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10-2-25\"/>
    </mc:Choice>
  </mc:AlternateContent>
  <xr:revisionPtr revIDLastSave="0" documentId="13_ncr:1_{A14B7EF6-9469-485A-8DE1-52BB47E5297C}"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64" i="4" l="1"/>
  <c r="T65" i="4"/>
  <c r="T66" i="4"/>
  <c r="T63" i="4"/>
  <c r="T62" i="4"/>
  <c r="T61" i="4"/>
  <c r="T60" i="4"/>
  <c r="T59" i="4"/>
  <c r="T58" i="4"/>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<sst xmlns="http://schemas.openxmlformats.org/spreadsheetml/2006/main" count="484" uniqueCount="244">
  <si>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</si>
  <si>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</si>
  <si>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</si>
  <si>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</si>
  <si>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</si>
  <si>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</si>
  <si>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</si>
  <si>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</si>
  <si>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</si>
  <si>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</si>
  <si>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</si>
  <si>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</si>
  <si>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</si>
  <si>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</si>
  <si>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</si>
  <si>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</si>
  <si>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</si>
  <si>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</si>
  <si>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</si>
  <si>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</si>
  <si>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</si>
  <si>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</si>
  <si>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</si>
  <si>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</si>
  <si>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</si>
  <si>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</si>
  <si>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</si>
  <si>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</si>
  <si>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</si>
  <si>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</si>
  <si>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</si>
  <si>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</si>
  <si>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</si>
  <si>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</si>
  <si>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</si>
  <si>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</si>
  <si>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</si>
  <si>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</si>
  <si>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</si>
  <si>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</si>
  <si>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</si>
  <si>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</si>
  <si>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</si>
  <si>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</si>
  <si>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</si>
  <si>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</si>
  <si>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</si>
  <si>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</si>
  <si>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</si>
  <si>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</si>
  <si>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</si>
  <si>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</si>
  <si>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</si>
  <si>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</si>
  <si>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</si>
  <si>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</si>
  <si>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</si>
  <si>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</si>
  <si>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</si>
  <si>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</si>
  <si>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</si>
  <si>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</si>
  <si>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</si>
  <si>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</si>
  <si>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</si>
  <si>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</si>
  <si>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</si>
  <si>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</si>
  <si>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</si>
  <si>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</si>
  <si>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</si>
  <si>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</si>
  <si>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</si>
  <si>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</si>
  <si>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</si>
  <si>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</si>
  <si>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</si>
  <si>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</si>
  <si>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</si>
  <si>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</si>
  <si>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</si>
  <si>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</si>
  <si>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</si>
  <si>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</si>
  <si>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</si>
  <si>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</si>
  <si>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</si>
  <si>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</si>
  <si>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</si>
  <si>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</si>
  <si>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</si>
  <si>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</si>
  <si>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</si>
  <si>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</si>
  <si>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</si>
  <si>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</si>
  <si>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</si>
  <si>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</si>
  <si>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</si>
  <si>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</si>
  <si>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</si>
  <si>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</si>
  <si>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</si>
  <si>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</si>
  <si>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</si>
  <si>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</si>
  <si>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</si>
  <si>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</si>
  <si>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</si>
  <si>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</si>
  <si>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</si>
  <si>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</si>
  <si>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</si>
  <si>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</si>
  <si>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</si>
  <si>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</si>
  <si>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</si>
  <si>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</si>
  <si>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</si>
  <si>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</si>
  <si>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</si>
  <si>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</si>
  <si>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</si>
  <si>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</si>
  <si>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</si>
  <si>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</si>
  <si>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</si>
  <si>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</si>
  <si>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</si>
  <si>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</si>
  <si>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</si>
  <si>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</si>
  <si>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</si>
  <si>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</si>
  <si>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</si>
  <si>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</si>
  <si>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</si>
  <si>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</si>
  <si>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</si>
  <si>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</si>
  <si>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</si>
  <si>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</si>
  <si>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</si>
  <si>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</si>
  <si>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</si>
  <si>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</si>
  <si>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</si>
  <si>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</si>
  <si>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</si>
  <si>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</si>
  <si>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</si>
  <si>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</si>
  <si>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</si>
  <si>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</si>
  <si>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</si>
  <si>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</si>
  <si>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</si>
  <si>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</si>
  <si>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</si>
  <si>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</si>
  <si>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</si>
  <si>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</si>
  <si>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</si>
  <si>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</si>
  <si>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</si>
  <si>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</si>
  <si>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</si>
  <si>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</si>
  <si>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</si>
  <si>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</si>
  <si>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</si>
  <si>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</si>
  <si>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</si>
  <si>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</si>
  <si>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</si>
  <si>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</si>
  <si>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</si>
  <si>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</si>
  <si>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</si>
  <si>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</si>
  <si>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</si>
  <si>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</si>
  <si>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</si>
  <si>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</si>
  <si>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</si>
  <si>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</si>
  <si>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</si>
  <si>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</si>
  <si>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</si>
  <si>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</si>
  <si>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</si>
  <si>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</si>
  <si>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</si>
  <si>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</si>
  <si>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</si>
  <si>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</si>
  <si>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</si>
  <si>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</si>
  <si>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</si>
  <si>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</si>
  <si>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</si>
  <si>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</si>
  <si>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</si>
  <si>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</si>
  <si>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</si>
  <si>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</si>
  <si>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</si>
  <si>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</si>
  <si>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</si>
  <si>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</si>
  <si>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</si>
  <si>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</si>
  <si>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</si>
  <si>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</si>
  <si>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</si>
  <si>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</si>
  <si>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</si>
  <si>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</si>
  <si>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</si>
  <si>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</si>
  <si>
    <t>Set 3 (1)</t>
  </si>
  <si>
    <t>CPUC SPD 3.1</t>
  </si>
  <si>
    <t>In PacifiCorp 2026–2028 Base WMP, at page 289, PacifiCorp states that the “Enhanced Overhang Reduction Pilot” has been completed, but does not provide the results of the pilot.
(a) Provide the results of the pilot and any impact that the pilot will have on future vegetation management practices.
(b) If a review or results of the pilot have not yet been finalized, provide any initial thoughts and findings regarding the pilot and an expected completion date.
i. Send final results once they are complete.</t>
  </si>
  <si>
    <t>(a) Consistent with the 2023-2025 Base Wildfire Mitigation Plan (WMP), the Enhanced Overhang Reduction Pilot result will be reviewed and determinations made in Q4 2025.
(b) Please refer to the information below which provides an overview of the pilot approach, initial findings, and the next steps to complete the pilot:
Approach: Vegetation management work for the overhang reduction pilot was completed in 2023 in five plot areas located within the Tier 3 High Fire Threat District (HFTD) on two circuits in Weed and Mount Shasta, California. The plot areas included a total of 3.27 miles and included various hardwood and coniferous species. Work was completed between May 5, 2023, and December 8, 2023, with 218 trees pruned for overhanging clearance and 127 trees removed. Trees were removed if they were in close proximity to conductors (typically at the edge of the right of way (ROW)) and if removing excessive foliage could lead to potential dieback. An audit of work was conducted on May 15, 2024, to determine if specifications were met. Three trees were returned to the contractor to perform additional overhang clearance and one location required return for further clean-up.
Initial Findings: On December 12, 2024, a post-work health assessment was conducted by a PacifiCorp forester utilizing American National Standards Institute (ANSI) A 300 Part 9 Level 1 Tree Risk Assessment. Trees were assessed for dieback; percent ratio decline, and other defects that could present risk to power lines. Three ponderosa pines showed initiation of dieback, one ponderosa pine had 50 percent dieback, and a white fir showed initiation of dieback.
A second post-tree work health assessment was conducted on June 10, 2025. Five trees that showed initial signs of dieback in December 2024 did not exhibit further dieback. Two trees had significant pitching from upper overhang pruning cuts, which may require further follow-up on routine inspections.
Next Steps: As a final task in the pilot, outage data will be reviewed to determine whether there is discernable improvement or reduction of power outages in the five plot areas where work was performed. Determination on continuing the pilot includes review of International Society of Arboriculture (ISA) best management practices and whether additional crown removal has an overall impact on power outages or ignition risk reduction. Also taken into consideration is PacifiCorp’s vegetation management processes that target overhanging limb defects including dead limbs, limbs with heavy weight distribution over conductors, poor taper, co-dominant stem structure, decay, and species more prone to decay or limb drop. An additional consideration is the continued line rebuild construction and conversion to covered conductor and determining if the increased overhang removal is necessary to reduce the risk of outages on circuits with covered conductor.
i. PacifiCorp will provide its summary of findings upon completion and respectfully requests guidance from the California Public Utilities Commission (CPUC) Safety Policy Division (SPD) regarding how to provide the summary of the pilot findings.</t>
  </si>
  <si>
    <t>Set 10 (1-3)</t>
  </si>
  <si>
    <t>OEIS 10.1</t>
  </si>
  <si>
    <t>Regarding Enterprise Systems Assets Identification
On page 439 of PacifiCorp’s 2026-2028 Base WMP, it states that is performs a “periodic audit on the most crucial wires and substation data.”1
a. Describe the “periodic audit.” What does the audit entail?
b. Define “periodic.” Is this periodic audit performed on a pre-determined schedule?
i. If yes, define the schedule and specify for what “crucial wires and substation data.”
ii. If not, describe what triggers a periodic audit to be performed?
c. How many “periodic audits” were performed in:
i. 2023
ii. 2024
iii. 2025 (to date)
d. Provide the most recently completed “periodic audit.”</t>
  </si>
  <si>
    <t>OEIS 10.2</t>
  </si>
  <si>
    <t>Q02. Regarding Identifying 100 Percent Asset Identification
The WMP Guidelines require that the electrical corporation provide its “process for integrating 100 percent asset identification or its justification if not currently in place.”2 On page 438 of PacifiCorp’s 2026-2028 Base WMP, it discusses its process for validating “asset information between GIS and SAP and GIS and Maximo.”
a. Provide the percentage of total assets PacifiCorp has stored in:
i. GIS (i.e., number of “wires assets” stored in PacifiCorp’s GIS system divided by total number of wires assets).
1. If PacifiCorp is not aware of its total number of wires assets throughout its California service territory, indicate what percentage of wires assets it believes it is aware of.
ii. SAP (i.e., number of “wires asset” used for planning of asset inspections stored in SAP divided by total number of wires asset).
1. If PacifiCorp is not aware of its total number of wires asset throughout its California service territory, indicate what percentage of wires assets it believes it is aware of.
iii. Maximo (i.e., number of assets for “substation equipment” stored in Maximo divided by total number of assets for substation equipment). 4
1. If PacifiCorp is not aware of its total number of substation equipment throughout its California service territory, indicate what percentage of substation equipment it believes it is aware of.
iv. Total number of assets (and percentage of total) not stored in either SAP, GIS, or Maximo.</t>
  </si>
  <si>
    <t>OEIS 10.3</t>
  </si>
  <si>
    <t>Q03. Regarding Climate Vulnerability Assessment
On page 41 of PacifiCorp’s 2026-2028 Base WMP, it states, “PacifiCorp has not performed a climate vulnerability assessment…. PacifiCorp is actively participating in the EPRI Climate READi study and with Argonne National Labs to assess climate change impacts within its service territory.” In Table 10-1, PacifiCorp lists initiative, “Climate Vulnerability Assessment” (SA-05), which has a 2026 qualitative target of “Study underway,” “Study delivered” for 2027, and “N/A” for 2028.
a. Describe the project scope for the “EPRI Climate READi study” and how “PacifiCorp is actively participating.”
b. Describe the project scope for PacifiCorp’s participation with Argonne National Labs.
c. Does PacifiCorp anticipate that the EPRI Climate READi study and its work with Argonne National Labs will lead to its Climate Vulnerability Assessment? Explain.
d. Provide all project steps for the Climate Vulnerability Assessment (SA-05) targets, with specific outcomes and timeline for each step, from inception to completion.
e. What actions does PacifiCorp anticipate taking because of the “Climate Vulnerability Assessment” study referenced in Table 10-1 once the study is delivered in 2027.
f. What information and outputs from the study referenced in Table 10-1 does PacifiCorp anticipate incorporating into its risk modeling efforts?</t>
  </si>
  <si>
    <t>(a) As explained in the Company’s response to OEIS Data Request 9.5, data from the Geospatial Information System (GIS) is compared with data from SAP and Maximo. PacifiCorp’s subject matter experts (SMEs) perform this analysis. If data is found to be in one system and not the other, a corresponding record will be added to ensure the systems match. For example, if a record of a recloser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Since these are internal reviews, completion of audits is typically documented through an email sent between PacifiCorp employees.
(b) No, it is not on a pre-determined schedule. The periodicity of data audits depends on the criticality of data being a 100 percent match between GIS and SAP or GIS and Maximo. Audits are a manual process and require significant effort from experienced SMEs. Some audits are scheduled, but some are performed on an ad-hoc basis and could have differing business objectives. Critical substation data: The only critical substation data shared between GIS and Maximo is substation location data. There is no scheduled periodic audit for this data. Audits on this data are considered ad-hoc.
i. Critical wires data: PacifiCorp uses GIS and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 PacifiCorp schedules an annual audit of recloser records between GIS and SAP. Other wires assets are periodically audited on an ad-hoc basis.
ii. For asset classes without a scheduled periodic audit, a business requirement, professional judgement of subject matter experts or other new information would trigger an audit. For example, if the field reported an observed asset in the field that was not present in GIS or SAP, that would trigger an audit.
(c) Please refer to the Company’s responses to subparts i. through iii. below:
i. There is not any formal record of a periodic audit in 2023.
ii. In 2024, PacifiCorp began an annual periodic audit of recloser data between GIS and SAP. The analysis was completed in Q1 2025.
iii. The following audits are in progress:
• Annual recloser audit.
• Faulted circuit indicators (communicating and non-communicating). This audit is extensive and may continue into 2026.
• Substation location physical address audit.
(d) Please refer to Attachment OEIS 10.1 which provides a copy of the email stating the completion. The recloser asset records matched 100 percent between GIS and SAP, therefore, there is no file showing the data gaps (records missing in one system or another) included in the email.</t>
  </si>
  <si>
    <t>i. PacifiCorp has a process that aims to have 100 percent of wires asset records stored in GIS. Consistent with this process, all identified wires assets are stored in GIS.
1. Not applicable. Please refer to the Company’s response to subpart i. above. ii. PacifiCorp has a process that aims to have 100 percent of wires asset records required for asset inspection planning stored in SAP. Consistent with this process, all identified wires assets are stored in SAP.
1. Not applicable. Please refer to the Company’s response to ii. above.
iii. PacifiCorp has a process that aims to have 100 percent of substation assets stored in Maximo. Consistent with this process, all identified substation equipment assets are stored in Maximo.
1. Not applicable. Please refer to the Company’s response to (iii) above.
iv. Not applicable. Please refer to the Company’s responses to subparts (i) through (iii) above.</t>
  </si>
  <si>
    <t>(a) PacifiCorp is engaged in the Electric Power Research Institute’s (EPRI) Climate Resilience and Adaptation Initiative (READi), which aims to develop a standardized Power Framework for executing Company-specific climate resiliency assessments. Along with several other utilities across North America, PacifiCorp actively participated in EPRI climate READi program since February 2023 providing feedback to develop the EPRI Climate READi Power Framework1. The standardized Power Framework, published in May 2025, provides tools and methodologies for performing Company-specific climate resiliency modeling.
(b) Following EPRI’s publication of a standardized climate resiliency power framework in May 2025, PacifiCorp is leveraging Argonne National Laboratory’s (ANL) expertise in regional climate modeling and advanced computing to build a high-resolution, dynamically downscaled climate model. This model will enhance understanding of extreme weather impacts across PacifiCorp’s service territory,including wildfire severity trends and the projected frequency of events such as extreme temperatures, wind, and ice during the mid-century period (2045–2054).
(c) The EPRI Climate READi initiative provides a standardized framework and guidelines for conducting company-specific climate resiliency modeling.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(d) The targets and timeline are described in Table 10-1 of the 2026-2028 Base Wildfire Mitigation Plan (WMP) and listed below: 2026: Study Underway
2027: Study Delivered
(e) PacifiCorp is leveraging ANL’s expertise in regional climate modeling and advanced computing to develop a high-resolution, dynamically downscaled climate model. Based on the outcomes of ANL’s study, PacifiCorp will perform an asset vulnerability assessment to withstand extreme events.
(f) As described on page 117 of the 2026-2028 Base WMP, PacifiCorp has an improvement, “Implement a Climate Change Planning Model Component,” and PacifiCorp will evaluate the outcomes of these engagements and adjust its model output appropriately. Until these engagements are completed, and the outcomes are evaluated, PacifiCorp will not speculate on what will be incorporated into risk modeling efforts.</t>
  </si>
  <si>
    <t>Attach OEIS 10.1</t>
  </si>
  <si>
    <t>Set 11 (1-4)</t>
  </si>
  <si>
    <t>OEIS 11.1</t>
  </si>
  <si>
    <t>OEIS 11.2</t>
  </si>
  <si>
    <t>OEIS 11.3</t>
  </si>
  <si>
    <t>OEIS 11.4</t>
  </si>
  <si>
    <t>Q01. Regarding WMP Expenditure Amounts by Total Territory and HFTD
The Energy Safety Data Guidelines require an electrical corporation to submit 2026-2028 Base WMP Tabular Wildfire Mitigation Data.1 Within its WMP data submission, the electrical corporation is required to submit “actual and projected costs of initiatives in Wildfire Mitigation Data Table 11” and the electrical corporation must provide those expenditure amounts “broken out by total territory and HFTD.”2 In PacifiCorp’s data submission,3 for every mitigation area other than Grid Design, Operations, and Maintenance, PacifiCorp did not break out its expenditure amounts by total territory and HFTD.
a. Provide an explanation for each mitigation category shown below, where PacifiCorp did not break out its projected expenditure amounts for by total territory and HFTD, why PacifiCorp did not break out its projected expenditure amount by total territory and HFTD.
i. Risk Methodology
ii. Wildfire Mitigation Strategy
iii. Vegetation Management
iv. Situational Awareness
v. Emergency Preparedness, Collaboration and Public Awareness
vi. Enterprise Systems
b. Explain why PacifiCorp was able to provide a breakout of its projected expenditure amount for the Grid Design, Operations, and Maintenance mitigation area by total territory and HFTD.</t>
  </si>
  <si>
    <t>Q02. Regarding 2026-2028 Base WMP Mitigation Activity in HFTD and Non-HFTD
For the mitigation categories below, provide, in percentages, the amount of mitigation activity that is planned to occur in the HFTD and Non-HFTD during the 2026-2028 Base WMP period? If PacifiCorp is not aware of the amount of mitigation activity that is planned to occur in the HFTD and Non-HFTD, explain the HFTD/Non-HFTD mitigation activity breakdown PacifiCorp is aware of as of 2025.
a. Risk Methodology
b. Wildfire Mitigation Strategy
c. Grid Design, Operations, and Maintenance 4
d. Vegetation Management
e. Situational Awareness
f. Emergency Preparedness, Collaboration and Public Awareness
g. Enterprise Systems</t>
  </si>
  <si>
    <t>Q03. Regarding What is Needed to Enable a Break Down of HFTD and Non-HFTD Expenditures
Explain what PacifiCorp would need (e.g., software, processes, policies) to enable it to break out its WMP expenditure amounts by total territory and HFTD?
a. For recorded expenditures (e.g., 2024-2025).
b. For projected expenditures.</t>
  </si>
  <si>
    <t>Q04. Regarding PacifiCorp Plans to Track HFTD and Non-HFTD WMP Expenditures
a. What plans, if any, does PacifiCorp have to enable it to record and project which WMP expenditures are in the HFTD and which are in the Non-HFTD?
b. If a plan exists, provide all milestones, descriptions of each step, target implementation dates to implement its plan to enable it to track which WMP expenditures are in the HFTD and Non-HFTD, and a copy of the plan.
c. If a concept of a plan exists, describe the current state of the conceptual plan with all milestones, descriptions of each step, and target implementation dates to implement its plan to enable it to track which WMP expenditures are in the HFTD and Non-HFTD.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</si>
</sst>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7">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xf numFmtId="0" fontId="3" fillId="0" borderId="0" xfId="0" applyNumberFormat="1" applyFont="1" applyAlignment="1" applyProtection="1">
      <alignment horizontal="left" vertical="top" wrapText="1"/>
      <protection locked="0"/>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66" totalsRowShown="0" headerRowDxfId="21" dataDxfId="20">
  <autoFilter ref="A1:T66"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66"/>
  <sheetViews>
    <sheetView tabSelected="1" zoomScale="70" zoomScaleNormal="70" workbookViewId="0">
      <pane ySplit="1" topLeftCell="A65" activePane="bottomLeft" state="frozen"/>
      <selection pane="bottomLeft" activeCell="H66" sqref="H66"/>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35">
      <c r="A57" s="7">
        <v>56</v>
      </c>
      <c r="B57" s="7" t="s">
        <v>208</v>
      </c>
      <c r="C57" s="7" t="s">
        <v>209</v>
      </c>
      <c r="D57" s="7" t="s">
        <v>41</v>
      </c>
      <c r="E57" s="7">
        <v>1</v>
      </c>
      <c r="F57" s="7" t="s">
        <v>210</v>
      </c>
      <c r="G57" s="7" t="s">
        <v>211</v>
      </c>
      <c r="H57" s="8" t="s">
        <v>212</v>
      </c>
      <c r="I57" s="7" t="s">
        <v>213</v>
      </c>
      <c r="J57" s="9">
        <v>45887</v>
      </c>
      <c r="K57" s="10">
        <v>45891</v>
      </c>
      <c r="L57" s="10">
        <v>45891</v>
      </c>
      <c r="M57" s="10"/>
      <c r="N57" s="8">
        <v>1</v>
      </c>
      <c r="O57" s="10" t="s">
        <v>214</v>
      </c>
      <c r="P57" s="10"/>
      <c r="Q57" s="8"/>
      <c r="R57" s="8"/>
      <c r="S57" s="8"/>
      <c r="T57" s="8" t="str">
        <f>Table1324[[#This Row],[Question ID]]</f>
        <v>CPUC SPD 1.1</v>
      </c>
    </row>
    <row r="58" spans="1:20" ht="409.5" x14ac:dyDescent="0.35">
      <c r="A58" s="7">
        <v>57</v>
      </c>
      <c r="B58" s="7" t="s">
        <v>208</v>
      </c>
      <c r="C58" s="7" t="s">
        <v>215</v>
      </c>
      <c r="D58" s="7" t="s">
        <v>41</v>
      </c>
      <c r="E58" s="7">
        <v>1</v>
      </c>
      <c r="F58" s="7" t="s">
        <v>216</v>
      </c>
      <c r="G58" s="7" t="s">
        <v>217</v>
      </c>
      <c r="H58" s="8" t="s">
        <v>218</v>
      </c>
      <c r="I58" s="7" t="s">
        <v>213</v>
      </c>
      <c r="J58" s="9">
        <v>45891</v>
      </c>
      <c r="K58" s="10">
        <v>45896</v>
      </c>
      <c r="L58" s="10">
        <v>45896</v>
      </c>
      <c r="M58" s="10"/>
      <c r="N58" s="8">
        <v>1</v>
      </c>
      <c r="O58" s="10" t="s">
        <v>219</v>
      </c>
      <c r="P58" s="10"/>
      <c r="Q58" s="8"/>
      <c r="R58" s="8"/>
      <c r="S58" s="8"/>
      <c r="T58" s="8" t="str">
        <f>Table1324[[#This Row],[Question ID]]</f>
        <v>CPUC SPD 2.1</v>
      </c>
    </row>
    <row r="59" spans="1:20" ht="409.5" x14ac:dyDescent="0.35">
      <c r="A59" s="7">
        <v>58</v>
      </c>
      <c r="B59" s="7" t="s">
        <v>208</v>
      </c>
      <c r="C59" s="7" t="s">
        <v>220</v>
      </c>
      <c r="D59" s="7" t="s">
        <v>41</v>
      </c>
      <c r="E59" s="7">
        <v>1</v>
      </c>
      <c r="F59" s="7" t="s">
        <v>221</v>
      </c>
      <c r="G59" s="7" t="s">
        <v>222</v>
      </c>
      <c r="H59" s="8" t="s">
        <v>223</v>
      </c>
      <c r="I59" s="7" t="s">
        <v>213</v>
      </c>
      <c r="J59" s="9">
        <v>45896</v>
      </c>
      <c r="K59" s="10">
        <v>45903</v>
      </c>
      <c r="L59" s="10">
        <v>45903</v>
      </c>
      <c r="M59" s="10"/>
      <c r="N59" s="8"/>
      <c r="O59" s="10"/>
      <c r="P59" s="10"/>
      <c r="Q59" s="8"/>
      <c r="R59" s="8"/>
      <c r="S59" s="8"/>
      <c r="T59" s="8" t="str">
        <f>Table1324[[#This Row],[Question ID]]</f>
        <v>CPUC SPD 3.1</v>
      </c>
    </row>
    <row r="60" spans="1:20" ht="409.5" x14ac:dyDescent="0.35">
      <c r="A60" s="7">
        <v>59</v>
      </c>
      <c r="B60" s="7" t="s">
        <v>19</v>
      </c>
      <c r="C60" s="7" t="s">
        <v>224</v>
      </c>
      <c r="D60" s="7" t="s">
        <v>41</v>
      </c>
      <c r="E60" s="7">
        <v>1</v>
      </c>
      <c r="F60" s="7" t="s">
        <v>225</v>
      </c>
      <c r="G60" s="7" t="s">
        <v>226</v>
      </c>
      <c r="H60" s="8" t="s">
        <v>231</v>
      </c>
      <c r="I60" s="7" t="s">
        <v>29</v>
      </c>
      <c r="J60" s="9">
        <v>45912</v>
      </c>
      <c r="K60" s="10">
        <v>45917</v>
      </c>
      <c r="L60" s="10">
        <v>45918</v>
      </c>
      <c r="M60" s="10"/>
      <c r="N60" s="8">
        <v>1</v>
      </c>
      <c r="O60" s="10" t="s">
        <v>234</v>
      </c>
      <c r="P60" s="10"/>
      <c r="Q60" s="8"/>
      <c r="R60" s="8"/>
      <c r="S60" s="8"/>
      <c r="T60" s="8" t="str">
        <f>Table1324[[#This Row],[Question ID]]</f>
        <v>OEIS 10.1</v>
      </c>
    </row>
    <row r="61" spans="1:20" ht="387.5" x14ac:dyDescent="0.35">
      <c r="A61" s="7">
        <v>60</v>
      </c>
      <c r="B61" s="7" t="s">
        <v>19</v>
      </c>
      <c r="C61" s="7" t="s">
        <v>224</v>
      </c>
      <c r="D61" s="7" t="s">
        <v>41</v>
      </c>
      <c r="E61" s="7">
        <v>2</v>
      </c>
      <c r="F61" s="7" t="s">
        <v>227</v>
      </c>
      <c r="G61" s="7" t="s">
        <v>228</v>
      </c>
      <c r="H61" s="8" t="s">
        <v>232</v>
      </c>
      <c r="I61" s="7" t="s">
        <v>29</v>
      </c>
      <c r="J61" s="9">
        <v>45912</v>
      </c>
      <c r="K61" s="10">
        <v>45917</v>
      </c>
      <c r="L61" s="10">
        <v>45918</v>
      </c>
      <c r="M61" s="10"/>
      <c r="N61" s="8"/>
      <c r="O61" s="10"/>
      <c r="P61" s="10"/>
      <c r="Q61" s="8"/>
      <c r="R61" s="8"/>
      <c r="S61" s="8"/>
      <c r="T61" s="8" t="str">
        <f>Table1324[[#This Row],[Question ID]]</f>
        <v>OEIS 10.2</v>
      </c>
    </row>
    <row r="62" spans="1:20" ht="409.5" x14ac:dyDescent="0.35">
      <c r="A62" s="7">
        <v>61</v>
      </c>
      <c r="B62" s="7" t="s">
        <v>19</v>
      </c>
      <c r="C62" s="7" t="s">
        <v>224</v>
      </c>
      <c r="D62" s="7" t="s">
        <v>41</v>
      </c>
      <c r="E62" s="7">
        <v>3</v>
      </c>
      <c r="F62" s="7" t="s">
        <v>229</v>
      </c>
      <c r="G62" s="7" t="s">
        <v>230</v>
      </c>
      <c r="H62" s="8" t="s">
        <v>233</v>
      </c>
      <c r="I62" s="7" t="s">
        <v>29</v>
      </c>
      <c r="J62" s="9">
        <v>45912</v>
      </c>
      <c r="K62" s="10">
        <v>45917</v>
      </c>
      <c r="L62" s="10">
        <v>45917</v>
      </c>
      <c r="M62" s="10"/>
      <c r="N62" s="8"/>
      <c r="O62" s="10"/>
      <c r="P62" s="10"/>
      <c r="Q62" s="8"/>
      <c r="R62" s="8"/>
      <c r="S62" s="8"/>
      <c r="T62" s="8" t="str">
        <f>Table1324[[#This Row],[Question ID]]</f>
        <v>OEIS 10.3</v>
      </c>
    </row>
    <row r="63" spans="1:20" ht="372" x14ac:dyDescent="0.35">
      <c r="A63" s="7">
        <v>62</v>
      </c>
      <c r="B63" s="7" t="s">
        <v>19</v>
      </c>
      <c r="C63" s="7" t="s">
        <v>235</v>
      </c>
      <c r="D63" s="7" t="s">
        <v>41</v>
      </c>
      <c r="E63" s="7">
        <v>1</v>
      </c>
      <c r="F63" s="7" t="s">
        <v>236</v>
      </c>
      <c r="G63" s="7" t="s">
        <v>240</v>
      </c>
      <c r="H63" s="8"/>
      <c r="I63" s="7" t="s">
        <v>29</v>
      </c>
      <c r="J63" s="9">
        <v>45930</v>
      </c>
      <c r="K63" s="10">
        <v>45932</v>
      </c>
      <c r="L63" s="10"/>
      <c r="M63" s="10"/>
      <c r="N63" s="8"/>
      <c r="O63" s="10"/>
      <c r="P63" s="10"/>
      <c r="Q63" s="8"/>
      <c r="R63" s="8"/>
      <c r="S63" s="8"/>
      <c r="T63" s="8" t="str">
        <f>Table1324[[#This Row],[Question ID]]</f>
        <v>OEIS 11.1</v>
      </c>
    </row>
    <row r="64" spans="1:20" ht="232.5" x14ac:dyDescent="0.35">
      <c r="A64" s="7">
        <v>63</v>
      </c>
      <c r="B64" s="7" t="s">
        <v>19</v>
      </c>
      <c r="C64" s="7" t="s">
        <v>235</v>
      </c>
      <c r="D64" s="7" t="s">
        <v>41</v>
      </c>
      <c r="E64" s="7">
        <v>2</v>
      </c>
      <c r="F64" s="7" t="s">
        <v>237</v>
      </c>
      <c r="G64" s="7" t="s">
        <v>241</v>
      </c>
      <c r="H64" s="8"/>
      <c r="I64" s="7" t="s">
        <v>29</v>
      </c>
      <c r="J64" s="9">
        <v>45930</v>
      </c>
      <c r="K64" s="10">
        <v>45932</v>
      </c>
      <c r="L64" s="10"/>
      <c r="M64" s="10"/>
      <c r="N64" s="16"/>
      <c r="O64" s="10"/>
      <c r="P64" s="10"/>
      <c r="Q64" s="8"/>
      <c r="R64" s="8"/>
      <c r="S64" s="8"/>
      <c r="T64" s="16" t="str">
        <f>Table1324[[#This Row],[Question ID]]</f>
        <v>OEIS 11.2</v>
      </c>
    </row>
    <row r="65" spans="1:20" ht="108.5" x14ac:dyDescent="0.35">
      <c r="A65" s="7">
        <v>64</v>
      </c>
      <c r="B65" s="7" t="s">
        <v>19</v>
      </c>
      <c r="C65" s="7" t="s">
        <v>235</v>
      </c>
      <c r="D65" s="7" t="s">
        <v>41</v>
      </c>
      <c r="E65" s="7">
        <v>3</v>
      </c>
      <c r="F65" s="7" t="s">
        <v>238</v>
      </c>
      <c r="G65" s="7" t="s">
        <v>242</v>
      </c>
      <c r="H65" s="8"/>
      <c r="I65" s="7" t="s">
        <v>29</v>
      </c>
      <c r="J65" s="9">
        <v>45930</v>
      </c>
      <c r="K65" s="10">
        <v>45932</v>
      </c>
      <c r="L65" s="10"/>
      <c r="M65" s="10"/>
      <c r="N65" s="16"/>
      <c r="O65" s="10"/>
      <c r="P65" s="10"/>
      <c r="Q65" s="8"/>
      <c r="R65" s="8"/>
      <c r="S65" s="8"/>
      <c r="T65" s="16" t="str">
        <f>Table1324[[#This Row],[Question ID]]</f>
        <v>OEIS 11.3</v>
      </c>
    </row>
    <row r="66" spans="1:20" ht="201.5" x14ac:dyDescent="0.35">
      <c r="A66" s="7">
        <v>65</v>
      </c>
      <c r="B66" s="7" t="s">
        <v>19</v>
      </c>
      <c r="C66" s="7" t="s">
        <v>235</v>
      </c>
      <c r="D66" s="7" t="s">
        <v>41</v>
      </c>
      <c r="E66" s="7">
        <v>4</v>
      </c>
      <c r="F66" s="7" t="s">
        <v>239</v>
      </c>
      <c r="G66" s="7" t="s">
        <v>243</v>
      </c>
      <c r="H66" s="8"/>
      <c r="I66" s="7" t="s">
        <v>29</v>
      </c>
      <c r="J66" s="9">
        <v>45930</v>
      </c>
      <c r="K66" s="10">
        <v>45932</v>
      </c>
      <c r="L66" s="10"/>
      <c r="M66" s="10"/>
      <c r="N66" s="16"/>
      <c r="O66" s="10"/>
      <c r="P66" s="10"/>
      <c r="Q66" s="8"/>
      <c r="R66" s="8"/>
      <c r="S66" s="8"/>
      <c r="T66" s="16" t="str">
        <f>Table1324[[#This Row],[Question ID]]</f>
        <v>OEIS 11.4</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2025-10-02T17:02:28Z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