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13_ncr:1_{52CCDF54-E0AB-4BED-A197-FF1F9D0B8D1E}" xr6:coauthVersionLast="47" xr6:coauthVersionMax="47" xr10:uidLastSave="{00000000-0000-0000-0000-000000000000}"/>
  <bookViews>
    <workbookView xWindow="-108" yWindow="-108" windowWidth="23256" windowHeight="12456" xr2:uid="{FBAC5C31-56B9-412F-AD9A-42B76F6D665C}"/>
  </bookViews>
  <sheets>
    <sheet name="Discovery Log" sheetId="1" r:id="rId1"/>
  </sheets>
  <definedNames>
    <definedName name="_xlnm._FilterDatabase" localSheetId="0" hidden="1">'Discovery Log'!$A$2:$S$101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9" i="1" l="1"/>
  <c r="A120" i="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110" i="1"/>
  <c r="A111" i="1" s="1"/>
  <c r="A112" i="1" s="1"/>
  <c r="A113" i="1" s="1"/>
  <c r="A114" i="1" s="1"/>
  <c r="A115" i="1" s="1"/>
  <c r="A116" i="1" s="1"/>
  <c r="A117" i="1" s="1"/>
  <c r="A118" i="1" s="1"/>
  <c r="A75" i="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64" i="1"/>
  <c r="A65" i="1" s="1"/>
  <c r="A67" i="1"/>
  <c r="A68" i="1" s="1"/>
  <c r="A70" i="1"/>
  <c r="A71" i="1" s="1"/>
  <c r="A72" i="1" s="1"/>
  <c r="A73"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109" i="1" l="1"/>
</calcChain>
</file>

<file path=xl/sharedStrings.xml><?xml version="1.0" encoding="utf-8"?>
<sst xmlns="http://schemas.openxmlformats.org/spreadsheetml/2006/main" count="1432" uniqueCount="497">
  <si>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</si>
  <si>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</si>
  <si>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</si>
  <si>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</si>
  <si>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</si>
  <si>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</si>
  <si>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</si>
  <si>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</si>
  <si>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</si>
  <si>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</si>
  <si>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</si>
  <si>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</si>
  <si>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</si>
  <si>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</si>
  <si>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</si>
  <si>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</si>
  <si>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</si>
  <si>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</si>
  <si>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</si>
  <si>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</si>
  <si>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</si>
  <si>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SPD</t>
  </si>
  <si>
    <t>003</t>
  </si>
  <si>
    <t>SPD-WSPS-SCE-2025-003</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</si>
  <si>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</si>
  <si>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</si>
  <si>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</si>
  <si>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</si>
  <si>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</si>
  <si>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</si>
  <si>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</si>
  <si>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</si>
  <si>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</si>
  <si>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</si>
  <si>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</si>
  <si>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</si>
  <si>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</si>
  <si>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</si>
  <si>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</si>
  <si>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</si>
  <si>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</si>
  <si>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</si>
  <si>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</si>
  <si>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</si>
  <si>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</si>
  <si>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</si>
  <si>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</si>
  <si>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</si>
  <si>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</si>
  <si>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</si>
  <si>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</si>
  <si>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</si>
  <si>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</si>
  <si>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</si>
  <si>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</si>
  <si>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</si>
  <si>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</si>
  <si>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</si>
  <si>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</si>
  <si>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</si>
  <si>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</si>
  <si>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</si>
  <si>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</si>
  <si>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</si>
  <si>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</si>
  <si>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</si>
  <si>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</si>
  <si>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</si>
  <si>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</si>
  <si>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</si>
  <si>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</si>
  <si>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</si>
  <si>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</si>
  <si>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</si>
  <si>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</si>
  <si>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</si>
  <si>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</si>
  <si>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</si>
  <si>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</si>
  <si>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</si>
  <si>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</si>
  <si>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</si>
  <si>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</si>
  <si>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</si>
  <si>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</si>
  <si>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</si>
  <si>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</si>
  <si>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</si>
  <si>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</si>
  <si>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</si>
  <si>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</si>
  <si>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</si>
  <si>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</si>
  <si>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</si>
  <si>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</si>
  <si>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</si>
  <si>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</si>
  <si>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</si>
  <si>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</si>
  <si>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</si>
  <si>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</si>
  <si>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</si>
  <si>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</si>
  <si>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</si>
  <si>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</si>
  <si>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</si>
  <si>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</si>
  <si>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</si>
  <si>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</si>
  <si>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</si>
  <si>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</si>
  <si>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</si>
  <si>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</si>
  <si>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</si>
  <si>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</si>
  <si>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</si>
  <si>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</si>
  <si>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</si>
  <si>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</si>
  <si>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</si>
  <si>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</si>
  <si>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</si>
  <si>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</si>
  <si>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</si>
  <si>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</si>
  <si>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</si>
  <si>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</si>
  <si>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</si>
  <si>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</si>
  <si>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</si>
  <si>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</si>
  <si>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</si>
  <si>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</si>
  <si>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</si>
  <si>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</si>
  <si>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</si>
  <si>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</si>
  <si>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</si>
  <si>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</si>
  <si>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</si>
  <si>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</si>
  <si>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</si>
  <si>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</si>
  <si>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</si>
  <si>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</si>
  <si>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</si>
  <si>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</si>
  <si>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</si>
  <si>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</si>
  <si>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</si>
  <si>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</si>
  <si>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</si>
  <si>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</si>
  <si>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</si>
  <si>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</si>
  <si>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</si>
  <si>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</si>
  <si>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</si>
  <si>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</si>
  <si>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</si>
  <si>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</si>
  <si>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</si>
  <si>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</si>
  <si>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</si>
  <si>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</si>
  <si>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</si>
  <si>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</si>
  <si>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</si>
  <si>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</si>
  <si>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</si>
  <si>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</si>
  <si>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</si>
  <si>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</si>
  <si>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</si>
  <si>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</si>
  <si>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</si>
  <si>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</si>
  <si>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</si>
  <si>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</si>
  <si>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</si>
  <si>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</si>
  <si>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</si>
  <si>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</si>
  <si>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</si>
  <si>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</si>
  <si>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</si>
  <si>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</si>
  <si>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</si>
  <si>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</si>
  <si>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</si>
  <si>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</si>
  <si>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</si>
  <si>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</si>
  <si>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</si>
  <si>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</si>
  <si>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</si>
  <si>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</si>
  <si>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</si>
  <si>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</si>
  <si>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</si>
  <si>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</si>
  <si>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</si>
  <si>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</si>
  <si>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</si>
  <si>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</si>
  <si>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</si>
  <si>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</si>
  <si>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</si>
  <si>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</si>
  <si>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</si>
  <si>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</si>
  <si>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</si>
  <si>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</si>
  <si>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</si>
  <si>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</si>
  <si>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</si>
  <si>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</si>
  <si>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</si>
  <si>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</si>
  <si>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</si>
  <si>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</si>
  <si>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</si>
  <si>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</si>
  <si>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</si>
  <si>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</si>
  <si>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</si>
  <si>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</si>
  <si>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</si>
  <si>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</si>
  <si>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</si>
  <si>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</si>
  <si>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</si>
  <si>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</si>
  <si>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</si>
  <si>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</si>
  <si>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</si>
  <si>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</si>
  <si>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</si>
  <si>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</si>
  <si>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</si>
  <si>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</si>
  <si>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</si>
  <si>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</si>
  <si>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</si>
  <si>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</si>
  <si>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</si>
  <si>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</si>
  <si>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</si>
  <si>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</si>
  <si>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</si>
  <si>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</si>
  <si>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</si>
  <si>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</si>
  <si>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</si>
  <si>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</si>
  <si>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</si>
  <si>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</si>
  <si>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</si>
  <si>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</si>
  <si>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</si>
  <si>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</si>
  <si>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</si>
  <si>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</si>
  <si>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</si>
  <si>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</si>
  <si>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</si>
  <si>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</si>
  <si>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</si>
  <si>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</si>
  <si>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</si>
  <si>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</si>
  <si>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</si>
  <si>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</si>
  <si>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</si>
  <si>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</si>
  <si>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</si>
  <si>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</si>
  <si>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</si>
  <si>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</si>
  <si>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</si>
  <si>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</si>
  <si>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</si>
  <si>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</si>
  <si>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</si>
  <si>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</si>
  <si>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</si>
  <si>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</si>
  <si>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</si>
  <si>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</si>
  <si>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</si>
  <si>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</si>
  <si>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</si>
  <si>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</si>
  <si>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</si>
  <si>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</si>
  <si>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</si>
  <si>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</si>
  <si>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</si>
  <si>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</si>
  <si>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</si>
  <si>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</si>
  <si>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</si>
  <si>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</si>
  <si>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</si>
  <si>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</si>
  <si>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</si>
  <si>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</si>
  <si>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</si>
  <si>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</si>
  <si>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</si>
  <si>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</si>
  <si>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</si>
  <si>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</si>
  <si>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</si>
  <si>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</si>
  <si>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</si>
  <si>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</si>
  <si>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</si>
  <si>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</si>
  <si>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</si>
  <si>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</si>
  <si>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</si>
  <si>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</si>
  <si>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</si>
  <si>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</si>
  <si>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</si>
  <si>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</si>
  <si>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</si>
  <si>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</si>
  <si>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</si>
  <si>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</si>
  <si>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</si>
  <si>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</si>
  <si>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</si>
  <si>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</si>
  <si>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</si>
  <si>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</si>
  <si>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</si>
  <si>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</si>
  <si>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</si>
  <si>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</si>
  <si>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</si>
  <si>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</si>
  <si>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</si>
  <si>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</si>
  <si>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</si>
  <si>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</si>
  <si>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</si>
  <si>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</si>
  <si>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</si>
  <si>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</si>
  <si>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</si>
  <si>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</si>
  <si>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</si>
  <si>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</si>
  <si>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</si>
  <si>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</si>
  <si>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</si>
  <si>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</si>
  <si>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</si>
  <si>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</si>
  <si>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</si>
  <si>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</si>
  <si>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</si>
  <si>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</si>
  <si>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</si>
  <si>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</si>
  <si>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</si>
  <si>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</si>
  <si>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</si>
  <si>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</si>
  <si>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</si>
  <si>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</si>
  <si>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</si>
  <si>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</si>
  <si>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</si>
  <si>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</si>
  <si>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</si>
  <si>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</si>
  <si>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</si>
  <si>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</si>
  <si>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</si>
  <si>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</si>
  <si>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</si>
  <si>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</si>
  <si>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</si>
  <si>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</si>
  <si>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</si>
  <si>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</si>
  <si>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</si>
  <si>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</si>
  <si>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</si>
  <si>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</si>
  <si>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</si>
  <si>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</si>
  <si>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</si>
  <si>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</si>
  <si>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</si>
  <si>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</si>
  <si>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</si>
  <si>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</si>
  <si>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</si>
  <si>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</si>
  <si>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</si>
  <si>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</si>
  <si>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</si>
  <si>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</si>
  <si>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</si>
  <si>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</si>
  <si>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</si>
  <si>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</si>
  <si>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</si>
  <si>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</si>
  <si>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</si>
  <si>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</si>
  <si>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</si>
  <si>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</si>
  <si>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</si>
  <si>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</si>
  <si>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</si>
  <si>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</si>
  <si>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</si>
  <si>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</si>
  <si>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</si>
  <si>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</si>
  <si>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</si>
  <si>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</si>
  <si>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</si>
  <si>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</si>
  <si>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</si>
  <si>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</si>
  <si>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</si>
  <si>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</si>
  <si>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https://www.sce.com/sites/default/files/AEM/Wildfire%20Mitigation%20Plan/2026-2028/OEIS-P-WMP_2025-SCE-009.zip</t>
  </si>
  <si>
    <t>010</t>
  </si>
  <si>
    <t>OEIS-P-WMP_2025-SCE-010</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</si>
  <si>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</si>
  <si>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https://www.sce.com/sites/default/files/AEM/Wildfire%20Mitigation%20Plan/2026-2028/OEIS-P-WMP_2025-SCE-010%20Q.%2001.a%20Answer.pdf</t>
  </si>
  <si>
    <t>05 Supplemental</t>
  </si>
  <si>
    <t xml:space="preserve">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 </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</si>
  <si>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</si>
  <si>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</si>
  <si>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 xml:space="preserve">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 </t>
  </si>
  <si>
    <t>011</t>
  </si>
  <si>
    <t>OEIS-P-WMP_2025-SCE-011</t>
  </si>
  <si>
    <t xml:space="preserve">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</si>
  <si>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</si>
  <si>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9.4.1 Overview</t>
  </si>
  <si>
    <t>012</t>
  </si>
  <si>
    <t>OEIS-P-WMP_2025-SCE-012</t>
  </si>
  <si>
    <t>01.a-j</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</si>
  <si>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</si>
  <si>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</si>
  <si>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9.2.1 Inspections for Vegetation Clearances from Distribution Lines (VM-7)</t>
  </si>
  <si>
    <t>02.a-j</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</si>
  <si>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</si>
  <si>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</si>
  <si>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03.a-f</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</si>
  <si>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</si>
  <si>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</si>
  <si>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013</t>
  </si>
  <si>
    <t>OEIS-P-WMP_2025-SCE-013</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</si>
  <si>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</si>
  <si>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r>
  </si>
  <si>
    <t>SPD-SCE-WMP2026-003</t>
  </si>
  <si>
    <t>In SCE’s response to Question 11b. of SPD-SCE-WMP2026-002, it provided a narrative response that listed the total miles in each of the five tranches of undergrounding in the burn scar. For clarity, fill out the Burn Scar spreadsheet in the SPD-SCE-WMP2026-003 Tables.xlsx workbook attached to this data request.
a.	For each of the Isolatable Circuit Segment IDs that SCE intends to underground provide the following information:
b.	HFRA circuit miles
c.	Non-HFRA circuit miles
d.	Which Burn Scar
e.	IWMS Tranche
f.	Whether or not the Isolatable Circuit Segment ID was scoped as TUG prior to January 2025.</t>
  </si>
  <si>
    <t>The Targeted Underground (TUG) Scope has not been matched to the equivalent overhead conductor at the level of detail where each portion of undergrounding can be associated to a current existing Isolatable Circuit Segment ID. Breaking out the TUG mileage by the remaining categories is provided in the attached spreadsheet in the sample format requested. Note that IWMS tranches may change in the near term as risk analyses are updated. Further, planning is in progress and mileages may change in final project designs.</t>
  </si>
  <si>
    <t>8.2.1.3.3 Targeted Undergrounding in Non-HFRA</t>
  </si>
  <si>
    <t xml:space="preserve">In response to Question 7 of SPD-SCE-WMP2026-002, SCE provided the workpaper titled Confidential_SPD-SCE-WMP2026-002 Q7.xlsx. The “Combined” spreadsheet in this workpaper
includes data on circuit segments that are scoped for undergrounding (TUG) and covered conductor (WCCP) as well as circuit segments with no system hardening mitigations. It is SPD’s understanding that the circuit segments with no system hardening are represented as blanks within the Mitigation field (Column A).
a.	Explain why many of the circuit segments that have no scoped system hardening also have no pre-mitigation driver frequency or consequence values.1
b.	Explain why any of the circuit segments that have no scoped system hardening would have any value other than a blank or zero within the Post-mitigated Driver fields (see in particular columns CC, CD, CE, CG, CL, CO, CR, DA, DG, DH, DI, DK, DL, EB etc.).
i.	If this is an error, explain what caused the error including, but not limited to, any details related to the formulas used by SCE in the workpaper.
__________________________
1 Of the 78,213 circuit segments with no scoped system hardening, approximately 4,791 are blank for all of the pre- mitigated drivers and all of the pre-mitigated consequence values.
 </t>
  </si>
  <si>
    <t>03.a-e</t>
  </si>
  <si>
    <t>In response to Question 12 and 13 of SPD_SCE_WMP2026-002, SCE explained the differences in units and expenditures presented in SCE’s Test Year 2025 GRC and its 2026-2028 Base WMP. Additionally in response to Question 7 of SPD_SCE_WMP2026-002, SCE provided an updated version of Confidential_TURN-SCE-039_Q6.xlsx, which it has relabeled Confidential_SPD-SCE- WMP2026-002 Q7.
a.	In columns B and J of the WCCP &amp; UG Inputs spreadsheet of the Confidential_SPD-SCE- WMP2026-002 Q7.xlsx workpaper, SCE has listed the spend per year of covered conductor and undergrounding, respectively. Provide any and all datasets that SCE used to generate these eight values.
b.	In columns D and L of the WCCP &amp; UG Inputs spreadsheet of the Confidential_SPD-SCE- WMP2026-002 Q7.xlsx workpaper, SCE has listed the scope of circuit miles per year of covered conductor and undergrounding, respectively. Confirm that these values are equivalent to the sum of Column D (Length (circuit miles)) in the WCCP and TUG spreadsheets, respectively, by year.
c.	In response to Question 12 of SPD_SCE_WMP2026-002, SCE stated that the reason for the difference in scope of undergrounding circuit miles was due to the fact that 2025 is not included in the WMP. The sum of the dollar values of 2026-2028 in Column J (Cells J6-J8) of the WCCP &amp; UG Inputs spreadsheet of the Confidential_SPD-SCE-WMP2026-002 Q7.xlsx workpaper is $2,960,319.17. The sum of the values of 2026-2028 in Column L (Cells L6-L8) is 520 circuit miles.
i.	Explain why the summed dollar value (Cells J6-J8) from Confidential_SPD-SCE- WMP2026-002 Q7.xlsx is equivalent to the value presented in Table 11 of SCE’s Annual Report to Energy Safety for Metric 2110000013.
ii.	Explain why the summed circuit miles (Cells L6-L8) are more than both the compliance and strive targets presented in Table 8-1 of the 2026-2028 Base WMP.
iii.	If the unit cost used in the WMP forecast was the same as that used in the GRC, as SCE maintains in its response to Question 12, explain why the reduced scope in undergrounding circuit miles in the WMP has resulted in essentially the same forecasted expenditures in the GRC and WMP for 2026-2028.
d.	In response to Question 13 of SPD_SCE_WMP2026-002, SCE stated that the reason for the difference in scope of covered conductor circuit miles was due to the fact that 2025 is not included in the WMP. The sum of the values of 2026-2028 in Column B (Cells B6-B8) of the WCCP &amp; UG Inputs spreadsheet of the Confidential_SPD-SCE-WMP2026-002 Q7.xlsx workpaper is $315,216.98. The sum of the values of 2026-2028 in Column B (Cells D6-D8) is 400 circuit miles.
i.	Explain why the summed dollar value (Cells B6-B8) from Confidential_SPD-SCE- WMP2026-002 Q7.xlsx is equivalent to the value presented in Table 11 of SCE’s Annual Report to Energy Safety for Metric 2110000009.
ii.	Explain why the summed circuit miles (Cells D6-D8) are less than both the compliance and strive targets presented in Table 8-1 of the 2026-2028 Base WMP.
iii.	If the unit cost used in the WMP forecast was the same as that used in the GRC, as SCE maintains in its response to Question 13, explain why the increased scope in covered conductor circuit miles in the WMP has resulted in essentially the same spend forecast in the GRC and WMP for 2026-2028.
e.	In response to Questions 12 and 13 of SPD_SCE_WMP2026-002, SCE explained that the difference in circuit mile scope for covered conductor and undergrounding was due to SCE continuing to analyze the scope of these mitigations on a project-specific bases after the submission of the 2025 Test Year GRC. Provide a copy of Confidential_SPD-SCE- WMP2026-002 Q7.xlsx with an added column “Included in WMP” and “Changed Scope” in the WCCP and TUG spreadsheets.
i.	The responses allowed in the “Included in WMP” column can only be “Compliance”, “Strive” or blank.
ii.	In the WCCP spreadsheet, the “Included in WMP” column should represent the circuit segments that contribute to the WMP targeted 440 compliance-based circuit miles and the additional 255 strive-based circuit miles of covered conductor (SH-1). When filtered for the “Compliance” and “Strive” responses, the total circuit miles must total up to 695 circuit miles.
iii.	In the TUG spreadsheet, the “Included in WMP” column should represent the circuit segments that contribute to the WMP targeted 260 compliance-based circuit miles and the additional 180 strive-based circuit miles of undergrounding (SH-2). When filtered for the “Compliance” and “Strive” responses, the total circuit miles must total up to 440 circuit miles.
iv.	The response allowed in the “Changed Scope” column can only be “Yes” or “No”
v.	In the WCCP spreadsheet, a “Yes” response in the “Changed Scope” column would indicate that the circuit segment was originally scoped as undergrounding when submitted in the GRC, but has been changed to covered conductor in the WMP. A “No” response would indicate no change.
vi.	In the TUG spreadsheet, a “Yes” response in the “Changed Scope” column would indicate that the circuit segment was originally scoped as covered conductor when submitted in the GRC, but has been changed to covered conductor in the WMP. A “No” response would indicate no change.</t>
  </si>
  <si>
    <t>SCE clarifies that the response generated in “Confidential_SPD-SCE- WMP2026-002 Q7” for Question 7 of SPD_SCE_WMP2026-002 only updated POI and consequence values using FireSight 8, as requested, and provided several new columns (reporting tranche criterion, REFCL enablement, PIF number and Pre-LORE information). SCE did not update all fields in “Confidential_TURN- SCE-039_Q6.xlsx”, which was a 2025 GRC discovery data request created in January of 2024.
Forecasted scope locations, unit costs and other inputs were not adjusted.
a.	The dollar values referenced were taken from SCE’s 2025 GRC forecasts, that also included foundational costs. The calculation is the miles * unit costs, plus foundational costs.
b.	Confirmed.
c.	i. SCE’s GRC forecast and Table 11 of SCE’s Annual Report to Energy Safety match because that table uses the GRC forecast for equivalent WMP activities, where available. The GRC forecast is the best-known activity forecast, pending a GRC decision.
ii.	SCE’s undergrounding GRC forecast was created far in advance of the WMP compliance and strive targets. SCE continued to analyze targeted undergrounding scope on a project- specific basis after the submission of the 2025 GRC and accounted for that analysis in its WMP targets. SCE discussed this project-specific analysis for TUG in its GRC testimony (see, e.g., Exhibit SCE-04, Volume 05, Pt. 2A, pp. 1-4).
iii.	See response to c.i. above.
d.	i. See response to c.i. above.
ii.	SCE’s covered conductor GRC forecast was created far in advance of the WMP compliance and strive targets. SCE continued to analyze targeted undergrounding scope on a project-specific basis after the submission of the 2025 GRC and accounted for potential lowering of feasible/appropriate TUG mileage by raising CC WMP targets.
iii.	See response to c.i. above.
e.	SCE objects to this question on the grounds that it seeks analyses that SCE has not previously undertaken as opposed to data in SCE’s possession. Notwithstanding that objection, SCE provides its WMP and GRC scope in the attachments to the response to Question 2 in SPD-SCE-WMP2026-003 (Supplemental_Updated_Confidential_SPD-SCE- WMP2026-002 Q7_Revised.xlsx). SCE is open to answering specific questions SPD may have about this data set or further follow-up upon request. SCE further notes that some of the scope in both the WMP and GRC were hypothetical and subject to change.</t>
  </si>
  <si>
    <t>04.a-c</t>
  </si>
  <si>
    <t>In response to Questions 12 and 13 of SPD_SCE_WMP2026-002, SCE explained that the difference in circuit mile scope for covered conductor and undergrounding was due to SCE proposing a two- way Grid Hardening Balancing Account (GHBA) in the 2025 Test Year GRC.
a.	Provide a copy of the GHBA proposal SCE submitted in the 2025 Test Year GRC.
b.	Explain why the two-way GHBA proposed in the 2025 GRC would have impacted the change of scope for undergrounding in the WMP.
c.	Explain why the two-way GHBA proposed in the 2025 GRC would have impacted the change of scope for covered conductor in the WMP.</t>
  </si>
  <si>
    <t>In response to Questions 12 and 13 of SPD_SCE_WMP2026-002, SCE did not state that the difference in circuit mile scope for covered conductor and undergrounding was “due to” SCE’s proposal to establish the Grid Hardening Balancing Account (GHBA). Instead, SCE’s description of its GHBA proposal was intended to illustrate that changes to covered conductor and targeted undergrounding (TUG) proposed and authorized scope, execution, funding, and recorded spend would all be reflected in a two-way balancing account, if SCE’s ratemaking proposal is adopted in the 2025 GRC.
a.	See A.23-05-010, Exhibit SCE-07 Vol. 01, Results of Operations, pp. 30-32.
b.	See response above.
c.	See response above.</t>
  </si>
  <si>
    <t>In response to Question 3 of SPD_SCE_WMP2026-002, SCE stated that it will begin a pilot of CanopySense at the end of 2025.
a.	Provide any documentation for the proof-of-concept related to CanopySense.
b.	Provide a detailed description of the CanopySense pilot that includes:
i.	Where the pilot will be located including which isolatable circuit segments will be involved
ii.	What data SCE intends to collect during the pilot
iii.	What tests and analysis SCE intends to perform using the data collected
iv.	Any guidance documents SCE has created for conducting QA/QC during the pilot
v.	An explanation of how CanopySense will interact with LiDAR and/or other imagery sources
vi.	An explanation of how CanopySense will contribute to reducing wildfire risk
vii.	Each step of the pilot
viii.	The timeline for each step of the pilot</t>
  </si>
  <si>
    <t>a.	Attached.
b.	
i.	Attached is a list of the current selected SCE circuits for the CanopySense pilot areas. All
segments within each circuit are in scope.
ii.	During the pilot SCE intends to:
1.	Generate crowns for the pilot circuit/areas from LiDAR
2.	Associate calculated clearances to individual crowns for the pilot circuit/areas from LiDAR and vector models
3.	Make a trim/no trim determination (remote sensing inspection) for each crown for the pilot circuit/areas
4.	Perform ground-based inspections to determine the accuracy of remote sensing inspection trim prescription results.
iii.	Potential tests and analysis of the remote sensing outputs include validations of the four components listed in part b.ii. above.
iv.	QA/QC methodologies being evaluated for the pilot period include Field Inspections, Desktop inspections, and data comparisons to existing remote sensing data processing values.
v.	CanopySense has three core components:
1.	Crown ID
2.	TrimRx
3.	Trim Forecast
All three components rely on 3D feature classified LiDAR that is calibrated to professional ground control points to be within 6” of absolute/relative geospatial accuracy. Ortho stereo imagery along with digital surface models also augment the three core components. The multispectral pixels from the ortho stereo imagery will also help inform the trim forecast component.
vi.	
CanopySense aims to connect SCE’s remote sensing datasets (LiDAR and ortho derived clearances) to individual crowns/inventory within 6” of geospatial precision. This increased precision and data granularity for inventory is anticipated to reduce wildfire risk beyond what is currently possible with the current-state manual vegetation pre-trim inspection approaches. In addition, utilizing technology to supplement human resources helps reduce SCE’s exposure to fluctuations in resource availability across the industry, as well as keeping pace with regular inspection intervals.
vii.	The pilot is still actively being planned, but at a summary level, the pilot activities are anticipated to include:
•	Detailed project planning and reporting across IT, Field Operations and Business
stakeholders
•	Remote sensing data collection, processing &amp; QC
•	CanopySense technical development
•	Arbora technical development
•	Field observations following the technical and operational evaluation methodologies
•	Results analysis and improvement opportunities
•	Planning for technical and operational development based upon improvement opportunities
viii.	The pilot is still actively being planned, but at a summary level, these pilot activities are estimated to take the approximate amount of time shown below:
•	Detailed project planning and reporting across IT, Field Operations and Business stakeholders: 1 Month
•	Remote sensing data collection, processing &amp; QC: 1 Month
•	CanopySense technical development: 2-3 Months
•	Arbora technical development: 2-3 Months
•	Field observations following the technical and operational evaluation methodologies: 1-2 Months
•	Results analysis and improvement opportunities: 2-3 Weeks
•	Planning for technical and operational development based upon improvement opportunities: 1 Week
These activities partially overlap each other in some cases and overall pilot completion is currently projected to be in Q1 2026.</t>
  </si>
  <si>
    <t>06.a</t>
  </si>
  <si>
    <r>
      <t>In Table 9-2 of the 2026-2028 Base WMP, SCE presents the Hazard Tree Management Program (VM-1), Dead and Dying Tree Removal (VM-4), Inspections for Vegetation Clearance from Distribution Lines (VM-7) and Inspections for Vegetation Clearance from Transmission Lines (VM- 8) with stable numbers of targeted circuit miles for 2026-2028.</t>
    </r>
    <r>
      <rPr>
        <vertAlign val="superscript"/>
        <sz val="9"/>
        <color theme="1"/>
        <rFont val="Times New Roman"/>
        <family val="1"/>
      </rPr>
      <t>2</t>
    </r>
    <r>
      <rPr>
        <sz val="9"/>
        <color theme="1"/>
        <rFont val="Times New Roman"/>
        <family val="1"/>
      </rPr>
      <t xml:space="preserve"> However, in Table II-12 of the SCE GRC we can see that the costs of traditional ground inspections is increasing up to 2025 but then decreasing sharply from 2026 to 2028.</t>
    </r>
    <r>
      <rPr>
        <vertAlign val="superscript"/>
        <sz val="9"/>
        <color theme="1"/>
        <rFont val="Times New Roman"/>
        <family val="1"/>
      </rPr>
      <t xml:space="preserve">3
</t>
    </r>
    <r>
      <rPr>
        <vertAlign val="superscript"/>
        <sz val="10"/>
        <color theme="1"/>
        <rFont val="Times New Roman"/>
        <family val="1"/>
      </rPr>
      <t>__________________
2 VM-1 has 5,300 circuit miles per year, VM-7 has 7,900 circuit miles per year and VM-8 has 3,800 circuit miles per year.
3 A.23-05-010, SCE-02 Vol 10, Table II-12 at 35.</t>
    </r>
  </si>
  <si>
    <t>In the 2025 GRC filing, the Test Year is 2025. In Table II-12, the normalized Test Year amount for traditional ground inspections is the average of the forecasts for 2025-2028 represented by $37.3M.
In the 2026-2028 WMP, SCE’s targets for Inspections for Vegetation Clearance do not specify what kind of inspections are performed, just the total circuit mileage to be inspected. In other words,
VM-7 and -8 are not just for traditional ground inspections. SCE intends to perform a combination of remote sensing and ground inspections to cover the same circuit miles, hence the stable circuit mile targets. Remote sensing technology implementation is intended to reduce ground inspections for Routine Line Clearing over time (but does not affect the overall circuit mileage inspected). VM- 1 and -4 targets are not anticipated to be impacted by the implementation of remote sensing
inspections.</t>
  </si>
  <si>
    <t>07.a-f</t>
  </si>
  <si>
    <t>In its reply to Question 1.a.iii of Energy Safety data request OEIS-P-WMP_2025-SCE-010, SCE states that it is evaluating risk from traveling faults which may result in an expansion of SCE’s covered conductor program.
a.	Provide a detailed description of how a traveling fault could occur.
b.	Provide a list of all drivers that can cause a traveling fault.
c.	Provide a detailed description of how a traveling fault could result in an ignition.
d.	Provide evidence that a traveling fault has caused an ignition in SCE’s territory.
e.	Provide copies of any studies SCE has conducted related to traveling faults.
f.	Provide copies of any studies that SCE is aware of related to traveling faults.</t>
  </si>
  <si>
    <t>a.	When a fault occurs with the electrical system, there is an unintended, uncontrolled, high current flow through the equipment along the path back to the source substation. The intensity of the high current is dependent on the location of the initial fault and the impedance of the lines along the path back to the substation. If there is a weak component along the path back to the substation, this high current can cause this weakened equipment to fail. SCE calls this a travelling fault. SCE has reviewed ignition data to try and identify these concerns. A subset of SCE’s ignition data shows the Root Cause location is different from the ignition location, along with a filter for where there was an intermediate cause. A manual review of events is performed to determine if the ignition location was upstream (along the path back to substation) of the root cause location and a related event.
b.	Travelling faults can occur from any type of fault/driver occurring on the system. The driver for most of these secondary location failures (or travelling fault) are Equipment/Facility Failures (EFF). Generally, the EFF will be some type of connector but could impact on other equipment that is degraded.
c.	Equipment on the system has a rating to withstand a certain amount of fault current. Degradation in the rating can occur for various reasons. Reasons may include but are not limited to loss of grease, weakened connection, or the equipment lost its ability to withstand the high current. When this happens, arcing occurs where the connection has weakened and
SPD-SCE-WMP2026-003: 07.a-f
Page 2 of 2
creates incandescent particles. These particles can fall to dry grass/brush and cause an ignition.
d.	Please see the attached Interruption Log Sheet (ILS) titled “SPD_SCE_WMP2026_003_7_d.pdf” for documentation of an event where an ignition was the result of a travelling fault. In this example, a tracking event occurred internally on a pad- mounted switch. The fault current travelling through a connector along the path back to the substation caused incandescent particles to come to ground and ignited a fire.
e.	SCE does not have any studies on traveling faults.
f.	SCE is not aware of any studies related to traveling faults.</t>
  </si>
  <si>
    <t>08.a-b</t>
  </si>
  <si>
    <t>In its reply to Question 1.a.vi of Energy Safety data request OEIS-P-WMP_2025-SCE-010, SCE states that “CC is now the overhead standard for SCE”.
a.	Is it SCE’s position that if the 440 circuit miles strive target for undergrounding in the 2026- 2028 Base WMP is achieved, that SCE will no longer need to continue its undergrounding program in the 2029-2031 Base WMP? Explain.
b.	If the answer to Question 8a. is that SCE will continue undergrounding beyond the 440 circuit miles strive target, provide a list of the Isolatable Circuit Segment names that SCE has determined would still be in need of undergrounding.</t>
  </si>
  <si>
    <t>SCE clarifies that the statement is meant to convey that covered conductor is the overhead standard for SCE when and where it is appropriate to install overhead infrastructure as opposed to circumstances when and where it is appropriate to install underground infrastructure. For example, undergrounding has been SCE’s default construction standard for most new-build infrastructure installation for several decades. Undergrounding is also appropriate for wildfire ignition risk reduction in certain circumstances for the reasons explained at length in SCE’s 2026-2028 WMP.
a.	No, that is not SCE’s position. Changes in areas due to developments such as risk modeling updates or changes in HFRA boundaries could change grid hardening approaches.
Additionally, in the Risk OIR, parties are still examining key issues such as risk tolerance. This list is not meant to be exhaustive.
b.	See response to subpart a. SCE has not finalized the scoping of any undergrounding or any other mitigation for its 2029 – 2031 WMP.</t>
  </si>
  <si>
    <t>9.a</t>
  </si>
  <si>
    <t>Fill in the REFCL spreadsheet found in the SPD-SCE-WMP2026-003 Tables.xlsx spreadsheet attached to this data request. The information must summarize the field data on outages and ignition.
a.	We understand there will be cases where you can have an ignition without an outage. Provide the number of ignitions for 2023 and 2024 where there was no associated outage.</t>
  </si>
  <si>
    <t>Please see the attached spreadsheet titled “SPD-SCE-WMP2026-003 Tables Response Q9.xlsx” with summarized year-end data of SCE’s approximate HFRA overhead circuit miles for distribution primary voltages. As a threshold matter, SCE clarifies that both outages and ignitions may be caused by faulted circuitry events; however, outages themselves generally do not cause ignitions.
SCE outage data is collected based on circuit events producing an outage such as planned switching, a circuit breaker tripping, or fuse operating. As the entire circuit experiences an outage, an outage can include bare wire, covered conductor, and underground cable when a circuit breaker operates. Conductor or cable types are not part of SCE’s outage data database. SCE’s outage data does not track the fault location for determining bare or covered conductor data at the level of granularity requested if the spreadsheet was intending to ask about fault location as opposed to outage counts.
SCE is providing the number of CPUC reportable ignitions classified as 34.5kV and lower within its HFRA, based on data collected through SCE’s ignition investigation process. A column was added to the spreadsheet and parsed by the requested ‘Calendar Year’ and ‘Type’ fields.
SCE’s data for CPUC reportable ignitions classified as 34.5kV and lower within its HFRA indicate 5 ignition events in 2023 and 12 ignition events in 2024 were not “associated with an outage.”</t>
  </si>
  <si>
    <t>014</t>
  </si>
  <si>
    <t>OEIS-P-WMP_2025-SCE-014</t>
  </si>
  <si>
    <t>Regarding Traveling Faults: With regard to SCE’s response to DR #10, SCE states that it “is evaluating risk from traveling faults (i.e., faults that occur in a particular location, but travel along connected wires and release fault energy upstream or downstream).” 
a. Explain the scope and intended outcome of this evaluation. 
b. Provide the results of this evaluation including any reports with its current findings, and/or evaluation of the risk caused by traveling faults.</t>
  </si>
  <si>
    <t>a) The scope of the evaluation is a review of CPUC-reportable and non-reportable ignitions that occurred between 2019 and 2024. The intended outcome is to better understand the risks associated with traveling faults and to develop recommendations to address the identified risks.
b) The referenced evaluation is ongoing, and there is no report or finalized findings from the evaluation at this time.</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</si>
  <si>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SPD’s understanding about circuit segments with blanks in Column A is incorrect. The combined tab could also have segments that were previously hardened, had hardening planned in 2023 and 2024, or could be future hardened after 2028. The WCCP and TUG tabs had actual and theoretical scope for 2025 – 2028 only.
a.	SCE notes that only about 3% of all segments and miles do not have a risk score, either because they are missing POI or consequence values or both (see table below, and SCE notes that we may have had different values compared to SPD’s due to rounding). There are several possible reasons for this, including that the segments are no longer in the model because of system configurations or they have been undergrounded and would no longer be in our overhead distribution model.
	Segments	Miles	% of Segments	% of Miles
System Total	146,371	9,477	-	-
With Risk Score	141,299	9,132	97%	96%
Without Risk Score	5,072	345	3%	4%
b.	There were certain formulas for the non WCCP and TUG scope in the Combined Tab that were inadvertently dragged down. This issue has been corrected and updated in the attached file, Supplemental_Updated_Confidential_SPD-SCE-WMP2026-002 Q7_Revised.xlsx. The formulas in the GRC workpaper were correct.</t>
    </r>
  </si>
  <si>
    <t>https://www.sce.com/sites/default/files/AEM/Wildfire%20Mitigation%20Plan/2026-2028/SPD-SCE-WMP2026-003.zip</t>
  </si>
  <si>
    <t>https://www.sce.com/sites/default/files/AEM/Wildfire%20Mitigation%20Plan/2026-2028/OEIS-P-WMP_2025-SCE-011%20Q.%20001%20Answer.pdf</t>
  </si>
  <si>
    <t>https://www.sce.com/sites/default/files/AEM/Wildfire%20Mitigation%20Plan/2026-2028/OEIS-P-WMP_2025-SCE-014%20Q.%2001.a-b%20Answer.pdf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</si>
</sst>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
      <b/>
      <sz val="9"/>
      <color theme="1"/>
      <name val="Times New Roman"/>
      <family val="1"/>
    </font>
    <font>
      <vertAlign val="superscript"/>
      <sz val="10"/>
      <color theme="1"/>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1" fillId="0" borderId="4"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wrapText="1"/>
    </xf>
    <xf numFmtId="14" fontId="19" fillId="0" borderId="1" xfId="1" applyNumberFormat="1" applyFont="1" applyBorder="1" applyAlignment="1">
      <alignment horizontal="center" vertical="center" wrapText="1"/>
    </xf>
    <xf numFmtId="0" fontId="19"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center" vertical="top" wrapText="1"/>
    </xf>
    <xf numFmtId="16" fontId="1" fillId="0" borderId="1" xfId="0" quotePrefix="1" applyNumberFormat="1" applyFont="1" applyBorder="1" applyAlignment="1">
      <alignment horizontal="center" vertical="center"/>
    </xf>
    <xf numFmtId="0" fontId="15" fillId="0" borderId="1" xfId="0" applyFont="1" applyBorder="1" applyAlignment="1">
      <alignment horizontal="center" vertical="center"/>
    </xf>
    <xf numFmtId="0" fontId="21"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0" xfId="0" applyFont="1" applyAlignment="1">
      <alignment vertical="center" wrapText="1"/>
    </xf>
    <xf numFmtId="0" fontId="4" fillId="2" borderId="1" xfId="0" applyFont="1" applyFill="1" applyBorder="1" applyAlignment="1">
      <alignment horizontal="center" vertical="center" wrapText="1"/>
    </xf>
    <xf numFmtId="0" fontId="0" fillId="0" borderId="0" xfId="0" applyAlignment="1">
      <alignment wrapText="1"/>
    </xf>
    <xf numFmtId="1" fontId="1" fillId="0" borderId="1" xfId="0" applyNumberFormat="1" applyFont="1" applyBorder="1" applyAlignment="1">
      <alignment horizontal="center" vertical="center"/>
    </xf>
    <xf numFmtId="0" fontId="1" fillId="0" borderId="0" xfId="0" applyFont="1" applyAlignment="1">
      <alignment horizontal="left" vertical="center" wrapText="1"/>
    </xf>
    <xf numFmtId="0" fontId="4" fillId="2" borderId="1" xfId="0" applyFont="1" applyFill="1" applyBorder="1" applyAlignment="1">
      <alignment horizontal="left" vertical="center" wrapText="1"/>
    </xf>
    <xf numFmtId="0" fontId="0" fillId="0" borderId="0" xfId="0"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7" Type="http://schemas.openxmlformats.org/officeDocument/2006/relationships/hyperlink" Target="https://www.sce.com/sites/default/files/AEM/Wildfire%20Mitigation%20Plan/2026-2028/OEIS-P-WMP_2025-SCE-002.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0" Type="http://schemas.openxmlformats.org/officeDocument/2006/relationships/hyperlink" Target="https://www.sce.com/sites/default/files/AEM/Wildfire%20Mitigation%20Plan/2026-2028/MGRA-SCE-006.zip" TargetMode="External"/><Relationship Id="rId29" Type="http://schemas.openxmlformats.org/officeDocument/2006/relationships/hyperlink" Target="https://www.sce.com/sites/default/files/AEM/Wildfire%20Mitigation%20Plan/2026-2028/OEIS-P-WMP_2025-SCE-008.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8" Type="http://schemas.openxmlformats.org/officeDocument/2006/relationships/hyperlink" Target="https://www.sce.com/sites/default/files/AEM/Wildfire%20Mitigation%20Plan/2026-2028/SPD-SCE-WMP2026-003.zip"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printerSettings" Target="../printerSettings/printerSettings1.bin"/><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60" Type="http://schemas.openxmlformats.org/officeDocument/2006/relationships/hyperlink" Target="https://www.sce.com/sites/default/files/AEM/Wildfire%20Mitigation%20Plan/2026-2028/OEIS-P-WMP_2025-SCE-014%20Q.%2001.a-b%20Answer.pd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59" Type="http://schemas.openxmlformats.org/officeDocument/2006/relationships/hyperlink" Target="https://www.sce.com/sites/default/files/AEM/Wildfire%20Mitigation%20Plan/2026-2028/SPD-SCE-WMP2026-00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360"/>
  <sheetViews>
    <sheetView showGridLines="0" tabSelected="1" zoomScale="89" zoomScaleNormal="89" workbookViewId="0">
      <pane xSplit="6" ySplit="2" topLeftCell="L118" activePane="bottomRight" state="frozen"/>
      <selection pane="topRight" activeCell="G1" sqref="G1"/>
      <selection pane="bottomLeft" activeCell="A3" sqref="A3"/>
      <selection pane="bottomRight" activeCell="M119" sqref="M119"/>
    </sheetView>
  </sheetViews>
  <sheetFormatPr defaultRowHeight="15" x14ac:dyDescent="0.25"/>
  <cols>
    <col min="1" max="1" width="9.28515625" style="1"/>
    <col min="2" max="2" width="12.5703125" style="28" customWidth="1"/>
    <col min="3" max="3" width="9.140625" style="10" customWidth="1"/>
    <col min="4" max="4" width="27.7109375" customWidth="1"/>
    <col min="5" max="5" width="20.5703125" style="1" customWidth="1"/>
    <col min="6" max="6" width="14.28515625" style="10" customWidth="1"/>
    <col min="7" max="7" width="82.28515625" style="54" customWidth="1"/>
    <col min="8" max="8" width="29.140625" style="58" customWidth="1"/>
    <col min="9" max="9" width="15.7109375" style="27" customWidth="1"/>
    <col min="10" max="10" width="16.42578125" style="27" customWidth="1"/>
    <col min="11" max="11" width="19.85546875" style="27" customWidth="1"/>
    <col min="12" max="12" width="13.28515625" style="27" customWidth="1"/>
    <col min="13" max="13" width="127.140625" style="28" customWidth="1"/>
    <col min="14" max="14" width="21.28515625" style="10" customWidth="1"/>
    <col min="15" max="15" width="19.7109375" style="10" customWidth="1"/>
    <col min="16" max="16" width="60.42578125" style="10" bestFit="1" customWidth="1"/>
    <col min="17" max="17" width="41.7109375" style="10" bestFit="1" customWidth="1"/>
    <col min="18" max="18" width="39.28515625" style="10" customWidth="1"/>
    <col min="19" max="19" width="22.85546875" style="15" bestFit="1" customWidth="1"/>
    <col min="20" max="20" width="24" style="3" bestFit="1" customWidth="1"/>
  </cols>
  <sheetData>
    <row r="1" spans="1:20" x14ac:dyDescent="0.25">
      <c r="A1" s="7" t="s">
        <v>0</v>
      </c>
      <c r="B1" s="11"/>
      <c r="C1" s="7"/>
      <c r="D1" s="7"/>
      <c r="E1" s="11"/>
      <c r="F1" s="7"/>
      <c r="G1" s="52"/>
      <c r="H1" s="56"/>
      <c r="I1" s="11"/>
      <c r="J1" s="7"/>
      <c r="K1" s="7"/>
      <c r="L1" s="7"/>
      <c r="M1" s="7"/>
      <c r="N1" s="7"/>
      <c r="O1" s="7"/>
      <c r="P1" s="7"/>
      <c r="Q1" s="7"/>
      <c r="R1" s="7"/>
    </row>
    <row r="2" spans="1:20" s="1" customFormat="1" x14ac:dyDescent="0.25">
      <c r="A2" s="12" t="s">
        <v>1</v>
      </c>
      <c r="B2" s="12" t="s">
        <v>2</v>
      </c>
      <c r="C2" s="12" t="s">
        <v>3</v>
      </c>
      <c r="D2" s="12" t="s">
        <v>4</v>
      </c>
      <c r="E2" s="12" t="s">
        <v>5</v>
      </c>
      <c r="F2" s="12" t="s">
        <v>6</v>
      </c>
      <c r="G2" s="53" t="s">
        <v>7</v>
      </c>
      <c r="H2" s="57" t="s">
        <v>8</v>
      </c>
      <c r="I2" s="12" t="s">
        <v>9</v>
      </c>
      <c r="J2" s="12" t="s">
        <v>10</v>
      </c>
      <c r="K2" s="12" t="s">
        <v>11</v>
      </c>
      <c r="L2" s="12" t="s">
        <v>12</v>
      </c>
      <c r="M2" s="12" t="s">
        <v>13</v>
      </c>
      <c r="N2" s="12" t="s">
        <v>14</v>
      </c>
      <c r="O2" s="12" t="s">
        <v>15</v>
      </c>
      <c r="P2" s="13" t="s">
        <v>16</v>
      </c>
      <c r="Q2" s="13" t="s">
        <v>17</v>
      </c>
      <c r="R2" s="14" t="s">
        <v>18</v>
      </c>
      <c r="S2" s="15" t="s">
        <v>19</v>
      </c>
      <c r="T2" s="16"/>
    </row>
    <row r="3" spans="1:20" ht="72" x14ac:dyDescent="0.25">
      <c r="A3" s="8" t="s">
        <v>20</v>
      </c>
      <c r="B3" s="2" t="s">
        <v>21</v>
      </c>
      <c r="C3" s="8" t="s">
        <v>22</v>
      </c>
      <c r="D3" s="2" t="s">
        <v>23</v>
      </c>
      <c r="E3" s="8" t="s">
        <v>20</v>
      </c>
      <c r="F3" s="8" t="s">
        <v>24</v>
      </c>
      <c r="G3" s="29" t="s">
        <v>25</v>
      </c>
      <c r="H3" s="30" t="s">
        <v>26</v>
      </c>
      <c r="I3" s="2" t="s">
        <v>21</v>
      </c>
      <c r="J3" s="18">
        <v>45754</v>
      </c>
      <c r="K3" s="18">
        <v>45754</v>
      </c>
      <c r="L3" s="18">
        <v>45754</v>
      </c>
      <c r="M3" s="19" t="s">
        <v>27</v>
      </c>
      <c r="N3" s="20">
        <v>2</v>
      </c>
      <c r="O3" s="2" t="s">
        <v>28</v>
      </c>
      <c r="P3" s="2" t="s">
        <v>29</v>
      </c>
      <c r="Q3" s="2" t="s">
        <v>30</v>
      </c>
      <c r="R3" s="21"/>
      <c r="S3" s="15" t="s">
        <v>31</v>
      </c>
    </row>
    <row r="4" spans="1:20" ht="180" x14ac:dyDescent="0.25">
      <c r="A4" s="31">
        <f>A3+1</f>
        <v>2</v>
      </c>
      <c r="B4" s="2" t="s">
        <v>32</v>
      </c>
      <c r="C4" s="8" t="s">
        <v>33</v>
      </c>
      <c r="D4" s="2" t="s">
        <v>34</v>
      </c>
      <c r="E4" s="47" t="s">
        <v>35</v>
      </c>
      <c r="F4" s="8" t="s">
        <v>24</v>
      </c>
      <c r="G4" s="29" t="s">
        <v>36</v>
      </c>
      <c r="H4" s="30" t="s">
        <v>37</v>
      </c>
      <c r="I4" s="2" t="s">
        <v>38</v>
      </c>
      <c r="J4" s="18">
        <v>45798</v>
      </c>
      <c r="K4" s="18">
        <v>45804</v>
      </c>
      <c r="L4" s="18">
        <v>45804</v>
      </c>
      <c r="M4" s="19" t="s">
        <v>39</v>
      </c>
      <c r="N4" s="20">
        <v>0</v>
      </c>
      <c r="O4" s="2" t="s">
        <v>28</v>
      </c>
      <c r="P4" s="2" t="s">
        <v>40</v>
      </c>
      <c r="Q4" s="2" t="s">
        <v>41</v>
      </c>
      <c r="R4" s="21" t="s">
        <v>42</v>
      </c>
    </row>
    <row r="5" spans="1:20" ht="156" x14ac:dyDescent="0.25">
      <c r="A5" s="31">
        <f t="shared" ref="A5:A68" si="0">A4+1</f>
        <v>3</v>
      </c>
      <c r="B5" s="2" t="s">
        <v>32</v>
      </c>
      <c r="C5" s="8" t="s">
        <v>33</v>
      </c>
      <c r="D5" s="2" t="s">
        <v>34</v>
      </c>
      <c r="E5" s="47" t="s">
        <v>43</v>
      </c>
      <c r="F5" s="8" t="s">
        <v>24</v>
      </c>
      <c r="G5" s="29" t="s">
        <v>44</v>
      </c>
      <c r="H5" s="30" t="s">
        <v>45</v>
      </c>
      <c r="I5" s="2" t="s">
        <v>38</v>
      </c>
      <c r="J5" s="18">
        <v>45798</v>
      </c>
      <c r="K5" s="18">
        <v>45804</v>
      </c>
      <c r="L5" s="18">
        <v>45804</v>
      </c>
      <c r="M5" s="19" t="s">
        <v>39</v>
      </c>
      <c r="N5" s="20">
        <v>1</v>
      </c>
      <c r="O5" s="2" t="s">
        <v>28</v>
      </c>
      <c r="P5" s="2" t="s">
        <v>46</v>
      </c>
      <c r="Q5" s="2" t="s">
        <v>47</v>
      </c>
      <c r="R5" s="21" t="s">
        <v>48</v>
      </c>
    </row>
    <row r="6" spans="1:20" ht="106.5" customHeight="1" x14ac:dyDescent="0.25">
      <c r="A6" s="31">
        <f t="shared" si="0"/>
        <v>4</v>
      </c>
      <c r="B6" s="2" t="s">
        <v>32</v>
      </c>
      <c r="C6" s="8" t="s">
        <v>49</v>
      </c>
      <c r="D6" s="2" t="s">
        <v>50</v>
      </c>
      <c r="E6" s="8" t="s">
        <v>51</v>
      </c>
      <c r="F6" s="8" t="s">
        <v>24</v>
      </c>
      <c r="G6" s="29" t="s">
        <v>52</v>
      </c>
      <c r="H6" s="30" t="s">
        <v>53</v>
      </c>
      <c r="I6" s="2" t="s">
        <v>38</v>
      </c>
      <c r="J6" s="18">
        <v>45800</v>
      </c>
      <c r="K6" s="18">
        <v>45806</v>
      </c>
      <c r="L6" s="18">
        <v>45806</v>
      </c>
      <c r="M6" s="39" t="s">
        <v>54</v>
      </c>
      <c r="N6" s="20">
        <v>0</v>
      </c>
      <c r="O6" s="2" t="s">
        <v>28</v>
      </c>
      <c r="P6" s="2" t="s">
        <v>55</v>
      </c>
      <c r="Q6" s="2" t="s">
        <v>56</v>
      </c>
      <c r="R6" s="21" t="s">
        <v>57</v>
      </c>
    </row>
    <row r="7" spans="1:20" ht="200.45" customHeight="1" x14ac:dyDescent="0.25">
      <c r="A7" s="31">
        <f t="shared" si="0"/>
        <v>5</v>
      </c>
      <c r="B7" s="2" t="s">
        <v>32</v>
      </c>
      <c r="C7" s="8" t="s">
        <v>49</v>
      </c>
      <c r="D7" s="2" t="s">
        <v>50</v>
      </c>
      <c r="E7" s="8" t="s">
        <v>58</v>
      </c>
      <c r="F7" s="8" t="s">
        <v>24</v>
      </c>
      <c r="G7" s="29" t="s">
        <v>59</v>
      </c>
      <c r="H7" s="30" t="s">
        <v>60</v>
      </c>
      <c r="I7" s="2" t="s">
        <v>38</v>
      </c>
      <c r="J7" s="18">
        <v>45800</v>
      </c>
      <c r="K7" s="18">
        <v>45806</v>
      </c>
      <c r="L7" s="18">
        <v>45806</v>
      </c>
      <c r="M7" s="37" t="s">
        <v>54</v>
      </c>
      <c r="N7" s="20">
        <v>0</v>
      </c>
      <c r="O7" s="2" t="s">
        <v>28</v>
      </c>
      <c r="P7" s="2" t="s">
        <v>55</v>
      </c>
      <c r="Q7" s="2" t="s">
        <v>61</v>
      </c>
      <c r="R7" s="21" t="s">
        <v>62</v>
      </c>
    </row>
    <row r="8" spans="1:20" ht="60" x14ac:dyDescent="0.25">
      <c r="A8" s="31">
        <f t="shared" si="0"/>
        <v>6</v>
      </c>
      <c r="B8" s="2" t="s">
        <v>32</v>
      </c>
      <c r="C8" s="8" t="s">
        <v>49</v>
      </c>
      <c r="D8" s="2" t="s">
        <v>50</v>
      </c>
      <c r="E8" s="8" t="s">
        <v>63</v>
      </c>
      <c r="F8" s="8" t="s">
        <v>24</v>
      </c>
      <c r="G8" s="29" t="s">
        <v>64</v>
      </c>
      <c r="H8" s="30" t="s">
        <v>65</v>
      </c>
      <c r="I8" s="2" t="s">
        <v>38</v>
      </c>
      <c r="J8" s="18">
        <v>45800</v>
      </c>
      <c r="K8" s="18">
        <v>45806</v>
      </c>
      <c r="L8" s="18">
        <v>45806</v>
      </c>
      <c r="M8" s="37" t="s">
        <v>54</v>
      </c>
      <c r="N8" s="20">
        <v>1</v>
      </c>
      <c r="O8" s="2" t="s">
        <v>28</v>
      </c>
      <c r="P8" s="2" t="s">
        <v>40</v>
      </c>
      <c r="Q8" s="2" t="s">
        <v>41</v>
      </c>
      <c r="R8" s="21" t="s">
        <v>66</v>
      </c>
    </row>
    <row r="9" spans="1:20" ht="289.5" x14ac:dyDescent="0.25">
      <c r="A9" s="31">
        <f t="shared" si="0"/>
        <v>7</v>
      </c>
      <c r="B9" s="2" t="s">
        <v>32</v>
      </c>
      <c r="C9" s="8" t="s">
        <v>49</v>
      </c>
      <c r="D9" s="2" t="s">
        <v>50</v>
      </c>
      <c r="E9" s="8" t="s">
        <v>67</v>
      </c>
      <c r="F9" s="8" t="s">
        <v>24</v>
      </c>
      <c r="G9" s="29" t="s">
        <v>68</v>
      </c>
      <c r="H9" s="30" t="s">
        <v>69</v>
      </c>
      <c r="I9" s="2" t="s">
        <v>38</v>
      </c>
      <c r="J9" s="18">
        <v>45800</v>
      </c>
      <c r="K9" s="18">
        <v>45806</v>
      </c>
      <c r="L9" s="18">
        <v>45806</v>
      </c>
      <c r="M9" s="37" t="s">
        <v>54</v>
      </c>
      <c r="N9" s="20">
        <v>0</v>
      </c>
      <c r="O9" s="2" t="s">
        <v>28</v>
      </c>
      <c r="P9" s="2" t="s">
        <v>40</v>
      </c>
      <c r="Q9" s="2" t="s">
        <v>41</v>
      </c>
      <c r="R9" s="21" t="s">
        <v>70</v>
      </c>
    </row>
    <row r="10" spans="1:20" ht="193.5" x14ac:dyDescent="0.25">
      <c r="A10" s="31">
        <f t="shared" si="0"/>
        <v>8</v>
      </c>
      <c r="B10" s="2" t="s">
        <v>32</v>
      </c>
      <c r="C10" s="8" t="s">
        <v>49</v>
      </c>
      <c r="D10" s="2" t="s">
        <v>50</v>
      </c>
      <c r="E10" s="8" t="s">
        <v>71</v>
      </c>
      <c r="F10" s="8" t="s">
        <v>24</v>
      </c>
      <c r="G10" s="29" t="s">
        <v>72</v>
      </c>
      <c r="H10" s="30" t="s">
        <v>73</v>
      </c>
      <c r="I10" s="2" t="s">
        <v>38</v>
      </c>
      <c r="J10" s="18">
        <v>45800</v>
      </c>
      <c r="K10" s="18">
        <v>45806</v>
      </c>
      <c r="L10" s="18">
        <v>45806</v>
      </c>
      <c r="M10" s="37" t="s">
        <v>54</v>
      </c>
      <c r="N10" s="2">
        <v>0</v>
      </c>
      <c r="O10" s="2" t="s">
        <v>28</v>
      </c>
      <c r="P10" s="2" t="s">
        <v>40</v>
      </c>
      <c r="Q10" s="2" t="s">
        <v>41</v>
      </c>
      <c r="R10" s="21" t="s">
        <v>42</v>
      </c>
    </row>
    <row r="11" spans="1:20" ht="324" x14ac:dyDescent="0.25">
      <c r="A11" s="31">
        <f t="shared" si="0"/>
        <v>9</v>
      </c>
      <c r="B11" s="2" t="s">
        <v>32</v>
      </c>
      <c r="C11" s="8" t="s">
        <v>49</v>
      </c>
      <c r="D11" s="2" t="s">
        <v>50</v>
      </c>
      <c r="E11" s="8" t="s">
        <v>74</v>
      </c>
      <c r="F11" s="8" t="s">
        <v>24</v>
      </c>
      <c r="G11" s="29" t="s">
        <v>75</v>
      </c>
      <c r="H11" s="30" t="s">
        <v>76</v>
      </c>
      <c r="I11" s="2" t="s">
        <v>38</v>
      </c>
      <c r="J11" s="18">
        <v>45800</v>
      </c>
      <c r="K11" s="18">
        <v>45806</v>
      </c>
      <c r="L11" s="18">
        <v>45806</v>
      </c>
      <c r="M11" s="37" t="s">
        <v>54</v>
      </c>
      <c r="N11" s="2">
        <v>0</v>
      </c>
      <c r="O11" s="2" t="s">
        <v>28</v>
      </c>
      <c r="P11" s="2" t="s">
        <v>40</v>
      </c>
      <c r="Q11" s="2" t="s">
        <v>41</v>
      </c>
      <c r="R11" s="21" t="s">
        <v>77</v>
      </c>
    </row>
    <row r="12" spans="1:20" ht="204" x14ac:dyDescent="0.25">
      <c r="A12" s="31">
        <f t="shared" si="0"/>
        <v>10</v>
      </c>
      <c r="B12" s="2" t="s">
        <v>32</v>
      </c>
      <c r="C12" s="8" t="s">
        <v>49</v>
      </c>
      <c r="D12" s="2" t="s">
        <v>50</v>
      </c>
      <c r="E12" s="8" t="s">
        <v>78</v>
      </c>
      <c r="F12" s="8" t="s">
        <v>24</v>
      </c>
      <c r="G12" s="29" t="s">
        <v>79</v>
      </c>
      <c r="H12" s="30" t="s">
        <v>80</v>
      </c>
      <c r="I12" s="2" t="s">
        <v>38</v>
      </c>
      <c r="J12" s="18">
        <v>45800</v>
      </c>
      <c r="K12" s="18">
        <v>45806</v>
      </c>
      <c r="L12" s="18">
        <v>45806</v>
      </c>
      <c r="M12" s="37" t="s">
        <v>54</v>
      </c>
      <c r="N12" s="2">
        <v>2</v>
      </c>
      <c r="O12" s="2" t="s">
        <v>28</v>
      </c>
      <c r="P12" s="2" t="s">
        <v>40</v>
      </c>
      <c r="Q12" s="2" t="s">
        <v>41</v>
      </c>
      <c r="R12" s="21" t="s">
        <v>81</v>
      </c>
      <c r="S12" s="15" t="s">
        <v>31</v>
      </c>
    </row>
    <row r="13" spans="1:20" ht="171" x14ac:dyDescent="0.25">
      <c r="A13" s="31">
        <f t="shared" si="0"/>
        <v>11</v>
      </c>
      <c r="B13" s="2" t="s">
        <v>32</v>
      </c>
      <c r="C13" s="8" t="s">
        <v>49</v>
      </c>
      <c r="D13" s="2" t="s">
        <v>50</v>
      </c>
      <c r="E13" s="8" t="s">
        <v>82</v>
      </c>
      <c r="F13" s="8" t="s">
        <v>24</v>
      </c>
      <c r="G13" s="29" t="s">
        <v>83</v>
      </c>
      <c r="H13" s="30" t="s">
        <v>84</v>
      </c>
      <c r="I13" s="2" t="s">
        <v>38</v>
      </c>
      <c r="J13" s="18">
        <v>45800</v>
      </c>
      <c r="K13" s="18">
        <v>45806</v>
      </c>
      <c r="L13" s="18">
        <v>45806</v>
      </c>
      <c r="M13" s="37" t="s">
        <v>54</v>
      </c>
      <c r="N13" s="2">
        <v>0</v>
      </c>
      <c r="O13" s="2" t="s">
        <v>28</v>
      </c>
      <c r="P13" s="2" t="s">
        <v>40</v>
      </c>
      <c r="Q13" s="2" t="s">
        <v>41</v>
      </c>
      <c r="R13" s="21" t="s">
        <v>85</v>
      </c>
    </row>
    <row r="14" spans="1:20" ht="144" x14ac:dyDescent="0.25">
      <c r="A14" s="31">
        <f t="shared" si="0"/>
        <v>12</v>
      </c>
      <c r="B14" s="2" t="s">
        <v>32</v>
      </c>
      <c r="C14" s="8" t="s">
        <v>49</v>
      </c>
      <c r="D14" s="2" t="s">
        <v>50</v>
      </c>
      <c r="E14" s="8" t="s">
        <v>86</v>
      </c>
      <c r="F14" s="8" t="s">
        <v>24</v>
      </c>
      <c r="G14" s="29" t="s">
        <v>87</v>
      </c>
      <c r="H14" s="30" t="s">
        <v>88</v>
      </c>
      <c r="I14" s="2" t="s">
        <v>38</v>
      </c>
      <c r="J14" s="18">
        <v>45800</v>
      </c>
      <c r="K14" s="18">
        <v>45806</v>
      </c>
      <c r="L14" s="18">
        <v>45806</v>
      </c>
      <c r="M14" s="37" t="s">
        <v>54</v>
      </c>
      <c r="N14" s="2">
        <v>0</v>
      </c>
      <c r="O14" s="2" t="s">
        <v>28</v>
      </c>
      <c r="P14" s="2" t="s">
        <v>40</v>
      </c>
      <c r="Q14" s="2" t="s">
        <v>41</v>
      </c>
      <c r="R14" s="21" t="s">
        <v>89</v>
      </c>
    </row>
    <row r="15" spans="1:20" ht="348" x14ac:dyDescent="0.25">
      <c r="A15" s="31">
        <f t="shared" si="0"/>
        <v>13</v>
      </c>
      <c r="B15" s="2" t="s">
        <v>90</v>
      </c>
      <c r="C15" s="8" t="s">
        <v>22</v>
      </c>
      <c r="D15" s="2" t="s">
        <v>91</v>
      </c>
      <c r="E15" s="48" t="s">
        <v>92</v>
      </c>
      <c r="F15" s="8" t="s">
        <v>24</v>
      </c>
      <c r="G15" s="29" t="s">
        <v>93</v>
      </c>
      <c r="H15" s="30" t="s">
        <v>94</v>
      </c>
      <c r="I15" s="2" t="s">
        <v>90</v>
      </c>
      <c r="J15" s="18">
        <v>45800</v>
      </c>
      <c r="K15" s="18">
        <v>45806</v>
      </c>
      <c r="L15" s="18">
        <v>45806</v>
      </c>
      <c r="M15" s="38" t="s">
        <v>95</v>
      </c>
      <c r="N15" s="2">
        <v>0</v>
      </c>
      <c r="O15" s="2" t="s">
        <v>28</v>
      </c>
      <c r="P15" s="2" t="s">
        <v>96</v>
      </c>
      <c r="Q15" s="2" t="s">
        <v>97</v>
      </c>
      <c r="R15" s="21" t="s">
        <v>98</v>
      </c>
    </row>
    <row r="16" spans="1:20" ht="99" x14ac:dyDescent="0.25">
      <c r="A16" s="31">
        <f t="shared" si="0"/>
        <v>14</v>
      </c>
      <c r="B16" s="2" t="s">
        <v>90</v>
      </c>
      <c r="C16" s="8" t="s">
        <v>22</v>
      </c>
      <c r="D16" s="2" t="s">
        <v>91</v>
      </c>
      <c r="E16" s="48" t="s">
        <v>99</v>
      </c>
      <c r="F16" s="8" t="s">
        <v>24</v>
      </c>
      <c r="G16" s="29" t="s">
        <v>100</v>
      </c>
      <c r="H16" s="30" t="s">
        <v>101</v>
      </c>
      <c r="I16" s="2" t="s">
        <v>90</v>
      </c>
      <c r="J16" s="18">
        <v>45800</v>
      </c>
      <c r="K16" s="18">
        <v>45806</v>
      </c>
      <c r="L16" s="18">
        <v>45806</v>
      </c>
      <c r="M16" s="38" t="s">
        <v>95</v>
      </c>
      <c r="N16" s="2">
        <v>0</v>
      </c>
      <c r="O16" s="2" t="s">
        <v>28</v>
      </c>
      <c r="P16" s="2" t="s">
        <v>96</v>
      </c>
      <c r="Q16" s="2" t="s">
        <v>97</v>
      </c>
      <c r="R16" s="21" t="s">
        <v>98</v>
      </c>
    </row>
    <row r="17" spans="1:20" ht="60" customHeight="1" x14ac:dyDescent="0.25">
      <c r="A17" s="31">
        <f t="shared" si="0"/>
        <v>15</v>
      </c>
      <c r="B17" s="2" t="s">
        <v>90</v>
      </c>
      <c r="C17" s="8" t="s">
        <v>22</v>
      </c>
      <c r="D17" s="2" t="s">
        <v>91</v>
      </c>
      <c r="E17" s="48" t="s">
        <v>102</v>
      </c>
      <c r="F17" s="8" t="s">
        <v>24</v>
      </c>
      <c r="G17" s="29" t="s">
        <v>103</v>
      </c>
      <c r="H17" s="30" t="s">
        <v>104</v>
      </c>
      <c r="I17" s="2" t="s">
        <v>90</v>
      </c>
      <c r="J17" s="18">
        <v>45800</v>
      </c>
      <c r="K17" s="18">
        <v>45806</v>
      </c>
      <c r="L17" s="18">
        <v>45806</v>
      </c>
      <c r="M17" s="38" t="s">
        <v>95</v>
      </c>
      <c r="N17" s="2">
        <v>0</v>
      </c>
      <c r="O17" s="2" t="s">
        <v>28</v>
      </c>
      <c r="P17" s="2" t="s">
        <v>96</v>
      </c>
      <c r="Q17" s="2" t="s">
        <v>97</v>
      </c>
      <c r="R17" s="21" t="s">
        <v>98</v>
      </c>
    </row>
    <row r="18" spans="1:20" ht="120" x14ac:dyDescent="0.25">
      <c r="A18" s="31">
        <f t="shared" si="0"/>
        <v>16</v>
      </c>
      <c r="B18" s="2" t="s">
        <v>90</v>
      </c>
      <c r="C18" s="8" t="s">
        <v>22</v>
      </c>
      <c r="D18" s="2" t="s">
        <v>91</v>
      </c>
      <c r="E18" s="48" t="s">
        <v>105</v>
      </c>
      <c r="F18" s="8" t="s">
        <v>24</v>
      </c>
      <c r="G18" s="29" t="s">
        <v>106</v>
      </c>
      <c r="H18" s="30" t="s">
        <v>107</v>
      </c>
      <c r="I18" s="2" t="s">
        <v>90</v>
      </c>
      <c r="J18" s="18">
        <v>45800</v>
      </c>
      <c r="K18" s="18">
        <v>45806</v>
      </c>
      <c r="L18" s="18">
        <v>45806</v>
      </c>
      <c r="M18" s="38" t="s">
        <v>95</v>
      </c>
      <c r="N18" s="2">
        <v>0</v>
      </c>
      <c r="O18" s="2" t="s">
        <v>28</v>
      </c>
      <c r="P18" s="2" t="s">
        <v>108</v>
      </c>
      <c r="Q18" s="2" t="s">
        <v>109</v>
      </c>
      <c r="R18" s="21"/>
    </row>
    <row r="19" spans="1:20" ht="96" x14ac:dyDescent="0.25">
      <c r="A19" s="31">
        <f t="shared" si="0"/>
        <v>17</v>
      </c>
      <c r="B19" s="2" t="s">
        <v>32</v>
      </c>
      <c r="C19" s="8" t="s">
        <v>22</v>
      </c>
      <c r="D19" s="2" t="s">
        <v>110</v>
      </c>
      <c r="E19" s="2" t="s">
        <v>51</v>
      </c>
      <c r="F19" s="8" t="s">
        <v>24</v>
      </c>
      <c r="G19" s="29" t="s">
        <v>111</v>
      </c>
      <c r="H19" s="30" t="s">
        <v>112</v>
      </c>
      <c r="I19" s="2" t="s">
        <v>38</v>
      </c>
      <c r="J19" s="18">
        <v>45805</v>
      </c>
      <c r="K19" s="18">
        <v>45810</v>
      </c>
      <c r="L19" s="18">
        <v>45810</v>
      </c>
      <c r="M19" s="38" t="s">
        <v>113</v>
      </c>
      <c r="N19" s="2">
        <v>0</v>
      </c>
      <c r="O19" s="2" t="s">
        <v>28</v>
      </c>
      <c r="P19" s="2" t="s">
        <v>114</v>
      </c>
      <c r="Q19" s="2" t="s">
        <v>115</v>
      </c>
      <c r="R19" s="21" t="s">
        <v>116</v>
      </c>
    </row>
    <row r="20" spans="1:20" ht="409.5" x14ac:dyDescent="0.25">
      <c r="A20" s="31">
        <f t="shared" si="0"/>
        <v>18</v>
      </c>
      <c r="B20" s="2" t="s">
        <v>32</v>
      </c>
      <c r="C20" s="8" t="s">
        <v>22</v>
      </c>
      <c r="D20" s="2" t="s">
        <v>110</v>
      </c>
      <c r="E20" s="2" t="s">
        <v>58</v>
      </c>
      <c r="F20" s="8" t="s">
        <v>24</v>
      </c>
      <c r="G20" s="29" t="s">
        <v>117</v>
      </c>
      <c r="H20" s="30" t="s">
        <v>118</v>
      </c>
      <c r="I20" s="2" t="s">
        <v>38</v>
      </c>
      <c r="J20" s="18">
        <v>45805</v>
      </c>
      <c r="K20" s="18">
        <v>45810</v>
      </c>
      <c r="L20" s="18">
        <v>45810</v>
      </c>
      <c r="M20" s="38" t="s">
        <v>113</v>
      </c>
      <c r="N20" s="2">
        <v>0</v>
      </c>
      <c r="O20" s="2" t="s">
        <v>28</v>
      </c>
      <c r="P20" s="2" t="s">
        <v>114</v>
      </c>
      <c r="Q20" s="2" t="s">
        <v>119</v>
      </c>
      <c r="R20" s="21" t="s">
        <v>120</v>
      </c>
    </row>
    <row r="21" spans="1:20" ht="409.5" x14ac:dyDescent="0.25">
      <c r="A21" s="31">
        <f t="shared" si="0"/>
        <v>19</v>
      </c>
      <c r="B21" s="2" t="s">
        <v>32</v>
      </c>
      <c r="C21" s="8" t="s">
        <v>121</v>
      </c>
      <c r="D21" s="2" t="s">
        <v>122</v>
      </c>
      <c r="E21" s="8" t="s">
        <v>123</v>
      </c>
      <c r="F21" s="8" t="s">
        <v>24</v>
      </c>
      <c r="G21" s="29" t="s">
        <v>124</v>
      </c>
      <c r="H21" s="30" t="s">
        <v>125</v>
      </c>
      <c r="I21" s="2" t="s">
        <v>38</v>
      </c>
      <c r="J21" s="18">
        <v>45807</v>
      </c>
      <c r="K21" s="18">
        <v>45813</v>
      </c>
      <c r="L21" s="18">
        <v>45813</v>
      </c>
      <c r="M21" s="22" t="s">
        <v>126</v>
      </c>
      <c r="N21" s="2">
        <v>0</v>
      </c>
      <c r="O21" s="2"/>
      <c r="P21" s="2" t="s">
        <v>108</v>
      </c>
      <c r="Q21" s="2" t="s">
        <v>127</v>
      </c>
      <c r="R21" s="21"/>
    </row>
    <row r="22" spans="1:20" ht="312" x14ac:dyDescent="0.25">
      <c r="A22" s="31">
        <f t="shared" si="0"/>
        <v>20</v>
      </c>
      <c r="B22" s="2" t="s">
        <v>32</v>
      </c>
      <c r="C22" s="8" t="s">
        <v>121</v>
      </c>
      <c r="D22" s="2" t="s">
        <v>122</v>
      </c>
      <c r="E22" s="8" t="s">
        <v>58</v>
      </c>
      <c r="F22" s="8" t="s">
        <v>24</v>
      </c>
      <c r="G22" s="29" t="s">
        <v>128</v>
      </c>
      <c r="H22" s="30" t="s">
        <v>129</v>
      </c>
      <c r="I22" s="2" t="s">
        <v>38</v>
      </c>
      <c r="J22" s="18">
        <v>45807</v>
      </c>
      <c r="K22" s="18">
        <v>45813</v>
      </c>
      <c r="L22" s="18">
        <v>45813</v>
      </c>
      <c r="M22" s="22" t="s">
        <v>126</v>
      </c>
      <c r="N22" s="2">
        <v>0</v>
      </c>
      <c r="O22" s="2"/>
      <c r="P22" s="2" t="s">
        <v>55</v>
      </c>
      <c r="Q22" s="2" t="s">
        <v>130</v>
      </c>
      <c r="R22" s="21" t="s">
        <v>131</v>
      </c>
    </row>
    <row r="23" spans="1:20" ht="168" x14ac:dyDescent="0.25">
      <c r="A23" s="31">
        <f t="shared" si="0"/>
        <v>21</v>
      </c>
      <c r="B23" s="2" t="s">
        <v>32</v>
      </c>
      <c r="C23" s="8" t="s">
        <v>121</v>
      </c>
      <c r="D23" s="17" t="s">
        <v>132</v>
      </c>
      <c r="E23" s="8" t="s">
        <v>133</v>
      </c>
      <c r="F23" s="8" t="s">
        <v>24</v>
      </c>
      <c r="G23" s="29" t="s">
        <v>134</v>
      </c>
      <c r="H23" s="30" t="s">
        <v>135</v>
      </c>
      <c r="I23" s="2" t="s">
        <v>38</v>
      </c>
      <c r="J23" s="18">
        <v>45807</v>
      </c>
      <c r="K23" s="18">
        <v>45813</v>
      </c>
      <c r="L23" s="18">
        <v>45813</v>
      </c>
      <c r="M23" s="22" t="s">
        <v>126</v>
      </c>
      <c r="N23" s="2">
        <v>0</v>
      </c>
      <c r="O23" s="2"/>
      <c r="P23" s="2" t="s">
        <v>55</v>
      </c>
      <c r="Q23" s="2" t="s">
        <v>130</v>
      </c>
      <c r="R23" s="21" t="s">
        <v>136</v>
      </c>
    </row>
    <row r="24" spans="1:20" ht="252" x14ac:dyDescent="0.25">
      <c r="A24" s="31">
        <f t="shared" si="0"/>
        <v>22</v>
      </c>
      <c r="B24" s="2" t="s">
        <v>32</v>
      </c>
      <c r="C24" s="8" t="s">
        <v>121</v>
      </c>
      <c r="D24" s="17" t="s">
        <v>132</v>
      </c>
      <c r="E24" s="8" t="s">
        <v>67</v>
      </c>
      <c r="F24" s="8" t="s">
        <v>24</v>
      </c>
      <c r="G24" s="29" t="s">
        <v>137</v>
      </c>
      <c r="H24" s="30" t="s">
        <v>138</v>
      </c>
      <c r="I24" s="2" t="s">
        <v>38</v>
      </c>
      <c r="J24" s="18">
        <v>45807</v>
      </c>
      <c r="K24" s="18">
        <v>45813</v>
      </c>
      <c r="L24" s="18">
        <v>45813</v>
      </c>
      <c r="M24" s="22" t="s">
        <v>126</v>
      </c>
      <c r="N24" s="2">
        <v>0</v>
      </c>
      <c r="O24" s="2"/>
      <c r="P24" s="2" t="s">
        <v>55</v>
      </c>
      <c r="Q24" s="2" t="s">
        <v>130</v>
      </c>
      <c r="R24" s="21" t="s">
        <v>131</v>
      </c>
    </row>
    <row r="25" spans="1:20" ht="409.5" x14ac:dyDescent="0.25">
      <c r="A25" s="31">
        <f t="shared" si="0"/>
        <v>23</v>
      </c>
      <c r="B25" s="2" t="s">
        <v>32</v>
      </c>
      <c r="C25" s="8" t="s">
        <v>121</v>
      </c>
      <c r="D25" s="17" t="s">
        <v>132</v>
      </c>
      <c r="E25" s="8" t="s">
        <v>139</v>
      </c>
      <c r="F25" s="8" t="s">
        <v>24</v>
      </c>
      <c r="G25" s="32" t="s">
        <v>140</v>
      </c>
      <c r="H25" s="40" t="s">
        <v>141</v>
      </c>
      <c r="I25" s="2" t="s">
        <v>38</v>
      </c>
      <c r="J25" s="18">
        <v>45807</v>
      </c>
      <c r="K25" s="18">
        <v>45813</v>
      </c>
      <c r="L25" s="18">
        <v>45813</v>
      </c>
      <c r="M25" s="22" t="s">
        <v>126</v>
      </c>
      <c r="N25" s="2">
        <v>0</v>
      </c>
      <c r="O25" s="2"/>
      <c r="P25" s="2" t="s">
        <v>55</v>
      </c>
      <c r="Q25" s="2" t="s">
        <v>130</v>
      </c>
      <c r="R25" s="21" t="s">
        <v>131</v>
      </c>
    </row>
    <row r="26" spans="1:20" ht="180" x14ac:dyDescent="0.25">
      <c r="A26" s="31">
        <f t="shared" si="0"/>
        <v>24</v>
      </c>
      <c r="B26" s="2" t="s">
        <v>32</v>
      </c>
      <c r="C26" s="8" t="s">
        <v>121</v>
      </c>
      <c r="D26" s="17" t="s">
        <v>132</v>
      </c>
      <c r="E26" s="8" t="s">
        <v>142</v>
      </c>
      <c r="F26" s="8" t="s">
        <v>24</v>
      </c>
      <c r="G26" s="32" t="s">
        <v>143</v>
      </c>
      <c r="H26" s="40" t="s">
        <v>144</v>
      </c>
      <c r="I26" s="2" t="s">
        <v>38</v>
      </c>
      <c r="J26" s="18">
        <v>45807</v>
      </c>
      <c r="K26" s="18">
        <v>45813</v>
      </c>
      <c r="L26" s="18">
        <v>45813</v>
      </c>
      <c r="M26" s="22" t="s">
        <v>126</v>
      </c>
      <c r="N26" s="2">
        <v>0</v>
      </c>
      <c r="O26" s="2"/>
      <c r="P26" s="2" t="s">
        <v>55</v>
      </c>
      <c r="Q26" s="2" t="s">
        <v>145</v>
      </c>
      <c r="R26" s="21" t="s">
        <v>146</v>
      </c>
    </row>
    <row r="27" spans="1:20" ht="276" x14ac:dyDescent="0.25">
      <c r="A27" s="31">
        <f t="shared" si="0"/>
        <v>25</v>
      </c>
      <c r="B27" s="2" t="s">
        <v>32</v>
      </c>
      <c r="C27" s="8" t="s">
        <v>121</v>
      </c>
      <c r="D27" s="17" t="s">
        <v>132</v>
      </c>
      <c r="E27" s="8" t="s">
        <v>147</v>
      </c>
      <c r="F27" s="8" t="s">
        <v>24</v>
      </c>
      <c r="G27" s="32" t="s">
        <v>148</v>
      </c>
      <c r="H27" s="40" t="s">
        <v>149</v>
      </c>
      <c r="I27" s="2" t="s">
        <v>38</v>
      </c>
      <c r="J27" s="18">
        <v>45807</v>
      </c>
      <c r="K27" s="18">
        <v>45813</v>
      </c>
      <c r="L27" s="18">
        <v>45813</v>
      </c>
      <c r="M27" s="22" t="s">
        <v>126</v>
      </c>
      <c r="N27" s="2">
        <v>0</v>
      </c>
      <c r="O27" s="2"/>
      <c r="P27" s="2" t="s">
        <v>55</v>
      </c>
      <c r="Q27" s="2" t="s">
        <v>150</v>
      </c>
      <c r="R27" s="21" t="s">
        <v>151</v>
      </c>
    </row>
    <row r="28" spans="1:20" ht="372" x14ac:dyDescent="0.25">
      <c r="A28" s="31">
        <f t="shared" si="0"/>
        <v>26</v>
      </c>
      <c r="B28" s="2" t="s">
        <v>32</v>
      </c>
      <c r="C28" s="8" t="s">
        <v>121</v>
      </c>
      <c r="D28" s="17" t="s">
        <v>132</v>
      </c>
      <c r="E28" s="8" t="s">
        <v>152</v>
      </c>
      <c r="F28" s="8" t="s">
        <v>24</v>
      </c>
      <c r="G28" s="33" t="s">
        <v>153</v>
      </c>
      <c r="H28" s="41" t="s">
        <v>154</v>
      </c>
      <c r="I28" s="2" t="s">
        <v>38</v>
      </c>
      <c r="J28" s="18">
        <v>45807</v>
      </c>
      <c r="K28" s="18">
        <v>45813</v>
      </c>
      <c r="L28" s="18">
        <v>45813</v>
      </c>
      <c r="M28" s="22" t="s">
        <v>126</v>
      </c>
      <c r="N28" s="2">
        <v>0</v>
      </c>
      <c r="O28" s="2"/>
      <c r="P28" s="2" t="s">
        <v>55</v>
      </c>
      <c r="Q28" s="2" t="s">
        <v>155</v>
      </c>
      <c r="R28" s="21" t="s">
        <v>156</v>
      </c>
    </row>
    <row r="29" spans="1:20" ht="300" x14ac:dyDescent="0.25">
      <c r="A29" s="31">
        <f t="shared" si="0"/>
        <v>27</v>
      </c>
      <c r="B29" s="2" t="s">
        <v>32</v>
      </c>
      <c r="C29" s="8" t="s">
        <v>121</v>
      </c>
      <c r="D29" s="17" t="s">
        <v>132</v>
      </c>
      <c r="E29" s="8" t="s">
        <v>86</v>
      </c>
      <c r="F29" s="8" t="s">
        <v>24</v>
      </c>
      <c r="G29" s="34" t="s">
        <v>157</v>
      </c>
      <c r="H29" s="42" t="s">
        <v>158</v>
      </c>
      <c r="I29" s="2" t="s">
        <v>38</v>
      </c>
      <c r="J29" s="18">
        <v>45807</v>
      </c>
      <c r="K29" s="18">
        <v>45813</v>
      </c>
      <c r="L29" s="18">
        <v>45813</v>
      </c>
      <c r="M29" s="22" t="s">
        <v>126</v>
      </c>
      <c r="N29" s="2">
        <v>0</v>
      </c>
      <c r="O29" s="2"/>
      <c r="P29" s="2" t="s">
        <v>55</v>
      </c>
      <c r="Q29" s="2" t="s">
        <v>155</v>
      </c>
      <c r="R29" s="21" t="s">
        <v>159</v>
      </c>
    </row>
    <row r="30" spans="1:20" ht="204" x14ac:dyDescent="0.25">
      <c r="A30" s="31">
        <f t="shared" si="0"/>
        <v>28</v>
      </c>
      <c r="B30" s="2" t="s">
        <v>32</v>
      </c>
      <c r="C30" s="8" t="s">
        <v>121</v>
      </c>
      <c r="D30" s="17" t="s">
        <v>132</v>
      </c>
      <c r="E30" s="8" t="s">
        <v>160</v>
      </c>
      <c r="F30" s="8" t="s">
        <v>24</v>
      </c>
      <c r="G30" s="29" t="s">
        <v>161</v>
      </c>
      <c r="H30" s="30" t="s">
        <v>162</v>
      </c>
      <c r="I30" s="2" t="s">
        <v>38</v>
      </c>
      <c r="J30" s="18">
        <v>45807</v>
      </c>
      <c r="K30" s="18">
        <v>45813</v>
      </c>
      <c r="L30" s="18">
        <v>45813</v>
      </c>
      <c r="M30" s="22" t="s">
        <v>126</v>
      </c>
      <c r="N30" s="2">
        <v>0</v>
      </c>
      <c r="O30" s="2"/>
      <c r="P30" s="2" t="s">
        <v>96</v>
      </c>
      <c r="Q30" s="2" t="s">
        <v>97</v>
      </c>
      <c r="R30" s="21" t="s">
        <v>163</v>
      </c>
      <c r="T30" s="4"/>
    </row>
    <row r="31" spans="1:20" ht="264" x14ac:dyDescent="0.25">
      <c r="A31" s="31">
        <f t="shared" si="0"/>
        <v>29</v>
      </c>
      <c r="B31" s="2" t="s">
        <v>32</v>
      </c>
      <c r="C31" s="8" t="s">
        <v>121</v>
      </c>
      <c r="D31" s="17" t="s">
        <v>132</v>
      </c>
      <c r="E31" s="8" t="s">
        <v>164</v>
      </c>
      <c r="F31" s="8" t="s">
        <v>24</v>
      </c>
      <c r="G31" s="29" t="s">
        <v>165</v>
      </c>
      <c r="H31" s="30" t="s">
        <v>166</v>
      </c>
      <c r="I31" s="2" t="s">
        <v>38</v>
      </c>
      <c r="J31" s="18">
        <v>45807</v>
      </c>
      <c r="K31" s="18">
        <v>45813</v>
      </c>
      <c r="L31" s="18">
        <v>45813</v>
      </c>
      <c r="M31" s="22" t="s">
        <v>126</v>
      </c>
      <c r="N31" s="2">
        <v>0</v>
      </c>
      <c r="O31" s="2"/>
      <c r="P31" s="2" t="s">
        <v>96</v>
      </c>
      <c r="Q31" s="2" t="s">
        <v>97</v>
      </c>
      <c r="R31" s="21" t="s">
        <v>167</v>
      </c>
    </row>
    <row r="32" spans="1:20" ht="384" x14ac:dyDescent="0.25">
      <c r="A32" s="31">
        <f t="shared" si="0"/>
        <v>30</v>
      </c>
      <c r="B32" s="2" t="s">
        <v>32</v>
      </c>
      <c r="C32" s="8" t="s">
        <v>121</v>
      </c>
      <c r="D32" s="17" t="s">
        <v>132</v>
      </c>
      <c r="E32" s="8" t="s">
        <v>168</v>
      </c>
      <c r="F32" s="8" t="s">
        <v>24</v>
      </c>
      <c r="G32" s="29" t="s">
        <v>169</v>
      </c>
      <c r="H32" s="30" t="s">
        <v>170</v>
      </c>
      <c r="I32" s="2" t="s">
        <v>38</v>
      </c>
      <c r="J32" s="18">
        <v>45807</v>
      </c>
      <c r="K32" s="18">
        <v>45813</v>
      </c>
      <c r="L32" s="18">
        <v>45813</v>
      </c>
      <c r="M32" s="22" t="s">
        <v>126</v>
      </c>
      <c r="N32" s="2">
        <v>2</v>
      </c>
      <c r="O32" s="2"/>
      <c r="P32" s="2" t="s">
        <v>96</v>
      </c>
      <c r="Q32" s="2" t="s">
        <v>97</v>
      </c>
      <c r="R32" s="21" t="s">
        <v>171</v>
      </c>
      <c r="S32" s="15" t="s">
        <v>31</v>
      </c>
    </row>
    <row r="33" spans="1:21" ht="409.5" x14ac:dyDescent="0.25">
      <c r="A33" s="31">
        <f t="shared" si="0"/>
        <v>31</v>
      </c>
      <c r="B33" s="2" t="s">
        <v>32</v>
      </c>
      <c r="C33" s="8" t="s">
        <v>121</v>
      </c>
      <c r="D33" s="17" t="s">
        <v>132</v>
      </c>
      <c r="E33" s="8" t="s">
        <v>172</v>
      </c>
      <c r="F33" s="8" t="s">
        <v>24</v>
      </c>
      <c r="G33" s="29" t="s">
        <v>173</v>
      </c>
      <c r="H33" s="30" t="s">
        <v>174</v>
      </c>
      <c r="I33" s="2" t="s">
        <v>38</v>
      </c>
      <c r="J33" s="18">
        <v>45807</v>
      </c>
      <c r="K33" s="18">
        <v>45813</v>
      </c>
      <c r="L33" s="18">
        <v>45813</v>
      </c>
      <c r="M33" s="22" t="s">
        <v>126</v>
      </c>
      <c r="N33" s="2">
        <v>2</v>
      </c>
      <c r="O33" s="2"/>
      <c r="P33" s="2" t="s">
        <v>96</v>
      </c>
      <c r="Q33" s="2" t="s">
        <v>97</v>
      </c>
      <c r="R33" s="21" t="s">
        <v>175</v>
      </c>
      <c r="S33" s="15" t="s">
        <v>31</v>
      </c>
    </row>
    <row r="34" spans="1:21" ht="84" x14ac:dyDescent="0.25">
      <c r="A34" s="31">
        <f t="shared" si="0"/>
        <v>32</v>
      </c>
      <c r="B34" s="2" t="s">
        <v>32</v>
      </c>
      <c r="C34" s="8" t="s">
        <v>121</v>
      </c>
      <c r="D34" s="17" t="s">
        <v>132</v>
      </c>
      <c r="E34" s="8" t="s">
        <v>176</v>
      </c>
      <c r="F34" s="8" t="s">
        <v>24</v>
      </c>
      <c r="G34" s="29" t="s">
        <v>177</v>
      </c>
      <c r="H34" s="30" t="s">
        <v>178</v>
      </c>
      <c r="I34" s="2" t="s">
        <v>38</v>
      </c>
      <c r="J34" s="18">
        <v>45807</v>
      </c>
      <c r="K34" s="18">
        <v>45813</v>
      </c>
      <c r="L34" s="18">
        <v>45813</v>
      </c>
      <c r="M34" s="22" t="s">
        <v>126</v>
      </c>
      <c r="N34" s="2">
        <v>0</v>
      </c>
      <c r="O34" s="2"/>
      <c r="P34" s="2" t="s">
        <v>179</v>
      </c>
      <c r="Q34" s="2" t="s">
        <v>180</v>
      </c>
      <c r="R34" s="21"/>
    </row>
    <row r="35" spans="1:21" ht="96" x14ac:dyDescent="0.25">
      <c r="A35" s="31">
        <f t="shared" si="0"/>
        <v>33</v>
      </c>
      <c r="B35" s="2" t="s">
        <v>90</v>
      </c>
      <c r="C35" s="8" t="s">
        <v>121</v>
      </c>
      <c r="D35" s="2" t="s">
        <v>181</v>
      </c>
      <c r="E35" s="48" t="s">
        <v>182</v>
      </c>
      <c r="F35" s="8" t="s">
        <v>24</v>
      </c>
      <c r="G35" s="29" t="s">
        <v>183</v>
      </c>
      <c r="H35" s="30" t="s">
        <v>184</v>
      </c>
      <c r="I35" s="2" t="s">
        <v>90</v>
      </c>
      <c r="J35" s="18">
        <v>45807</v>
      </c>
      <c r="K35" s="18">
        <v>45813</v>
      </c>
      <c r="L35" s="18">
        <v>45813</v>
      </c>
      <c r="M35" s="22" t="s">
        <v>185</v>
      </c>
      <c r="N35" s="2">
        <v>1</v>
      </c>
      <c r="O35" s="2"/>
      <c r="P35" s="2" t="s">
        <v>108</v>
      </c>
      <c r="Q35" s="2" t="s">
        <v>109</v>
      </c>
      <c r="R35" s="21"/>
    </row>
    <row r="36" spans="1:21" ht="36" x14ac:dyDescent="0.25">
      <c r="A36" s="31">
        <f t="shared" si="0"/>
        <v>34</v>
      </c>
      <c r="B36" s="2" t="s">
        <v>90</v>
      </c>
      <c r="C36" s="8" t="s">
        <v>121</v>
      </c>
      <c r="D36" s="2" t="s">
        <v>181</v>
      </c>
      <c r="E36" s="48" t="s">
        <v>186</v>
      </c>
      <c r="F36" s="8" t="s">
        <v>24</v>
      </c>
      <c r="G36" s="29" t="s">
        <v>187</v>
      </c>
      <c r="H36" s="43" t="s">
        <v>188</v>
      </c>
      <c r="I36" s="2" t="s">
        <v>90</v>
      </c>
      <c r="J36" s="18">
        <v>45807</v>
      </c>
      <c r="K36" s="18">
        <v>45813</v>
      </c>
      <c r="L36" s="18">
        <v>45813</v>
      </c>
      <c r="M36" s="22" t="s">
        <v>185</v>
      </c>
      <c r="N36" s="2">
        <v>0</v>
      </c>
      <c r="O36" s="2"/>
      <c r="P36" s="2" t="s">
        <v>96</v>
      </c>
      <c r="Q36" s="2" t="s">
        <v>97</v>
      </c>
      <c r="R36" s="21" t="s">
        <v>175</v>
      </c>
    </row>
    <row r="37" spans="1:21" ht="288" x14ac:dyDescent="0.25">
      <c r="A37" s="31">
        <f t="shared" si="0"/>
        <v>35</v>
      </c>
      <c r="B37" s="2" t="s">
        <v>90</v>
      </c>
      <c r="C37" s="8" t="s">
        <v>121</v>
      </c>
      <c r="D37" s="2" t="s">
        <v>181</v>
      </c>
      <c r="E37" s="48" t="s">
        <v>189</v>
      </c>
      <c r="F37" s="8" t="s">
        <v>24</v>
      </c>
      <c r="G37" s="29" t="s">
        <v>190</v>
      </c>
      <c r="H37" s="43" t="s">
        <v>191</v>
      </c>
      <c r="I37" s="2" t="s">
        <v>90</v>
      </c>
      <c r="J37" s="18">
        <v>45807</v>
      </c>
      <c r="K37" s="18">
        <v>45813</v>
      </c>
      <c r="L37" s="18">
        <v>45813</v>
      </c>
      <c r="M37" s="22" t="s">
        <v>185</v>
      </c>
      <c r="N37" s="2">
        <v>1</v>
      </c>
      <c r="O37" s="2"/>
      <c r="P37" s="2" t="s">
        <v>46</v>
      </c>
      <c r="Q37" s="2" t="s">
        <v>47</v>
      </c>
      <c r="R37" s="21" t="s">
        <v>192</v>
      </c>
    </row>
    <row r="38" spans="1:21" s="1" customFormat="1" ht="48" x14ac:dyDescent="0.25">
      <c r="A38" s="31">
        <f t="shared" si="0"/>
        <v>36</v>
      </c>
      <c r="B38" s="2" t="s">
        <v>90</v>
      </c>
      <c r="C38" s="8" t="s">
        <v>121</v>
      </c>
      <c r="D38" s="2" t="s">
        <v>181</v>
      </c>
      <c r="E38" s="48" t="s">
        <v>193</v>
      </c>
      <c r="F38" s="8" t="s">
        <v>24</v>
      </c>
      <c r="G38" s="35" t="s">
        <v>194</v>
      </c>
      <c r="H38" s="43" t="s">
        <v>195</v>
      </c>
      <c r="I38" s="2" t="s">
        <v>90</v>
      </c>
      <c r="J38" s="18">
        <v>45807</v>
      </c>
      <c r="K38" s="18">
        <v>45813</v>
      </c>
      <c r="L38" s="18">
        <v>45813</v>
      </c>
      <c r="M38" s="22" t="s">
        <v>185</v>
      </c>
      <c r="N38" s="2">
        <v>0</v>
      </c>
      <c r="O38" s="2"/>
      <c r="P38" s="2" t="s">
        <v>46</v>
      </c>
      <c r="Q38" s="2" t="s">
        <v>47</v>
      </c>
      <c r="R38" s="21" t="s">
        <v>192</v>
      </c>
      <c r="S38" s="15"/>
      <c r="T38" s="5"/>
      <c r="U38" s="6"/>
    </row>
    <row r="39" spans="1:21" s="1" customFormat="1" ht="96" x14ac:dyDescent="0.25">
      <c r="A39" s="31">
        <f t="shared" si="0"/>
        <v>37</v>
      </c>
      <c r="B39" s="2" t="s">
        <v>90</v>
      </c>
      <c r="C39" s="8" t="s">
        <v>121</v>
      </c>
      <c r="D39" s="2" t="s">
        <v>181</v>
      </c>
      <c r="E39" s="48" t="s">
        <v>196</v>
      </c>
      <c r="F39" s="8" t="s">
        <v>24</v>
      </c>
      <c r="G39" s="32" t="s">
        <v>197</v>
      </c>
      <c r="H39" s="40" t="s">
        <v>198</v>
      </c>
      <c r="I39" s="2" t="s">
        <v>90</v>
      </c>
      <c r="J39" s="18">
        <v>45807</v>
      </c>
      <c r="K39" s="18">
        <v>45813</v>
      </c>
      <c r="L39" s="18">
        <v>45813</v>
      </c>
      <c r="M39" s="22" t="s">
        <v>185</v>
      </c>
      <c r="N39" s="2">
        <v>1</v>
      </c>
      <c r="O39" s="2"/>
      <c r="P39" s="2" t="s">
        <v>46</v>
      </c>
      <c r="Q39" s="2" t="s">
        <v>47</v>
      </c>
      <c r="R39" s="21" t="s">
        <v>192</v>
      </c>
      <c r="S39" s="15"/>
      <c r="T39" s="3"/>
      <c r="U39" s="6"/>
    </row>
    <row r="40" spans="1:21" s="1" customFormat="1" ht="144" x14ac:dyDescent="0.25">
      <c r="A40" s="31">
        <f t="shared" si="0"/>
        <v>38</v>
      </c>
      <c r="B40" s="2" t="s">
        <v>90</v>
      </c>
      <c r="C40" s="8" t="s">
        <v>121</v>
      </c>
      <c r="D40" s="2" t="s">
        <v>181</v>
      </c>
      <c r="E40" s="48" t="s">
        <v>199</v>
      </c>
      <c r="F40" s="8" t="s">
        <v>24</v>
      </c>
      <c r="G40" s="32" t="s">
        <v>200</v>
      </c>
      <c r="H40" s="40" t="s">
        <v>201</v>
      </c>
      <c r="I40" s="2" t="s">
        <v>90</v>
      </c>
      <c r="J40" s="18">
        <v>45807</v>
      </c>
      <c r="K40" s="18">
        <v>45813</v>
      </c>
      <c r="L40" s="18">
        <v>45813</v>
      </c>
      <c r="M40" s="22" t="s">
        <v>185</v>
      </c>
      <c r="N40" s="2">
        <v>0</v>
      </c>
      <c r="O40" s="2"/>
      <c r="P40" s="2" t="s">
        <v>46</v>
      </c>
      <c r="Q40" s="2" t="s">
        <v>47</v>
      </c>
      <c r="R40" s="21" t="s">
        <v>192</v>
      </c>
      <c r="S40" s="15"/>
      <c r="T40" s="3"/>
      <c r="U40" s="6"/>
    </row>
    <row r="41" spans="1:21" s="1" customFormat="1" ht="96" x14ac:dyDescent="0.25">
      <c r="A41" s="31">
        <f t="shared" si="0"/>
        <v>39</v>
      </c>
      <c r="B41" s="2" t="s">
        <v>90</v>
      </c>
      <c r="C41" s="8" t="s">
        <v>121</v>
      </c>
      <c r="D41" s="2" t="s">
        <v>181</v>
      </c>
      <c r="E41" s="48" t="s">
        <v>202</v>
      </c>
      <c r="F41" s="8" t="s">
        <v>24</v>
      </c>
      <c r="G41" s="32" t="s">
        <v>203</v>
      </c>
      <c r="H41" s="40" t="s">
        <v>204</v>
      </c>
      <c r="I41" s="2" t="s">
        <v>90</v>
      </c>
      <c r="J41" s="18">
        <v>45807</v>
      </c>
      <c r="K41" s="18">
        <v>45813</v>
      </c>
      <c r="L41" s="18">
        <v>45813</v>
      </c>
      <c r="M41" s="22" t="s">
        <v>185</v>
      </c>
      <c r="N41" s="2">
        <v>0</v>
      </c>
      <c r="O41" s="2"/>
      <c r="P41" s="2" t="s">
        <v>46</v>
      </c>
      <c r="Q41" s="2" t="s">
        <v>47</v>
      </c>
      <c r="R41" s="21" t="s">
        <v>192</v>
      </c>
      <c r="S41" s="15"/>
      <c r="T41" s="3"/>
      <c r="U41" s="6"/>
    </row>
    <row r="42" spans="1:21" s="1" customFormat="1" ht="108" x14ac:dyDescent="0.25">
      <c r="A42" s="31">
        <f t="shared" si="0"/>
        <v>40</v>
      </c>
      <c r="B42" s="2" t="s">
        <v>90</v>
      </c>
      <c r="C42" s="8" t="s">
        <v>121</v>
      </c>
      <c r="D42" s="2" t="s">
        <v>181</v>
      </c>
      <c r="E42" s="48" t="s">
        <v>205</v>
      </c>
      <c r="F42" s="8" t="s">
        <v>24</v>
      </c>
      <c r="G42" s="32" t="s">
        <v>206</v>
      </c>
      <c r="H42" s="40" t="s">
        <v>207</v>
      </c>
      <c r="I42" s="2" t="s">
        <v>90</v>
      </c>
      <c r="J42" s="18">
        <v>45807</v>
      </c>
      <c r="K42" s="18">
        <v>45813</v>
      </c>
      <c r="L42" s="18">
        <v>45813</v>
      </c>
      <c r="M42" s="22" t="s">
        <v>185</v>
      </c>
      <c r="N42" s="2">
        <v>1</v>
      </c>
      <c r="O42" s="2"/>
      <c r="P42" s="2" t="s">
        <v>40</v>
      </c>
      <c r="Q42" s="2" t="s">
        <v>41</v>
      </c>
      <c r="R42" s="21" t="s">
        <v>208</v>
      </c>
      <c r="S42" s="15"/>
      <c r="T42" s="3"/>
      <c r="U42" s="6"/>
    </row>
    <row r="43" spans="1:21" s="1" customFormat="1" ht="120" x14ac:dyDescent="0.25">
      <c r="A43" s="31">
        <f t="shared" si="0"/>
        <v>41</v>
      </c>
      <c r="B43" s="2" t="s">
        <v>90</v>
      </c>
      <c r="C43" s="8" t="s">
        <v>121</v>
      </c>
      <c r="D43" s="2" t="s">
        <v>181</v>
      </c>
      <c r="E43" s="48" t="s">
        <v>209</v>
      </c>
      <c r="F43" s="8" t="s">
        <v>24</v>
      </c>
      <c r="G43" s="32" t="s">
        <v>210</v>
      </c>
      <c r="H43" s="43" t="s">
        <v>211</v>
      </c>
      <c r="I43" s="2" t="s">
        <v>90</v>
      </c>
      <c r="J43" s="18">
        <v>45807</v>
      </c>
      <c r="K43" s="18">
        <v>45813</v>
      </c>
      <c r="L43" s="18">
        <v>45813</v>
      </c>
      <c r="M43" s="22" t="s">
        <v>185</v>
      </c>
      <c r="N43" s="2">
        <v>0</v>
      </c>
      <c r="O43" s="2"/>
      <c r="P43" s="2" t="s">
        <v>40</v>
      </c>
      <c r="Q43" s="2" t="s">
        <v>41</v>
      </c>
      <c r="R43" s="21" t="s">
        <v>208</v>
      </c>
      <c r="S43" s="15"/>
      <c r="T43" s="3"/>
      <c r="U43" s="6"/>
    </row>
    <row r="44" spans="1:21" ht="72" x14ac:dyDescent="0.25">
      <c r="A44" s="31">
        <f t="shared" si="0"/>
        <v>42</v>
      </c>
      <c r="B44" s="2" t="s">
        <v>90</v>
      </c>
      <c r="C44" s="8" t="s">
        <v>121</v>
      </c>
      <c r="D44" s="2" t="s">
        <v>181</v>
      </c>
      <c r="E44" s="48" t="s">
        <v>212</v>
      </c>
      <c r="F44" s="8" t="s">
        <v>24</v>
      </c>
      <c r="G44" s="32" t="s">
        <v>213</v>
      </c>
      <c r="H44" s="43" t="s">
        <v>214</v>
      </c>
      <c r="I44" s="2" t="s">
        <v>90</v>
      </c>
      <c r="J44" s="18">
        <v>45807</v>
      </c>
      <c r="K44" s="18">
        <v>45813</v>
      </c>
      <c r="L44" s="18">
        <v>45813</v>
      </c>
      <c r="M44" s="22" t="s">
        <v>185</v>
      </c>
      <c r="N44" s="2">
        <v>1</v>
      </c>
      <c r="O44" s="23"/>
      <c r="P44" s="2" t="s">
        <v>40</v>
      </c>
      <c r="Q44" s="2" t="s">
        <v>41</v>
      </c>
      <c r="R44" s="21" t="s">
        <v>208</v>
      </c>
    </row>
    <row r="45" spans="1:21" ht="384" x14ac:dyDescent="0.25">
      <c r="A45" s="31">
        <f t="shared" si="0"/>
        <v>43</v>
      </c>
      <c r="B45" s="2" t="s">
        <v>90</v>
      </c>
      <c r="C45" s="8" t="s">
        <v>121</v>
      </c>
      <c r="D45" s="2" t="s">
        <v>181</v>
      </c>
      <c r="E45" s="48" t="s">
        <v>215</v>
      </c>
      <c r="F45" s="8" t="s">
        <v>24</v>
      </c>
      <c r="G45" s="32" t="s">
        <v>216</v>
      </c>
      <c r="H45" s="30" t="s">
        <v>217</v>
      </c>
      <c r="I45" s="2" t="s">
        <v>90</v>
      </c>
      <c r="J45" s="18">
        <v>45807</v>
      </c>
      <c r="K45" s="18">
        <v>45813</v>
      </c>
      <c r="L45" s="18">
        <v>45813</v>
      </c>
      <c r="M45" s="22" t="s">
        <v>185</v>
      </c>
      <c r="N45" s="2">
        <v>0</v>
      </c>
      <c r="O45" s="23"/>
      <c r="P45" s="2" t="s">
        <v>40</v>
      </c>
      <c r="Q45" s="2" t="s">
        <v>218</v>
      </c>
      <c r="R45" s="21" t="s">
        <v>219</v>
      </c>
    </row>
    <row r="46" spans="1:21" ht="252" x14ac:dyDescent="0.25">
      <c r="A46" s="31">
        <f t="shared" si="0"/>
        <v>44</v>
      </c>
      <c r="B46" s="2" t="s">
        <v>90</v>
      </c>
      <c r="C46" s="8" t="s">
        <v>121</v>
      </c>
      <c r="D46" s="2" t="s">
        <v>181</v>
      </c>
      <c r="E46" s="48" t="s">
        <v>220</v>
      </c>
      <c r="F46" s="8" t="s">
        <v>24</v>
      </c>
      <c r="G46" s="36" t="s">
        <v>221</v>
      </c>
      <c r="H46" s="30" t="s">
        <v>222</v>
      </c>
      <c r="I46" s="2" t="s">
        <v>90</v>
      </c>
      <c r="J46" s="18">
        <v>45807</v>
      </c>
      <c r="K46" s="18">
        <v>45813</v>
      </c>
      <c r="L46" s="18">
        <v>45813</v>
      </c>
      <c r="M46" s="22" t="s">
        <v>185</v>
      </c>
      <c r="N46" s="2">
        <v>0</v>
      </c>
      <c r="O46" s="23"/>
      <c r="P46" s="2" t="s">
        <v>40</v>
      </c>
      <c r="Q46" s="2" t="s">
        <v>41</v>
      </c>
      <c r="R46" s="21" t="s">
        <v>223</v>
      </c>
    </row>
    <row r="47" spans="1:21" ht="72" x14ac:dyDescent="0.25">
      <c r="A47" s="31">
        <f t="shared" si="0"/>
        <v>45</v>
      </c>
      <c r="B47" s="2" t="s">
        <v>90</v>
      </c>
      <c r="C47" s="8" t="s">
        <v>121</v>
      </c>
      <c r="D47" s="2" t="s">
        <v>181</v>
      </c>
      <c r="E47" s="48" t="s">
        <v>224</v>
      </c>
      <c r="F47" s="8" t="s">
        <v>24</v>
      </c>
      <c r="G47" s="36" t="s">
        <v>225</v>
      </c>
      <c r="H47" s="30" t="s">
        <v>226</v>
      </c>
      <c r="I47" s="2" t="s">
        <v>90</v>
      </c>
      <c r="J47" s="18">
        <v>45807</v>
      </c>
      <c r="K47" s="18">
        <v>45813</v>
      </c>
      <c r="L47" s="18">
        <v>45813</v>
      </c>
      <c r="M47" s="22" t="s">
        <v>185</v>
      </c>
      <c r="N47" s="2">
        <v>0</v>
      </c>
      <c r="O47" s="23"/>
      <c r="P47" s="2" t="s">
        <v>40</v>
      </c>
      <c r="Q47" s="2" t="s">
        <v>41</v>
      </c>
      <c r="R47" s="21" t="s">
        <v>223</v>
      </c>
    </row>
    <row r="48" spans="1:21" ht="120" x14ac:dyDescent="0.25">
      <c r="A48" s="31">
        <f t="shared" si="0"/>
        <v>46</v>
      </c>
      <c r="B48" s="2" t="s">
        <v>90</v>
      </c>
      <c r="C48" s="8" t="s">
        <v>121</v>
      </c>
      <c r="D48" s="2" t="s">
        <v>181</v>
      </c>
      <c r="E48" s="48" t="s">
        <v>227</v>
      </c>
      <c r="F48" s="8" t="s">
        <v>24</v>
      </c>
      <c r="G48" s="35" t="s">
        <v>228</v>
      </c>
      <c r="H48" s="30" t="s">
        <v>229</v>
      </c>
      <c r="I48" s="2" t="s">
        <v>90</v>
      </c>
      <c r="J48" s="18">
        <v>45807</v>
      </c>
      <c r="K48" s="18">
        <v>45813</v>
      </c>
      <c r="L48" s="18">
        <v>45813</v>
      </c>
      <c r="M48" s="22" t="s">
        <v>185</v>
      </c>
      <c r="N48" s="2">
        <v>0</v>
      </c>
      <c r="O48" s="23"/>
      <c r="P48" s="2" t="s">
        <v>40</v>
      </c>
      <c r="Q48" s="2" t="s">
        <v>41</v>
      </c>
      <c r="R48" s="21" t="s">
        <v>230</v>
      </c>
    </row>
    <row r="49" spans="1:19" ht="264" x14ac:dyDescent="0.25">
      <c r="A49" s="31">
        <f t="shared" si="0"/>
        <v>47</v>
      </c>
      <c r="B49" s="2" t="s">
        <v>90</v>
      </c>
      <c r="C49" s="8" t="s">
        <v>121</v>
      </c>
      <c r="D49" s="2" t="s">
        <v>181</v>
      </c>
      <c r="E49" s="48" t="s">
        <v>231</v>
      </c>
      <c r="F49" s="8" t="s">
        <v>24</v>
      </c>
      <c r="G49" s="35" t="s">
        <v>232</v>
      </c>
      <c r="H49" s="30" t="s">
        <v>233</v>
      </c>
      <c r="I49" s="2" t="s">
        <v>90</v>
      </c>
      <c r="J49" s="18">
        <v>45807</v>
      </c>
      <c r="K49" s="18">
        <v>45813</v>
      </c>
      <c r="L49" s="18">
        <v>45813</v>
      </c>
      <c r="M49" s="22" t="s">
        <v>185</v>
      </c>
      <c r="N49" s="2">
        <v>0</v>
      </c>
      <c r="O49" s="23"/>
      <c r="P49" s="2" t="s">
        <v>40</v>
      </c>
      <c r="Q49" s="2" t="s">
        <v>41</v>
      </c>
      <c r="R49" s="21" t="s">
        <v>85</v>
      </c>
    </row>
    <row r="50" spans="1:19" ht="204" x14ac:dyDescent="0.25">
      <c r="A50" s="31">
        <f t="shared" si="0"/>
        <v>48</v>
      </c>
      <c r="B50" s="2" t="s">
        <v>90</v>
      </c>
      <c r="C50" s="8" t="s">
        <v>121</v>
      </c>
      <c r="D50" s="2" t="s">
        <v>181</v>
      </c>
      <c r="E50" s="48" t="s">
        <v>234</v>
      </c>
      <c r="F50" s="8" t="s">
        <v>24</v>
      </c>
      <c r="G50" s="35" t="s">
        <v>235</v>
      </c>
      <c r="H50" s="30" t="s">
        <v>236</v>
      </c>
      <c r="I50" s="2" t="s">
        <v>90</v>
      </c>
      <c r="J50" s="18">
        <v>45807</v>
      </c>
      <c r="K50" s="18">
        <v>45813</v>
      </c>
      <c r="L50" s="18">
        <v>45813</v>
      </c>
      <c r="M50" s="22" t="s">
        <v>185</v>
      </c>
      <c r="N50" s="2">
        <v>1</v>
      </c>
      <c r="O50" s="2"/>
      <c r="P50" s="2" t="s">
        <v>40</v>
      </c>
      <c r="Q50" s="2" t="s">
        <v>41</v>
      </c>
      <c r="R50" s="21" t="s">
        <v>237</v>
      </c>
    </row>
    <row r="51" spans="1:19" ht="192" x14ac:dyDescent="0.25">
      <c r="A51" s="31">
        <f t="shared" si="0"/>
        <v>49</v>
      </c>
      <c r="B51" s="2" t="s">
        <v>90</v>
      </c>
      <c r="C51" s="8" t="s">
        <v>238</v>
      </c>
      <c r="D51" s="2" t="s">
        <v>239</v>
      </c>
      <c r="E51" s="2" t="s">
        <v>240</v>
      </c>
      <c r="F51" s="8" t="s">
        <v>24</v>
      </c>
      <c r="G51" s="29" t="s">
        <v>241</v>
      </c>
      <c r="H51" s="30" t="s">
        <v>242</v>
      </c>
      <c r="I51" s="2" t="s">
        <v>90</v>
      </c>
      <c r="J51" s="18">
        <v>45809</v>
      </c>
      <c r="K51" s="18">
        <v>45813</v>
      </c>
      <c r="L51" s="18">
        <v>45813</v>
      </c>
      <c r="M51" s="19" t="s">
        <v>243</v>
      </c>
      <c r="N51" s="2">
        <v>0</v>
      </c>
      <c r="O51" s="23"/>
      <c r="P51" s="2" t="s">
        <v>96</v>
      </c>
      <c r="Q51" s="2" t="s">
        <v>97</v>
      </c>
      <c r="R51" s="21" t="s">
        <v>171</v>
      </c>
    </row>
    <row r="52" spans="1:19" ht="120" x14ac:dyDescent="0.25">
      <c r="A52" s="31">
        <f t="shared" si="0"/>
        <v>50</v>
      </c>
      <c r="B52" s="2" t="s">
        <v>90</v>
      </c>
      <c r="C52" s="8" t="s">
        <v>238</v>
      </c>
      <c r="D52" s="2" t="s">
        <v>239</v>
      </c>
      <c r="E52" s="2" t="s">
        <v>244</v>
      </c>
      <c r="F52" s="8" t="s">
        <v>24</v>
      </c>
      <c r="G52" s="29" t="s">
        <v>245</v>
      </c>
      <c r="H52" s="44" t="s">
        <v>246</v>
      </c>
      <c r="I52" s="2" t="s">
        <v>90</v>
      </c>
      <c r="J52" s="18">
        <v>45809</v>
      </c>
      <c r="K52" s="18">
        <v>45813</v>
      </c>
      <c r="L52" s="18">
        <v>45813</v>
      </c>
      <c r="M52" s="19" t="s">
        <v>243</v>
      </c>
      <c r="N52" s="2">
        <v>1</v>
      </c>
      <c r="O52" s="23"/>
      <c r="P52" s="2" t="s">
        <v>96</v>
      </c>
      <c r="Q52" s="2" t="s">
        <v>97</v>
      </c>
      <c r="R52" s="21" t="s">
        <v>171</v>
      </c>
    </row>
    <row r="53" spans="1:19" ht="156" x14ac:dyDescent="0.25">
      <c r="A53" s="31">
        <f t="shared" si="0"/>
        <v>51</v>
      </c>
      <c r="B53" s="2" t="s">
        <v>32</v>
      </c>
      <c r="C53" s="8" t="s">
        <v>238</v>
      </c>
      <c r="D53" s="17" t="s">
        <v>247</v>
      </c>
      <c r="E53" s="2" t="s">
        <v>51</v>
      </c>
      <c r="F53" s="8" t="s">
        <v>24</v>
      </c>
      <c r="G53" s="29" t="s">
        <v>248</v>
      </c>
      <c r="H53" s="30" t="s">
        <v>249</v>
      </c>
      <c r="I53" s="2" t="s">
        <v>250</v>
      </c>
      <c r="J53" s="18">
        <v>45811</v>
      </c>
      <c r="K53" s="18">
        <v>45814</v>
      </c>
      <c r="L53" s="18">
        <v>45814</v>
      </c>
      <c r="M53" s="19" t="s">
        <v>251</v>
      </c>
      <c r="N53" s="2">
        <v>0</v>
      </c>
      <c r="O53" s="23"/>
      <c r="P53" s="2" t="s">
        <v>96</v>
      </c>
      <c r="Q53" s="2" t="s">
        <v>252</v>
      </c>
      <c r="R53" s="21"/>
    </row>
    <row r="54" spans="1:19" ht="36" x14ac:dyDescent="0.25">
      <c r="A54" s="31">
        <f t="shared" si="0"/>
        <v>52</v>
      </c>
      <c r="B54" s="2" t="s">
        <v>32</v>
      </c>
      <c r="C54" s="8" t="s">
        <v>238</v>
      </c>
      <c r="D54" s="17" t="s">
        <v>247</v>
      </c>
      <c r="E54" s="2" t="s">
        <v>43</v>
      </c>
      <c r="F54" s="8" t="s">
        <v>24</v>
      </c>
      <c r="G54" s="29" t="s">
        <v>253</v>
      </c>
      <c r="H54" s="45" t="s">
        <v>254</v>
      </c>
      <c r="I54" s="2" t="s">
        <v>250</v>
      </c>
      <c r="J54" s="18">
        <v>45811</v>
      </c>
      <c r="K54" s="18">
        <v>45814</v>
      </c>
      <c r="L54" s="18">
        <v>45814</v>
      </c>
      <c r="M54" s="19" t="s">
        <v>251</v>
      </c>
      <c r="N54" s="2">
        <v>1</v>
      </c>
      <c r="O54" s="23"/>
      <c r="P54" s="2" t="s">
        <v>96</v>
      </c>
      <c r="Q54" s="2"/>
      <c r="R54" s="21" t="s">
        <v>255</v>
      </c>
    </row>
    <row r="55" spans="1:19" ht="204" x14ac:dyDescent="0.25">
      <c r="A55" s="31">
        <f t="shared" si="0"/>
        <v>53</v>
      </c>
      <c r="B55" s="2" t="s">
        <v>32</v>
      </c>
      <c r="C55" s="8" t="s">
        <v>238</v>
      </c>
      <c r="D55" s="17" t="s">
        <v>247</v>
      </c>
      <c r="E55" s="2" t="s">
        <v>133</v>
      </c>
      <c r="F55" s="8" t="s">
        <v>24</v>
      </c>
      <c r="G55" s="29" t="s">
        <v>256</v>
      </c>
      <c r="H55" s="45" t="s">
        <v>257</v>
      </c>
      <c r="I55" s="2" t="s">
        <v>250</v>
      </c>
      <c r="J55" s="18">
        <v>45811</v>
      </c>
      <c r="K55" s="18">
        <v>45814</v>
      </c>
      <c r="L55" s="18">
        <v>45814</v>
      </c>
      <c r="M55" s="19" t="s">
        <v>251</v>
      </c>
      <c r="N55" s="2">
        <v>0</v>
      </c>
      <c r="O55" s="23"/>
      <c r="P55" s="2" t="s">
        <v>179</v>
      </c>
      <c r="Q55" s="2" t="s">
        <v>180</v>
      </c>
      <c r="R55" s="21"/>
    </row>
    <row r="56" spans="1:19" ht="108" x14ac:dyDescent="0.25">
      <c r="A56" s="31">
        <f t="shared" si="0"/>
        <v>54</v>
      </c>
      <c r="B56" s="2" t="s">
        <v>32</v>
      </c>
      <c r="C56" s="8" t="s">
        <v>238</v>
      </c>
      <c r="D56" s="17" t="s">
        <v>247</v>
      </c>
      <c r="E56" s="8" t="s">
        <v>258</v>
      </c>
      <c r="F56" s="8" t="s">
        <v>24</v>
      </c>
      <c r="G56" s="29" t="s">
        <v>259</v>
      </c>
      <c r="H56" s="30" t="s">
        <v>260</v>
      </c>
      <c r="I56" s="2" t="s">
        <v>250</v>
      </c>
      <c r="J56" s="18">
        <v>45811</v>
      </c>
      <c r="K56" s="18">
        <v>45814</v>
      </c>
      <c r="L56" s="18">
        <v>45814</v>
      </c>
      <c r="M56" s="19" t="s">
        <v>251</v>
      </c>
      <c r="N56" s="2">
        <v>2</v>
      </c>
      <c r="O56" s="2"/>
      <c r="P56" s="2" t="s">
        <v>96</v>
      </c>
      <c r="Q56" s="2" t="s">
        <v>261</v>
      </c>
      <c r="R56" s="21" t="s">
        <v>262</v>
      </c>
      <c r="S56" s="15" t="s">
        <v>31</v>
      </c>
    </row>
    <row r="57" spans="1:19" ht="351" x14ac:dyDescent="0.25">
      <c r="A57" s="31">
        <f t="shared" si="0"/>
        <v>55</v>
      </c>
      <c r="B57" s="2" t="s">
        <v>32</v>
      </c>
      <c r="C57" s="8" t="s">
        <v>263</v>
      </c>
      <c r="D57" s="17" t="s">
        <v>264</v>
      </c>
      <c r="E57" s="25" t="s">
        <v>20</v>
      </c>
      <c r="F57" s="8" t="s">
        <v>24</v>
      </c>
      <c r="G57" s="29" t="s">
        <v>265</v>
      </c>
      <c r="H57" s="30" t="s">
        <v>266</v>
      </c>
      <c r="I57" s="25" t="s">
        <v>250</v>
      </c>
      <c r="J57" s="18">
        <v>45814</v>
      </c>
      <c r="K57" s="18">
        <v>45819</v>
      </c>
      <c r="L57" s="18">
        <v>45819</v>
      </c>
      <c r="M57" s="19" t="s">
        <v>267</v>
      </c>
      <c r="N57" s="9">
        <v>0</v>
      </c>
      <c r="O57" s="2"/>
      <c r="P57" s="2" t="s">
        <v>96</v>
      </c>
      <c r="Q57" s="2" t="s">
        <v>97</v>
      </c>
      <c r="R57" s="21" t="s">
        <v>171</v>
      </c>
    </row>
    <row r="58" spans="1:19" ht="409.5" x14ac:dyDescent="0.25">
      <c r="A58" s="31">
        <f t="shared" si="0"/>
        <v>56</v>
      </c>
      <c r="B58" s="2" t="s">
        <v>32</v>
      </c>
      <c r="C58" s="8" t="s">
        <v>268</v>
      </c>
      <c r="D58" s="17" t="s">
        <v>269</v>
      </c>
      <c r="E58" s="8" t="s">
        <v>270</v>
      </c>
      <c r="F58" s="8" t="s">
        <v>24</v>
      </c>
      <c r="G58" s="34" t="s">
        <v>271</v>
      </c>
      <c r="H58" s="46" t="s">
        <v>272</v>
      </c>
      <c r="I58" s="2" t="s">
        <v>38</v>
      </c>
      <c r="J58" s="18">
        <v>45818</v>
      </c>
      <c r="K58" s="18">
        <v>45821</v>
      </c>
      <c r="L58" s="18">
        <v>45821</v>
      </c>
      <c r="M58" s="26" t="s">
        <v>273</v>
      </c>
      <c r="N58" s="2">
        <v>0</v>
      </c>
      <c r="O58" s="2"/>
      <c r="P58" s="2" t="s">
        <v>55</v>
      </c>
      <c r="Q58" s="2" t="s">
        <v>155</v>
      </c>
      <c r="R58" s="21" t="s">
        <v>159</v>
      </c>
    </row>
    <row r="59" spans="1:19" ht="300" x14ac:dyDescent="0.25">
      <c r="A59" s="31">
        <f t="shared" si="0"/>
        <v>57</v>
      </c>
      <c r="B59" s="2" t="s">
        <v>32</v>
      </c>
      <c r="C59" s="8" t="s">
        <v>268</v>
      </c>
      <c r="D59" s="17" t="s">
        <v>269</v>
      </c>
      <c r="E59" s="8" t="s">
        <v>274</v>
      </c>
      <c r="F59" s="8" t="s">
        <v>24</v>
      </c>
      <c r="G59" s="34" t="s">
        <v>275</v>
      </c>
      <c r="H59" s="46" t="s">
        <v>276</v>
      </c>
      <c r="I59" s="2" t="s">
        <v>38</v>
      </c>
      <c r="J59" s="18">
        <v>45818</v>
      </c>
      <c r="K59" s="18">
        <v>45821</v>
      </c>
      <c r="L59" s="18">
        <v>45821</v>
      </c>
      <c r="M59" s="26" t="s">
        <v>273</v>
      </c>
      <c r="N59" s="2">
        <v>0</v>
      </c>
      <c r="O59" s="2"/>
      <c r="P59" s="2" t="s">
        <v>55</v>
      </c>
      <c r="Q59" s="2" t="s">
        <v>145</v>
      </c>
      <c r="R59" s="21" t="s">
        <v>146</v>
      </c>
    </row>
    <row r="60" spans="1:19" ht="324" x14ac:dyDescent="0.25">
      <c r="A60" s="31">
        <f t="shared" si="0"/>
        <v>58</v>
      </c>
      <c r="B60" s="2" t="s">
        <v>90</v>
      </c>
      <c r="C60" s="8" t="s">
        <v>263</v>
      </c>
      <c r="D60" s="2" t="s">
        <v>277</v>
      </c>
      <c r="E60" s="2" t="s">
        <v>278</v>
      </c>
      <c r="F60" s="8" t="s">
        <v>24</v>
      </c>
      <c r="G60" s="29" t="s">
        <v>279</v>
      </c>
      <c r="H60" s="30" t="s">
        <v>280</v>
      </c>
      <c r="I60" s="2" t="s">
        <v>90</v>
      </c>
      <c r="J60" s="18">
        <v>45818</v>
      </c>
      <c r="K60" s="18">
        <v>45821</v>
      </c>
      <c r="L60" s="18">
        <v>45821</v>
      </c>
      <c r="M60" s="22" t="s">
        <v>281</v>
      </c>
      <c r="N60" s="2">
        <v>2</v>
      </c>
      <c r="O60" s="2"/>
      <c r="P60" s="2" t="s">
        <v>96</v>
      </c>
      <c r="Q60" s="2" t="s">
        <v>97</v>
      </c>
      <c r="R60" s="21" t="s">
        <v>171</v>
      </c>
    </row>
    <row r="61" spans="1:19" ht="156" x14ac:dyDescent="0.25">
      <c r="A61" s="31">
        <f t="shared" si="0"/>
        <v>59</v>
      </c>
      <c r="B61" s="2" t="s">
        <v>90</v>
      </c>
      <c r="C61" s="8" t="s">
        <v>263</v>
      </c>
      <c r="D61" s="2" t="s">
        <v>277</v>
      </c>
      <c r="E61" s="2" t="s">
        <v>282</v>
      </c>
      <c r="F61" s="8" t="s">
        <v>24</v>
      </c>
      <c r="G61" s="29" t="s">
        <v>283</v>
      </c>
      <c r="H61" s="30" t="s">
        <v>284</v>
      </c>
      <c r="I61" s="2" t="s">
        <v>90</v>
      </c>
      <c r="J61" s="18">
        <v>45818</v>
      </c>
      <c r="K61" s="18">
        <v>45821</v>
      </c>
      <c r="L61" s="18">
        <v>45821</v>
      </c>
      <c r="M61" s="22" t="s">
        <v>281</v>
      </c>
      <c r="N61" s="2">
        <v>0</v>
      </c>
      <c r="O61" s="2"/>
      <c r="P61" s="2" t="s">
        <v>96</v>
      </c>
      <c r="Q61" s="2" t="s">
        <v>97</v>
      </c>
      <c r="R61" s="21" t="s">
        <v>171</v>
      </c>
    </row>
    <row r="62" spans="1:19" ht="36" x14ac:dyDescent="0.25">
      <c r="A62" s="31">
        <f t="shared" si="0"/>
        <v>60</v>
      </c>
      <c r="B62" s="2" t="s">
        <v>90</v>
      </c>
      <c r="C62" s="8" t="s">
        <v>263</v>
      </c>
      <c r="D62" s="2" t="s">
        <v>277</v>
      </c>
      <c r="E62" s="2" t="s">
        <v>285</v>
      </c>
      <c r="F62" s="8" t="s">
        <v>24</v>
      </c>
      <c r="G62" s="29" t="s">
        <v>286</v>
      </c>
      <c r="H62" s="30" t="s">
        <v>287</v>
      </c>
      <c r="I62" s="2" t="s">
        <v>90</v>
      </c>
      <c r="J62" s="18">
        <v>45818</v>
      </c>
      <c r="K62" s="18">
        <v>45821</v>
      </c>
      <c r="L62" s="18">
        <v>45821</v>
      </c>
      <c r="M62" s="22" t="s">
        <v>281</v>
      </c>
      <c r="N62" s="2">
        <v>1</v>
      </c>
      <c r="O62" s="2"/>
      <c r="P62" s="2" t="s">
        <v>40</v>
      </c>
      <c r="Q62" s="2" t="s">
        <v>41</v>
      </c>
      <c r="R62" s="21" t="s">
        <v>288</v>
      </c>
    </row>
    <row r="63" spans="1:19" ht="180" x14ac:dyDescent="0.25">
      <c r="A63" s="2">
        <v>61</v>
      </c>
      <c r="B63" s="2" t="s">
        <v>21</v>
      </c>
      <c r="C63" s="8" t="s">
        <v>33</v>
      </c>
      <c r="D63" s="2" t="s">
        <v>289</v>
      </c>
      <c r="E63" s="8" t="s">
        <v>33</v>
      </c>
      <c r="F63" s="8" t="s">
        <v>24</v>
      </c>
      <c r="G63" s="29" t="s">
        <v>290</v>
      </c>
      <c r="H63" s="30" t="s">
        <v>291</v>
      </c>
      <c r="I63" s="2" t="s">
        <v>21</v>
      </c>
      <c r="J63" s="18">
        <v>45821</v>
      </c>
      <c r="K63" s="18">
        <v>45826</v>
      </c>
      <c r="L63" s="18">
        <v>45826</v>
      </c>
      <c r="M63" s="19" t="s">
        <v>292</v>
      </c>
      <c r="N63" s="2">
        <v>0</v>
      </c>
      <c r="O63" s="2"/>
      <c r="P63" s="2" t="s">
        <v>293</v>
      </c>
      <c r="Q63" s="2" t="s">
        <v>30</v>
      </c>
      <c r="R63" s="21"/>
      <c r="S63" s="15" t="s">
        <v>31</v>
      </c>
    </row>
    <row r="64" spans="1:19" ht="324" x14ac:dyDescent="0.25">
      <c r="A64" s="31">
        <f t="shared" si="0"/>
        <v>62</v>
      </c>
      <c r="B64" s="2" t="s">
        <v>90</v>
      </c>
      <c r="C64" s="8" t="s">
        <v>268</v>
      </c>
      <c r="D64" s="2" t="s">
        <v>294</v>
      </c>
      <c r="E64" s="2" t="s">
        <v>295</v>
      </c>
      <c r="F64" s="8" t="s">
        <v>24</v>
      </c>
      <c r="G64" s="29" t="s">
        <v>296</v>
      </c>
      <c r="H64" s="30" t="s">
        <v>297</v>
      </c>
      <c r="I64" s="2" t="s">
        <v>90</v>
      </c>
      <c r="J64" s="18">
        <v>45825</v>
      </c>
      <c r="K64" s="18">
        <v>45828</v>
      </c>
      <c r="L64" s="18">
        <v>45828</v>
      </c>
      <c r="M64" s="19" t="s">
        <v>298</v>
      </c>
      <c r="N64" s="2">
        <v>0</v>
      </c>
      <c r="O64" s="2"/>
      <c r="P64" s="2" t="s">
        <v>96</v>
      </c>
      <c r="Q64" s="2" t="s">
        <v>97</v>
      </c>
      <c r="R64" s="21" t="s">
        <v>171</v>
      </c>
    </row>
    <row r="65" spans="1:18" ht="84" x14ac:dyDescent="0.25">
      <c r="A65" s="31">
        <f t="shared" si="0"/>
        <v>63</v>
      </c>
      <c r="B65" s="2" t="s">
        <v>90</v>
      </c>
      <c r="C65" s="8" t="s">
        <v>268</v>
      </c>
      <c r="D65" s="2" t="s">
        <v>294</v>
      </c>
      <c r="E65" s="2" t="s">
        <v>299</v>
      </c>
      <c r="F65" s="8" t="s">
        <v>24</v>
      </c>
      <c r="G65" s="29" t="s">
        <v>300</v>
      </c>
      <c r="H65" s="30" t="s">
        <v>301</v>
      </c>
      <c r="I65" s="2" t="s">
        <v>90</v>
      </c>
      <c r="J65" s="18">
        <v>45825</v>
      </c>
      <c r="K65" s="18">
        <v>45828</v>
      </c>
      <c r="L65" s="18">
        <v>45828</v>
      </c>
      <c r="M65" s="19" t="s">
        <v>298</v>
      </c>
      <c r="N65" s="2">
        <v>1</v>
      </c>
      <c r="O65" s="2"/>
      <c r="P65" s="2" t="s">
        <v>96</v>
      </c>
      <c r="Q65" s="2" t="s">
        <v>97</v>
      </c>
      <c r="R65" s="21" t="s">
        <v>171</v>
      </c>
    </row>
    <row r="66" spans="1:18" ht="36" x14ac:dyDescent="0.25">
      <c r="A66" s="2">
        <v>62</v>
      </c>
      <c r="B66" s="2" t="s">
        <v>90</v>
      </c>
      <c r="C66" s="8" t="s">
        <v>268</v>
      </c>
      <c r="D66" s="2" t="s">
        <v>294</v>
      </c>
      <c r="E66" s="2" t="s">
        <v>302</v>
      </c>
      <c r="F66" s="8" t="s">
        <v>24</v>
      </c>
      <c r="G66" s="29" t="s">
        <v>303</v>
      </c>
      <c r="H66" s="30" t="s">
        <v>304</v>
      </c>
      <c r="I66" s="2" t="s">
        <v>90</v>
      </c>
      <c r="J66" s="18">
        <v>45825</v>
      </c>
      <c r="K66" s="18">
        <v>45828</v>
      </c>
      <c r="L66" s="18">
        <v>45828</v>
      </c>
      <c r="M66" s="19" t="s">
        <v>298</v>
      </c>
      <c r="N66" s="2">
        <v>0</v>
      </c>
      <c r="O66" s="2"/>
      <c r="P66" s="2" t="s">
        <v>40</v>
      </c>
      <c r="Q66" s="2" t="s">
        <v>41</v>
      </c>
      <c r="R66" s="21"/>
    </row>
    <row r="67" spans="1:18" ht="48" x14ac:dyDescent="0.25">
      <c r="A67" s="31">
        <f t="shared" si="0"/>
        <v>63</v>
      </c>
      <c r="B67" s="2" t="s">
        <v>90</v>
      </c>
      <c r="C67" s="8" t="s">
        <v>268</v>
      </c>
      <c r="D67" s="2" t="s">
        <v>294</v>
      </c>
      <c r="E67" s="2" t="s">
        <v>305</v>
      </c>
      <c r="F67" s="8" t="s">
        <v>24</v>
      </c>
      <c r="G67" s="29" t="s">
        <v>306</v>
      </c>
      <c r="H67" s="30" t="s">
        <v>307</v>
      </c>
      <c r="I67" s="2" t="s">
        <v>90</v>
      </c>
      <c r="J67" s="18">
        <v>45825</v>
      </c>
      <c r="K67" s="18">
        <v>45828</v>
      </c>
      <c r="L67" s="18">
        <v>45828</v>
      </c>
      <c r="M67" s="19" t="s">
        <v>298</v>
      </c>
      <c r="N67" s="9">
        <v>0</v>
      </c>
      <c r="O67" s="9"/>
      <c r="P67" s="2" t="s">
        <v>40</v>
      </c>
      <c r="Q67" s="2" t="s">
        <v>41</v>
      </c>
      <c r="R67" s="21"/>
    </row>
    <row r="68" spans="1:18" ht="48" x14ac:dyDescent="0.25">
      <c r="A68" s="31">
        <f t="shared" si="0"/>
        <v>64</v>
      </c>
      <c r="B68" s="2" t="s">
        <v>90</v>
      </c>
      <c r="C68" s="8" t="s">
        <v>268</v>
      </c>
      <c r="D68" s="2" t="s">
        <v>294</v>
      </c>
      <c r="E68" s="2" t="s">
        <v>308</v>
      </c>
      <c r="F68" s="8" t="s">
        <v>24</v>
      </c>
      <c r="G68" s="29" t="s">
        <v>309</v>
      </c>
      <c r="H68" s="30" t="s">
        <v>310</v>
      </c>
      <c r="I68" s="2" t="s">
        <v>90</v>
      </c>
      <c r="J68" s="18">
        <v>45825</v>
      </c>
      <c r="K68" s="18">
        <v>45828</v>
      </c>
      <c r="L68" s="18">
        <v>45828</v>
      </c>
      <c r="M68" s="19" t="s">
        <v>298</v>
      </c>
      <c r="N68" s="9">
        <v>0</v>
      </c>
      <c r="O68" s="9"/>
      <c r="P68" s="2" t="s">
        <v>40</v>
      </c>
      <c r="Q68" s="2" t="s">
        <v>41</v>
      </c>
      <c r="R68" s="21"/>
    </row>
    <row r="69" spans="1:18" ht="48" x14ac:dyDescent="0.25">
      <c r="A69" s="2">
        <v>63</v>
      </c>
      <c r="B69" s="2" t="s">
        <v>90</v>
      </c>
      <c r="C69" s="8" t="s">
        <v>268</v>
      </c>
      <c r="D69" s="2" t="s">
        <v>294</v>
      </c>
      <c r="E69" s="2" t="s">
        <v>311</v>
      </c>
      <c r="F69" s="8" t="s">
        <v>24</v>
      </c>
      <c r="G69" s="29" t="s">
        <v>312</v>
      </c>
      <c r="H69" s="30" t="s">
        <v>313</v>
      </c>
      <c r="I69" s="2" t="s">
        <v>90</v>
      </c>
      <c r="J69" s="18">
        <v>45825</v>
      </c>
      <c r="K69" s="18">
        <v>45828</v>
      </c>
      <c r="L69" s="18">
        <v>45828</v>
      </c>
      <c r="M69" s="19" t="s">
        <v>298</v>
      </c>
      <c r="N69" s="9">
        <v>0</v>
      </c>
      <c r="O69" s="9"/>
      <c r="P69" s="2" t="s">
        <v>40</v>
      </c>
      <c r="Q69" s="2" t="s">
        <v>41</v>
      </c>
      <c r="R69" s="21"/>
    </row>
    <row r="70" spans="1:18" ht="36" x14ac:dyDescent="0.25">
      <c r="A70" s="31">
        <f t="shared" ref="A70:A108" si="1">A69+1</f>
        <v>64</v>
      </c>
      <c r="B70" s="2" t="s">
        <v>90</v>
      </c>
      <c r="C70" s="8" t="s">
        <v>268</v>
      </c>
      <c r="D70" s="2" t="s">
        <v>294</v>
      </c>
      <c r="E70" s="2" t="s">
        <v>314</v>
      </c>
      <c r="F70" s="8" t="s">
        <v>24</v>
      </c>
      <c r="G70" s="29" t="s">
        <v>315</v>
      </c>
      <c r="H70" s="30" t="s">
        <v>316</v>
      </c>
      <c r="I70" s="2" t="s">
        <v>90</v>
      </c>
      <c r="J70" s="18">
        <v>45825</v>
      </c>
      <c r="K70" s="18">
        <v>45828</v>
      </c>
      <c r="L70" s="18">
        <v>45828</v>
      </c>
      <c r="M70" s="19" t="s">
        <v>298</v>
      </c>
      <c r="N70" s="9">
        <v>2</v>
      </c>
      <c r="O70" s="9"/>
      <c r="P70" s="2" t="s">
        <v>40</v>
      </c>
      <c r="Q70" s="2" t="s">
        <v>41</v>
      </c>
      <c r="R70" s="21"/>
    </row>
    <row r="71" spans="1:18" ht="24" x14ac:dyDescent="0.25">
      <c r="A71" s="31">
        <f t="shared" si="1"/>
        <v>65</v>
      </c>
      <c r="B71" s="2" t="s">
        <v>90</v>
      </c>
      <c r="C71" s="8" t="s">
        <v>268</v>
      </c>
      <c r="D71" s="2" t="s">
        <v>294</v>
      </c>
      <c r="E71" s="2" t="s">
        <v>317</v>
      </c>
      <c r="F71" s="8" t="s">
        <v>24</v>
      </c>
      <c r="G71" s="29" t="s">
        <v>318</v>
      </c>
      <c r="H71" s="30" t="s">
        <v>319</v>
      </c>
      <c r="I71" s="2" t="s">
        <v>90</v>
      </c>
      <c r="J71" s="18">
        <v>45825</v>
      </c>
      <c r="K71" s="18">
        <v>45828</v>
      </c>
      <c r="L71" s="18">
        <v>45828</v>
      </c>
      <c r="M71" s="19" t="s">
        <v>298</v>
      </c>
      <c r="N71" s="9">
        <v>0</v>
      </c>
      <c r="O71" s="9"/>
      <c r="P71" s="2" t="s">
        <v>40</v>
      </c>
      <c r="Q71" s="2" t="s">
        <v>41</v>
      </c>
      <c r="R71" s="21"/>
    </row>
    <row r="72" spans="1:18" ht="156" x14ac:dyDescent="0.25">
      <c r="A72" s="31">
        <f t="shared" si="1"/>
        <v>66</v>
      </c>
      <c r="B72" s="49" t="s">
        <v>32</v>
      </c>
      <c r="C72" s="8" t="s">
        <v>320</v>
      </c>
      <c r="D72" s="2" t="s">
        <v>321</v>
      </c>
      <c r="E72" s="8" t="s">
        <v>20</v>
      </c>
      <c r="F72" s="2" t="s">
        <v>24</v>
      </c>
      <c r="G72" s="29" t="s">
        <v>322</v>
      </c>
      <c r="H72" s="30" t="s">
        <v>323</v>
      </c>
      <c r="I72" s="2" t="s">
        <v>38</v>
      </c>
      <c r="J72" s="18">
        <v>45825</v>
      </c>
      <c r="K72" s="18">
        <v>45828</v>
      </c>
      <c r="L72" s="18">
        <v>45828</v>
      </c>
      <c r="M72" s="22" t="s">
        <v>324</v>
      </c>
      <c r="N72" s="9">
        <v>1</v>
      </c>
      <c r="O72" s="9"/>
      <c r="P72" s="2" t="s">
        <v>40</v>
      </c>
      <c r="Q72" s="2" t="s">
        <v>325</v>
      </c>
      <c r="R72" s="21" t="s">
        <v>326</v>
      </c>
    </row>
    <row r="73" spans="1:18" ht="409.5" x14ac:dyDescent="0.25">
      <c r="A73" s="31">
        <f t="shared" si="1"/>
        <v>67</v>
      </c>
      <c r="B73" s="49" t="s">
        <v>32</v>
      </c>
      <c r="C73" s="8" t="s">
        <v>320</v>
      </c>
      <c r="D73" s="2" t="s">
        <v>321</v>
      </c>
      <c r="E73" s="8" t="s">
        <v>327</v>
      </c>
      <c r="F73" s="2" t="s">
        <v>24</v>
      </c>
      <c r="G73" s="29" t="s">
        <v>328</v>
      </c>
      <c r="H73" s="30" t="s">
        <v>329</v>
      </c>
      <c r="I73" s="2" t="s">
        <v>38</v>
      </c>
      <c r="J73" s="18">
        <v>45825</v>
      </c>
      <c r="K73" s="18">
        <v>45828</v>
      </c>
      <c r="L73" s="18">
        <v>45828</v>
      </c>
      <c r="M73" s="22" t="s">
        <v>324</v>
      </c>
      <c r="N73" s="9">
        <v>1</v>
      </c>
      <c r="O73" s="9"/>
      <c r="P73" s="2" t="s">
        <v>40</v>
      </c>
      <c r="Q73" s="2" t="s">
        <v>41</v>
      </c>
      <c r="R73" s="21" t="s">
        <v>330</v>
      </c>
    </row>
    <row r="74" spans="1:18" ht="168" x14ac:dyDescent="0.25">
      <c r="A74" s="2">
        <v>64</v>
      </c>
      <c r="B74" s="49" t="s">
        <v>32</v>
      </c>
      <c r="C74" s="8" t="s">
        <v>320</v>
      </c>
      <c r="D74" s="2" t="s">
        <v>321</v>
      </c>
      <c r="E74" s="8" t="s">
        <v>331</v>
      </c>
      <c r="F74" s="2" t="s">
        <v>24</v>
      </c>
      <c r="G74" s="29" t="s">
        <v>332</v>
      </c>
      <c r="H74" s="30" t="s">
        <v>333</v>
      </c>
      <c r="I74" s="2" t="s">
        <v>38</v>
      </c>
      <c r="J74" s="18">
        <v>45825</v>
      </c>
      <c r="K74" s="18">
        <v>45828</v>
      </c>
      <c r="L74" s="18">
        <v>45828</v>
      </c>
      <c r="M74" s="22" t="s">
        <v>324</v>
      </c>
      <c r="N74" s="9">
        <v>0</v>
      </c>
      <c r="O74" s="9"/>
      <c r="P74" s="2" t="s">
        <v>40</v>
      </c>
      <c r="Q74" s="2" t="s">
        <v>41</v>
      </c>
      <c r="R74" s="21" t="s">
        <v>288</v>
      </c>
    </row>
    <row r="75" spans="1:18" ht="228" x14ac:dyDescent="0.25">
      <c r="A75" s="31">
        <f t="shared" si="1"/>
        <v>65</v>
      </c>
      <c r="B75" s="49" t="s">
        <v>32</v>
      </c>
      <c r="C75" s="8" t="s">
        <v>320</v>
      </c>
      <c r="D75" s="2" t="s">
        <v>321</v>
      </c>
      <c r="E75" s="8" t="s">
        <v>334</v>
      </c>
      <c r="F75" s="2" t="s">
        <v>24</v>
      </c>
      <c r="G75" s="29" t="s">
        <v>335</v>
      </c>
      <c r="H75" s="30" t="s">
        <v>336</v>
      </c>
      <c r="I75" s="2" t="s">
        <v>38</v>
      </c>
      <c r="J75" s="18">
        <v>45825</v>
      </c>
      <c r="K75" s="18">
        <v>45828</v>
      </c>
      <c r="L75" s="18">
        <v>45828</v>
      </c>
      <c r="M75" s="22" t="s">
        <v>324</v>
      </c>
      <c r="N75" s="9">
        <v>0</v>
      </c>
      <c r="O75" s="9"/>
      <c r="P75" s="2" t="s">
        <v>40</v>
      </c>
      <c r="Q75" s="2" t="s">
        <v>41</v>
      </c>
      <c r="R75" s="21" t="s">
        <v>337</v>
      </c>
    </row>
    <row r="76" spans="1:18" ht="204" x14ac:dyDescent="0.25">
      <c r="A76" s="31">
        <f t="shared" si="1"/>
        <v>66</v>
      </c>
      <c r="B76" s="49" t="s">
        <v>32</v>
      </c>
      <c r="C76" s="8" t="s">
        <v>320</v>
      </c>
      <c r="D76" s="2" t="s">
        <v>321</v>
      </c>
      <c r="E76" s="8" t="s">
        <v>338</v>
      </c>
      <c r="F76" s="2" t="s">
        <v>24</v>
      </c>
      <c r="G76" s="29" t="s">
        <v>339</v>
      </c>
      <c r="H76" s="30" t="s">
        <v>340</v>
      </c>
      <c r="I76" s="2" t="s">
        <v>38</v>
      </c>
      <c r="J76" s="18">
        <v>45825</v>
      </c>
      <c r="K76" s="18">
        <v>45828</v>
      </c>
      <c r="L76" s="18">
        <v>45828</v>
      </c>
      <c r="M76" s="22" t="s">
        <v>324</v>
      </c>
      <c r="N76" s="9">
        <v>0</v>
      </c>
      <c r="O76" s="9"/>
      <c r="P76" s="2" t="s">
        <v>46</v>
      </c>
      <c r="Q76" s="2" t="s">
        <v>47</v>
      </c>
      <c r="R76" s="21" t="s">
        <v>341</v>
      </c>
    </row>
    <row r="77" spans="1:18" ht="48" x14ac:dyDescent="0.25">
      <c r="A77" s="31">
        <f t="shared" si="1"/>
        <v>67</v>
      </c>
      <c r="B77" s="2" t="s">
        <v>90</v>
      </c>
      <c r="C77" s="8" t="s">
        <v>320</v>
      </c>
      <c r="D77" s="2" t="s">
        <v>342</v>
      </c>
      <c r="E77" s="2" t="s">
        <v>343</v>
      </c>
      <c r="F77" s="8" t="s">
        <v>24</v>
      </c>
      <c r="G77" s="34" t="s">
        <v>344</v>
      </c>
      <c r="H77" s="42" t="s">
        <v>345</v>
      </c>
      <c r="I77" s="23" t="s">
        <v>90</v>
      </c>
      <c r="J77" s="24">
        <v>45826</v>
      </c>
      <c r="K77" s="24">
        <v>45831</v>
      </c>
      <c r="L77" s="24">
        <v>45831</v>
      </c>
      <c r="M77" s="22" t="s">
        <v>346</v>
      </c>
      <c r="N77" s="9">
        <v>0</v>
      </c>
      <c r="O77" s="23"/>
      <c r="P77" s="2" t="s">
        <v>40</v>
      </c>
      <c r="Q77" s="2" t="s">
        <v>347</v>
      </c>
      <c r="R77" s="21" t="s">
        <v>348</v>
      </c>
    </row>
    <row r="78" spans="1:18" ht="204" x14ac:dyDescent="0.25">
      <c r="A78" s="31">
        <f t="shared" si="1"/>
        <v>68</v>
      </c>
      <c r="B78" s="2" t="s">
        <v>90</v>
      </c>
      <c r="C78" s="8" t="s">
        <v>320</v>
      </c>
      <c r="D78" s="2" t="s">
        <v>342</v>
      </c>
      <c r="E78" s="2" t="s">
        <v>349</v>
      </c>
      <c r="F78" s="8" t="s">
        <v>24</v>
      </c>
      <c r="G78" s="29" t="s">
        <v>350</v>
      </c>
      <c r="H78" s="30" t="s">
        <v>351</v>
      </c>
      <c r="I78" s="23" t="s">
        <v>90</v>
      </c>
      <c r="J78" s="24">
        <v>45826</v>
      </c>
      <c r="K78" s="24">
        <v>45831</v>
      </c>
      <c r="L78" s="24">
        <v>45831</v>
      </c>
      <c r="M78" s="22" t="s">
        <v>346</v>
      </c>
      <c r="N78" s="9">
        <v>0</v>
      </c>
      <c r="O78" s="23"/>
      <c r="P78" s="2" t="s">
        <v>40</v>
      </c>
      <c r="Q78" s="2" t="s">
        <v>347</v>
      </c>
      <c r="R78" s="21" t="s">
        <v>348</v>
      </c>
    </row>
    <row r="79" spans="1:18" ht="252" x14ac:dyDescent="0.25">
      <c r="A79" s="31">
        <f t="shared" si="1"/>
        <v>69</v>
      </c>
      <c r="B79" s="49" t="s">
        <v>21</v>
      </c>
      <c r="C79" s="8" t="s">
        <v>49</v>
      </c>
      <c r="D79" s="2" t="s">
        <v>352</v>
      </c>
      <c r="E79" s="8" t="s">
        <v>20</v>
      </c>
      <c r="F79" s="2" t="s">
        <v>24</v>
      </c>
      <c r="G79" s="29" t="s">
        <v>353</v>
      </c>
      <c r="H79" s="30" t="s">
        <v>354</v>
      </c>
      <c r="I79" s="2" t="s">
        <v>21</v>
      </c>
      <c r="J79" s="18">
        <v>45831</v>
      </c>
      <c r="K79" s="18">
        <v>45838</v>
      </c>
      <c r="L79" s="18">
        <v>45838</v>
      </c>
      <c r="M79" s="19" t="s">
        <v>355</v>
      </c>
      <c r="N79" s="8">
        <v>1</v>
      </c>
      <c r="O79" s="23"/>
      <c r="P79" s="2" t="s">
        <v>96</v>
      </c>
      <c r="Q79" s="2" t="s">
        <v>97</v>
      </c>
      <c r="R79" s="21" t="s">
        <v>171</v>
      </c>
    </row>
    <row r="80" spans="1:18" ht="204" x14ac:dyDescent="0.25">
      <c r="A80" s="31">
        <f t="shared" si="1"/>
        <v>70</v>
      </c>
      <c r="B80" s="49" t="s">
        <v>21</v>
      </c>
      <c r="C80" s="8" t="s">
        <v>49</v>
      </c>
      <c r="D80" s="2" t="s">
        <v>352</v>
      </c>
      <c r="E80" s="8" t="s">
        <v>327</v>
      </c>
      <c r="F80" s="2" t="s">
        <v>24</v>
      </c>
      <c r="G80" s="29" t="s">
        <v>356</v>
      </c>
      <c r="H80" s="30" t="s">
        <v>357</v>
      </c>
      <c r="I80" s="2" t="s">
        <v>21</v>
      </c>
      <c r="J80" s="18">
        <v>45831</v>
      </c>
      <c r="K80" s="18">
        <v>45838</v>
      </c>
      <c r="L80" s="18">
        <v>45838</v>
      </c>
      <c r="M80" s="19" t="s">
        <v>355</v>
      </c>
      <c r="N80" s="8">
        <v>1</v>
      </c>
      <c r="O80" s="23"/>
      <c r="P80" s="2" t="s">
        <v>96</v>
      </c>
      <c r="Q80" s="2" t="s">
        <v>97</v>
      </c>
      <c r="R80" s="21" t="s">
        <v>358</v>
      </c>
    </row>
    <row r="81" spans="1:19" ht="360" x14ac:dyDescent="0.25">
      <c r="A81" s="31">
        <f t="shared" si="1"/>
        <v>71</v>
      </c>
      <c r="B81" s="49" t="s">
        <v>21</v>
      </c>
      <c r="C81" s="8" t="s">
        <v>49</v>
      </c>
      <c r="D81" s="2" t="s">
        <v>352</v>
      </c>
      <c r="E81" s="8" t="s">
        <v>331</v>
      </c>
      <c r="F81" s="2" t="s">
        <v>24</v>
      </c>
      <c r="G81" s="29" t="s">
        <v>359</v>
      </c>
      <c r="H81" s="30" t="s">
        <v>360</v>
      </c>
      <c r="I81" s="2" t="s">
        <v>21</v>
      </c>
      <c r="J81" s="18">
        <v>45831</v>
      </c>
      <c r="K81" s="18">
        <v>45838</v>
      </c>
      <c r="L81" s="18">
        <v>45838</v>
      </c>
      <c r="M81" s="19" t="s">
        <v>355</v>
      </c>
      <c r="N81" s="2">
        <v>0</v>
      </c>
      <c r="O81" s="23"/>
      <c r="P81" s="2" t="s">
        <v>55</v>
      </c>
      <c r="Q81" s="2" t="s">
        <v>361</v>
      </c>
      <c r="R81" s="21" t="s">
        <v>362</v>
      </c>
    </row>
    <row r="82" spans="1:19" ht="120" x14ac:dyDescent="0.25">
      <c r="A82" s="31">
        <f t="shared" si="1"/>
        <v>72</v>
      </c>
      <c r="B82" s="49" t="s">
        <v>21</v>
      </c>
      <c r="C82" s="8" t="s">
        <v>49</v>
      </c>
      <c r="D82" s="2" t="s">
        <v>352</v>
      </c>
      <c r="E82" s="8" t="s">
        <v>334</v>
      </c>
      <c r="F82" s="2" t="s">
        <v>24</v>
      </c>
      <c r="G82" s="29" t="s">
        <v>363</v>
      </c>
      <c r="H82" s="30" t="s">
        <v>364</v>
      </c>
      <c r="I82" s="2" t="s">
        <v>21</v>
      </c>
      <c r="J82" s="18">
        <v>45831</v>
      </c>
      <c r="K82" s="18">
        <v>45838</v>
      </c>
      <c r="L82" s="18">
        <v>45838</v>
      </c>
      <c r="M82" s="19" t="s">
        <v>355</v>
      </c>
      <c r="N82" s="2">
        <v>0</v>
      </c>
      <c r="O82" s="23"/>
      <c r="P82" s="2" t="s">
        <v>96</v>
      </c>
      <c r="Q82" s="2" t="s">
        <v>97</v>
      </c>
      <c r="R82" s="21" t="s">
        <v>171</v>
      </c>
    </row>
    <row r="83" spans="1:19" ht="300" x14ac:dyDescent="0.25">
      <c r="A83" s="31">
        <f t="shared" si="1"/>
        <v>73</v>
      </c>
      <c r="B83" s="49" t="s">
        <v>21</v>
      </c>
      <c r="C83" s="8" t="s">
        <v>49</v>
      </c>
      <c r="D83" s="2" t="s">
        <v>352</v>
      </c>
      <c r="E83" s="8" t="s">
        <v>338</v>
      </c>
      <c r="F83" s="2" t="s">
        <v>24</v>
      </c>
      <c r="G83" s="29" t="s">
        <v>365</v>
      </c>
      <c r="H83" s="30" t="s">
        <v>366</v>
      </c>
      <c r="I83" s="2" t="s">
        <v>21</v>
      </c>
      <c r="J83" s="18">
        <v>45831</v>
      </c>
      <c r="K83" s="18">
        <v>45838</v>
      </c>
      <c r="L83" s="18">
        <v>45838</v>
      </c>
      <c r="M83" s="19" t="s">
        <v>355</v>
      </c>
      <c r="N83" s="2">
        <v>0</v>
      </c>
      <c r="O83" s="23"/>
      <c r="P83" s="2" t="s">
        <v>96</v>
      </c>
      <c r="Q83" s="2" t="s">
        <v>97</v>
      </c>
      <c r="R83" s="21" t="s">
        <v>171</v>
      </c>
    </row>
    <row r="84" spans="1:19" ht="409.5" x14ac:dyDescent="0.25">
      <c r="A84" s="31">
        <f t="shared" si="1"/>
        <v>74</v>
      </c>
      <c r="B84" s="49" t="s">
        <v>21</v>
      </c>
      <c r="C84" s="8" t="s">
        <v>49</v>
      </c>
      <c r="D84" s="2" t="s">
        <v>352</v>
      </c>
      <c r="E84" s="8" t="s">
        <v>367</v>
      </c>
      <c r="F84" s="2" t="s">
        <v>24</v>
      </c>
      <c r="G84" s="29" t="s">
        <v>368</v>
      </c>
      <c r="H84" s="51" t="s">
        <v>369</v>
      </c>
      <c r="I84" s="2" t="s">
        <v>21</v>
      </c>
      <c r="J84" s="18">
        <v>45831</v>
      </c>
      <c r="K84" s="18">
        <v>45840</v>
      </c>
      <c r="L84" s="18">
        <v>45840</v>
      </c>
      <c r="M84" s="19" t="s">
        <v>355</v>
      </c>
      <c r="N84" s="2">
        <v>2</v>
      </c>
      <c r="O84" s="23"/>
      <c r="P84" s="2" t="s">
        <v>96</v>
      </c>
      <c r="Q84" s="2" t="s">
        <v>97</v>
      </c>
      <c r="R84" s="21" t="s">
        <v>171</v>
      </c>
      <c r="S84" s="15" t="s">
        <v>31</v>
      </c>
    </row>
    <row r="85" spans="1:19" ht="84" x14ac:dyDescent="0.25">
      <c r="A85" s="31">
        <f t="shared" si="1"/>
        <v>75</v>
      </c>
      <c r="B85" s="49" t="s">
        <v>21</v>
      </c>
      <c r="C85" s="8" t="s">
        <v>49</v>
      </c>
      <c r="D85" s="2" t="s">
        <v>352</v>
      </c>
      <c r="E85" s="8" t="s">
        <v>370</v>
      </c>
      <c r="F85" s="2" t="s">
        <v>24</v>
      </c>
      <c r="G85" s="29" t="s">
        <v>371</v>
      </c>
      <c r="H85" s="51" t="s">
        <v>372</v>
      </c>
      <c r="I85" s="2" t="s">
        <v>21</v>
      </c>
      <c r="J85" s="18">
        <v>45831</v>
      </c>
      <c r="K85" s="18">
        <v>45840</v>
      </c>
      <c r="L85" s="18">
        <v>45840</v>
      </c>
      <c r="M85" s="19" t="s">
        <v>355</v>
      </c>
      <c r="N85" s="2">
        <v>1</v>
      </c>
      <c r="O85" s="23"/>
      <c r="P85" s="2" t="s">
        <v>96</v>
      </c>
      <c r="Q85" s="2" t="s">
        <v>97</v>
      </c>
      <c r="R85" s="21" t="s">
        <v>171</v>
      </c>
      <c r="S85" s="15" t="s">
        <v>31</v>
      </c>
    </row>
    <row r="86" spans="1:19" ht="409.5" x14ac:dyDescent="0.25">
      <c r="A86" s="31">
        <f t="shared" si="1"/>
        <v>76</v>
      </c>
      <c r="B86" s="49" t="s">
        <v>21</v>
      </c>
      <c r="C86" s="8" t="s">
        <v>49</v>
      </c>
      <c r="D86" s="2" t="s">
        <v>352</v>
      </c>
      <c r="E86" s="8" t="s">
        <v>373</v>
      </c>
      <c r="F86" s="2" t="s">
        <v>24</v>
      </c>
      <c r="G86" s="29" t="s">
        <v>374</v>
      </c>
      <c r="H86" s="51" t="s">
        <v>375</v>
      </c>
      <c r="I86" s="2" t="s">
        <v>21</v>
      </c>
      <c r="J86" s="18">
        <v>45831</v>
      </c>
      <c r="K86" s="18">
        <v>45838</v>
      </c>
      <c r="L86" s="18">
        <v>45838</v>
      </c>
      <c r="M86" s="19" t="s">
        <v>355</v>
      </c>
      <c r="N86" s="2">
        <v>2</v>
      </c>
      <c r="O86" s="2"/>
      <c r="P86" s="2" t="s">
        <v>96</v>
      </c>
      <c r="Q86" s="2" t="s">
        <v>97</v>
      </c>
      <c r="R86" s="21" t="s">
        <v>171</v>
      </c>
      <c r="S86" s="15" t="s">
        <v>31</v>
      </c>
    </row>
    <row r="87" spans="1:19" ht="123" customHeight="1" x14ac:dyDescent="0.25">
      <c r="A87" s="31">
        <f t="shared" si="1"/>
        <v>77</v>
      </c>
      <c r="B87" s="49" t="s">
        <v>21</v>
      </c>
      <c r="C87" s="8" t="s">
        <v>49</v>
      </c>
      <c r="D87" s="2" t="s">
        <v>352</v>
      </c>
      <c r="E87" s="8" t="s">
        <v>376</v>
      </c>
      <c r="F87" s="2" t="s">
        <v>24</v>
      </c>
      <c r="G87" s="29" t="s">
        <v>377</v>
      </c>
      <c r="H87" s="30" t="s">
        <v>378</v>
      </c>
      <c r="I87" s="2" t="s">
        <v>21</v>
      </c>
      <c r="J87" s="18">
        <v>45831</v>
      </c>
      <c r="K87" s="18">
        <v>45838</v>
      </c>
      <c r="L87" s="18">
        <v>45838</v>
      </c>
      <c r="M87" s="19" t="s">
        <v>355</v>
      </c>
      <c r="N87" s="2">
        <v>0</v>
      </c>
      <c r="O87" s="23"/>
      <c r="P87" s="2" t="s">
        <v>96</v>
      </c>
      <c r="Q87" s="2" t="s">
        <v>97</v>
      </c>
      <c r="R87" s="21" t="s">
        <v>171</v>
      </c>
    </row>
    <row r="88" spans="1:19" ht="409.5" x14ac:dyDescent="0.25">
      <c r="A88" s="31">
        <f t="shared" si="1"/>
        <v>78</v>
      </c>
      <c r="B88" s="49" t="s">
        <v>21</v>
      </c>
      <c r="C88" s="8" t="s">
        <v>49</v>
      </c>
      <c r="D88" s="2" t="s">
        <v>352</v>
      </c>
      <c r="E88" s="8" t="s">
        <v>379</v>
      </c>
      <c r="F88" s="2" t="s">
        <v>24</v>
      </c>
      <c r="G88" s="29" t="s">
        <v>380</v>
      </c>
      <c r="H88" s="30" t="s">
        <v>381</v>
      </c>
      <c r="I88" s="2" t="s">
        <v>21</v>
      </c>
      <c r="J88" s="18">
        <v>45831</v>
      </c>
      <c r="K88" s="18">
        <v>45838</v>
      </c>
      <c r="L88" s="18">
        <v>45838</v>
      </c>
      <c r="M88" s="19" t="s">
        <v>355</v>
      </c>
      <c r="N88" s="2">
        <v>0</v>
      </c>
      <c r="O88" s="23"/>
      <c r="P88" s="2" t="s">
        <v>96</v>
      </c>
      <c r="Q88" s="2" t="s">
        <v>97</v>
      </c>
      <c r="R88" s="21" t="s">
        <v>382</v>
      </c>
    </row>
    <row r="89" spans="1:19" ht="409.5" x14ac:dyDescent="0.25">
      <c r="A89" s="31">
        <f t="shared" si="1"/>
        <v>79</v>
      </c>
      <c r="B89" s="49" t="s">
        <v>21</v>
      </c>
      <c r="C89" s="8" t="s">
        <v>49</v>
      </c>
      <c r="D89" s="2" t="s">
        <v>352</v>
      </c>
      <c r="E89" s="8" t="s">
        <v>383</v>
      </c>
      <c r="F89" s="2" t="s">
        <v>24</v>
      </c>
      <c r="G89" s="29" t="s">
        <v>384</v>
      </c>
      <c r="H89" s="50" t="s">
        <v>385</v>
      </c>
      <c r="I89" s="2" t="s">
        <v>21</v>
      </c>
      <c r="J89" s="18">
        <v>45831</v>
      </c>
      <c r="K89" s="18">
        <v>45840</v>
      </c>
      <c r="L89" s="18">
        <v>45840</v>
      </c>
      <c r="M89" s="19" t="s">
        <v>355</v>
      </c>
      <c r="N89" s="2">
        <v>0</v>
      </c>
      <c r="O89" s="23"/>
      <c r="P89" s="2" t="s">
        <v>96</v>
      </c>
      <c r="Q89" s="2" t="s">
        <v>97</v>
      </c>
      <c r="R89" s="21" t="s">
        <v>386</v>
      </c>
    </row>
    <row r="90" spans="1:19" ht="409.5" x14ac:dyDescent="0.25">
      <c r="A90" s="31">
        <f t="shared" si="1"/>
        <v>80</v>
      </c>
      <c r="B90" s="49" t="s">
        <v>21</v>
      </c>
      <c r="C90" s="8" t="s">
        <v>49</v>
      </c>
      <c r="D90" s="2" t="s">
        <v>352</v>
      </c>
      <c r="E90" s="8" t="s">
        <v>387</v>
      </c>
      <c r="F90" s="2" t="s">
        <v>24</v>
      </c>
      <c r="G90" s="29" t="s">
        <v>388</v>
      </c>
      <c r="H90" s="30" t="s">
        <v>389</v>
      </c>
      <c r="I90" s="2" t="s">
        <v>21</v>
      </c>
      <c r="J90" s="18">
        <v>45831</v>
      </c>
      <c r="K90" s="18">
        <v>45838</v>
      </c>
      <c r="L90" s="18">
        <v>45838</v>
      </c>
      <c r="M90" s="19" t="s">
        <v>355</v>
      </c>
      <c r="N90" s="2">
        <v>0</v>
      </c>
      <c r="O90" s="23"/>
      <c r="P90" s="2" t="s">
        <v>96</v>
      </c>
      <c r="Q90" s="2" t="s">
        <v>97</v>
      </c>
      <c r="R90" s="21" t="s">
        <v>175</v>
      </c>
    </row>
    <row r="91" spans="1:19" ht="324" x14ac:dyDescent="0.25">
      <c r="A91" s="31">
        <f t="shared" si="1"/>
        <v>81</v>
      </c>
      <c r="B91" s="49" t="s">
        <v>21</v>
      </c>
      <c r="C91" s="8" t="s">
        <v>49</v>
      </c>
      <c r="D91" s="2" t="s">
        <v>352</v>
      </c>
      <c r="E91" s="8" t="s">
        <v>390</v>
      </c>
      <c r="F91" s="2" t="s">
        <v>24</v>
      </c>
      <c r="G91" s="29" t="s">
        <v>391</v>
      </c>
      <c r="H91" s="30" t="s">
        <v>392</v>
      </c>
      <c r="I91" s="2" t="s">
        <v>21</v>
      </c>
      <c r="J91" s="18">
        <v>45831</v>
      </c>
      <c r="K91" s="18">
        <v>45838</v>
      </c>
      <c r="L91" s="18">
        <v>45838</v>
      </c>
      <c r="M91" s="19" t="s">
        <v>355</v>
      </c>
      <c r="N91" s="2">
        <v>0</v>
      </c>
      <c r="O91" s="23"/>
      <c r="P91" s="2" t="s">
        <v>96</v>
      </c>
      <c r="Q91" s="2" t="s">
        <v>97</v>
      </c>
      <c r="R91" s="21" t="s">
        <v>171</v>
      </c>
    </row>
    <row r="92" spans="1:19" ht="372" x14ac:dyDescent="0.25">
      <c r="A92" s="31">
        <f t="shared" si="1"/>
        <v>82</v>
      </c>
      <c r="B92" s="49" t="s">
        <v>21</v>
      </c>
      <c r="C92" s="8" t="s">
        <v>49</v>
      </c>
      <c r="D92" s="2" t="s">
        <v>352</v>
      </c>
      <c r="E92" s="8" t="s">
        <v>393</v>
      </c>
      <c r="F92" s="2" t="s">
        <v>24</v>
      </c>
      <c r="G92" s="29" t="s">
        <v>394</v>
      </c>
      <c r="H92" s="51" t="s">
        <v>395</v>
      </c>
      <c r="I92" s="2" t="s">
        <v>21</v>
      </c>
      <c r="J92" s="18">
        <v>45831</v>
      </c>
      <c r="K92" s="18">
        <v>45838</v>
      </c>
      <c r="L92" s="18">
        <v>45838</v>
      </c>
      <c r="M92" s="19" t="s">
        <v>355</v>
      </c>
      <c r="N92" s="2">
        <v>1</v>
      </c>
      <c r="O92" s="23"/>
      <c r="P92" s="2" t="s">
        <v>96</v>
      </c>
      <c r="Q92" s="2" t="s">
        <v>396</v>
      </c>
      <c r="R92" s="21" t="s">
        <v>397</v>
      </c>
      <c r="S92" s="15" t="s">
        <v>31</v>
      </c>
    </row>
    <row r="93" spans="1:19" ht="409.5" x14ac:dyDescent="0.25">
      <c r="A93" s="31">
        <f t="shared" si="1"/>
        <v>83</v>
      </c>
      <c r="B93" s="49" t="s">
        <v>21</v>
      </c>
      <c r="C93" s="8" t="s">
        <v>49</v>
      </c>
      <c r="D93" s="2" t="s">
        <v>352</v>
      </c>
      <c r="E93" s="8" t="s">
        <v>398</v>
      </c>
      <c r="F93" s="2" t="s">
        <v>24</v>
      </c>
      <c r="G93" s="29" t="s">
        <v>399</v>
      </c>
      <c r="H93" s="51" t="s">
        <v>400</v>
      </c>
      <c r="I93" s="2" t="s">
        <v>21</v>
      </c>
      <c r="J93" s="18">
        <v>45831</v>
      </c>
      <c r="K93" s="18">
        <v>45838</v>
      </c>
      <c r="L93" s="18">
        <v>45838</v>
      </c>
      <c r="M93" s="19" t="s">
        <v>355</v>
      </c>
      <c r="N93" s="2">
        <v>2</v>
      </c>
      <c r="O93" s="23"/>
      <c r="P93" s="2" t="s">
        <v>179</v>
      </c>
      <c r="Q93" s="2" t="s">
        <v>180</v>
      </c>
      <c r="R93" s="21"/>
      <c r="S93" s="15" t="s">
        <v>31</v>
      </c>
    </row>
    <row r="94" spans="1:19" ht="409.5" x14ac:dyDescent="0.25">
      <c r="A94" s="31">
        <f t="shared" si="1"/>
        <v>84</v>
      </c>
      <c r="B94" s="49" t="s">
        <v>21</v>
      </c>
      <c r="C94" s="8" t="s">
        <v>49</v>
      </c>
      <c r="D94" s="2" t="s">
        <v>352</v>
      </c>
      <c r="E94" s="8" t="s">
        <v>401</v>
      </c>
      <c r="F94" s="2" t="s">
        <v>24</v>
      </c>
      <c r="G94" s="29" t="s">
        <v>402</v>
      </c>
      <c r="H94" s="30" t="s">
        <v>403</v>
      </c>
      <c r="I94" s="2" t="s">
        <v>21</v>
      </c>
      <c r="J94" s="18">
        <v>45831</v>
      </c>
      <c r="K94" s="18">
        <v>45838</v>
      </c>
      <c r="L94" s="18">
        <v>45838</v>
      </c>
      <c r="M94" s="19" t="s">
        <v>355</v>
      </c>
      <c r="N94" s="2">
        <v>0</v>
      </c>
      <c r="O94" s="2"/>
      <c r="P94" s="2" t="s">
        <v>46</v>
      </c>
      <c r="Q94" s="2" t="s">
        <v>404</v>
      </c>
      <c r="R94" s="21" t="s">
        <v>405</v>
      </c>
    </row>
    <row r="95" spans="1:19" ht="288" x14ac:dyDescent="0.25">
      <c r="A95" s="31">
        <f t="shared" si="1"/>
        <v>85</v>
      </c>
      <c r="B95" s="49" t="s">
        <v>21</v>
      </c>
      <c r="C95" s="8" t="s">
        <v>49</v>
      </c>
      <c r="D95" s="2" t="s">
        <v>352</v>
      </c>
      <c r="E95" s="8" t="s">
        <v>406</v>
      </c>
      <c r="F95" s="2" t="s">
        <v>24</v>
      </c>
      <c r="G95" s="29" t="s">
        <v>407</v>
      </c>
      <c r="H95" s="30" t="s">
        <v>408</v>
      </c>
      <c r="I95" s="2" t="s">
        <v>21</v>
      </c>
      <c r="J95" s="18">
        <v>45831</v>
      </c>
      <c r="K95" s="18">
        <v>45838</v>
      </c>
      <c r="L95" s="18">
        <v>45838</v>
      </c>
      <c r="M95" s="19" t="s">
        <v>355</v>
      </c>
      <c r="N95" s="2">
        <v>0</v>
      </c>
      <c r="O95" s="23"/>
      <c r="P95" s="2" t="s">
        <v>46</v>
      </c>
      <c r="Q95" s="2" t="s">
        <v>404</v>
      </c>
      <c r="R95" s="21" t="s">
        <v>405</v>
      </c>
    </row>
    <row r="96" spans="1:19" ht="409.5" x14ac:dyDescent="0.25">
      <c r="A96" s="31">
        <f t="shared" si="1"/>
        <v>86</v>
      </c>
      <c r="B96" s="49" t="s">
        <v>21</v>
      </c>
      <c r="C96" s="8" t="s">
        <v>49</v>
      </c>
      <c r="D96" s="2" t="s">
        <v>352</v>
      </c>
      <c r="E96" s="8" t="s">
        <v>409</v>
      </c>
      <c r="F96" s="2" t="s">
        <v>24</v>
      </c>
      <c r="G96" s="29" t="s">
        <v>410</v>
      </c>
      <c r="H96" s="51" t="s">
        <v>411</v>
      </c>
      <c r="I96" s="2" t="s">
        <v>21</v>
      </c>
      <c r="J96" s="18">
        <v>45831</v>
      </c>
      <c r="K96" s="18">
        <v>45838</v>
      </c>
      <c r="L96" s="18">
        <v>45838</v>
      </c>
      <c r="M96" s="19" t="s">
        <v>355</v>
      </c>
      <c r="N96" s="2">
        <v>1</v>
      </c>
      <c r="O96" s="23"/>
      <c r="P96" s="2" t="s">
        <v>46</v>
      </c>
      <c r="Q96" s="2" t="s">
        <v>404</v>
      </c>
      <c r="R96" s="21" t="s">
        <v>412</v>
      </c>
      <c r="S96" s="15" t="s">
        <v>31</v>
      </c>
    </row>
    <row r="97" spans="1:19" ht="300" x14ac:dyDescent="0.25">
      <c r="A97" s="31">
        <f t="shared" si="1"/>
        <v>87</v>
      </c>
      <c r="B97" s="49" t="s">
        <v>21</v>
      </c>
      <c r="C97" s="8" t="s">
        <v>49</v>
      </c>
      <c r="D97" s="2" t="s">
        <v>352</v>
      </c>
      <c r="E97" s="8" t="s">
        <v>413</v>
      </c>
      <c r="F97" s="2" t="s">
        <v>24</v>
      </c>
      <c r="G97" s="29" t="s">
        <v>414</v>
      </c>
      <c r="H97" s="30" t="s">
        <v>415</v>
      </c>
      <c r="I97" s="2" t="s">
        <v>21</v>
      </c>
      <c r="J97" s="18">
        <v>45831</v>
      </c>
      <c r="K97" s="18">
        <v>45838</v>
      </c>
      <c r="L97" s="18">
        <v>45838</v>
      </c>
      <c r="M97" s="19" t="s">
        <v>355</v>
      </c>
      <c r="N97" s="2"/>
      <c r="O97" s="23"/>
      <c r="P97" s="2" t="s">
        <v>46</v>
      </c>
      <c r="Q97" s="2" t="s">
        <v>404</v>
      </c>
      <c r="R97" s="21" t="s">
        <v>416</v>
      </c>
    </row>
    <row r="98" spans="1:19" ht="409.5" x14ac:dyDescent="0.25">
      <c r="A98" s="31">
        <f t="shared" si="1"/>
        <v>88</v>
      </c>
      <c r="B98" s="49" t="s">
        <v>21</v>
      </c>
      <c r="C98" s="8" t="s">
        <v>49</v>
      </c>
      <c r="D98" s="2" t="s">
        <v>352</v>
      </c>
      <c r="E98" s="8" t="s">
        <v>417</v>
      </c>
      <c r="F98" s="2" t="s">
        <v>24</v>
      </c>
      <c r="G98" s="29" t="s">
        <v>418</v>
      </c>
      <c r="H98" s="30" t="s">
        <v>419</v>
      </c>
      <c r="I98" s="2" t="s">
        <v>21</v>
      </c>
      <c r="J98" s="18">
        <v>45831</v>
      </c>
      <c r="K98" s="18">
        <v>45838</v>
      </c>
      <c r="L98" s="18">
        <v>45838</v>
      </c>
      <c r="M98" s="19" t="s">
        <v>355</v>
      </c>
      <c r="N98" s="2">
        <v>4</v>
      </c>
      <c r="O98" s="23"/>
      <c r="P98" s="2" t="s">
        <v>179</v>
      </c>
      <c r="Q98" s="2" t="s">
        <v>180</v>
      </c>
      <c r="R98" s="21"/>
    </row>
    <row r="99" spans="1:19" ht="300" x14ac:dyDescent="0.25">
      <c r="A99" s="31">
        <f t="shared" si="1"/>
        <v>89</v>
      </c>
      <c r="B99" s="49" t="s">
        <v>21</v>
      </c>
      <c r="C99" s="8" t="s">
        <v>49</v>
      </c>
      <c r="D99" s="2" t="s">
        <v>352</v>
      </c>
      <c r="E99" s="8" t="s">
        <v>420</v>
      </c>
      <c r="F99" s="2" t="s">
        <v>24</v>
      </c>
      <c r="G99" s="29" t="s">
        <v>421</v>
      </c>
      <c r="H99" s="30" t="s">
        <v>422</v>
      </c>
      <c r="I99" s="2" t="s">
        <v>21</v>
      </c>
      <c r="J99" s="18">
        <v>45831</v>
      </c>
      <c r="K99" s="18">
        <v>45838</v>
      </c>
      <c r="L99" s="18">
        <v>45838</v>
      </c>
      <c r="M99" s="19" t="s">
        <v>355</v>
      </c>
      <c r="N99" s="2"/>
      <c r="O99" s="23"/>
      <c r="P99" s="2" t="s">
        <v>40</v>
      </c>
      <c r="Q99" s="2" t="s">
        <v>423</v>
      </c>
      <c r="R99" s="21"/>
    </row>
    <row r="100" spans="1:19" ht="409.5" x14ac:dyDescent="0.25">
      <c r="A100" s="31">
        <f t="shared" si="1"/>
        <v>90</v>
      </c>
      <c r="B100" s="49" t="s">
        <v>21</v>
      </c>
      <c r="C100" s="8" t="s">
        <v>49</v>
      </c>
      <c r="D100" s="2" t="s">
        <v>352</v>
      </c>
      <c r="E100" s="8" t="s">
        <v>424</v>
      </c>
      <c r="F100" s="2" t="s">
        <v>24</v>
      </c>
      <c r="G100" s="29" t="s">
        <v>425</v>
      </c>
      <c r="H100" s="30" t="s">
        <v>426</v>
      </c>
      <c r="I100" s="2" t="s">
        <v>21</v>
      </c>
      <c r="J100" s="18">
        <v>45831</v>
      </c>
      <c r="K100" s="18">
        <v>45838</v>
      </c>
      <c r="L100" s="18">
        <v>45838</v>
      </c>
      <c r="M100" s="19" t="s">
        <v>355</v>
      </c>
      <c r="N100" s="2"/>
      <c r="O100" s="23"/>
      <c r="P100" s="2" t="s">
        <v>427</v>
      </c>
      <c r="Q100" s="2" t="s">
        <v>180</v>
      </c>
      <c r="R100" s="21"/>
    </row>
    <row r="101" spans="1:19" ht="396" x14ac:dyDescent="0.25">
      <c r="A101" s="31">
        <f t="shared" si="1"/>
        <v>91</v>
      </c>
      <c r="B101" s="49" t="s">
        <v>32</v>
      </c>
      <c r="C101" s="8" t="s">
        <v>428</v>
      </c>
      <c r="D101" s="2" t="s">
        <v>429</v>
      </c>
      <c r="E101" s="8" t="s">
        <v>430</v>
      </c>
      <c r="F101" s="2" t="s">
        <v>24</v>
      </c>
      <c r="G101" s="29" t="s">
        <v>431</v>
      </c>
      <c r="H101" s="30" t="s">
        <v>432</v>
      </c>
      <c r="I101" s="2" t="s">
        <v>38</v>
      </c>
      <c r="J101" s="18">
        <v>45846</v>
      </c>
      <c r="K101" s="18">
        <v>45849</v>
      </c>
      <c r="L101" s="18">
        <v>45849</v>
      </c>
      <c r="M101" s="22" t="s">
        <v>433</v>
      </c>
      <c r="N101" s="2">
        <v>1</v>
      </c>
      <c r="O101" s="2"/>
      <c r="P101" s="2" t="s">
        <v>96</v>
      </c>
      <c r="Q101" s="2" t="s">
        <v>30</v>
      </c>
      <c r="R101" s="21"/>
    </row>
    <row r="102" spans="1:19" ht="348" x14ac:dyDescent="0.25">
      <c r="A102" s="31">
        <f>A101+1</f>
        <v>92</v>
      </c>
      <c r="B102" s="49" t="s">
        <v>32</v>
      </c>
      <c r="C102" s="8" t="s">
        <v>434</v>
      </c>
      <c r="D102" s="2" t="s">
        <v>435</v>
      </c>
      <c r="E102" s="8" t="s">
        <v>51</v>
      </c>
      <c r="F102" s="2" t="s">
        <v>24</v>
      </c>
      <c r="G102" s="29" t="s">
        <v>436</v>
      </c>
      <c r="H102" s="29" t="s">
        <v>436</v>
      </c>
      <c r="I102" s="2" t="s">
        <v>38</v>
      </c>
      <c r="J102" s="18">
        <v>45849</v>
      </c>
      <c r="K102" s="18">
        <v>45854</v>
      </c>
      <c r="L102" s="18">
        <v>45854</v>
      </c>
      <c r="M102" s="19" t="s">
        <v>437</v>
      </c>
      <c r="N102" s="2"/>
      <c r="O102" s="23"/>
      <c r="P102" s="2" t="s">
        <v>96</v>
      </c>
      <c r="Q102" s="2" t="s">
        <v>97</v>
      </c>
      <c r="R102" s="21" t="s">
        <v>171</v>
      </c>
    </row>
    <row r="103" spans="1:19" ht="204" x14ac:dyDescent="0.25">
      <c r="A103" s="31">
        <f t="shared" si="1"/>
        <v>93</v>
      </c>
      <c r="B103" s="49" t="s">
        <v>21</v>
      </c>
      <c r="C103" s="8" t="s">
        <v>49</v>
      </c>
      <c r="D103" s="2" t="s">
        <v>352</v>
      </c>
      <c r="E103" s="8" t="s">
        <v>438</v>
      </c>
      <c r="F103" s="2" t="s">
        <v>24</v>
      </c>
      <c r="G103" s="29" t="s">
        <v>365</v>
      </c>
      <c r="H103" s="30" t="s">
        <v>439</v>
      </c>
      <c r="I103" s="2" t="s">
        <v>21</v>
      </c>
      <c r="J103" s="18">
        <v>45831</v>
      </c>
      <c r="K103" s="18">
        <v>45838</v>
      </c>
      <c r="L103" s="18">
        <v>45855</v>
      </c>
      <c r="M103" s="19" t="s">
        <v>355</v>
      </c>
      <c r="N103" s="2"/>
      <c r="O103" s="23"/>
      <c r="P103" s="2" t="s">
        <v>293</v>
      </c>
      <c r="Q103" s="2" t="s">
        <v>30</v>
      </c>
      <c r="R103" s="21"/>
    </row>
    <row r="104" spans="1:19" ht="297.75" customHeight="1" x14ac:dyDescent="0.25">
      <c r="A104" s="31">
        <f t="shared" si="1"/>
        <v>94</v>
      </c>
      <c r="B104" s="49" t="s">
        <v>21</v>
      </c>
      <c r="C104" s="8" t="s">
        <v>49</v>
      </c>
      <c r="D104" s="2" t="s">
        <v>352</v>
      </c>
      <c r="E104" s="8" t="s">
        <v>440</v>
      </c>
      <c r="F104" s="2" t="s">
        <v>24</v>
      </c>
      <c r="G104" s="29" t="s">
        <v>441</v>
      </c>
      <c r="H104" s="30" t="s">
        <v>442</v>
      </c>
      <c r="I104" s="2" t="s">
        <v>21</v>
      </c>
      <c r="J104" s="18">
        <v>45831</v>
      </c>
      <c r="K104" s="18">
        <v>45838</v>
      </c>
      <c r="L104" s="18">
        <v>45855</v>
      </c>
      <c r="M104" s="19" t="s">
        <v>355</v>
      </c>
      <c r="N104" s="2">
        <v>2</v>
      </c>
      <c r="O104" s="23"/>
      <c r="P104" s="2" t="s">
        <v>46</v>
      </c>
      <c r="Q104" s="2" t="s">
        <v>404</v>
      </c>
      <c r="R104" s="21" t="s">
        <v>405</v>
      </c>
    </row>
    <row r="105" spans="1:19" ht="409.5" x14ac:dyDescent="0.25">
      <c r="A105" s="31">
        <f t="shared" si="1"/>
        <v>95</v>
      </c>
      <c r="B105" s="49" t="s">
        <v>32</v>
      </c>
      <c r="C105" s="8" t="s">
        <v>443</v>
      </c>
      <c r="D105" s="2" t="s">
        <v>444</v>
      </c>
      <c r="E105" s="8" t="s">
        <v>33</v>
      </c>
      <c r="F105" s="2" t="s">
        <v>24</v>
      </c>
      <c r="G105" s="29" t="s">
        <v>445</v>
      </c>
      <c r="H105" s="29" t="s">
        <v>446</v>
      </c>
      <c r="I105" s="2" t="s">
        <v>38</v>
      </c>
      <c r="J105" s="18">
        <v>45853</v>
      </c>
      <c r="K105" s="18">
        <v>45856</v>
      </c>
      <c r="L105" s="18">
        <v>45856</v>
      </c>
      <c r="M105" s="26" t="s">
        <v>495</v>
      </c>
      <c r="N105" s="2">
        <v>0</v>
      </c>
      <c r="O105" s="23"/>
      <c r="P105" s="2" t="s">
        <v>55</v>
      </c>
      <c r="Q105" s="2" t="s">
        <v>150</v>
      </c>
      <c r="R105" s="21" t="s">
        <v>447</v>
      </c>
    </row>
    <row r="106" spans="1:19" ht="409.5" x14ac:dyDescent="0.25">
      <c r="A106" s="31">
        <f t="shared" si="1"/>
        <v>96</v>
      </c>
      <c r="B106" s="49" t="s">
        <v>32</v>
      </c>
      <c r="C106" s="8" t="s">
        <v>448</v>
      </c>
      <c r="D106" s="2" t="s">
        <v>449</v>
      </c>
      <c r="E106" s="8" t="s">
        <v>450</v>
      </c>
      <c r="F106" s="2" t="s">
        <v>24</v>
      </c>
      <c r="G106" s="29" t="s">
        <v>451</v>
      </c>
      <c r="H106" s="30" t="s">
        <v>452</v>
      </c>
      <c r="I106" s="2" t="s">
        <v>38</v>
      </c>
      <c r="J106" s="18">
        <v>45855</v>
      </c>
      <c r="K106" s="18">
        <v>45860</v>
      </c>
      <c r="L106" s="18">
        <v>45860</v>
      </c>
      <c r="M106" s="19" t="s">
        <v>494</v>
      </c>
      <c r="N106" s="2">
        <v>0</v>
      </c>
      <c r="O106" s="23"/>
      <c r="P106" s="2" t="s">
        <v>55</v>
      </c>
      <c r="Q106" s="2" t="s">
        <v>361</v>
      </c>
      <c r="R106" s="21" t="s">
        <v>453</v>
      </c>
    </row>
    <row r="107" spans="1:19" ht="192" x14ac:dyDescent="0.25">
      <c r="A107" s="31">
        <f t="shared" si="1"/>
        <v>97</v>
      </c>
      <c r="B107" s="49" t="s">
        <v>32</v>
      </c>
      <c r="C107" s="8" t="s">
        <v>448</v>
      </c>
      <c r="D107" s="2" t="s">
        <v>449</v>
      </c>
      <c r="E107" s="8" t="s">
        <v>454</v>
      </c>
      <c r="F107" s="2" t="s">
        <v>24</v>
      </c>
      <c r="G107" s="29" t="s">
        <v>455</v>
      </c>
      <c r="H107" s="30" t="s">
        <v>456</v>
      </c>
      <c r="I107" s="2" t="s">
        <v>38</v>
      </c>
      <c r="J107" s="18">
        <v>45855</v>
      </c>
      <c r="K107" s="18">
        <v>45860</v>
      </c>
      <c r="L107" s="18">
        <v>45860</v>
      </c>
      <c r="M107" s="19" t="s">
        <v>494</v>
      </c>
      <c r="N107" s="2">
        <v>0</v>
      </c>
      <c r="O107" s="23"/>
      <c r="P107" s="2" t="s">
        <v>96</v>
      </c>
      <c r="Q107" s="2" t="s">
        <v>30</v>
      </c>
      <c r="R107" s="21"/>
    </row>
    <row r="108" spans="1:19" ht="409.5" x14ac:dyDescent="0.25">
      <c r="A108" s="31">
        <f t="shared" si="1"/>
        <v>98</v>
      </c>
      <c r="B108" s="49" t="s">
        <v>32</v>
      </c>
      <c r="C108" s="8" t="s">
        <v>448</v>
      </c>
      <c r="D108" s="2" t="s">
        <v>449</v>
      </c>
      <c r="E108" s="8" t="s">
        <v>457</v>
      </c>
      <c r="F108" s="2" t="s">
        <v>24</v>
      </c>
      <c r="G108" s="29" t="s">
        <v>458</v>
      </c>
      <c r="H108" s="30" t="s">
        <v>459</v>
      </c>
      <c r="I108" s="2" t="s">
        <v>38</v>
      </c>
      <c r="J108" s="18">
        <v>45855</v>
      </c>
      <c r="K108" s="18">
        <v>45860</v>
      </c>
      <c r="L108" s="18">
        <v>45860</v>
      </c>
      <c r="M108" s="19" t="s">
        <v>494</v>
      </c>
      <c r="N108" s="2">
        <v>0</v>
      </c>
      <c r="O108" s="23"/>
      <c r="P108" s="2" t="s">
        <v>55</v>
      </c>
      <c r="Q108" s="2" t="s">
        <v>150</v>
      </c>
      <c r="R108" s="21" t="s">
        <v>447</v>
      </c>
    </row>
    <row r="109" spans="1:19" ht="409.5" x14ac:dyDescent="0.25">
      <c r="A109" s="55">
        <f t="shared" ref="A109:A172" si="2">A108+1</f>
        <v>99</v>
      </c>
      <c r="B109" s="49" t="s">
        <v>32</v>
      </c>
      <c r="C109" s="8" t="s">
        <v>460</v>
      </c>
      <c r="D109" s="2" t="s">
        <v>461</v>
      </c>
      <c r="E109" s="8" t="s">
        <v>123</v>
      </c>
      <c r="F109" s="2" t="s">
        <v>24</v>
      </c>
      <c r="G109" s="29" t="s">
        <v>462</v>
      </c>
      <c r="H109" s="30" t="s">
        <v>463</v>
      </c>
      <c r="I109" s="2" t="s">
        <v>38</v>
      </c>
      <c r="J109" s="18">
        <v>45856</v>
      </c>
      <c r="K109" s="18">
        <v>45861</v>
      </c>
      <c r="L109" s="18">
        <v>45861</v>
      </c>
      <c r="M109" s="19" t="s">
        <v>494</v>
      </c>
      <c r="N109" s="2">
        <v>3</v>
      </c>
      <c r="O109" s="23"/>
      <c r="P109" s="2" t="s">
        <v>55</v>
      </c>
      <c r="Q109" s="2" t="s">
        <v>150</v>
      </c>
      <c r="R109" s="21" t="s">
        <v>447</v>
      </c>
      <c r="S109" s="15" t="s">
        <v>31</v>
      </c>
    </row>
    <row r="110" spans="1:19" ht="120" x14ac:dyDescent="0.25">
      <c r="A110" s="55">
        <f t="shared" si="2"/>
        <v>100</v>
      </c>
      <c r="B110" s="2" t="s">
        <v>21</v>
      </c>
      <c r="C110" s="8" t="s">
        <v>22</v>
      </c>
      <c r="D110" s="17" t="s">
        <v>464</v>
      </c>
      <c r="E110" s="2" t="s">
        <v>430</v>
      </c>
      <c r="F110" s="2" t="s">
        <v>24</v>
      </c>
      <c r="G110" s="29" t="s">
        <v>465</v>
      </c>
      <c r="H110" s="30" t="s">
        <v>466</v>
      </c>
      <c r="I110" s="18" t="s">
        <v>21</v>
      </c>
      <c r="J110" s="18">
        <v>45859</v>
      </c>
      <c r="K110" s="18">
        <v>45862</v>
      </c>
      <c r="L110" s="18">
        <v>45866</v>
      </c>
      <c r="M110" s="19" t="s">
        <v>494</v>
      </c>
      <c r="N110" s="2"/>
      <c r="O110" s="23"/>
      <c r="P110" s="2" t="s">
        <v>96</v>
      </c>
      <c r="Q110" s="2" t="s">
        <v>97</v>
      </c>
      <c r="R110" s="21" t="s">
        <v>467</v>
      </c>
    </row>
    <row r="111" spans="1:19" ht="360.75" customHeight="1" x14ac:dyDescent="0.25">
      <c r="A111" s="55">
        <f t="shared" si="2"/>
        <v>101</v>
      </c>
      <c r="B111" s="2" t="s">
        <v>21</v>
      </c>
      <c r="C111" s="8" t="s">
        <v>22</v>
      </c>
      <c r="D111" s="17" t="s">
        <v>464</v>
      </c>
      <c r="E111" s="2" t="s">
        <v>58</v>
      </c>
      <c r="F111" s="2" t="s">
        <v>24</v>
      </c>
      <c r="G111" s="29" t="s">
        <v>468</v>
      </c>
      <c r="H111" s="30" t="s">
        <v>493</v>
      </c>
      <c r="I111" s="18" t="s">
        <v>21</v>
      </c>
      <c r="J111" s="18">
        <v>45859</v>
      </c>
      <c r="K111" s="18">
        <v>45862</v>
      </c>
      <c r="L111" s="18">
        <v>45862</v>
      </c>
      <c r="M111" s="19" t="s">
        <v>494</v>
      </c>
      <c r="N111" s="2"/>
      <c r="O111" s="2"/>
      <c r="P111" s="2" t="s">
        <v>96</v>
      </c>
      <c r="Q111" s="2" t="s">
        <v>97</v>
      </c>
      <c r="R111" s="21" t="s">
        <v>171</v>
      </c>
    </row>
    <row r="112" spans="1:19" ht="409.5" x14ac:dyDescent="0.25">
      <c r="A112" s="55">
        <f t="shared" si="2"/>
        <v>102</v>
      </c>
      <c r="B112" s="2" t="s">
        <v>21</v>
      </c>
      <c r="C112" s="8" t="s">
        <v>22</v>
      </c>
      <c r="D112" s="17" t="s">
        <v>464</v>
      </c>
      <c r="E112" s="2" t="s">
        <v>469</v>
      </c>
      <c r="F112" s="2" t="s">
        <v>24</v>
      </c>
      <c r="G112" s="29" t="s">
        <v>470</v>
      </c>
      <c r="H112" s="30" t="s">
        <v>471</v>
      </c>
      <c r="I112" s="18" t="s">
        <v>21</v>
      </c>
      <c r="J112" s="18">
        <v>45859</v>
      </c>
      <c r="K112" s="18">
        <v>45862</v>
      </c>
      <c r="L112" s="18">
        <v>45862</v>
      </c>
      <c r="M112" s="19" t="s">
        <v>494</v>
      </c>
      <c r="N112" s="2"/>
      <c r="O112" s="23"/>
      <c r="P112" s="2" t="s">
        <v>96</v>
      </c>
      <c r="Q112" s="2" t="s">
        <v>97</v>
      </c>
      <c r="R112" s="21" t="s">
        <v>171</v>
      </c>
    </row>
    <row r="113" spans="1:18" ht="144" x14ac:dyDescent="0.25">
      <c r="A113" s="55">
        <f t="shared" si="2"/>
        <v>103</v>
      </c>
      <c r="B113" s="2" t="s">
        <v>21</v>
      </c>
      <c r="C113" s="8" t="s">
        <v>22</v>
      </c>
      <c r="D113" s="17" t="s">
        <v>464</v>
      </c>
      <c r="E113" s="2" t="s">
        <v>472</v>
      </c>
      <c r="F113" s="2" t="s">
        <v>24</v>
      </c>
      <c r="G113" s="29" t="s">
        <v>473</v>
      </c>
      <c r="H113" s="30" t="s">
        <v>474</v>
      </c>
      <c r="I113" s="18" t="s">
        <v>21</v>
      </c>
      <c r="J113" s="18">
        <v>45859</v>
      </c>
      <c r="K113" s="18">
        <v>45862</v>
      </c>
      <c r="L113" s="18">
        <v>45862</v>
      </c>
      <c r="M113" s="19" t="s">
        <v>494</v>
      </c>
      <c r="N113" s="2"/>
      <c r="O113" s="23"/>
      <c r="P113" s="2" t="s">
        <v>96</v>
      </c>
      <c r="Q113" s="2" t="s">
        <v>97</v>
      </c>
      <c r="R113" s="21" t="s">
        <v>171</v>
      </c>
    </row>
    <row r="114" spans="1:18" ht="409.5" x14ac:dyDescent="0.25">
      <c r="A114" s="55">
        <f t="shared" si="2"/>
        <v>104</v>
      </c>
      <c r="B114" s="2" t="s">
        <v>21</v>
      </c>
      <c r="C114" s="8" t="s">
        <v>22</v>
      </c>
      <c r="D114" s="17" t="s">
        <v>464</v>
      </c>
      <c r="E114" s="2" t="s">
        <v>71</v>
      </c>
      <c r="F114" s="2" t="s">
        <v>24</v>
      </c>
      <c r="G114" s="29" t="s">
        <v>475</v>
      </c>
      <c r="H114" s="30" t="s">
        <v>476</v>
      </c>
      <c r="I114" s="18" t="s">
        <v>21</v>
      </c>
      <c r="J114" s="18">
        <v>45859</v>
      </c>
      <c r="K114" s="18">
        <v>45862</v>
      </c>
      <c r="L114" s="18">
        <v>45863</v>
      </c>
      <c r="M114" s="19" t="s">
        <v>494</v>
      </c>
      <c r="N114" s="2"/>
      <c r="O114" s="23"/>
      <c r="P114" s="2" t="s">
        <v>55</v>
      </c>
      <c r="Q114" s="2" t="s">
        <v>361</v>
      </c>
      <c r="R114" s="21" t="s">
        <v>453</v>
      </c>
    </row>
    <row r="115" spans="1:18" ht="204" x14ac:dyDescent="0.25">
      <c r="A115" s="55">
        <f t="shared" si="2"/>
        <v>105</v>
      </c>
      <c r="B115" s="2" t="s">
        <v>21</v>
      </c>
      <c r="C115" s="8" t="s">
        <v>22</v>
      </c>
      <c r="D115" s="17" t="s">
        <v>464</v>
      </c>
      <c r="E115" s="2" t="s">
        <v>477</v>
      </c>
      <c r="F115" s="2" t="s">
        <v>24</v>
      </c>
      <c r="G115" s="29" t="s">
        <v>478</v>
      </c>
      <c r="H115" s="30" t="s">
        <v>479</v>
      </c>
      <c r="I115" s="18" t="s">
        <v>21</v>
      </c>
      <c r="J115" s="18">
        <v>45859</v>
      </c>
      <c r="K115" s="18">
        <v>45862</v>
      </c>
      <c r="L115" s="18">
        <v>45862</v>
      </c>
      <c r="M115" s="19" t="s">
        <v>494</v>
      </c>
      <c r="N115" s="2"/>
      <c r="O115" s="23"/>
      <c r="P115" s="2" t="s">
        <v>55</v>
      </c>
      <c r="Q115" s="2" t="s">
        <v>361</v>
      </c>
      <c r="R115" s="21" t="s">
        <v>453</v>
      </c>
    </row>
    <row r="116" spans="1:18" ht="409.5" x14ac:dyDescent="0.25">
      <c r="A116" s="55">
        <f t="shared" si="2"/>
        <v>106</v>
      </c>
      <c r="B116" s="2" t="s">
        <v>21</v>
      </c>
      <c r="C116" s="8" t="s">
        <v>22</v>
      </c>
      <c r="D116" s="17" t="s">
        <v>464</v>
      </c>
      <c r="E116" s="2" t="s">
        <v>480</v>
      </c>
      <c r="F116" s="2" t="s">
        <v>24</v>
      </c>
      <c r="G116" s="29" t="s">
        <v>481</v>
      </c>
      <c r="H116" s="30" t="s">
        <v>482</v>
      </c>
      <c r="I116" s="18" t="s">
        <v>21</v>
      </c>
      <c r="J116" s="18">
        <v>45859</v>
      </c>
      <c r="K116" s="18">
        <v>45862</v>
      </c>
      <c r="L116" s="18">
        <v>45862</v>
      </c>
      <c r="M116" s="19" t="s">
        <v>494</v>
      </c>
      <c r="N116" s="2"/>
      <c r="O116" s="23"/>
      <c r="P116" s="2" t="s">
        <v>96</v>
      </c>
      <c r="Q116" s="2" t="s">
        <v>30</v>
      </c>
      <c r="R116" s="21"/>
    </row>
    <row r="117" spans="1:18" ht="105" customHeight="1" x14ac:dyDescent="0.25">
      <c r="A117" s="55">
        <f t="shared" si="2"/>
        <v>107</v>
      </c>
      <c r="B117" s="2" t="s">
        <v>21</v>
      </c>
      <c r="C117" s="8" t="s">
        <v>22</v>
      </c>
      <c r="D117" s="17" t="s">
        <v>464</v>
      </c>
      <c r="E117" s="2" t="s">
        <v>483</v>
      </c>
      <c r="F117" s="2" t="s">
        <v>24</v>
      </c>
      <c r="G117" s="29" t="s">
        <v>484</v>
      </c>
      <c r="H117" s="30" t="s">
        <v>485</v>
      </c>
      <c r="I117" s="18" t="s">
        <v>21</v>
      </c>
      <c r="J117" s="18">
        <v>45859</v>
      </c>
      <c r="K117" s="18">
        <v>45862</v>
      </c>
      <c r="L117" s="18">
        <v>45862</v>
      </c>
      <c r="M117" s="19" t="s">
        <v>494</v>
      </c>
      <c r="N117" s="2"/>
      <c r="O117" s="23"/>
      <c r="P117" s="2" t="s">
        <v>96</v>
      </c>
      <c r="Q117" s="2" t="s">
        <v>97</v>
      </c>
      <c r="R117" s="21" t="s">
        <v>175</v>
      </c>
    </row>
    <row r="118" spans="1:18" ht="252" x14ac:dyDescent="0.25">
      <c r="A118" s="55">
        <f t="shared" si="2"/>
        <v>108</v>
      </c>
      <c r="B118" s="2" t="s">
        <v>21</v>
      </c>
      <c r="C118" s="8" t="s">
        <v>22</v>
      </c>
      <c r="D118" s="17" t="s">
        <v>464</v>
      </c>
      <c r="E118" s="2" t="s">
        <v>486</v>
      </c>
      <c r="F118" s="2" t="s">
        <v>24</v>
      </c>
      <c r="G118" s="29" t="s">
        <v>487</v>
      </c>
      <c r="H118" s="30" t="s">
        <v>488</v>
      </c>
      <c r="I118" s="18" t="s">
        <v>21</v>
      </c>
      <c r="J118" s="18">
        <v>45859</v>
      </c>
      <c r="K118" s="18">
        <v>45862</v>
      </c>
      <c r="L118" s="18">
        <v>45863</v>
      </c>
      <c r="M118" s="19" t="s">
        <v>494</v>
      </c>
      <c r="N118" s="2"/>
      <c r="O118" s="23"/>
      <c r="P118" s="2" t="s">
        <v>96</v>
      </c>
      <c r="Q118" s="2" t="s">
        <v>97</v>
      </c>
      <c r="R118" s="21" t="s">
        <v>358</v>
      </c>
    </row>
    <row r="119" spans="1:18" ht="72" x14ac:dyDescent="0.25">
      <c r="A119" s="55">
        <f t="shared" si="2"/>
        <v>109</v>
      </c>
      <c r="B119" s="49" t="s">
        <v>32</v>
      </c>
      <c r="C119" s="8" t="s">
        <v>489</v>
      </c>
      <c r="D119" s="2" t="s">
        <v>490</v>
      </c>
      <c r="E119" s="8" t="s">
        <v>35</v>
      </c>
      <c r="F119" s="2" t="s">
        <v>24</v>
      </c>
      <c r="G119" s="29" t="s">
        <v>491</v>
      </c>
      <c r="H119" s="30" t="s">
        <v>492</v>
      </c>
      <c r="I119" s="18" t="s">
        <v>38</v>
      </c>
      <c r="J119" s="18">
        <v>45863</v>
      </c>
      <c r="K119" s="18">
        <v>45868</v>
      </c>
      <c r="L119" s="18">
        <v>45868</v>
      </c>
      <c r="M119" s="22" t="s">
        <v>496</v>
      </c>
      <c r="N119" s="2"/>
      <c r="O119" s="2"/>
      <c r="P119" s="2" t="s">
        <v>96</v>
      </c>
      <c r="Q119" s="2" t="s">
        <v>30</v>
      </c>
      <c r="R119" s="21"/>
    </row>
    <row r="120" spans="1:18" x14ac:dyDescent="0.25">
      <c r="A120" s="55">
        <f t="shared" si="2"/>
        <v>110</v>
      </c>
      <c r="B120" s="2"/>
      <c r="C120" s="17"/>
      <c r="D120" s="17"/>
      <c r="E120" s="2"/>
      <c r="F120" s="8"/>
      <c r="G120" s="29"/>
      <c r="H120" s="30"/>
      <c r="I120" s="18"/>
      <c r="J120" s="18"/>
      <c r="K120" s="18"/>
      <c r="L120" s="18"/>
      <c r="M120" s="19"/>
      <c r="N120" s="2"/>
      <c r="O120" s="23"/>
      <c r="P120" s="2"/>
      <c r="Q120" s="2"/>
      <c r="R120" s="21"/>
    </row>
    <row r="121" spans="1:18" x14ac:dyDescent="0.25">
      <c r="A121" s="55">
        <f t="shared" si="2"/>
        <v>111</v>
      </c>
      <c r="B121" s="2"/>
      <c r="C121" s="17"/>
      <c r="D121" s="17"/>
      <c r="E121" s="2"/>
      <c r="F121" s="8"/>
      <c r="G121" s="29"/>
      <c r="H121" s="30"/>
      <c r="I121" s="18"/>
      <c r="J121" s="18"/>
      <c r="K121" s="18"/>
      <c r="L121" s="18"/>
      <c r="M121" s="19"/>
      <c r="N121" s="2"/>
      <c r="O121" s="23"/>
      <c r="P121" s="2"/>
      <c r="Q121" s="2"/>
      <c r="R121" s="21"/>
    </row>
    <row r="122" spans="1:18" x14ac:dyDescent="0.25">
      <c r="A122" s="55">
        <f t="shared" si="2"/>
        <v>112</v>
      </c>
      <c r="B122" s="2"/>
      <c r="C122" s="17"/>
      <c r="D122" s="17"/>
      <c r="E122" s="2"/>
      <c r="F122" s="8"/>
      <c r="G122" s="29"/>
      <c r="H122" s="30"/>
      <c r="I122" s="18"/>
      <c r="J122" s="18"/>
      <c r="K122" s="18"/>
      <c r="L122" s="18"/>
      <c r="M122" s="19"/>
      <c r="N122" s="2"/>
      <c r="O122" s="23"/>
      <c r="P122" s="2"/>
      <c r="Q122" s="2"/>
      <c r="R122" s="21"/>
    </row>
    <row r="123" spans="1:18" x14ac:dyDescent="0.25">
      <c r="A123" s="55">
        <f t="shared" si="2"/>
        <v>113</v>
      </c>
      <c r="B123" s="2"/>
      <c r="C123" s="17"/>
      <c r="D123" s="17"/>
      <c r="E123" s="2"/>
      <c r="F123" s="8"/>
      <c r="G123" s="29"/>
      <c r="H123" s="30"/>
      <c r="I123" s="18"/>
      <c r="J123" s="18"/>
      <c r="K123" s="18"/>
      <c r="L123" s="18"/>
      <c r="M123" s="19"/>
      <c r="N123" s="2"/>
      <c r="O123" s="23"/>
      <c r="P123" s="2"/>
      <c r="Q123" s="2"/>
      <c r="R123" s="21"/>
    </row>
    <row r="124" spans="1:18" x14ac:dyDescent="0.25">
      <c r="A124" s="55">
        <f t="shared" si="2"/>
        <v>114</v>
      </c>
      <c r="B124" s="2"/>
      <c r="C124" s="17"/>
      <c r="D124" s="17"/>
      <c r="E124" s="2"/>
      <c r="F124" s="8"/>
      <c r="G124" s="29"/>
      <c r="H124" s="30"/>
      <c r="I124" s="18"/>
      <c r="J124" s="18"/>
      <c r="K124" s="18"/>
      <c r="L124" s="18"/>
      <c r="M124" s="19"/>
      <c r="N124" s="2"/>
      <c r="O124" s="23"/>
      <c r="P124" s="2"/>
      <c r="Q124" s="2"/>
      <c r="R124" s="21"/>
    </row>
    <row r="125" spans="1:18" x14ac:dyDescent="0.25">
      <c r="A125" s="55">
        <f t="shared" si="2"/>
        <v>115</v>
      </c>
      <c r="B125" s="2"/>
      <c r="C125" s="17"/>
      <c r="D125" s="17"/>
      <c r="E125" s="2"/>
      <c r="F125" s="8"/>
      <c r="G125" s="29"/>
      <c r="H125" s="30"/>
      <c r="I125" s="18"/>
      <c r="J125" s="18"/>
      <c r="K125" s="18"/>
      <c r="L125" s="18"/>
      <c r="M125" s="19"/>
      <c r="N125" s="2"/>
      <c r="O125" s="23"/>
      <c r="P125" s="2"/>
      <c r="Q125" s="2"/>
      <c r="R125" s="21"/>
    </row>
    <row r="126" spans="1:18" x14ac:dyDescent="0.25">
      <c r="A126" s="55">
        <f t="shared" si="2"/>
        <v>116</v>
      </c>
      <c r="B126" s="2"/>
      <c r="C126" s="17"/>
      <c r="D126" s="17"/>
      <c r="E126" s="2"/>
      <c r="F126" s="8"/>
      <c r="G126" s="29"/>
      <c r="H126" s="30"/>
      <c r="I126" s="18"/>
      <c r="J126" s="18"/>
      <c r="K126" s="18"/>
      <c r="L126" s="18"/>
      <c r="M126" s="19"/>
      <c r="N126" s="2"/>
      <c r="O126" s="23"/>
      <c r="P126" s="2"/>
      <c r="Q126" s="2"/>
      <c r="R126" s="21"/>
    </row>
    <row r="127" spans="1:18" x14ac:dyDescent="0.25">
      <c r="A127" s="55">
        <f t="shared" si="2"/>
        <v>117</v>
      </c>
      <c r="B127" s="2"/>
      <c r="C127" s="17"/>
      <c r="D127" s="17"/>
      <c r="E127" s="2"/>
      <c r="F127" s="8"/>
      <c r="G127" s="29"/>
      <c r="H127" s="30"/>
      <c r="I127" s="2"/>
      <c r="J127" s="18"/>
      <c r="K127" s="18"/>
      <c r="L127" s="18"/>
      <c r="M127" s="22"/>
      <c r="N127" s="2"/>
      <c r="O127" s="2"/>
      <c r="P127" s="2"/>
      <c r="Q127" s="2"/>
      <c r="R127" s="21"/>
    </row>
    <row r="128" spans="1:18" x14ac:dyDescent="0.25">
      <c r="A128" s="55">
        <f t="shared" si="2"/>
        <v>118</v>
      </c>
      <c r="B128" s="2"/>
      <c r="C128" s="17"/>
      <c r="D128" s="17"/>
      <c r="E128" s="2"/>
      <c r="F128" s="8"/>
      <c r="G128" s="29"/>
      <c r="H128" s="30"/>
      <c r="I128" s="2"/>
      <c r="J128" s="18"/>
      <c r="K128" s="18"/>
      <c r="L128" s="18"/>
      <c r="M128" s="19"/>
      <c r="N128" s="2"/>
      <c r="O128" s="23"/>
      <c r="P128" s="2"/>
      <c r="Q128" s="2"/>
      <c r="R128" s="21"/>
    </row>
    <row r="129" spans="1:18" x14ac:dyDescent="0.25">
      <c r="A129" s="55">
        <f t="shared" si="2"/>
        <v>119</v>
      </c>
      <c r="B129" s="2"/>
      <c r="C129" s="17"/>
      <c r="D129" s="17"/>
      <c r="E129" s="2"/>
      <c r="F129" s="8"/>
      <c r="G129" s="29"/>
      <c r="H129" s="30"/>
      <c r="I129" s="2"/>
      <c r="J129" s="18"/>
      <c r="K129" s="18"/>
      <c r="L129" s="18"/>
      <c r="M129" s="19"/>
      <c r="N129" s="2"/>
      <c r="O129" s="23"/>
      <c r="P129" s="2"/>
      <c r="Q129" s="2"/>
      <c r="R129" s="21"/>
    </row>
    <row r="130" spans="1:18" x14ac:dyDescent="0.25">
      <c r="A130" s="55">
        <f t="shared" si="2"/>
        <v>120</v>
      </c>
      <c r="B130" s="2"/>
      <c r="C130" s="17"/>
      <c r="D130" s="17"/>
      <c r="E130" s="2"/>
      <c r="F130" s="8"/>
      <c r="G130" s="29"/>
      <c r="H130" s="30"/>
      <c r="I130" s="2"/>
      <c r="J130" s="18"/>
      <c r="K130" s="18"/>
      <c r="L130" s="18"/>
      <c r="M130" s="19"/>
      <c r="N130" s="2"/>
      <c r="O130" s="23"/>
      <c r="P130" s="2"/>
      <c r="Q130" s="2"/>
      <c r="R130" s="21"/>
    </row>
    <row r="131" spans="1:18" x14ac:dyDescent="0.25">
      <c r="A131" s="55">
        <f t="shared" si="2"/>
        <v>121</v>
      </c>
      <c r="B131" s="2"/>
      <c r="C131" s="17"/>
      <c r="D131" s="17"/>
      <c r="E131" s="2"/>
      <c r="F131" s="8"/>
      <c r="G131" s="29"/>
      <c r="H131" s="30"/>
      <c r="I131" s="2"/>
      <c r="J131" s="18"/>
      <c r="K131" s="18"/>
      <c r="L131" s="18"/>
      <c r="M131" s="19"/>
      <c r="N131" s="2"/>
      <c r="O131" s="23"/>
      <c r="P131" s="2"/>
      <c r="Q131" s="2"/>
      <c r="R131" s="21"/>
    </row>
    <row r="132" spans="1:18" x14ac:dyDescent="0.25">
      <c r="A132" s="55">
        <f t="shared" si="2"/>
        <v>122</v>
      </c>
      <c r="B132" s="2"/>
      <c r="C132" s="17"/>
      <c r="D132" s="17"/>
      <c r="E132" s="2"/>
      <c r="F132" s="8"/>
      <c r="G132" s="29"/>
      <c r="H132" s="30"/>
      <c r="I132" s="2"/>
      <c r="J132" s="18"/>
      <c r="K132" s="18"/>
      <c r="L132" s="18"/>
      <c r="M132" s="19"/>
      <c r="N132" s="2"/>
      <c r="O132" s="23"/>
      <c r="P132" s="2"/>
      <c r="Q132" s="2"/>
      <c r="R132" s="21"/>
    </row>
    <row r="133" spans="1:18" x14ac:dyDescent="0.25">
      <c r="A133" s="55">
        <f t="shared" si="2"/>
        <v>123</v>
      </c>
      <c r="B133" s="2"/>
      <c r="C133" s="17"/>
      <c r="D133" s="17"/>
      <c r="E133" s="2"/>
      <c r="F133" s="8"/>
      <c r="G133" s="29"/>
      <c r="H133" s="30"/>
      <c r="I133" s="2"/>
      <c r="J133" s="18"/>
      <c r="K133" s="18"/>
      <c r="L133" s="18"/>
      <c r="M133" s="19"/>
      <c r="N133" s="2"/>
      <c r="O133" s="23"/>
      <c r="P133" s="2"/>
      <c r="Q133" s="2"/>
      <c r="R133" s="21"/>
    </row>
    <row r="134" spans="1:18" x14ac:dyDescent="0.25">
      <c r="A134" s="55">
        <f t="shared" si="2"/>
        <v>124</v>
      </c>
      <c r="B134" s="2"/>
      <c r="C134" s="17"/>
      <c r="D134" s="17"/>
      <c r="E134" s="2"/>
      <c r="F134" s="8"/>
      <c r="G134" s="29"/>
      <c r="H134" s="30"/>
      <c r="I134" s="2"/>
      <c r="J134" s="18"/>
      <c r="K134" s="18"/>
      <c r="L134" s="18"/>
      <c r="M134" s="19"/>
      <c r="N134" s="2"/>
      <c r="O134" s="23"/>
      <c r="P134" s="2"/>
      <c r="Q134" s="2"/>
      <c r="R134" s="21"/>
    </row>
    <row r="135" spans="1:18" x14ac:dyDescent="0.25">
      <c r="A135" s="55">
        <f t="shared" si="2"/>
        <v>125</v>
      </c>
      <c r="B135" s="2"/>
      <c r="C135" s="17"/>
      <c r="D135" s="17"/>
      <c r="E135" s="2"/>
      <c r="F135" s="8"/>
      <c r="G135" s="29"/>
      <c r="H135" s="30"/>
      <c r="I135" s="2"/>
      <c r="J135" s="18"/>
      <c r="K135" s="18"/>
      <c r="L135" s="18"/>
      <c r="M135" s="22"/>
      <c r="N135" s="2"/>
      <c r="O135" s="2"/>
      <c r="P135" s="2"/>
      <c r="Q135" s="2"/>
      <c r="R135" s="21"/>
    </row>
    <row r="136" spans="1:18" x14ac:dyDescent="0.25">
      <c r="A136" s="55">
        <f t="shared" si="2"/>
        <v>126</v>
      </c>
      <c r="B136" s="2"/>
      <c r="C136" s="17"/>
      <c r="D136" s="17"/>
      <c r="E136" s="2"/>
      <c r="F136" s="8"/>
      <c r="G136" s="29"/>
      <c r="H136" s="30"/>
      <c r="I136" s="2"/>
      <c r="J136" s="18"/>
      <c r="K136" s="18"/>
      <c r="L136" s="18"/>
      <c r="M136" s="19"/>
      <c r="N136" s="2"/>
      <c r="O136" s="23"/>
      <c r="P136" s="2"/>
      <c r="Q136" s="2"/>
      <c r="R136" s="21"/>
    </row>
    <row r="137" spans="1:18" x14ac:dyDescent="0.25">
      <c r="A137" s="55">
        <f t="shared" si="2"/>
        <v>127</v>
      </c>
      <c r="B137" s="2"/>
      <c r="C137" s="17"/>
      <c r="D137" s="17"/>
      <c r="E137" s="2"/>
      <c r="F137" s="8"/>
      <c r="G137" s="29"/>
      <c r="H137" s="30"/>
      <c r="I137" s="2"/>
      <c r="J137" s="18"/>
      <c r="K137" s="18"/>
      <c r="L137" s="18"/>
      <c r="M137" s="19"/>
      <c r="N137" s="2"/>
      <c r="O137" s="23"/>
      <c r="P137" s="2"/>
      <c r="Q137" s="2"/>
      <c r="R137" s="21"/>
    </row>
    <row r="138" spans="1:18" x14ac:dyDescent="0.25">
      <c r="A138" s="55">
        <f t="shared" si="2"/>
        <v>128</v>
      </c>
      <c r="B138" s="2"/>
      <c r="C138" s="17"/>
      <c r="D138" s="17"/>
      <c r="E138" s="2"/>
      <c r="F138" s="8"/>
      <c r="G138" s="29"/>
      <c r="H138" s="30"/>
      <c r="I138" s="2"/>
      <c r="J138" s="18"/>
      <c r="K138" s="18"/>
      <c r="L138" s="18"/>
      <c r="M138" s="19"/>
      <c r="N138" s="2"/>
      <c r="O138" s="23"/>
      <c r="P138" s="2"/>
      <c r="Q138" s="2"/>
      <c r="R138" s="21"/>
    </row>
    <row r="139" spans="1:18" x14ac:dyDescent="0.25">
      <c r="A139" s="55">
        <f t="shared" si="2"/>
        <v>129</v>
      </c>
      <c r="B139" s="2"/>
      <c r="C139" s="17"/>
      <c r="D139" s="17"/>
      <c r="E139" s="2"/>
      <c r="F139" s="8"/>
      <c r="G139" s="29"/>
      <c r="H139" s="30"/>
      <c r="I139" s="2"/>
      <c r="J139" s="18"/>
      <c r="K139" s="18"/>
      <c r="L139" s="18"/>
      <c r="M139" s="19"/>
      <c r="N139" s="2"/>
      <c r="O139" s="23"/>
      <c r="P139" s="2"/>
      <c r="Q139" s="2"/>
      <c r="R139" s="21"/>
    </row>
    <row r="140" spans="1:18" x14ac:dyDescent="0.25">
      <c r="A140" s="55">
        <f t="shared" si="2"/>
        <v>130</v>
      </c>
      <c r="B140" s="2"/>
      <c r="C140" s="17"/>
      <c r="D140" s="17"/>
      <c r="E140" s="2"/>
      <c r="F140" s="8"/>
      <c r="G140" s="29"/>
      <c r="H140" s="30"/>
      <c r="I140" s="2"/>
      <c r="J140" s="18"/>
      <c r="K140" s="18"/>
      <c r="L140" s="18"/>
      <c r="M140" s="19"/>
      <c r="N140" s="2"/>
      <c r="O140" s="23"/>
      <c r="P140" s="2"/>
      <c r="Q140" s="2"/>
      <c r="R140" s="21"/>
    </row>
    <row r="141" spans="1:18" x14ac:dyDescent="0.25">
      <c r="A141" s="55">
        <f t="shared" si="2"/>
        <v>131</v>
      </c>
      <c r="B141" s="2"/>
      <c r="C141" s="17"/>
      <c r="D141" s="17"/>
      <c r="E141" s="2"/>
      <c r="F141" s="8"/>
      <c r="G141" s="29"/>
      <c r="H141" s="30"/>
      <c r="I141" s="2"/>
      <c r="J141" s="18"/>
      <c r="K141" s="18"/>
      <c r="L141" s="18"/>
      <c r="M141" s="19"/>
      <c r="N141" s="2"/>
      <c r="O141" s="23"/>
      <c r="P141" s="2"/>
      <c r="Q141" s="2"/>
      <c r="R141" s="21"/>
    </row>
    <row r="142" spans="1:18" x14ac:dyDescent="0.25">
      <c r="A142" s="55">
        <f t="shared" si="2"/>
        <v>132</v>
      </c>
      <c r="B142" s="2"/>
      <c r="C142" s="17"/>
      <c r="D142" s="17"/>
      <c r="E142" s="2"/>
      <c r="F142" s="8"/>
      <c r="G142" s="29"/>
      <c r="H142" s="30"/>
      <c r="I142" s="2"/>
      <c r="J142" s="18"/>
      <c r="K142" s="18"/>
      <c r="L142" s="18"/>
      <c r="M142" s="19"/>
      <c r="N142" s="2"/>
      <c r="O142" s="23"/>
      <c r="P142" s="2"/>
      <c r="Q142" s="2"/>
      <c r="R142" s="21"/>
    </row>
    <row r="143" spans="1:18" x14ac:dyDescent="0.25">
      <c r="A143" s="55">
        <f t="shared" si="2"/>
        <v>133</v>
      </c>
      <c r="B143" s="2"/>
      <c r="C143" s="17"/>
      <c r="D143" s="17"/>
      <c r="E143" s="2"/>
      <c r="F143" s="8"/>
      <c r="G143" s="29"/>
      <c r="H143" s="30"/>
      <c r="I143" s="2"/>
      <c r="J143" s="18"/>
      <c r="K143" s="18"/>
      <c r="L143" s="18"/>
      <c r="M143" s="22"/>
      <c r="N143" s="2"/>
      <c r="O143" s="2"/>
      <c r="P143" s="2"/>
      <c r="Q143" s="2"/>
      <c r="R143" s="21"/>
    </row>
    <row r="144" spans="1:18" x14ac:dyDescent="0.25">
      <c r="A144" s="55">
        <f t="shared" si="2"/>
        <v>134</v>
      </c>
      <c r="B144" s="2"/>
      <c r="C144" s="17"/>
      <c r="D144" s="17"/>
      <c r="E144" s="2"/>
      <c r="F144" s="8"/>
      <c r="G144" s="29"/>
      <c r="H144" s="30"/>
      <c r="I144" s="2"/>
      <c r="J144" s="18"/>
      <c r="K144" s="18"/>
      <c r="L144" s="18"/>
      <c r="M144" s="19"/>
      <c r="N144" s="2"/>
      <c r="O144" s="23"/>
      <c r="P144" s="2"/>
      <c r="Q144" s="2"/>
      <c r="R144" s="21"/>
    </row>
    <row r="145" spans="1:18" x14ac:dyDescent="0.25">
      <c r="A145" s="55">
        <f t="shared" si="2"/>
        <v>135</v>
      </c>
      <c r="B145" s="2"/>
      <c r="C145" s="17"/>
      <c r="D145" s="17"/>
      <c r="E145" s="2"/>
      <c r="F145" s="8"/>
      <c r="G145" s="29"/>
      <c r="H145" s="30"/>
      <c r="I145" s="2"/>
      <c r="J145" s="18"/>
      <c r="K145" s="18"/>
      <c r="L145" s="18"/>
      <c r="M145" s="19"/>
      <c r="N145" s="2"/>
      <c r="O145" s="23"/>
      <c r="P145" s="2"/>
      <c r="Q145" s="2"/>
      <c r="R145" s="21"/>
    </row>
    <row r="146" spans="1:18" x14ac:dyDescent="0.25">
      <c r="A146" s="55">
        <f t="shared" si="2"/>
        <v>136</v>
      </c>
      <c r="B146" s="2"/>
      <c r="C146" s="17"/>
      <c r="D146" s="17"/>
      <c r="E146" s="2"/>
      <c r="F146" s="8"/>
      <c r="G146" s="29"/>
      <c r="H146" s="30"/>
      <c r="I146" s="2"/>
      <c r="J146" s="18"/>
      <c r="K146" s="18"/>
      <c r="L146" s="18"/>
      <c r="M146" s="19"/>
      <c r="N146" s="2"/>
      <c r="O146" s="23"/>
      <c r="P146" s="2"/>
      <c r="Q146" s="2"/>
      <c r="R146" s="21"/>
    </row>
    <row r="147" spans="1:18" x14ac:dyDescent="0.25">
      <c r="A147" s="55">
        <f t="shared" si="2"/>
        <v>137</v>
      </c>
      <c r="B147" s="2"/>
      <c r="C147" s="17"/>
      <c r="D147" s="17"/>
      <c r="E147" s="2"/>
      <c r="F147" s="8"/>
      <c r="G147" s="29"/>
      <c r="H147" s="30"/>
      <c r="I147" s="2"/>
      <c r="J147" s="18"/>
      <c r="K147" s="18"/>
      <c r="L147" s="18"/>
      <c r="M147" s="19"/>
      <c r="N147" s="2"/>
      <c r="O147" s="23"/>
      <c r="P147" s="2"/>
      <c r="Q147" s="2"/>
      <c r="R147" s="21"/>
    </row>
    <row r="148" spans="1:18" x14ac:dyDescent="0.25">
      <c r="A148" s="55">
        <f t="shared" si="2"/>
        <v>138</v>
      </c>
      <c r="B148" s="2"/>
      <c r="C148" s="17"/>
      <c r="D148" s="17"/>
      <c r="E148" s="2"/>
      <c r="F148" s="8"/>
      <c r="G148" s="29"/>
      <c r="H148" s="30"/>
      <c r="I148" s="2"/>
      <c r="J148" s="18"/>
      <c r="K148" s="18"/>
      <c r="L148" s="18"/>
      <c r="M148" s="19"/>
      <c r="N148" s="2"/>
      <c r="O148" s="23"/>
      <c r="P148" s="2"/>
      <c r="Q148" s="2"/>
      <c r="R148" s="21"/>
    </row>
    <row r="149" spans="1:18" x14ac:dyDescent="0.25">
      <c r="A149" s="55">
        <f t="shared" si="2"/>
        <v>139</v>
      </c>
      <c r="B149" s="2"/>
      <c r="C149" s="17"/>
      <c r="D149" s="17"/>
      <c r="E149" s="2"/>
      <c r="F149" s="8"/>
      <c r="G149" s="29"/>
      <c r="H149" s="30"/>
      <c r="I149" s="2"/>
      <c r="J149" s="18"/>
      <c r="K149" s="18"/>
      <c r="L149" s="18"/>
      <c r="M149" s="19"/>
      <c r="N149" s="2"/>
      <c r="O149" s="23"/>
      <c r="P149" s="2"/>
      <c r="Q149" s="2"/>
      <c r="R149" s="21"/>
    </row>
    <row r="150" spans="1:18" x14ac:dyDescent="0.25">
      <c r="A150" s="55">
        <f t="shared" si="2"/>
        <v>140</v>
      </c>
      <c r="B150" s="2"/>
      <c r="C150" s="17"/>
      <c r="D150" s="17"/>
      <c r="E150" s="2"/>
      <c r="F150" s="8"/>
      <c r="G150" s="29"/>
      <c r="H150" s="30"/>
      <c r="I150" s="2"/>
      <c r="J150" s="18"/>
      <c r="K150" s="18"/>
      <c r="L150" s="18"/>
      <c r="M150" s="19"/>
      <c r="N150" s="2"/>
      <c r="O150" s="23"/>
      <c r="P150" s="2"/>
      <c r="Q150" s="2"/>
      <c r="R150" s="21"/>
    </row>
    <row r="151" spans="1:18" x14ac:dyDescent="0.25">
      <c r="A151" s="55">
        <f t="shared" si="2"/>
        <v>141</v>
      </c>
      <c r="B151" s="2"/>
      <c r="C151" s="17"/>
      <c r="D151" s="17"/>
      <c r="E151" s="2"/>
      <c r="F151" s="8"/>
      <c r="G151" s="29"/>
      <c r="H151" s="30"/>
      <c r="I151" s="2"/>
      <c r="J151" s="18"/>
      <c r="K151" s="18"/>
      <c r="L151" s="18"/>
      <c r="M151" s="22"/>
      <c r="N151" s="2"/>
      <c r="O151" s="2"/>
      <c r="P151" s="2"/>
      <c r="Q151" s="2"/>
      <c r="R151" s="21"/>
    </row>
    <row r="152" spans="1:18" x14ac:dyDescent="0.25">
      <c r="A152" s="55">
        <f t="shared" si="2"/>
        <v>142</v>
      </c>
      <c r="B152" s="2"/>
      <c r="C152" s="17"/>
      <c r="D152" s="17"/>
      <c r="E152" s="2"/>
      <c r="F152" s="8"/>
      <c r="G152" s="29"/>
      <c r="H152" s="30"/>
      <c r="I152" s="2"/>
      <c r="J152" s="18"/>
      <c r="K152" s="18"/>
      <c r="L152" s="18"/>
      <c r="M152" s="19"/>
      <c r="N152" s="2"/>
      <c r="O152" s="23"/>
      <c r="P152" s="2"/>
      <c r="Q152" s="2"/>
      <c r="R152" s="21"/>
    </row>
    <row r="153" spans="1:18" x14ac:dyDescent="0.25">
      <c r="A153" s="55">
        <f t="shared" si="2"/>
        <v>143</v>
      </c>
      <c r="B153" s="2"/>
      <c r="C153" s="17"/>
      <c r="D153" s="17"/>
      <c r="E153" s="2"/>
      <c r="F153" s="8"/>
      <c r="G153" s="29"/>
      <c r="H153" s="30"/>
      <c r="I153" s="2"/>
      <c r="J153" s="18"/>
      <c r="K153" s="18"/>
      <c r="L153" s="18"/>
      <c r="M153" s="19"/>
      <c r="N153" s="2"/>
      <c r="O153" s="23"/>
      <c r="P153" s="2"/>
      <c r="Q153" s="2"/>
      <c r="R153" s="21"/>
    </row>
    <row r="154" spans="1:18" x14ac:dyDescent="0.25">
      <c r="A154" s="55">
        <f t="shared" si="2"/>
        <v>144</v>
      </c>
      <c r="B154" s="2"/>
      <c r="C154" s="17"/>
      <c r="D154" s="17"/>
      <c r="E154" s="2"/>
      <c r="F154" s="8"/>
      <c r="G154" s="29"/>
      <c r="H154" s="30"/>
      <c r="I154" s="2"/>
      <c r="J154" s="18"/>
      <c r="K154" s="18"/>
      <c r="L154" s="18"/>
      <c r="M154" s="19"/>
      <c r="N154" s="2"/>
      <c r="O154" s="23"/>
      <c r="P154" s="2"/>
      <c r="Q154" s="2"/>
      <c r="R154" s="21"/>
    </row>
    <row r="155" spans="1:18" x14ac:dyDescent="0.25">
      <c r="A155" s="55">
        <f t="shared" si="2"/>
        <v>145</v>
      </c>
      <c r="B155" s="2"/>
      <c r="C155" s="17"/>
      <c r="D155" s="17"/>
      <c r="E155" s="2"/>
      <c r="F155" s="8"/>
      <c r="G155" s="29"/>
      <c r="H155" s="30"/>
      <c r="I155" s="2"/>
      <c r="J155" s="18"/>
      <c r="K155" s="18"/>
      <c r="L155" s="18"/>
      <c r="M155" s="19"/>
      <c r="N155" s="2"/>
      <c r="O155" s="23"/>
      <c r="P155" s="2"/>
      <c r="Q155" s="2"/>
      <c r="R155" s="21"/>
    </row>
    <row r="156" spans="1:18" x14ac:dyDescent="0.25">
      <c r="A156" s="55">
        <f t="shared" si="2"/>
        <v>146</v>
      </c>
      <c r="B156" s="2"/>
      <c r="C156" s="17"/>
      <c r="D156" s="17"/>
      <c r="E156" s="2"/>
      <c r="F156" s="8"/>
      <c r="G156" s="29"/>
      <c r="H156" s="30"/>
      <c r="I156" s="2"/>
      <c r="J156" s="18"/>
      <c r="K156" s="18"/>
      <c r="L156" s="18"/>
      <c r="M156" s="19"/>
      <c r="N156" s="2"/>
      <c r="O156" s="23"/>
      <c r="P156" s="2"/>
      <c r="Q156" s="2"/>
      <c r="R156" s="21"/>
    </row>
    <row r="157" spans="1:18" x14ac:dyDescent="0.25">
      <c r="A157" s="55">
        <f t="shared" si="2"/>
        <v>147</v>
      </c>
      <c r="B157" s="2"/>
      <c r="C157" s="17"/>
      <c r="D157" s="17"/>
      <c r="E157" s="2"/>
      <c r="F157" s="8"/>
      <c r="G157" s="29"/>
      <c r="H157" s="30"/>
      <c r="I157" s="2"/>
      <c r="J157" s="18"/>
      <c r="K157" s="18"/>
      <c r="L157" s="18"/>
      <c r="M157" s="19"/>
      <c r="N157" s="2"/>
      <c r="O157" s="23"/>
      <c r="P157" s="2"/>
      <c r="Q157" s="2"/>
      <c r="R157" s="21"/>
    </row>
    <row r="158" spans="1:18" x14ac:dyDescent="0.25">
      <c r="A158" s="55">
        <f t="shared" si="2"/>
        <v>148</v>
      </c>
      <c r="B158" s="2"/>
      <c r="C158" s="17"/>
      <c r="D158" s="17"/>
      <c r="E158" s="2"/>
      <c r="F158" s="8"/>
      <c r="G158" s="29"/>
      <c r="H158" s="30"/>
      <c r="I158" s="2"/>
      <c r="J158" s="18"/>
      <c r="K158" s="18"/>
      <c r="L158" s="18"/>
      <c r="M158" s="19"/>
      <c r="N158" s="2"/>
      <c r="O158" s="23"/>
      <c r="P158" s="2"/>
      <c r="Q158" s="2"/>
      <c r="R158" s="21"/>
    </row>
    <row r="159" spans="1:18" x14ac:dyDescent="0.25">
      <c r="A159" s="55">
        <f t="shared" si="2"/>
        <v>149</v>
      </c>
      <c r="B159" s="2"/>
      <c r="C159" s="17"/>
      <c r="D159" s="17"/>
      <c r="E159" s="2"/>
      <c r="F159" s="8"/>
      <c r="G159" s="29"/>
      <c r="H159" s="30"/>
      <c r="I159" s="2"/>
      <c r="J159" s="18"/>
      <c r="K159" s="18"/>
      <c r="L159" s="18"/>
      <c r="M159" s="22"/>
      <c r="N159" s="2"/>
      <c r="O159" s="2"/>
      <c r="P159" s="2"/>
      <c r="Q159" s="2"/>
      <c r="R159" s="21"/>
    </row>
    <row r="160" spans="1:18" x14ac:dyDescent="0.25">
      <c r="A160" s="55">
        <f t="shared" si="2"/>
        <v>150</v>
      </c>
      <c r="B160" s="2"/>
      <c r="C160" s="17"/>
      <c r="D160" s="17"/>
      <c r="E160" s="2"/>
      <c r="F160" s="8"/>
      <c r="G160" s="29"/>
      <c r="H160" s="30"/>
      <c r="I160" s="2"/>
      <c r="J160" s="18"/>
      <c r="K160" s="18"/>
      <c r="L160" s="18"/>
      <c r="M160" s="19"/>
      <c r="N160" s="2"/>
      <c r="O160" s="23"/>
      <c r="P160" s="2"/>
      <c r="Q160" s="2"/>
      <c r="R160" s="21"/>
    </row>
    <row r="161" spans="1:18" x14ac:dyDescent="0.25">
      <c r="A161" s="55">
        <f t="shared" si="2"/>
        <v>151</v>
      </c>
      <c r="B161" s="2"/>
      <c r="C161" s="17"/>
      <c r="D161" s="17"/>
      <c r="E161" s="2"/>
      <c r="F161" s="8"/>
      <c r="G161" s="29"/>
      <c r="H161" s="30"/>
      <c r="I161" s="2"/>
      <c r="J161" s="18"/>
      <c r="K161" s="18"/>
      <c r="L161" s="18"/>
      <c r="M161" s="19"/>
      <c r="N161" s="2"/>
      <c r="O161" s="23"/>
      <c r="P161" s="2"/>
      <c r="Q161" s="2"/>
      <c r="R161" s="21"/>
    </row>
    <row r="162" spans="1:18" x14ac:dyDescent="0.25">
      <c r="A162" s="55">
        <f t="shared" si="2"/>
        <v>152</v>
      </c>
      <c r="B162" s="2"/>
      <c r="C162" s="17"/>
      <c r="D162" s="17"/>
      <c r="E162" s="2"/>
      <c r="F162" s="8"/>
      <c r="G162" s="29"/>
      <c r="H162" s="30"/>
      <c r="I162" s="2"/>
      <c r="J162" s="18"/>
      <c r="K162" s="18"/>
      <c r="L162" s="18"/>
      <c r="M162" s="19"/>
      <c r="N162" s="2"/>
      <c r="O162" s="23"/>
      <c r="P162" s="2"/>
      <c r="Q162" s="2"/>
      <c r="R162" s="21"/>
    </row>
    <row r="163" spans="1:18" x14ac:dyDescent="0.25">
      <c r="A163" s="55">
        <f t="shared" si="2"/>
        <v>153</v>
      </c>
      <c r="B163" s="2"/>
      <c r="C163" s="17"/>
      <c r="D163" s="17"/>
      <c r="E163" s="2"/>
      <c r="F163" s="8"/>
      <c r="G163" s="29"/>
      <c r="H163" s="30"/>
      <c r="I163" s="2"/>
      <c r="J163" s="18"/>
      <c r="K163" s="18"/>
      <c r="L163" s="18"/>
      <c r="M163" s="19"/>
      <c r="N163" s="2"/>
      <c r="O163" s="23"/>
      <c r="P163" s="2"/>
      <c r="Q163" s="2"/>
      <c r="R163" s="21"/>
    </row>
    <row r="164" spans="1:18" x14ac:dyDescent="0.25">
      <c r="A164" s="55">
        <f t="shared" si="2"/>
        <v>154</v>
      </c>
      <c r="B164" s="2"/>
      <c r="C164" s="17"/>
      <c r="D164" s="17"/>
      <c r="E164" s="2"/>
      <c r="F164" s="8"/>
      <c r="G164" s="29"/>
      <c r="H164" s="30"/>
      <c r="I164" s="2"/>
      <c r="J164" s="18"/>
      <c r="K164" s="18"/>
      <c r="L164" s="18"/>
      <c r="M164" s="19"/>
      <c r="N164" s="2"/>
      <c r="O164" s="23"/>
      <c r="P164" s="2"/>
      <c r="Q164" s="2"/>
      <c r="R164" s="21"/>
    </row>
    <row r="165" spans="1:18" x14ac:dyDescent="0.25">
      <c r="A165" s="55">
        <f t="shared" si="2"/>
        <v>155</v>
      </c>
      <c r="B165" s="2"/>
      <c r="C165" s="17"/>
      <c r="D165" s="17"/>
      <c r="E165" s="2"/>
      <c r="F165" s="8"/>
      <c r="G165" s="29"/>
      <c r="H165" s="30"/>
      <c r="I165" s="2"/>
      <c r="J165" s="18"/>
      <c r="K165" s="18"/>
      <c r="L165" s="18"/>
      <c r="M165" s="19"/>
      <c r="N165" s="2"/>
      <c r="O165" s="23"/>
      <c r="P165" s="2"/>
      <c r="Q165" s="2"/>
      <c r="R165" s="21"/>
    </row>
    <row r="166" spans="1:18" x14ac:dyDescent="0.25">
      <c r="A166" s="55">
        <f t="shared" si="2"/>
        <v>156</v>
      </c>
      <c r="B166" s="2"/>
      <c r="C166" s="17"/>
      <c r="D166" s="17"/>
      <c r="E166" s="2"/>
      <c r="F166" s="8"/>
      <c r="G166" s="29"/>
      <c r="H166" s="30"/>
      <c r="I166" s="2"/>
      <c r="J166" s="18"/>
      <c r="K166" s="18"/>
      <c r="L166" s="18"/>
      <c r="M166" s="19"/>
      <c r="N166" s="2"/>
      <c r="O166" s="23"/>
      <c r="P166" s="2"/>
      <c r="Q166" s="2"/>
      <c r="R166" s="21"/>
    </row>
    <row r="167" spans="1:18" x14ac:dyDescent="0.25">
      <c r="A167" s="55">
        <f t="shared" si="2"/>
        <v>157</v>
      </c>
      <c r="B167" s="2"/>
      <c r="C167" s="17"/>
      <c r="D167" s="17"/>
      <c r="E167" s="2"/>
      <c r="F167" s="8"/>
      <c r="G167" s="29"/>
      <c r="H167" s="30"/>
      <c r="I167" s="2"/>
      <c r="J167" s="18"/>
      <c r="K167" s="18"/>
      <c r="L167" s="18"/>
      <c r="M167" s="22"/>
      <c r="N167" s="2"/>
      <c r="O167" s="2"/>
      <c r="P167" s="2"/>
      <c r="Q167" s="2"/>
      <c r="R167" s="21"/>
    </row>
    <row r="168" spans="1:18" x14ac:dyDescent="0.25">
      <c r="A168" s="55">
        <f t="shared" si="2"/>
        <v>158</v>
      </c>
      <c r="B168" s="2"/>
      <c r="C168" s="17"/>
      <c r="D168" s="17"/>
      <c r="E168" s="2"/>
      <c r="F168" s="8"/>
      <c r="G168" s="29"/>
      <c r="H168" s="30"/>
      <c r="I168" s="2"/>
      <c r="J168" s="18"/>
      <c r="K168" s="18"/>
      <c r="L168" s="18"/>
      <c r="M168" s="19"/>
      <c r="N168" s="2"/>
      <c r="O168" s="23"/>
      <c r="P168" s="2"/>
      <c r="Q168" s="2"/>
      <c r="R168" s="21"/>
    </row>
    <row r="169" spans="1:18" x14ac:dyDescent="0.25">
      <c r="A169" s="55">
        <f t="shared" si="2"/>
        <v>159</v>
      </c>
      <c r="B169" s="2"/>
      <c r="C169" s="17"/>
      <c r="D169" s="17"/>
      <c r="E169" s="2"/>
      <c r="F169" s="8"/>
      <c r="G169" s="29"/>
      <c r="H169" s="30"/>
      <c r="I169" s="2"/>
      <c r="J169" s="18"/>
      <c r="K169" s="18"/>
      <c r="L169" s="18"/>
      <c r="M169" s="19"/>
      <c r="N169" s="2"/>
      <c r="O169" s="23"/>
      <c r="P169" s="2"/>
      <c r="Q169" s="2"/>
      <c r="R169" s="21"/>
    </row>
    <row r="170" spans="1:18" x14ac:dyDescent="0.25">
      <c r="A170" s="55">
        <f t="shared" si="2"/>
        <v>160</v>
      </c>
      <c r="B170" s="2"/>
      <c r="C170" s="17"/>
      <c r="D170" s="17"/>
      <c r="E170" s="2"/>
      <c r="F170" s="8"/>
      <c r="G170" s="29"/>
      <c r="H170" s="30"/>
      <c r="I170" s="2"/>
      <c r="J170" s="18"/>
      <c r="K170" s="18"/>
      <c r="L170" s="18"/>
      <c r="M170" s="19"/>
      <c r="N170" s="2"/>
      <c r="O170" s="23"/>
      <c r="P170" s="2"/>
      <c r="Q170" s="2"/>
      <c r="R170" s="21"/>
    </row>
    <row r="171" spans="1:18" x14ac:dyDescent="0.25">
      <c r="A171" s="55">
        <f t="shared" si="2"/>
        <v>161</v>
      </c>
      <c r="B171" s="2"/>
      <c r="C171" s="17"/>
      <c r="D171" s="17"/>
      <c r="E171" s="2"/>
      <c r="F171" s="8"/>
      <c r="G171" s="29"/>
      <c r="H171" s="30"/>
      <c r="I171" s="2"/>
      <c r="J171" s="18"/>
      <c r="K171" s="18"/>
      <c r="L171" s="18"/>
      <c r="M171" s="19"/>
      <c r="N171" s="2"/>
      <c r="O171" s="23"/>
      <c r="P171" s="2"/>
      <c r="Q171" s="2"/>
      <c r="R171" s="21"/>
    </row>
    <row r="172" spans="1:18" x14ac:dyDescent="0.25">
      <c r="A172" s="55">
        <f t="shared" si="2"/>
        <v>162</v>
      </c>
      <c r="B172" s="2"/>
      <c r="C172" s="17"/>
      <c r="D172" s="17"/>
      <c r="E172" s="2"/>
      <c r="F172" s="8"/>
      <c r="G172" s="29"/>
      <c r="H172" s="30"/>
      <c r="I172" s="2"/>
      <c r="J172" s="18"/>
      <c r="K172" s="18"/>
      <c r="L172" s="18"/>
      <c r="M172" s="19"/>
      <c r="N172" s="2"/>
      <c r="O172" s="23"/>
      <c r="P172" s="2"/>
      <c r="Q172" s="2"/>
      <c r="R172" s="21"/>
    </row>
    <row r="173" spans="1:18" x14ac:dyDescent="0.25">
      <c r="A173" s="55">
        <f t="shared" ref="A173:A236" si="3">A172+1</f>
        <v>163</v>
      </c>
      <c r="B173" s="2"/>
      <c r="C173" s="17"/>
      <c r="D173" s="17"/>
      <c r="E173" s="2"/>
      <c r="F173" s="8"/>
      <c r="G173" s="29"/>
      <c r="H173" s="30"/>
      <c r="I173" s="2"/>
      <c r="J173" s="18"/>
      <c r="K173" s="18"/>
      <c r="L173" s="18"/>
      <c r="M173" s="19"/>
      <c r="N173" s="2"/>
      <c r="O173" s="23"/>
      <c r="P173" s="2"/>
      <c r="Q173" s="2"/>
      <c r="R173" s="21"/>
    </row>
    <row r="174" spans="1:18" x14ac:dyDescent="0.25">
      <c r="A174" s="55">
        <f t="shared" si="3"/>
        <v>164</v>
      </c>
      <c r="B174" s="2"/>
      <c r="C174" s="17"/>
      <c r="D174" s="17"/>
      <c r="E174" s="2"/>
      <c r="F174" s="8"/>
      <c r="G174" s="29"/>
      <c r="H174" s="30"/>
      <c r="I174" s="2"/>
      <c r="J174" s="18"/>
      <c r="K174" s="18"/>
      <c r="L174" s="18"/>
      <c r="M174" s="19"/>
      <c r="N174" s="2"/>
      <c r="O174" s="23"/>
      <c r="P174" s="2"/>
      <c r="Q174" s="2"/>
      <c r="R174" s="21"/>
    </row>
    <row r="175" spans="1:18" x14ac:dyDescent="0.25">
      <c r="A175" s="55">
        <f t="shared" si="3"/>
        <v>165</v>
      </c>
      <c r="B175" s="2"/>
      <c r="C175" s="17"/>
      <c r="D175" s="17"/>
      <c r="E175" s="2"/>
      <c r="F175" s="8"/>
      <c r="G175" s="29"/>
      <c r="H175" s="30"/>
      <c r="I175" s="2"/>
      <c r="J175" s="18"/>
      <c r="K175" s="18"/>
      <c r="L175" s="18"/>
      <c r="M175" s="22"/>
      <c r="N175" s="2"/>
      <c r="O175" s="2"/>
      <c r="P175" s="2"/>
      <c r="Q175" s="2"/>
      <c r="R175" s="21"/>
    </row>
    <row r="176" spans="1:18" x14ac:dyDescent="0.25">
      <c r="A176" s="55">
        <f t="shared" si="3"/>
        <v>166</v>
      </c>
      <c r="B176" s="2"/>
      <c r="C176" s="17"/>
      <c r="D176" s="17"/>
      <c r="E176" s="2"/>
      <c r="F176" s="8"/>
      <c r="G176" s="29"/>
      <c r="H176" s="30"/>
      <c r="I176" s="2"/>
      <c r="J176" s="18"/>
      <c r="K176" s="18"/>
      <c r="L176" s="18"/>
      <c r="M176" s="19"/>
      <c r="N176" s="2"/>
      <c r="O176" s="23"/>
      <c r="P176" s="2"/>
      <c r="Q176" s="2"/>
      <c r="R176" s="21"/>
    </row>
    <row r="177" spans="1:18" x14ac:dyDescent="0.25">
      <c r="A177" s="55">
        <f t="shared" si="3"/>
        <v>167</v>
      </c>
      <c r="B177" s="2"/>
      <c r="C177" s="17"/>
      <c r="D177" s="17"/>
      <c r="E177" s="2"/>
      <c r="F177" s="8"/>
      <c r="G177" s="29"/>
      <c r="H177" s="30"/>
      <c r="I177" s="2"/>
      <c r="J177" s="18"/>
      <c r="K177" s="18"/>
      <c r="L177" s="18"/>
      <c r="M177" s="19"/>
      <c r="N177" s="2"/>
      <c r="O177" s="23"/>
      <c r="P177" s="2"/>
      <c r="Q177" s="2"/>
      <c r="R177" s="21"/>
    </row>
    <row r="178" spans="1:18" x14ac:dyDescent="0.25">
      <c r="A178" s="55">
        <f t="shared" si="3"/>
        <v>168</v>
      </c>
      <c r="B178" s="2"/>
      <c r="C178" s="17"/>
      <c r="D178" s="17"/>
      <c r="E178" s="2"/>
      <c r="F178" s="8"/>
      <c r="G178" s="29"/>
      <c r="H178" s="30"/>
      <c r="I178" s="2"/>
      <c r="J178" s="18"/>
      <c r="K178" s="18"/>
      <c r="L178" s="18"/>
      <c r="M178" s="19"/>
      <c r="N178" s="2"/>
      <c r="O178" s="23"/>
      <c r="P178" s="2"/>
      <c r="Q178" s="2"/>
      <c r="R178" s="21"/>
    </row>
    <row r="179" spans="1:18" x14ac:dyDescent="0.25">
      <c r="A179" s="55">
        <f t="shared" si="3"/>
        <v>169</v>
      </c>
      <c r="B179" s="2"/>
      <c r="C179" s="17"/>
      <c r="D179" s="17"/>
      <c r="E179" s="2"/>
      <c r="F179" s="8"/>
      <c r="G179" s="29"/>
      <c r="H179" s="30"/>
      <c r="I179" s="2"/>
      <c r="J179" s="18"/>
      <c r="K179" s="18"/>
      <c r="L179" s="18"/>
      <c r="M179" s="19"/>
      <c r="N179" s="2"/>
      <c r="O179" s="23"/>
      <c r="P179" s="2"/>
      <c r="Q179" s="2"/>
      <c r="R179" s="21"/>
    </row>
    <row r="180" spans="1:18" x14ac:dyDescent="0.25">
      <c r="A180" s="55">
        <f t="shared" si="3"/>
        <v>170</v>
      </c>
      <c r="B180" s="2"/>
      <c r="C180" s="17"/>
      <c r="D180" s="17"/>
      <c r="E180" s="2"/>
      <c r="F180" s="8"/>
      <c r="G180" s="29"/>
      <c r="H180" s="30"/>
      <c r="I180" s="2"/>
      <c r="J180" s="18"/>
      <c r="K180" s="18"/>
      <c r="L180" s="18"/>
      <c r="M180" s="19"/>
      <c r="N180" s="2"/>
      <c r="O180" s="23"/>
      <c r="P180" s="2"/>
      <c r="Q180" s="2"/>
      <c r="R180" s="21"/>
    </row>
    <row r="181" spans="1:18" x14ac:dyDescent="0.25">
      <c r="A181" s="55">
        <f t="shared" si="3"/>
        <v>171</v>
      </c>
      <c r="B181" s="2"/>
      <c r="C181" s="17"/>
      <c r="D181" s="17"/>
      <c r="E181" s="2"/>
      <c r="F181" s="8"/>
      <c r="G181" s="29"/>
      <c r="H181" s="30"/>
      <c r="I181" s="2"/>
      <c r="J181" s="18"/>
      <c r="K181" s="18"/>
      <c r="L181" s="18"/>
      <c r="M181" s="19"/>
      <c r="N181" s="2"/>
      <c r="O181" s="23"/>
      <c r="P181" s="2"/>
      <c r="Q181" s="2"/>
      <c r="R181" s="21"/>
    </row>
    <row r="182" spans="1:18" x14ac:dyDescent="0.25">
      <c r="A182" s="55">
        <f t="shared" si="3"/>
        <v>172</v>
      </c>
      <c r="B182" s="2"/>
      <c r="C182" s="17"/>
      <c r="D182" s="17"/>
      <c r="E182" s="2"/>
      <c r="F182" s="8"/>
      <c r="G182" s="29"/>
      <c r="H182" s="30"/>
      <c r="I182" s="2"/>
      <c r="J182" s="18"/>
      <c r="K182" s="18"/>
      <c r="L182" s="18"/>
      <c r="M182" s="19"/>
      <c r="N182" s="2"/>
      <c r="O182" s="23"/>
      <c r="P182" s="2"/>
      <c r="Q182" s="2"/>
      <c r="R182" s="21"/>
    </row>
    <row r="183" spans="1:18" x14ac:dyDescent="0.25">
      <c r="A183" s="55">
        <f t="shared" si="3"/>
        <v>173</v>
      </c>
      <c r="B183" s="2"/>
      <c r="C183" s="17"/>
      <c r="D183" s="17"/>
      <c r="E183" s="2"/>
      <c r="F183" s="8"/>
      <c r="G183" s="29"/>
      <c r="H183" s="30"/>
      <c r="I183" s="2"/>
      <c r="J183" s="18"/>
      <c r="K183" s="18"/>
      <c r="L183" s="18"/>
      <c r="M183" s="22"/>
      <c r="N183" s="2"/>
      <c r="O183" s="2"/>
      <c r="P183" s="2"/>
      <c r="Q183" s="2"/>
      <c r="R183" s="21"/>
    </row>
    <row r="184" spans="1:18" x14ac:dyDescent="0.25">
      <c r="A184" s="55">
        <f t="shared" si="3"/>
        <v>174</v>
      </c>
      <c r="B184" s="2"/>
      <c r="C184" s="17"/>
      <c r="D184" s="17"/>
      <c r="E184" s="2"/>
      <c r="F184" s="8"/>
      <c r="G184" s="29"/>
      <c r="H184" s="30"/>
      <c r="I184" s="2"/>
      <c r="J184" s="18"/>
      <c r="K184" s="18"/>
      <c r="L184" s="18"/>
      <c r="M184" s="19"/>
      <c r="N184" s="2"/>
      <c r="O184" s="23"/>
      <c r="P184" s="2"/>
      <c r="Q184" s="2"/>
      <c r="R184" s="21"/>
    </row>
    <row r="185" spans="1:18" x14ac:dyDescent="0.25">
      <c r="A185" s="55">
        <f t="shared" si="3"/>
        <v>175</v>
      </c>
      <c r="B185" s="2"/>
      <c r="C185" s="17"/>
      <c r="D185" s="17"/>
      <c r="E185" s="2"/>
      <c r="F185" s="8"/>
      <c r="G185" s="29"/>
      <c r="H185" s="30"/>
      <c r="I185" s="2"/>
      <c r="J185" s="18"/>
      <c r="K185" s="18"/>
      <c r="L185" s="18"/>
      <c r="M185" s="19"/>
      <c r="N185" s="2"/>
      <c r="O185" s="23"/>
      <c r="P185" s="2"/>
      <c r="Q185" s="2"/>
      <c r="R185" s="21"/>
    </row>
    <row r="186" spans="1:18" x14ac:dyDescent="0.25">
      <c r="A186" s="55">
        <f t="shared" si="3"/>
        <v>176</v>
      </c>
      <c r="B186" s="2"/>
      <c r="C186" s="17"/>
      <c r="D186" s="17"/>
      <c r="E186" s="2"/>
      <c r="F186" s="8"/>
      <c r="G186" s="29"/>
      <c r="H186" s="30"/>
      <c r="I186" s="2"/>
      <c r="J186" s="18"/>
      <c r="K186" s="18"/>
      <c r="L186" s="18"/>
      <c r="M186" s="19"/>
      <c r="N186" s="2"/>
      <c r="O186" s="23"/>
      <c r="P186" s="2"/>
      <c r="Q186" s="2"/>
      <c r="R186" s="21"/>
    </row>
    <row r="187" spans="1:18" x14ac:dyDescent="0.25">
      <c r="A187" s="55">
        <f t="shared" si="3"/>
        <v>177</v>
      </c>
      <c r="B187" s="2"/>
      <c r="C187" s="17"/>
      <c r="D187" s="17"/>
      <c r="E187" s="2"/>
      <c r="F187" s="8"/>
      <c r="G187" s="29"/>
      <c r="H187" s="30"/>
      <c r="I187" s="2"/>
      <c r="J187" s="18"/>
      <c r="K187" s="18"/>
      <c r="L187" s="18"/>
      <c r="M187" s="19"/>
      <c r="N187" s="2"/>
      <c r="O187" s="23"/>
      <c r="P187" s="2"/>
      <c r="Q187" s="2"/>
      <c r="R187" s="21"/>
    </row>
    <row r="188" spans="1:18" x14ac:dyDescent="0.25">
      <c r="A188" s="55">
        <f t="shared" si="3"/>
        <v>178</v>
      </c>
      <c r="B188" s="2"/>
      <c r="C188" s="17"/>
      <c r="D188" s="17"/>
      <c r="E188" s="2"/>
      <c r="F188" s="8"/>
      <c r="G188" s="29"/>
      <c r="H188" s="30"/>
      <c r="I188" s="2"/>
      <c r="J188" s="18"/>
      <c r="K188" s="18"/>
      <c r="L188" s="18"/>
      <c r="M188" s="19"/>
      <c r="N188" s="2"/>
      <c r="O188" s="23"/>
      <c r="P188" s="2"/>
      <c r="Q188" s="2"/>
      <c r="R188" s="21"/>
    </row>
    <row r="189" spans="1:18" x14ac:dyDescent="0.25">
      <c r="A189" s="55">
        <f t="shared" si="3"/>
        <v>179</v>
      </c>
      <c r="B189" s="2"/>
      <c r="C189" s="17"/>
      <c r="D189" s="17"/>
      <c r="E189" s="2"/>
      <c r="F189" s="8"/>
      <c r="G189" s="29"/>
      <c r="H189" s="30"/>
      <c r="I189" s="2"/>
      <c r="J189" s="18"/>
      <c r="K189" s="18"/>
      <c r="L189" s="18"/>
      <c r="M189" s="19"/>
      <c r="N189" s="2"/>
      <c r="O189" s="23"/>
      <c r="P189" s="2"/>
      <c r="Q189" s="2"/>
      <c r="R189" s="21"/>
    </row>
    <row r="190" spans="1:18" x14ac:dyDescent="0.25">
      <c r="A190" s="55">
        <f t="shared" si="3"/>
        <v>180</v>
      </c>
      <c r="B190" s="2"/>
      <c r="C190" s="17"/>
      <c r="D190" s="17"/>
      <c r="E190" s="2"/>
      <c r="F190" s="8"/>
      <c r="G190" s="29"/>
      <c r="H190" s="30"/>
      <c r="I190" s="2"/>
      <c r="J190" s="18"/>
      <c r="K190" s="18"/>
      <c r="L190" s="18"/>
      <c r="M190" s="19"/>
      <c r="N190" s="2"/>
      <c r="O190" s="23"/>
      <c r="P190" s="2"/>
      <c r="Q190" s="2"/>
      <c r="R190" s="21"/>
    </row>
    <row r="191" spans="1:18" x14ac:dyDescent="0.25">
      <c r="A191" s="55">
        <f t="shared" si="3"/>
        <v>181</v>
      </c>
      <c r="B191" s="2"/>
      <c r="C191" s="17"/>
      <c r="D191" s="17"/>
      <c r="E191" s="2"/>
      <c r="F191" s="8"/>
      <c r="G191" s="29"/>
      <c r="H191" s="30"/>
      <c r="I191" s="2"/>
      <c r="J191" s="18"/>
      <c r="K191" s="18"/>
      <c r="L191" s="18"/>
      <c r="M191" s="22"/>
      <c r="N191" s="2"/>
      <c r="O191" s="2"/>
      <c r="P191" s="2"/>
      <c r="Q191" s="2"/>
      <c r="R191" s="21"/>
    </row>
    <row r="192" spans="1:18" x14ac:dyDescent="0.25">
      <c r="A192" s="55">
        <f t="shared" si="3"/>
        <v>182</v>
      </c>
      <c r="B192" s="2"/>
      <c r="C192" s="17"/>
      <c r="D192" s="17"/>
      <c r="E192" s="2"/>
      <c r="F192" s="8"/>
      <c r="G192" s="29"/>
      <c r="H192" s="30"/>
      <c r="I192" s="2"/>
      <c r="J192" s="18"/>
      <c r="K192" s="18"/>
      <c r="L192" s="18"/>
      <c r="M192" s="19"/>
      <c r="N192" s="2"/>
      <c r="O192" s="23"/>
      <c r="P192" s="2"/>
      <c r="Q192" s="2"/>
      <c r="R192" s="21"/>
    </row>
    <row r="193" spans="1:18" x14ac:dyDescent="0.25">
      <c r="A193" s="55">
        <f t="shared" si="3"/>
        <v>183</v>
      </c>
      <c r="B193" s="2"/>
      <c r="C193" s="17"/>
      <c r="D193" s="17"/>
      <c r="E193" s="2"/>
      <c r="F193" s="8"/>
      <c r="G193" s="29"/>
      <c r="H193" s="30"/>
      <c r="I193" s="2"/>
      <c r="J193" s="18"/>
      <c r="K193" s="18"/>
      <c r="L193" s="18"/>
      <c r="M193" s="19"/>
      <c r="N193" s="2"/>
      <c r="O193" s="23"/>
      <c r="P193" s="2"/>
      <c r="Q193" s="2"/>
      <c r="R193" s="21"/>
    </row>
    <row r="194" spans="1:18" x14ac:dyDescent="0.25">
      <c r="A194" s="55">
        <f t="shared" si="3"/>
        <v>184</v>
      </c>
      <c r="B194" s="2"/>
      <c r="C194" s="17"/>
      <c r="D194" s="17"/>
      <c r="E194" s="2"/>
      <c r="F194" s="8"/>
      <c r="G194" s="29"/>
      <c r="H194" s="30"/>
      <c r="I194" s="2"/>
      <c r="J194" s="18"/>
      <c r="K194" s="18"/>
      <c r="L194" s="18"/>
      <c r="M194" s="19"/>
      <c r="N194" s="2"/>
      <c r="O194" s="23"/>
      <c r="P194" s="2"/>
      <c r="Q194" s="2"/>
      <c r="R194" s="21"/>
    </row>
    <row r="195" spans="1:18" x14ac:dyDescent="0.25">
      <c r="A195" s="55">
        <f t="shared" si="3"/>
        <v>185</v>
      </c>
      <c r="B195" s="2"/>
      <c r="C195" s="17"/>
      <c r="D195" s="17"/>
      <c r="E195" s="2"/>
      <c r="F195" s="8"/>
      <c r="G195" s="29"/>
      <c r="H195" s="30"/>
      <c r="I195" s="2"/>
      <c r="J195" s="18"/>
      <c r="K195" s="18"/>
      <c r="L195" s="18"/>
      <c r="M195" s="19"/>
      <c r="N195" s="2"/>
      <c r="O195" s="23"/>
      <c r="P195" s="2"/>
      <c r="Q195" s="2"/>
      <c r="R195" s="21"/>
    </row>
    <row r="196" spans="1:18" x14ac:dyDescent="0.25">
      <c r="A196" s="55">
        <f t="shared" si="3"/>
        <v>186</v>
      </c>
      <c r="B196" s="2"/>
      <c r="C196" s="17"/>
      <c r="D196" s="17"/>
      <c r="E196" s="2"/>
      <c r="F196" s="8"/>
      <c r="G196" s="29"/>
      <c r="H196" s="30"/>
      <c r="I196" s="2"/>
      <c r="J196" s="18"/>
      <c r="K196" s="18"/>
      <c r="L196" s="18"/>
      <c r="M196" s="19"/>
      <c r="N196" s="2"/>
      <c r="O196" s="23"/>
      <c r="P196" s="2"/>
      <c r="Q196" s="2"/>
      <c r="R196" s="21"/>
    </row>
    <row r="197" spans="1:18" x14ac:dyDescent="0.25">
      <c r="A197" s="55">
        <f t="shared" si="3"/>
        <v>187</v>
      </c>
      <c r="B197" s="2"/>
      <c r="C197" s="17"/>
      <c r="D197" s="17"/>
      <c r="E197" s="2"/>
      <c r="F197" s="8"/>
      <c r="G197" s="29"/>
      <c r="H197" s="30"/>
      <c r="I197" s="2"/>
      <c r="J197" s="18"/>
      <c r="K197" s="18"/>
      <c r="L197" s="18"/>
      <c r="M197" s="19"/>
      <c r="N197" s="2"/>
      <c r="O197" s="23"/>
      <c r="P197" s="2"/>
      <c r="Q197" s="2"/>
      <c r="R197" s="21"/>
    </row>
    <row r="198" spans="1:18" x14ac:dyDescent="0.25">
      <c r="A198" s="55">
        <f t="shared" si="3"/>
        <v>188</v>
      </c>
      <c r="B198" s="2"/>
      <c r="C198" s="17"/>
      <c r="D198" s="17"/>
      <c r="E198" s="2"/>
      <c r="F198" s="8"/>
      <c r="G198" s="29"/>
      <c r="H198" s="30"/>
      <c r="I198" s="2"/>
      <c r="J198" s="18"/>
      <c r="K198" s="18"/>
      <c r="L198" s="18"/>
      <c r="M198" s="19"/>
      <c r="N198" s="2"/>
      <c r="O198" s="23"/>
      <c r="P198" s="2"/>
      <c r="Q198" s="2"/>
      <c r="R198" s="21"/>
    </row>
    <row r="199" spans="1:18" x14ac:dyDescent="0.25">
      <c r="A199" s="55">
        <f t="shared" si="3"/>
        <v>189</v>
      </c>
      <c r="B199" s="2"/>
      <c r="C199" s="17"/>
      <c r="D199" s="17"/>
      <c r="E199" s="2"/>
      <c r="F199" s="8"/>
      <c r="G199" s="29"/>
      <c r="H199" s="30"/>
      <c r="I199" s="2"/>
      <c r="J199" s="18"/>
      <c r="K199" s="18"/>
      <c r="L199" s="18"/>
      <c r="M199" s="22"/>
      <c r="N199" s="2"/>
      <c r="O199" s="2"/>
      <c r="P199" s="2"/>
      <c r="Q199" s="2"/>
      <c r="R199" s="21"/>
    </row>
    <row r="200" spans="1:18" x14ac:dyDescent="0.25">
      <c r="A200" s="55">
        <f t="shared" si="3"/>
        <v>190</v>
      </c>
      <c r="B200" s="2"/>
      <c r="C200" s="17"/>
      <c r="D200" s="17"/>
      <c r="E200" s="2"/>
      <c r="F200" s="8"/>
      <c r="G200" s="29"/>
      <c r="H200" s="30"/>
      <c r="I200" s="2"/>
      <c r="J200" s="18"/>
      <c r="K200" s="18"/>
      <c r="L200" s="18"/>
      <c r="M200" s="19"/>
      <c r="N200" s="2"/>
      <c r="O200" s="23"/>
      <c r="P200" s="2"/>
      <c r="Q200" s="2"/>
      <c r="R200" s="21"/>
    </row>
    <row r="201" spans="1:18" x14ac:dyDescent="0.25">
      <c r="A201" s="55">
        <f t="shared" si="3"/>
        <v>191</v>
      </c>
      <c r="B201" s="2"/>
      <c r="C201" s="17"/>
      <c r="D201" s="17"/>
      <c r="E201" s="2"/>
      <c r="F201" s="8"/>
      <c r="G201" s="29"/>
      <c r="H201" s="30"/>
      <c r="I201" s="2"/>
      <c r="J201" s="18"/>
      <c r="K201" s="18"/>
      <c r="L201" s="18"/>
      <c r="M201" s="19"/>
      <c r="N201" s="2"/>
      <c r="O201" s="23"/>
      <c r="P201" s="2"/>
      <c r="Q201" s="2"/>
      <c r="R201" s="21"/>
    </row>
    <row r="202" spans="1:18" x14ac:dyDescent="0.25">
      <c r="A202" s="55">
        <f t="shared" si="3"/>
        <v>192</v>
      </c>
      <c r="B202" s="2"/>
      <c r="C202" s="17"/>
      <c r="D202" s="17"/>
      <c r="E202" s="2"/>
      <c r="F202" s="8"/>
      <c r="G202" s="29"/>
      <c r="H202" s="30"/>
      <c r="I202" s="2"/>
      <c r="J202" s="18"/>
      <c r="K202" s="18"/>
      <c r="L202" s="18"/>
      <c r="M202" s="19"/>
      <c r="N202" s="2"/>
      <c r="O202" s="23"/>
      <c r="P202" s="2"/>
      <c r="Q202" s="2"/>
      <c r="R202" s="21"/>
    </row>
    <row r="203" spans="1:18" x14ac:dyDescent="0.25">
      <c r="A203" s="55">
        <f t="shared" si="3"/>
        <v>193</v>
      </c>
      <c r="B203" s="2"/>
      <c r="C203" s="17"/>
      <c r="D203" s="17"/>
      <c r="E203" s="2"/>
      <c r="F203" s="8"/>
      <c r="G203" s="29"/>
      <c r="H203" s="30"/>
      <c r="I203" s="2"/>
      <c r="J203" s="18"/>
      <c r="K203" s="18"/>
      <c r="L203" s="18"/>
      <c r="M203" s="19"/>
      <c r="N203" s="2"/>
      <c r="O203" s="23"/>
      <c r="P203" s="2"/>
      <c r="Q203" s="2"/>
      <c r="R203" s="21"/>
    </row>
    <row r="204" spans="1:18" x14ac:dyDescent="0.25">
      <c r="A204" s="55">
        <f t="shared" si="3"/>
        <v>194</v>
      </c>
      <c r="B204" s="2"/>
      <c r="C204" s="17"/>
      <c r="D204" s="17"/>
      <c r="E204" s="2"/>
      <c r="F204" s="8"/>
      <c r="G204" s="29"/>
      <c r="H204" s="30"/>
      <c r="I204" s="2"/>
      <c r="J204" s="18"/>
      <c r="K204" s="18"/>
      <c r="L204" s="18"/>
      <c r="M204" s="19"/>
      <c r="N204" s="2"/>
      <c r="O204" s="23"/>
      <c r="P204" s="2"/>
      <c r="Q204" s="2"/>
      <c r="R204" s="21"/>
    </row>
    <row r="205" spans="1:18" x14ac:dyDescent="0.25">
      <c r="A205" s="55">
        <f t="shared" si="3"/>
        <v>195</v>
      </c>
      <c r="B205" s="2"/>
      <c r="C205" s="17"/>
      <c r="D205" s="17"/>
      <c r="E205" s="2"/>
      <c r="F205" s="8"/>
      <c r="G205" s="29"/>
      <c r="H205" s="30"/>
      <c r="I205" s="2"/>
      <c r="J205" s="18"/>
      <c r="K205" s="18"/>
      <c r="L205" s="18"/>
      <c r="M205" s="19"/>
      <c r="N205" s="2"/>
      <c r="O205" s="23"/>
      <c r="P205" s="2"/>
      <c r="Q205" s="2"/>
      <c r="R205" s="21"/>
    </row>
    <row r="206" spans="1:18" x14ac:dyDescent="0.25">
      <c r="A206" s="55">
        <f t="shared" si="3"/>
        <v>196</v>
      </c>
      <c r="B206" s="2"/>
      <c r="C206" s="17"/>
      <c r="D206" s="17"/>
      <c r="E206" s="2"/>
      <c r="F206" s="8"/>
      <c r="G206" s="29"/>
      <c r="H206" s="30"/>
      <c r="I206" s="2"/>
      <c r="J206" s="18"/>
      <c r="K206" s="18"/>
      <c r="L206" s="18"/>
      <c r="M206" s="19"/>
      <c r="N206" s="2"/>
      <c r="O206" s="23"/>
      <c r="P206" s="2"/>
      <c r="Q206" s="2"/>
      <c r="R206" s="21"/>
    </row>
    <row r="207" spans="1:18" x14ac:dyDescent="0.25">
      <c r="A207" s="55">
        <f t="shared" si="3"/>
        <v>197</v>
      </c>
      <c r="B207" s="2"/>
      <c r="C207" s="17"/>
      <c r="D207" s="17"/>
      <c r="E207" s="2"/>
      <c r="F207" s="8"/>
      <c r="G207" s="29"/>
      <c r="H207" s="30"/>
      <c r="I207" s="2"/>
      <c r="J207" s="18"/>
      <c r="K207" s="18"/>
      <c r="L207" s="18"/>
      <c r="M207" s="22"/>
      <c r="N207" s="2"/>
      <c r="O207" s="2"/>
      <c r="P207" s="2"/>
      <c r="Q207" s="2"/>
      <c r="R207" s="21"/>
    </row>
    <row r="208" spans="1:18" x14ac:dyDescent="0.25">
      <c r="A208" s="55">
        <f t="shared" si="3"/>
        <v>198</v>
      </c>
      <c r="B208" s="2"/>
      <c r="C208" s="17"/>
      <c r="D208" s="17"/>
      <c r="E208" s="2"/>
      <c r="F208" s="8"/>
      <c r="G208" s="29"/>
      <c r="H208" s="30"/>
      <c r="I208" s="2"/>
      <c r="J208" s="18"/>
      <c r="K208" s="18"/>
      <c r="L208" s="18"/>
      <c r="M208" s="19"/>
      <c r="N208" s="2"/>
      <c r="O208" s="23"/>
      <c r="P208" s="2"/>
      <c r="Q208" s="2"/>
      <c r="R208" s="21"/>
    </row>
    <row r="209" spans="1:18" x14ac:dyDescent="0.25">
      <c r="A209" s="55">
        <f t="shared" si="3"/>
        <v>199</v>
      </c>
      <c r="B209" s="2"/>
      <c r="C209" s="17"/>
      <c r="D209" s="17"/>
      <c r="E209" s="2"/>
      <c r="F209" s="8"/>
      <c r="G209" s="29"/>
      <c r="H209" s="30"/>
      <c r="I209" s="2"/>
      <c r="J209" s="18"/>
      <c r="K209" s="18"/>
      <c r="L209" s="18"/>
      <c r="M209" s="19"/>
      <c r="N209" s="2"/>
      <c r="O209" s="23"/>
      <c r="P209" s="2"/>
      <c r="Q209" s="2"/>
      <c r="R209" s="21"/>
    </row>
    <row r="210" spans="1:18" x14ac:dyDescent="0.25">
      <c r="A210" s="55">
        <f t="shared" si="3"/>
        <v>200</v>
      </c>
      <c r="B210" s="2"/>
      <c r="C210" s="17"/>
      <c r="D210" s="17"/>
      <c r="E210" s="2"/>
      <c r="F210" s="8"/>
      <c r="G210" s="29"/>
      <c r="H210" s="30"/>
      <c r="I210" s="2"/>
      <c r="J210" s="18"/>
      <c r="K210" s="18"/>
      <c r="L210" s="18"/>
      <c r="M210" s="19"/>
      <c r="N210" s="2"/>
      <c r="O210" s="23"/>
      <c r="P210" s="2"/>
      <c r="Q210" s="2"/>
      <c r="R210" s="21"/>
    </row>
    <row r="211" spans="1:18" x14ac:dyDescent="0.25">
      <c r="A211" s="55">
        <f t="shared" si="3"/>
        <v>201</v>
      </c>
      <c r="B211" s="2"/>
      <c r="C211" s="17"/>
      <c r="D211" s="17"/>
      <c r="E211" s="2"/>
      <c r="F211" s="8"/>
      <c r="G211" s="29"/>
      <c r="H211" s="30"/>
      <c r="I211" s="2"/>
      <c r="J211" s="18"/>
      <c r="K211" s="18"/>
      <c r="L211" s="18"/>
      <c r="M211" s="19"/>
      <c r="N211" s="2"/>
      <c r="O211" s="23"/>
      <c r="P211" s="2"/>
      <c r="Q211" s="2"/>
      <c r="R211" s="21"/>
    </row>
    <row r="212" spans="1:18" x14ac:dyDescent="0.25">
      <c r="A212" s="55">
        <f t="shared" si="3"/>
        <v>202</v>
      </c>
      <c r="B212" s="2"/>
      <c r="C212" s="17"/>
      <c r="D212" s="17"/>
      <c r="E212" s="2"/>
      <c r="F212" s="8"/>
      <c r="G212" s="29"/>
      <c r="H212" s="30"/>
      <c r="I212" s="2"/>
      <c r="J212" s="18"/>
      <c r="K212" s="18"/>
      <c r="L212" s="18"/>
      <c r="M212" s="19"/>
      <c r="N212" s="2"/>
      <c r="O212" s="23"/>
      <c r="P212" s="2"/>
      <c r="Q212" s="2"/>
      <c r="R212" s="21"/>
    </row>
    <row r="213" spans="1:18" x14ac:dyDescent="0.25">
      <c r="A213" s="55">
        <f t="shared" si="3"/>
        <v>203</v>
      </c>
      <c r="B213" s="2"/>
      <c r="C213" s="17"/>
      <c r="D213" s="17"/>
      <c r="E213" s="2"/>
      <c r="F213" s="8"/>
      <c r="G213" s="29"/>
      <c r="H213" s="30"/>
      <c r="I213" s="2"/>
      <c r="J213" s="18"/>
      <c r="K213" s="18"/>
      <c r="L213" s="18"/>
      <c r="M213" s="19"/>
      <c r="N213" s="2"/>
      <c r="O213" s="23"/>
      <c r="P213" s="2"/>
      <c r="Q213" s="2"/>
      <c r="R213" s="21"/>
    </row>
    <row r="214" spans="1:18" x14ac:dyDescent="0.25">
      <c r="A214" s="55">
        <f t="shared" si="3"/>
        <v>204</v>
      </c>
      <c r="B214" s="2"/>
      <c r="C214" s="17"/>
      <c r="D214" s="17"/>
      <c r="E214" s="2"/>
      <c r="F214" s="8"/>
      <c r="G214" s="29"/>
      <c r="H214" s="30"/>
      <c r="I214" s="2"/>
      <c r="J214" s="18"/>
      <c r="K214" s="18"/>
      <c r="L214" s="18"/>
      <c r="M214" s="19"/>
      <c r="N214" s="2"/>
      <c r="O214" s="23"/>
      <c r="P214" s="2"/>
      <c r="Q214" s="2"/>
      <c r="R214" s="21"/>
    </row>
    <row r="215" spans="1:18" x14ac:dyDescent="0.25">
      <c r="A215" s="55">
        <f t="shared" si="3"/>
        <v>205</v>
      </c>
      <c r="B215" s="2"/>
      <c r="C215" s="17"/>
      <c r="D215" s="17"/>
      <c r="E215" s="2"/>
      <c r="F215" s="8"/>
      <c r="G215" s="29"/>
      <c r="H215" s="30"/>
      <c r="I215" s="2"/>
      <c r="J215" s="18"/>
      <c r="K215" s="18"/>
      <c r="L215" s="18"/>
      <c r="M215" s="22"/>
      <c r="N215" s="2"/>
      <c r="O215" s="2"/>
      <c r="P215" s="2"/>
      <c r="Q215" s="2"/>
      <c r="R215" s="21"/>
    </row>
    <row r="216" spans="1:18" x14ac:dyDescent="0.25">
      <c r="A216" s="55">
        <f t="shared" si="3"/>
        <v>206</v>
      </c>
      <c r="B216" s="2"/>
      <c r="C216" s="17"/>
      <c r="D216" s="17"/>
      <c r="E216" s="2"/>
      <c r="F216" s="8"/>
      <c r="G216" s="29"/>
      <c r="H216" s="30"/>
      <c r="I216" s="2"/>
      <c r="J216" s="18"/>
      <c r="K216" s="18"/>
      <c r="L216" s="18"/>
      <c r="M216" s="19"/>
      <c r="N216" s="2"/>
      <c r="O216" s="23"/>
      <c r="P216" s="2"/>
      <c r="Q216" s="2"/>
      <c r="R216" s="21"/>
    </row>
    <row r="217" spans="1:18" x14ac:dyDescent="0.25">
      <c r="A217" s="55">
        <f t="shared" si="3"/>
        <v>207</v>
      </c>
      <c r="B217" s="2"/>
      <c r="C217" s="17"/>
      <c r="D217" s="17"/>
      <c r="E217" s="2"/>
      <c r="F217" s="8"/>
      <c r="G217" s="29"/>
      <c r="H217" s="30"/>
      <c r="I217" s="2"/>
      <c r="J217" s="18"/>
      <c r="K217" s="18"/>
      <c r="L217" s="18"/>
      <c r="M217" s="19"/>
      <c r="N217" s="2"/>
      <c r="O217" s="23"/>
      <c r="P217" s="2"/>
      <c r="Q217" s="2"/>
      <c r="R217" s="21"/>
    </row>
    <row r="218" spans="1:18" x14ac:dyDescent="0.25">
      <c r="A218" s="55">
        <f t="shared" si="3"/>
        <v>208</v>
      </c>
      <c r="B218" s="2"/>
      <c r="C218" s="17"/>
      <c r="D218" s="17"/>
      <c r="E218" s="2"/>
      <c r="F218" s="8"/>
      <c r="G218" s="29"/>
      <c r="H218" s="30"/>
      <c r="I218" s="2"/>
      <c r="J218" s="18"/>
      <c r="K218" s="18"/>
      <c r="L218" s="18"/>
      <c r="M218" s="19"/>
      <c r="N218" s="2"/>
      <c r="O218" s="23"/>
      <c r="P218" s="2"/>
      <c r="Q218" s="2"/>
      <c r="R218" s="21"/>
    </row>
    <row r="219" spans="1:18" x14ac:dyDescent="0.25">
      <c r="A219" s="55">
        <f t="shared" si="3"/>
        <v>209</v>
      </c>
      <c r="B219" s="2"/>
      <c r="C219" s="17"/>
      <c r="D219" s="17"/>
      <c r="E219" s="2"/>
      <c r="F219" s="8"/>
      <c r="G219" s="29"/>
      <c r="H219" s="30"/>
      <c r="I219" s="2"/>
      <c r="J219" s="18"/>
      <c r="K219" s="18"/>
      <c r="L219" s="18"/>
      <c r="M219" s="19"/>
      <c r="N219" s="2"/>
      <c r="O219" s="23"/>
      <c r="P219" s="2"/>
      <c r="Q219" s="2"/>
      <c r="R219" s="21"/>
    </row>
    <row r="220" spans="1:18" x14ac:dyDescent="0.25">
      <c r="A220" s="55">
        <f t="shared" si="3"/>
        <v>210</v>
      </c>
      <c r="B220" s="2"/>
      <c r="C220" s="17"/>
      <c r="D220" s="17"/>
      <c r="E220" s="2"/>
      <c r="F220" s="8"/>
      <c r="G220" s="29"/>
      <c r="H220" s="30"/>
      <c r="I220" s="2"/>
      <c r="J220" s="18"/>
      <c r="K220" s="18"/>
      <c r="L220" s="18"/>
      <c r="M220" s="19"/>
      <c r="N220" s="2"/>
      <c r="O220" s="23"/>
      <c r="P220" s="2"/>
      <c r="Q220" s="2"/>
      <c r="R220" s="21"/>
    </row>
    <row r="221" spans="1:18" x14ac:dyDescent="0.25">
      <c r="A221" s="55">
        <f t="shared" si="3"/>
        <v>211</v>
      </c>
      <c r="B221" s="2"/>
      <c r="C221" s="17"/>
      <c r="D221" s="17"/>
      <c r="E221" s="2"/>
      <c r="F221" s="8"/>
      <c r="G221" s="29"/>
      <c r="H221" s="30"/>
      <c r="I221" s="2"/>
      <c r="J221" s="18"/>
      <c r="K221" s="18"/>
      <c r="L221" s="18"/>
      <c r="M221" s="19"/>
      <c r="N221" s="2"/>
      <c r="O221" s="23"/>
      <c r="P221" s="2"/>
      <c r="Q221" s="2"/>
      <c r="R221" s="21"/>
    </row>
    <row r="222" spans="1:18" x14ac:dyDescent="0.25">
      <c r="A222" s="55">
        <f t="shared" si="3"/>
        <v>212</v>
      </c>
      <c r="B222" s="2"/>
      <c r="C222" s="17"/>
      <c r="D222" s="17"/>
      <c r="E222" s="2"/>
      <c r="F222" s="8"/>
      <c r="G222" s="29"/>
      <c r="H222" s="30"/>
      <c r="I222" s="2"/>
      <c r="J222" s="18"/>
      <c r="K222" s="18"/>
      <c r="L222" s="18"/>
      <c r="M222" s="19"/>
      <c r="N222" s="2"/>
      <c r="O222" s="23"/>
      <c r="P222" s="2"/>
      <c r="Q222" s="2"/>
      <c r="R222" s="21"/>
    </row>
    <row r="223" spans="1:18" x14ac:dyDescent="0.25">
      <c r="A223" s="55">
        <f t="shared" si="3"/>
        <v>213</v>
      </c>
      <c r="B223" s="2"/>
      <c r="C223" s="17"/>
      <c r="D223" s="17"/>
      <c r="E223" s="2"/>
      <c r="F223" s="8"/>
      <c r="G223" s="29"/>
      <c r="H223" s="30"/>
      <c r="I223" s="2"/>
      <c r="J223" s="18"/>
      <c r="K223" s="18"/>
      <c r="L223" s="18"/>
      <c r="M223" s="22"/>
      <c r="N223" s="2"/>
      <c r="O223" s="2"/>
      <c r="P223" s="2"/>
      <c r="Q223" s="2"/>
      <c r="R223" s="21"/>
    </row>
    <row r="224" spans="1:18" x14ac:dyDescent="0.25">
      <c r="A224" s="55">
        <f t="shared" si="3"/>
        <v>214</v>
      </c>
      <c r="B224" s="2"/>
      <c r="C224" s="17"/>
      <c r="D224" s="17"/>
      <c r="E224" s="2"/>
      <c r="F224" s="8"/>
      <c r="G224" s="29"/>
      <c r="H224" s="30"/>
      <c r="I224" s="2"/>
      <c r="J224" s="18"/>
      <c r="K224" s="18"/>
      <c r="L224" s="18"/>
      <c r="M224" s="19"/>
      <c r="N224" s="2"/>
      <c r="O224" s="23"/>
      <c r="P224" s="2"/>
      <c r="Q224" s="2"/>
      <c r="R224" s="21"/>
    </row>
    <row r="225" spans="1:18" x14ac:dyDescent="0.25">
      <c r="A225" s="55">
        <f t="shared" si="3"/>
        <v>215</v>
      </c>
      <c r="B225" s="2"/>
      <c r="C225" s="17"/>
      <c r="D225" s="17"/>
      <c r="E225" s="2"/>
      <c r="F225" s="8"/>
      <c r="G225" s="29"/>
      <c r="H225" s="30"/>
      <c r="I225" s="2"/>
      <c r="J225" s="18"/>
      <c r="K225" s="18"/>
      <c r="L225" s="18"/>
      <c r="M225" s="19"/>
      <c r="N225" s="2"/>
      <c r="O225" s="23"/>
      <c r="P225" s="2"/>
      <c r="Q225" s="2"/>
      <c r="R225" s="21"/>
    </row>
    <row r="226" spans="1:18" x14ac:dyDescent="0.25">
      <c r="A226" s="55">
        <f t="shared" si="3"/>
        <v>216</v>
      </c>
      <c r="B226" s="2"/>
      <c r="C226" s="17"/>
      <c r="D226" s="17"/>
      <c r="E226" s="2"/>
      <c r="F226" s="8"/>
      <c r="G226" s="29"/>
      <c r="H226" s="30"/>
      <c r="I226" s="2"/>
      <c r="J226" s="18"/>
      <c r="K226" s="18"/>
      <c r="L226" s="18"/>
      <c r="M226" s="19"/>
      <c r="N226" s="2"/>
      <c r="O226" s="23"/>
      <c r="P226" s="2"/>
      <c r="Q226" s="2"/>
      <c r="R226" s="21"/>
    </row>
    <row r="227" spans="1:18" x14ac:dyDescent="0.25">
      <c r="A227" s="55">
        <f t="shared" si="3"/>
        <v>217</v>
      </c>
      <c r="B227" s="2"/>
      <c r="C227" s="17"/>
      <c r="D227" s="17"/>
      <c r="E227" s="2"/>
      <c r="F227" s="8"/>
      <c r="G227" s="29"/>
      <c r="H227" s="30"/>
      <c r="I227" s="2"/>
      <c r="J227" s="18"/>
      <c r="K227" s="18"/>
      <c r="L227" s="18"/>
      <c r="M227" s="19"/>
      <c r="N227" s="2"/>
      <c r="O227" s="23"/>
      <c r="P227" s="2"/>
      <c r="Q227" s="2"/>
      <c r="R227" s="21"/>
    </row>
    <row r="228" spans="1:18" x14ac:dyDescent="0.25">
      <c r="A228" s="55">
        <f t="shared" si="3"/>
        <v>218</v>
      </c>
      <c r="B228" s="2"/>
      <c r="C228" s="17"/>
      <c r="D228" s="17"/>
      <c r="E228" s="2"/>
      <c r="F228" s="8"/>
      <c r="G228" s="29"/>
      <c r="H228" s="30"/>
      <c r="I228" s="2"/>
      <c r="J228" s="18"/>
      <c r="K228" s="18"/>
      <c r="L228" s="18"/>
      <c r="M228" s="19"/>
      <c r="N228" s="2"/>
      <c r="O228" s="23"/>
      <c r="P228" s="2"/>
      <c r="Q228" s="2"/>
      <c r="R228" s="21"/>
    </row>
    <row r="229" spans="1:18" x14ac:dyDescent="0.25">
      <c r="A229" s="55">
        <f t="shared" si="3"/>
        <v>219</v>
      </c>
      <c r="B229" s="2"/>
      <c r="C229" s="17"/>
      <c r="D229" s="17"/>
      <c r="E229" s="2"/>
      <c r="F229" s="8"/>
      <c r="G229" s="29"/>
      <c r="H229" s="30"/>
      <c r="I229" s="2"/>
      <c r="J229" s="18"/>
      <c r="K229" s="18"/>
      <c r="L229" s="18"/>
      <c r="M229" s="19"/>
      <c r="N229" s="2"/>
      <c r="O229" s="23"/>
      <c r="P229" s="2"/>
      <c r="Q229" s="2"/>
      <c r="R229" s="21"/>
    </row>
    <row r="230" spans="1:18" x14ac:dyDescent="0.25">
      <c r="A230" s="55">
        <f t="shared" si="3"/>
        <v>220</v>
      </c>
      <c r="B230" s="2"/>
      <c r="C230" s="17"/>
      <c r="D230" s="17"/>
      <c r="E230" s="2"/>
      <c r="F230" s="8"/>
      <c r="G230" s="29"/>
      <c r="H230" s="30"/>
      <c r="I230" s="2"/>
      <c r="J230" s="18"/>
      <c r="K230" s="18"/>
      <c r="L230" s="18"/>
      <c r="M230" s="19"/>
      <c r="N230" s="2"/>
      <c r="O230" s="23"/>
      <c r="P230" s="2"/>
      <c r="Q230" s="2"/>
      <c r="R230" s="21"/>
    </row>
    <row r="231" spans="1:18" x14ac:dyDescent="0.25">
      <c r="A231" s="55">
        <f t="shared" si="3"/>
        <v>221</v>
      </c>
      <c r="B231" s="2"/>
      <c r="C231" s="17"/>
      <c r="D231" s="17"/>
      <c r="E231" s="2"/>
      <c r="F231" s="8"/>
      <c r="G231" s="29"/>
      <c r="H231" s="30"/>
      <c r="I231" s="2"/>
      <c r="J231" s="18"/>
      <c r="K231" s="18"/>
      <c r="L231" s="18"/>
      <c r="M231" s="22"/>
      <c r="N231" s="2"/>
      <c r="O231" s="2"/>
      <c r="P231" s="2"/>
      <c r="Q231" s="2"/>
      <c r="R231" s="21"/>
    </row>
    <row r="232" spans="1:18" x14ac:dyDescent="0.25">
      <c r="A232" s="55">
        <f t="shared" si="3"/>
        <v>222</v>
      </c>
      <c r="B232" s="2"/>
      <c r="C232" s="17"/>
      <c r="D232" s="17"/>
      <c r="E232" s="2"/>
      <c r="F232" s="8"/>
      <c r="G232" s="29"/>
      <c r="H232" s="30"/>
      <c r="I232" s="2"/>
      <c r="J232" s="18"/>
      <c r="K232" s="18"/>
      <c r="L232" s="18"/>
      <c r="M232" s="19"/>
      <c r="N232" s="2"/>
      <c r="O232" s="23"/>
      <c r="P232" s="2"/>
      <c r="Q232" s="2"/>
      <c r="R232" s="21"/>
    </row>
    <row r="233" spans="1:18" x14ac:dyDescent="0.25">
      <c r="A233" s="55">
        <f t="shared" si="3"/>
        <v>223</v>
      </c>
      <c r="B233" s="2"/>
      <c r="C233" s="17"/>
      <c r="D233" s="17"/>
      <c r="E233" s="2"/>
      <c r="F233" s="8"/>
      <c r="G233" s="29"/>
      <c r="H233" s="30"/>
      <c r="I233" s="2"/>
      <c r="J233" s="18"/>
      <c r="K233" s="18"/>
      <c r="L233" s="18"/>
      <c r="M233" s="19"/>
      <c r="N233" s="2"/>
      <c r="O233" s="23"/>
      <c r="P233" s="2"/>
      <c r="Q233" s="2"/>
      <c r="R233" s="21"/>
    </row>
    <row r="234" spans="1:18" x14ac:dyDescent="0.25">
      <c r="A234" s="55">
        <f t="shared" si="3"/>
        <v>224</v>
      </c>
      <c r="B234" s="2"/>
      <c r="C234" s="17"/>
      <c r="D234" s="17"/>
      <c r="E234" s="2"/>
      <c r="F234" s="8"/>
      <c r="G234" s="29"/>
      <c r="H234" s="30"/>
      <c r="I234" s="2"/>
      <c r="J234" s="18"/>
      <c r="K234" s="18"/>
      <c r="L234" s="18"/>
      <c r="M234" s="19"/>
      <c r="N234" s="2"/>
      <c r="O234" s="23"/>
      <c r="P234" s="2"/>
      <c r="Q234" s="2"/>
      <c r="R234" s="21"/>
    </row>
    <row r="235" spans="1:18" x14ac:dyDescent="0.25">
      <c r="A235" s="55">
        <f t="shared" si="3"/>
        <v>225</v>
      </c>
      <c r="B235" s="2"/>
      <c r="C235" s="17"/>
      <c r="D235" s="17"/>
      <c r="E235" s="2"/>
      <c r="F235" s="8"/>
      <c r="G235" s="29"/>
      <c r="H235" s="30"/>
      <c r="I235" s="2"/>
      <c r="J235" s="18"/>
      <c r="K235" s="18"/>
      <c r="L235" s="18"/>
      <c r="M235" s="19"/>
      <c r="N235" s="2"/>
      <c r="O235" s="23"/>
      <c r="P235" s="2"/>
      <c r="Q235" s="2"/>
      <c r="R235" s="21"/>
    </row>
    <row r="236" spans="1:18" x14ac:dyDescent="0.25">
      <c r="A236" s="55">
        <f t="shared" si="3"/>
        <v>226</v>
      </c>
      <c r="B236" s="2"/>
      <c r="C236" s="17"/>
      <c r="D236" s="17"/>
      <c r="E236" s="2"/>
      <c r="F236" s="8"/>
      <c r="G236" s="29"/>
      <c r="H236" s="30"/>
      <c r="I236" s="2"/>
      <c r="J236" s="18"/>
      <c r="K236" s="18"/>
      <c r="L236" s="18"/>
      <c r="M236" s="19"/>
      <c r="N236" s="2"/>
      <c r="O236" s="23"/>
      <c r="P236" s="2"/>
      <c r="Q236" s="2"/>
      <c r="R236" s="21"/>
    </row>
    <row r="237" spans="1:18" x14ac:dyDescent="0.25">
      <c r="A237" s="55">
        <f t="shared" ref="A237:A300" si="4">A236+1</f>
        <v>227</v>
      </c>
      <c r="B237" s="2"/>
      <c r="C237" s="17"/>
      <c r="D237" s="17"/>
      <c r="E237" s="2"/>
      <c r="F237" s="8"/>
      <c r="G237" s="29"/>
      <c r="H237" s="30"/>
      <c r="I237" s="2"/>
      <c r="J237" s="18"/>
      <c r="K237" s="18"/>
      <c r="L237" s="18"/>
      <c r="M237" s="19"/>
      <c r="N237" s="2"/>
      <c r="O237" s="23"/>
      <c r="P237" s="2"/>
      <c r="Q237" s="2"/>
      <c r="R237" s="21"/>
    </row>
    <row r="238" spans="1:18" x14ac:dyDescent="0.25">
      <c r="A238" s="55">
        <f t="shared" si="4"/>
        <v>228</v>
      </c>
      <c r="B238" s="2"/>
      <c r="C238" s="17"/>
      <c r="D238" s="17"/>
      <c r="E238" s="2"/>
      <c r="F238" s="8"/>
      <c r="G238" s="29"/>
      <c r="H238" s="30"/>
      <c r="I238" s="2"/>
      <c r="J238" s="18"/>
      <c r="K238" s="18"/>
      <c r="L238" s="18"/>
      <c r="M238" s="19"/>
      <c r="N238" s="2"/>
      <c r="O238" s="23"/>
      <c r="P238" s="2"/>
      <c r="Q238" s="2"/>
      <c r="R238" s="21"/>
    </row>
    <row r="239" spans="1:18" x14ac:dyDescent="0.25">
      <c r="A239" s="55">
        <f t="shared" si="4"/>
        <v>229</v>
      </c>
      <c r="B239" s="2"/>
      <c r="C239" s="17"/>
      <c r="D239" s="17"/>
      <c r="E239" s="2"/>
      <c r="F239" s="8"/>
      <c r="G239" s="29"/>
      <c r="H239" s="30"/>
      <c r="I239" s="2"/>
      <c r="J239" s="18"/>
      <c r="K239" s="18"/>
      <c r="L239" s="18"/>
      <c r="M239" s="22"/>
      <c r="N239" s="2"/>
      <c r="O239" s="2"/>
      <c r="P239" s="2"/>
      <c r="Q239" s="2"/>
      <c r="R239" s="21"/>
    </row>
    <row r="240" spans="1:18" x14ac:dyDescent="0.25">
      <c r="A240" s="55">
        <f t="shared" si="4"/>
        <v>230</v>
      </c>
      <c r="B240" s="2"/>
      <c r="C240" s="17"/>
      <c r="D240" s="17"/>
      <c r="E240" s="2"/>
      <c r="F240" s="8"/>
      <c r="G240" s="29"/>
      <c r="H240" s="30"/>
      <c r="I240" s="18"/>
      <c r="J240" s="18"/>
      <c r="K240" s="18"/>
      <c r="L240" s="18"/>
      <c r="M240" s="22"/>
      <c r="N240" s="2"/>
      <c r="O240" s="2"/>
      <c r="P240" s="2"/>
      <c r="Q240" s="2"/>
      <c r="R240" s="21"/>
    </row>
    <row r="241" spans="1:18" x14ac:dyDescent="0.25">
      <c r="A241" s="55">
        <f t="shared" si="4"/>
        <v>231</v>
      </c>
      <c r="B241" s="2"/>
      <c r="C241" s="17"/>
      <c r="D241" s="17"/>
      <c r="E241" s="2"/>
      <c r="F241" s="8"/>
      <c r="G241" s="29"/>
      <c r="H241" s="30"/>
      <c r="I241" s="18"/>
      <c r="J241" s="18"/>
      <c r="K241" s="18"/>
      <c r="L241" s="18"/>
      <c r="M241" s="19"/>
      <c r="N241" s="2"/>
      <c r="O241" s="23"/>
      <c r="P241" s="2"/>
      <c r="Q241" s="2"/>
      <c r="R241" s="21"/>
    </row>
    <row r="242" spans="1:18" x14ac:dyDescent="0.25">
      <c r="A242" s="55">
        <f t="shared" si="4"/>
        <v>232</v>
      </c>
      <c r="B242" s="2"/>
      <c r="C242" s="17"/>
      <c r="D242" s="17"/>
      <c r="E242" s="2"/>
      <c r="F242" s="8"/>
      <c r="G242" s="29"/>
      <c r="H242" s="30"/>
      <c r="I242" s="18"/>
      <c r="J242" s="18"/>
      <c r="K242" s="18"/>
      <c r="L242" s="18"/>
      <c r="M242" s="19"/>
      <c r="N242" s="2"/>
      <c r="O242" s="23"/>
      <c r="P242" s="2"/>
      <c r="Q242" s="2"/>
      <c r="R242" s="21"/>
    </row>
    <row r="243" spans="1:18" x14ac:dyDescent="0.25">
      <c r="A243" s="55">
        <f t="shared" si="4"/>
        <v>233</v>
      </c>
      <c r="B243" s="2"/>
      <c r="C243" s="17"/>
      <c r="D243" s="17"/>
      <c r="E243" s="2"/>
      <c r="F243" s="8"/>
      <c r="G243" s="29"/>
      <c r="H243" s="30"/>
      <c r="I243" s="18"/>
      <c r="J243" s="18"/>
      <c r="K243" s="18"/>
      <c r="L243" s="18"/>
      <c r="M243" s="19"/>
      <c r="N243" s="2"/>
      <c r="O243" s="23"/>
      <c r="P243" s="2"/>
      <c r="Q243" s="2"/>
      <c r="R243" s="21"/>
    </row>
    <row r="244" spans="1:18" x14ac:dyDescent="0.25">
      <c r="A244" s="55">
        <f t="shared" si="4"/>
        <v>234</v>
      </c>
      <c r="B244" s="2"/>
      <c r="C244" s="17"/>
      <c r="D244" s="17"/>
      <c r="E244" s="2"/>
      <c r="F244" s="8"/>
      <c r="G244" s="29"/>
      <c r="H244" s="30"/>
      <c r="I244" s="18"/>
      <c r="J244" s="18"/>
      <c r="K244" s="18"/>
      <c r="L244" s="18"/>
      <c r="M244" s="19"/>
      <c r="N244" s="2"/>
      <c r="O244" s="23"/>
      <c r="P244" s="2"/>
      <c r="Q244" s="2"/>
      <c r="R244" s="21"/>
    </row>
    <row r="245" spans="1:18" x14ac:dyDescent="0.25">
      <c r="A245" s="55">
        <f t="shared" si="4"/>
        <v>235</v>
      </c>
      <c r="B245" s="2"/>
      <c r="C245" s="17"/>
      <c r="D245" s="17"/>
      <c r="E245" s="2"/>
      <c r="F245" s="8"/>
      <c r="G245" s="29"/>
      <c r="H245" s="30"/>
      <c r="I245" s="18"/>
      <c r="J245" s="18"/>
      <c r="K245" s="18"/>
      <c r="L245" s="18"/>
      <c r="M245" s="19"/>
      <c r="N245" s="2"/>
      <c r="O245" s="23"/>
      <c r="P245" s="2"/>
      <c r="Q245" s="2"/>
      <c r="R245" s="21"/>
    </row>
    <row r="246" spans="1:18" x14ac:dyDescent="0.25">
      <c r="A246" s="55">
        <f t="shared" si="4"/>
        <v>236</v>
      </c>
      <c r="B246" s="2"/>
      <c r="C246" s="17"/>
      <c r="D246" s="17"/>
      <c r="E246" s="2"/>
      <c r="F246" s="8"/>
      <c r="G246" s="29"/>
      <c r="H246" s="30"/>
      <c r="I246" s="18"/>
      <c r="J246" s="18"/>
      <c r="K246" s="18"/>
      <c r="L246" s="18"/>
      <c r="M246" s="19"/>
      <c r="N246" s="2"/>
      <c r="O246" s="23"/>
      <c r="P246" s="2"/>
      <c r="Q246" s="2"/>
      <c r="R246" s="21"/>
    </row>
    <row r="247" spans="1:18" x14ac:dyDescent="0.25">
      <c r="A247" s="55">
        <f t="shared" si="4"/>
        <v>237</v>
      </c>
      <c r="B247" s="2"/>
      <c r="C247" s="17"/>
      <c r="D247" s="17"/>
      <c r="E247" s="2"/>
      <c r="F247" s="8"/>
      <c r="G247" s="29"/>
      <c r="H247" s="30"/>
      <c r="I247" s="18"/>
      <c r="J247" s="18"/>
      <c r="K247" s="18"/>
      <c r="L247" s="18"/>
      <c r="M247" s="19"/>
      <c r="N247" s="2"/>
      <c r="O247" s="23"/>
      <c r="P247" s="2"/>
      <c r="Q247" s="2"/>
      <c r="R247" s="21"/>
    </row>
    <row r="248" spans="1:18" x14ac:dyDescent="0.25">
      <c r="A248" s="55">
        <f t="shared" si="4"/>
        <v>238</v>
      </c>
      <c r="B248" s="2"/>
      <c r="C248" s="17"/>
      <c r="D248" s="17"/>
      <c r="E248" s="2"/>
      <c r="F248" s="8"/>
      <c r="G248" s="29"/>
      <c r="H248" s="30"/>
      <c r="I248" s="2"/>
      <c r="J248" s="18"/>
      <c r="K248" s="18"/>
      <c r="L248" s="18"/>
      <c r="M248" s="22"/>
      <c r="N248" s="2"/>
      <c r="O248" s="2"/>
      <c r="P248" s="2"/>
      <c r="Q248" s="2"/>
      <c r="R248" s="21"/>
    </row>
    <row r="249" spans="1:18" x14ac:dyDescent="0.25">
      <c r="A249" s="55">
        <f t="shared" si="4"/>
        <v>239</v>
      </c>
      <c r="B249" s="2"/>
      <c r="C249" s="17"/>
      <c r="D249" s="17"/>
      <c r="E249" s="2"/>
      <c r="F249" s="8"/>
      <c r="G249" s="29"/>
      <c r="H249" s="30"/>
      <c r="I249" s="2"/>
      <c r="J249" s="18"/>
      <c r="K249" s="18"/>
      <c r="L249" s="18"/>
      <c r="M249" s="19"/>
      <c r="N249" s="2"/>
      <c r="O249" s="23"/>
      <c r="P249" s="2"/>
      <c r="Q249" s="2"/>
      <c r="R249" s="21"/>
    </row>
    <row r="250" spans="1:18" x14ac:dyDescent="0.25">
      <c r="A250" s="55">
        <f t="shared" si="4"/>
        <v>240</v>
      </c>
      <c r="B250" s="2"/>
      <c r="C250" s="17"/>
      <c r="D250" s="17"/>
      <c r="E250" s="2"/>
      <c r="F250" s="8"/>
      <c r="G250" s="29"/>
      <c r="H250" s="30"/>
      <c r="I250" s="2"/>
      <c r="J250" s="18"/>
      <c r="K250" s="18"/>
      <c r="L250" s="18"/>
      <c r="M250" s="19"/>
      <c r="N250" s="2"/>
      <c r="O250" s="23"/>
      <c r="P250" s="2"/>
      <c r="Q250" s="2"/>
      <c r="R250" s="21"/>
    </row>
    <row r="251" spans="1:18" x14ac:dyDescent="0.25">
      <c r="A251" s="55">
        <f t="shared" si="4"/>
        <v>241</v>
      </c>
      <c r="B251" s="2"/>
      <c r="C251" s="17"/>
      <c r="D251" s="17"/>
      <c r="E251" s="2"/>
      <c r="F251" s="8"/>
      <c r="G251" s="29"/>
      <c r="H251" s="30"/>
      <c r="I251" s="2"/>
      <c r="J251" s="18"/>
      <c r="K251" s="18"/>
      <c r="L251" s="18"/>
      <c r="M251" s="19"/>
      <c r="N251" s="2"/>
      <c r="O251" s="23"/>
      <c r="P251" s="2"/>
      <c r="Q251" s="2"/>
      <c r="R251" s="21"/>
    </row>
    <row r="252" spans="1:18" x14ac:dyDescent="0.25">
      <c r="A252" s="55">
        <f t="shared" si="4"/>
        <v>242</v>
      </c>
      <c r="B252" s="2"/>
      <c r="C252" s="17"/>
      <c r="D252" s="17"/>
      <c r="E252" s="2"/>
      <c r="F252" s="8"/>
      <c r="G252" s="29"/>
      <c r="H252" s="30"/>
      <c r="I252" s="2"/>
      <c r="J252" s="18"/>
      <c r="K252" s="18"/>
      <c r="L252" s="18"/>
      <c r="M252" s="19"/>
      <c r="N252" s="2"/>
      <c r="O252" s="23"/>
      <c r="P252" s="2"/>
      <c r="Q252" s="2"/>
      <c r="R252" s="21"/>
    </row>
    <row r="253" spans="1:18" x14ac:dyDescent="0.25">
      <c r="A253" s="55">
        <f t="shared" si="4"/>
        <v>243</v>
      </c>
      <c r="B253" s="2"/>
      <c r="C253" s="17"/>
      <c r="D253" s="17"/>
      <c r="E253" s="2"/>
      <c r="F253" s="8"/>
      <c r="G253" s="29"/>
      <c r="H253" s="30"/>
      <c r="I253" s="2"/>
      <c r="J253" s="18"/>
      <c r="K253" s="18"/>
      <c r="L253" s="18"/>
      <c r="M253" s="19"/>
      <c r="N253" s="2"/>
      <c r="O253" s="23"/>
      <c r="P253" s="2"/>
      <c r="Q253" s="2"/>
      <c r="R253" s="21"/>
    </row>
    <row r="254" spans="1:18" x14ac:dyDescent="0.25">
      <c r="A254" s="55">
        <f t="shared" si="4"/>
        <v>244</v>
      </c>
      <c r="B254" s="2"/>
      <c r="C254" s="17"/>
      <c r="D254" s="17"/>
      <c r="E254" s="2"/>
      <c r="F254" s="8"/>
      <c r="G254" s="29"/>
      <c r="H254" s="30"/>
      <c r="I254" s="2"/>
      <c r="J254" s="18"/>
      <c r="K254" s="18"/>
      <c r="L254" s="18"/>
      <c r="M254" s="19"/>
      <c r="N254" s="2"/>
      <c r="O254" s="23"/>
      <c r="P254" s="2"/>
      <c r="Q254" s="2"/>
      <c r="R254" s="21"/>
    </row>
    <row r="255" spans="1:18" x14ac:dyDescent="0.25">
      <c r="A255" s="55">
        <f t="shared" si="4"/>
        <v>245</v>
      </c>
      <c r="B255" s="2"/>
      <c r="C255" s="17"/>
      <c r="D255" s="17"/>
      <c r="E255" s="2"/>
      <c r="F255" s="8"/>
      <c r="G255" s="29"/>
      <c r="H255" s="30"/>
      <c r="I255" s="2"/>
      <c r="J255" s="18"/>
      <c r="K255" s="18"/>
      <c r="L255" s="18"/>
      <c r="M255" s="19"/>
      <c r="N255" s="2"/>
      <c r="O255" s="23"/>
      <c r="P255" s="2"/>
      <c r="Q255" s="2"/>
      <c r="R255" s="21"/>
    </row>
    <row r="256" spans="1:18" x14ac:dyDescent="0.25">
      <c r="A256" s="55">
        <f t="shared" si="4"/>
        <v>246</v>
      </c>
      <c r="B256" s="2"/>
      <c r="C256" s="17"/>
      <c r="D256" s="17"/>
      <c r="E256" s="2"/>
      <c r="F256" s="8"/>
      <c r="G256" s="29"/>
      <c r="H256" s="30"/>
      <c r="I256" s="2"/>
      <c r="J256" s="18"/>
      <c r="K256" s="18"/>
      <c r="L256" s="18"/>
      <c r="M256" s="22"/>
      <c r="N256" s="2"/>
      <c r="O256" s="2"/>
      <c r="P256" s="2"/>
      <c r="Q256" s="2"/>
      <c r="R256" s="21"/>
    </row>
    <row r="257" spans="1:18" x14ac:dyDescent="0.25">
      <c r="A257" s="55">
        <f t="shared" si="4"/>
        <v>247</v>
      </c>
      <c r="B257" s="2"/>
      <c r="C257" s="17"/>
      <c r="D257" s="17"/>
      <c r="E257" s="2"/>
      <c r="F257" s="8"/>
      <c r="G257" s="29"/>
      <c r="H257" s="30"/>
      <c r="I257" s="2"/>
      <c r="J257" s="18"/>
      <c r="K257" s="18"/>
      <c r="L257" s="18"/>
      <c r="M257" s="19"/>
      <c r="N257" s="2"/>
      <c r="O257" s="23"/>
      <c r="P257" s="2"/>
      <c r="Q257" s="2"/>
      <c r="R257" s="21"/>
    </row>
    <row r="258" spans="1:18" x14ac:dyDescent="0.25">
      <c r="A258" s="55">
        <f t="shared" si="4"/>
        <v>248</v>
      </c>
      <c r="B258" s="2"/>
      <c r="C258" s="17"/>
      <c r="D258" s="17"/>
      <c r="E258" s="2"/>
      <c r="F258" s="8"/>
      <c r="G258" s="29"/>
      <c r="H258" s="30"/>
      <c r="I258" s="2"/>
      <c r="J258" s="18"/>
      <c r="K258" s="18"/>
      <c r="L258" s="18"/>
      <c r="M258" s="19"/>
      <c r="N258" s="2"/>
      <c r="O258" s="23"/>
      <c r="P258" s="2"/>
      <c r="Q258" s="2"/>
      <c r="R258" s="21"/>
    </row>
    <row r="259" spans="1:18" x14ac:dyDescent="0.25">
      <c r="A259" s="55">
        <f t="shared" si="4"/>
        <v>249</v>
      </c>
      <c r="B259" s="2"/>
      <c r="C259" s="17"/>
      <c r="D259" s="17"/>
      <c r="E259" s="2"/>
      <c r="F259" s="8"/>
      <c r="G259" s="29"/>
      <c r="H259" s="30"/>
      <c r="I259" s="2"/>
      <c r="J259" s="18"/>
      <c r="K259" s="18"/>
      <c r="L259" s="18"/>
      <c r="M259" s="19"/>
      <c r="N259" s="2"/>
      <c r="O259" s="23"/>
      <c r="P259" s="2"/>
      <c r="Q259" s="2"/>
      <c r="R259" s="21"/>
    </row>
    <row r="260" spans="1:18" x14ac:dyDescent="0.25">
      <c r="A260" s="55">
        <f t="shared" si="4"/>
        <v>250</v>
      </c>
      <c r="B260" s="2"/>
      <c r="C260" s="17"/>
      <c r="D260" s="17"/>
      <c r="E260" s="2"/>
      <c r="F260" s="8"/>
      <c r="G260" s="29"/>
      <c r="H260" s="30"/>
      <c r="I260" s="2"/>
      <c r="J260" s="18"/>
      <c r="K260" s="18"/>
      <c r="L260" s="18"/>
      <c r="M260" s="19"/>
      <c r="N260" s="2"/>
      <c r="O260" s="23"/>
      <c r="P260" s="2"/>
      <c r="Q260" s="2"/>
      <c r="R260" s="21"/>
    </row>
    <row r="261" spans="1:18" x14ac:dyDescent="0.25">
      <c r="A261" s="55">
        <f t="shared" si="4"/>
        <v>251</v>
      </c>
      <c r="B261" s="2"/>
      <c r="C261" s="17"/>
      <c r="D261" s="17"/>
      <c r="E261" s="2"/>
      <c r="F261" s="8"/>
      <c r="G261" s="29"/>
      <c r="H261" s="30"/>
      <c r="I261" s="2"/>
      <c r="J261" s="18"/>
      <c r="K261" s="18"/>
      <c r="L261" s="18"/>
      <c r="M261" s="19"/>
      <c r="N261" s="2"/>
      <c r="O261" s="23"/>
      <c r="P261" s="2"/>
      <c r="Q261" s="2"/>
      <c r="R261" s="21"/>
    </row>
    <row r="262" spans="1:18" x14ac:dyDescent="0.25">
      <c r="A262" s="55">
        <f t="shared" si="4"/>
        <v>252</v>
      </c>
      <c r="B262" s="2"/>
      <c r="C262" s="17"/>
      <c r="D262" s="17"/>
      <c r="E262" s="2"/>
      <c r="F262" s="8"/>
      <c r="G262" s="29"/>
      <c r="H262" s="30"/>
      <c r="I262" s="2"/>
      <c r="J262" s="18"/>
      <c r="K262" s="18"/>
      <c r="L262" s="18"/>
      <c r="M262" s="19"/>
      <c r="N262" s="2"/>
      <c r="O262" s="23"/>
      <c r="P262" s="2"/>
      <c r="Q262" s="2"/>
      <c r="R262" s="21"/>
    </row>
    <row r="263" spans="1:18" x14ac:dyDescent="0.25">
      <c r="A263" s="55">
        <f t="shared" si="4"/>
        <v>253</v>
      </c>
      <c r="B263" s="2"/>
      <c r="C263" s="17"/>
      <c r="D263" s="17"/>
      <c r="E263" s="2"/>
      <c r="F263" s="8"/>
      <c r="G263" s="29"/>
      <c r="H263" s="30"/>
      <c r="I263" s="2"/>
      <c r="J263" s="18"/>
      <c r="K263" s="18"/>
      <c r="L263" s="18"/>
      <c r="M263" s="19"/>
      <c r="N263" s="2"/>
      <c r="O263" s="23"/>
      <c r="P263" s="2"/>
      <c r="Q263" s="2"/>
      <c r="R263" s="21"/>
    </row>
    <row r="264" spans="1:18" x14ac:dyDescent="0.25">
      <c r="A264" s="55">
        <f t="shared" si="4"/>
        <v>254</v>
      </c>
      <c r="B264" s="2"/>
      <c r="C264" s="17"/>
      <c r="D264" s="17"/>
      <c r="E264" s="2"/>
      <c r="F264" s="8"/>
      <c r="G264" s="29"/>
      <c r="H264" s="30"/>
      <c r="I264" s="2"/>
      <c r="J264" s="18"/>
      <c r="K264" s="18"/>
      <c r="L264" s="18"/>
      <c r="M264" s="22"/>
      <c r="N264" s="2"/>
      <c r="O264" s="2"/>
      <c r="P264" s="2"/>
      <c r="Q264" s="2"/>
      <c r="R264" s="21"/>
    </row>
    <row r="265" spans="1:18" x14ac:dyDescent="0.25">
      <c r="A265" s="55">
        <f t="shared" si="4"/>
        <v>255</v>
      </c>
      <c r="B265" s="2"/>
      <c r="C265" s="17"/>
      <c r="D265" s="17"/>
      <c r="E265" s="2"/>
      <c r="F265" s="8"/>
      <c r="G265" s="29"/>
      <c r="H265" s="30"/>
      <c r="I265" s="2"/>
      <c r="J265" s="18"/>
      <c r="K265" s="18"/>
      <c r="L265" s="18"/>
      <c r="M265" s="19"/>
      <c r="N265" s="2"/>
      <c r="O265" s="23"/>
      <c r="P265" s="2"/>
      <c r="Q265" s="2"/>
      <c r="R265" s="21"/>
    </row>
    <row r="266" spans="1:18" x14ac:dyDescent="0.25">
      <c r="A266" s="55">
        <f t="shared" si="4"/>
        <v>256</v>
      </c>
      <c r="B266" s="2"/>
      <c r="C266" s="17"/>
      <c r="D266" s="17"/>
      <c r="E266" s="2"/>
      <c r="F266" s="8"/>
      <c r="G266" s="29"/>
      <c r="H266" s="30"/>
      <c r="I266" s="2"/>
      <c r="J266" s="18"/>
      <c r="K266" s="18"/>
      <c r="L266" s="18"/>
      <c r="M266" s="19"/>
      <c r="N266" s="2"/>
      <c r="O266" s="23"/>
      <c r="P266" s="2"/>
      <c r="Q266" s="2"/>
      <c r="R266" s="21"/>
    </row>
    <row r="267" spans="1:18" x14ac:dyDescent="0.25">
      <c r="A267" s="55">
        <f t="shared" si="4"/>
        <v>257</v>
      </c>
      <c r="B267" s="2"/>
      <c r="C267" s="17"/>
      <c r="D267" s="17"/>
      <c r="E267" s="2"/>
      <c r="F267" s="8"/>
      <c r="G267" s="29"/>
      <c r="H267" s="30"/>
      <c r="I267" s="2"/>
      <c r="J267" s="18"/>
      <c r="K267" s="18"/>
      <c r="L267" s="18"/>
      <c r="M267" s="19"/>
      <c r="N267" s="2"/>
      <c r="O267" s="23"/>
      <c r="P267" s="2"/>
      <c r="Q267" s="2"/>
      <c r="R267" s="21"/>
    </row>
    <row r="268" spans="1:18" x14ac:dyDescent="0.25">
      <c r="A268" s="55">
        <f t="shared" si="4"/>
        <v>258</v>
      </c>
      <c r="B268" s="2"/>
      <c r="C268" s="17"/>
      <c r="D268" s="17"/>
      <c r="E268" s="2"/>
      <c r="F268" s="8"/>
      <c r="G268" s="29"/>
      <c r="H268" s="30"/>
      <c r="I268" s="2"/>
      <c r="J268" s="18"/>
      <c r="K268" s="18"/>
      <c r="L268" s="18"/>
      <c r="M268" s="19"/>
      <c r="N268" s="2"/>
      <c r="O268" s="23"/>
      <c r="P268" s="2"/>
      <c r="Q268" s="2"/>
      <c r="R268" s="21"/>
    </row>
    <row r="269" spans="1:18" x14ac:dyDescent="0.25">
      <c r="A269" s="55">
        <f t="shared" si="4"/>
        <v>259</v>
      </c>
      <c r="B269" s="2"/>
      <c r="C269" s="17"/>
      <c r="D269" s="17"/>
      <c r="E269" s="2"/>
      <c r="F269" s="8"/>
      <c r="G269" s="29"/>
      <c r="H269" s="30"/>
      <c r="I269" s="2"/>
      <c r="J269" s="18"/>
      <c r="K269" s="18"/>
      <c r="L269" s="18"/>
      <c r="M269" s="19"/>
      <c r="N269" s="2"/>
      <c r="O269" s="23"/>
      <c r="P269" s="2"/>
      <c r="Q269" s="2"/>
      <c r="R269" s="21"/>
    </row>
    <row r="270" spans="1:18" x14ac:dyDescent="0.25">
      <c r="A270" s="55">
        <f t="shared" si="4"/>
        <v>260</v>
      </c>
      <c r="B270" s="2"/>
      <c r="C270" s="17"/>
      <c r="D270" s="17"/>
      <c r="E270" s="2"/>
      <c r="F270" s="8"/>
      <c r="G270" s="29"/>
      <c r="H270" s="30"/>
      <c r="I270" s="2"/>
      <c r="J270" s="18"/>
      <c r="K270" s="18"/>
      <c r="L270" s="18"/>
      <c r="M270" s="19"/>
      <c r="N270" s="2"/>
      <c r="O270" s="23"/>
      <c r="P270" s="2"/>
      <c r="Q270" s="2"/>
      <c r="R270" s="21"/>
    </row>
    <row r="271" spans="1:18" x14ac:dyDescent="0.25">
      <c r="A271" s="55">
        <f t="shared" si="4"/>
        <v>261</v>
      </c>
      <c r="B271" s="2"/>
      <c r="C271" s="17"/>
      <c r="D271" s="17"/>
      <c r="E271" s="2"/>
      <c r="F271" s="8"/>
      <c r="G271" s="29"/>
      <c r="H271" s="30"/>
      <c r="I271" s="2"/>
      <c r="J271" s="18"/>
      <c r="K271" s="18"/>
      <c r="L271" s="18"/>
      <c r="M271" s="19"/>
      <c r="N271" s="2"/>
      <c r="O271" s="23"/>
      <c r="P271" s="2"/>
      <c r="Q271" s="2"/>
      <c r="R271" s="21"/>
    </row>
    <row r="272" spans="1:18" x14ac:dyDescent="0.25">
      <c r="A272" s="55">
        <f t="shared" si="4"/>
        <v>262</v>
      </c>
      <c r="B272" s="2"/>
      <c r="C272" s="17"/>
      <c r="D272" s="17"/>
      <c r="E272" s="2"/>
      <c r="F272" s="8"/>
      <c r="G272" s="29"/>
      <c r="H272" s="30"/>
      <c r="I272" s="2"/>
      <c r="J272" s="18"/>
      <c r="K272" s="18"/>
      <c r="L272" s="18"/>
      <c r="M272" s="22"/>
      <c r="N272" s="2"/>
      <c r="O272" s="2"/>
      <c r="P272" s="2"/>
      <c r="Q272" s="2"/>
      <c r="R272" s="21"/>
    </row>
    <row r="273" spans="1:18" x14ac:dyDescent="0.25">
      <c r="A273" s="55">
        <f t="shared" si="4"/>
        <v>263</v>
      </c>
      <c r="B273" s="2"/>
      <c r="C273" s="17"/>
      <c r="D273" s="17"/>
      <c r="E273" s="2"/>
      <c r="F273" s="8"/>
      <c r="G273" s="29"/>
      <c r="H273" s="30"/>
      <c r="I273" s="2"/>
      <c r="J273" s="18"/>
      <c r="K273" s="18"/>
      <c r="L273" s="18"/>
      <c r="M273" s="19"/>
      <c r="N273" s="2"/>
      <c r="O273" s="23"/>
      <c r="P273" s="2"/>
      <c r="Q273" s="2"/>
      <c r="R273" s="21"/>
    </row>
    <row r="274" spans="1:18" x14ac:dyDescent="0.25">
      <c r="A274" s="55">
        <f t="shared" si="4"/>
        <v>264</v>
      </c>
      <c r="B274" s="2"/>
      <c r="C274" s="17"/>
      <c r="D274" s="17"/>
      <c r="E274" s="2"/>
      <c r="F274" s="8"/>
      <c r="G274" s="29"/>
      <c r="H274" s="30"/>
      <c r="I274" s="2"/>
      <c r="J274" s="18"/>
      <c r="K274" s="18"/>
      <c r="L274" s="18"/>
      <c r="M274" s="19"/>
      <c r="N274" s="2"/>
      <c r="O274" s="23"/>
      <c r="P274" s="2"/>
      <c r="Q274" s="2"/>
      <c r="R274" s="21"/>
    </row>
    <row r="275" spans="1:18" x14ac:dyDescent="0.25">
      <c r="A275" s="55">
        <f t="shared" si="4"/>
        <v>265</v>
      </c>
      <c r="B275" s="2"/>
      <c r="C275" s="17"/>
      <c r="D275" s="17"/>
      <c r="E275" s="2"/>
      <c r="F275" s="8"/>
      <c r="G275" s="29"/>
      <c r="H275" s="30"/>
      <c r="I275" s="2"/>
      <c r="J275" s="18"/>
      <c r="K275" s="18"/>
      <c r="L275" s="18"/>
      <c r="M275" s="19"/>
      <c r="N275" s="2"/>
      <c r="O275" s="23"/>
      <c r="P275" s="2"/>
      <c r="Q275" s="2"/>
      <c r="R275" s="21"/>
    </row>
    <row r="276" spans="1:18" x14ac:dyDescent="0.25">
      <c r="A276" s="55">
        <f t="shared" si="4"/>
        <v>266</v>
      </c>
      <c r="B276" s="2"/>
      <c r="C276" s="17"/>
      <c r="D276" s="17"/>
      <c r="E276" s="2"/>
      <c r="F276" s="8"/>
      <c r="G276" s="29"/>
      <c r="H276" s="30"/>
      <c r="I276" s="2"/>
      <c r="J276" s="18"/>
      <c r="K276" s="18"/>
      <c r="L276" s="18"/>
      <c r="M276" s="19"/>
      <c r="N276" s="2"/>
      <c r="O276" s="23"/>
      <c r="P276" s="2"/>
      <c r="Q276" s="2"/>
      <c r="R276" s="21"/>
    </row>
    <row r="277" spans="1:18" x14ac:dyDescent="0.25">
      <c r="A277" s="55">
        <f t="shared" si="4"/>
        <v>267</v>
      </c>
      <c r="B277" s="2"/>
      <c r="C277" s="17"/>
      <c r="D277" s="17"/>
      <c r="E277" s="2"/>
      <c r="F277" s="8"/>
      <c r="G277" s="29"/>
      <c r="H277" s="30"/>
      <c r="I277" s="2"/>
      <c r="J277" s="18"/>
      <c r="K277" s="18"/>
      <c r="L277" s="18"/>
      <c r="M277" s="19"/>
      <c r="N277" s="2"/>
      <c r="O277" s="23"/>
      <c r="P277" s="2"/>
      <c r="Q277" s="2"/>
      <c r="R277" s="21"/>
    </row>
    <row r="278" spans="1:18" x14ac:dyDescent="0.25">
      <c r="A278" s="55">
        <f t="shared" si="4"/>
        <v>268</v>
      </c>
      <c r="B278" s="2"/>
      <c r="C278" s="17"/>
      <c r="D278" s="17"/>
      <c r="E278" s="2"/>
      <c r="F278" s="8"/>
      <c r="G278" s="29"/>
      <c r="H278" s="30"/>
      <c r="I278" s="2"/>
      <c r="J278" s="18"/>
      <c r="K278" s="18"/>
      <c r="L278" s="18"/>
      <c r="M278" s="19"/>
      <c r="N278" s="2"/>
      <c r="O278" s="23"/>
      <c r="P278" s="2"/>
      <c r="Q278" s="2"/>
      <c r="R278" s="21"/>
    </row>
    <row r="279" spans="1:18" x14ac:dyDescent="0.25">
      <c r="A279" s="55">
        <f t="shared" si="4"/>
        <v>269</v>
      </c>
      <c r="B279" s="2"/>
      <c r="C279" s="17"/>
      <c r="D279" s="17"/>
      <c r="E279" s="2"/>
      <c r="F279" s="8"/>
      <c r="G279" s="29"/>
      <c r="H279" s="30"/>
      <c r="I279" s="2"/>
      <c r="J279" s="18"/>
      <c r="K279" s="18"/>
      <c r="L279" s="18"/>
      <c r="M279" s="19"/>
      <c r="N279" s="2"/>
      <c r="O279" s="23"/>
      <c r="P279" s="2"/>
      <c r="Q279" s="2"/>
      <c r="R279" s="21"/>
    </row>
    <row r="280" spans="1:18" x14ac:dyDescent="0.25">
      <c r="A280" s="55">
        <f t="shared" si="4"/>
        <v>270</v>
      </c>
      <c r="B280" s="2"/>
      <c r="C280" s="17"/>
      <c r="D280" s="17"/>
      <c r="E280" s="2"/>
      <c r="F280" s="8"/>
      <c r="G280" s="29"/>
      <c r="H280" s="30"/>
      <c r="I280" s="2"/>
      <c r="J280" s="18"/>
      <c r="K280" s="18"/>
      <c r="L280" s="18"/>
      <c r="M280" s="22"/>
      <c r="N280" s="2"/>
      <c r="O280" s="2"/>
      <c r="P280" s="2"/>
      <c r="Q280" s="2"/>
      <c r="R280" s="21"/>
    </row>
    <row r="281" spans="1:18" x14ac:dyDescent="0.25">
      <c r="A281" s="55">
        <f t="shared" si="4"/>
        <v>271</v>
      </c>
      <c r="B281" s="2"/>
      <c r="C281" s="17"/>
      <c r="D281" s="17"/>
      <c r="E281" s="2"/>
      <c r="F281" s="8"/>
      <c r="G281" s="29"/>
      <c r="H281" s="30"/>
      <c r="I281" s="2"/>
      <c r="J281" s="18"/>
      <c r="K281" s="18"/>
      <c r="L281" s="18"/>
      <c r="M281" s="19"/>
      <c r="N281" s="2"/>
      <c r="O281" s="23"/>
      <c r="P281" s="2"/>
      <c r="Q281" s="2"/>
      <c r="R281" s="21"/>
    </row>
    <row r="282" spans="1:18" x14ac:dyDescent="0.25">
      <c r="A282" s="55">
        <f t="shared" si="4"/>
        <v>272</v>
      </c>
      <c r="B282" s="2"/>
      <c r="C282" s="17"/>
      <c r="D282" s="17"/>
      <c r="E282" s="2"/>
      <c r="F282" s="8"/>
      <c r="G282" s="29"/>
      <c r="H282" s="30"/>
      <c r="I282" s="2"/>
      <c r="J282" s="18"/>
      <c r="K282" s="18"/>
      <c r="L282" s="18"/>
      <c r="M282" s="19"/>
      <c r="N282" s="2"/>
      <c r="O282" s="23"/>
      <c r="P282" s="2"/>
      <c r="Q282" s="2"/>
      <c r="R282" s="21"/>
    </row>
    <row r="283" spans="1:18" x14ac:dyDescent="0.25">
      <c r="A283" s="55">
        <f t="shared" si="4"/>
        <v>273</v>
      </c>
      <c r="B283" s="2"/>
      <c r="C283" s="17"/>
      <c r="D283" s="17"/>
      <c r="E283" s="2"/>
      <c r="F283" s="8"/>
      <c r="G283" s="29"/>
      <c r="H283" s="30"/>
      <c r="I283" s="2"/>
      <c r="J283" s="18"/>
      <c r="K283" s="18"/>
      <c r="L283" s="18"/>
      <c r="M283" s="19"/>
      <c r="N283" s="2"/>
      <c r="O283" s="23"/>
      <c r="P283" s="2"/>
      <c r="Q283" s="2"/>
      <c r="R283" s="21"/>
    </row>
    <row r="284" spans="1:18" x14ac:dyDescent="0.25">
      <c r="A284" s="55">
        <f t="shared" si="4"/>
        <v>274</v>
      </c>
      <c r="B284" s="2"/>
      <c r="C284" s="17"/>
      <c r="D284" s="17"/>
      <c r="E284" s="2"/>
      <c r="F284" s="8"/>
      <c r="G284" s="29"/>
      <c r="H284" s="30"/>
      <c r="I284" s="2"/>
      <c r="J284" s="18"/>
      <c r="K284" s="18"/>
      <c r="L284" s="18"/>
      <c r="M284" s="19"/>
      <c r="N284" s="2"/>
      <c r="O284" s="23"/>
      <c r="P284" s="2"/>
      <c r="Q284" s="2"/>
      <c r="R284" s="21"/>
    </row>
    <row r="285" spans="1:18" x14ac:dyDescent="0.25">
      <c r="A285" s="55">
        <f t="shared" si="4"/>
        <v>275</v>
      </c>
      <c r="B285" s="2"/>
      <c r="C285" s="17"/>
      <c r="D285" s="17"/>
      <c r="E285" s="2"/>
      <c r="F285" s="8"/>
      <c r="G285" s="29"/>
      <c r="H285" s="30"/>
      <c r="I285" s="2"/>
      <c r="J285" s="18"/>
      <c r="K285" s="18"/>
      <c r="L285" s="18"/>
      <c r="M285" s="19"/>
      <c r="N285" s="2"/>
      <c r="O285" s="23"/>
      <c r="P285" s="2"/>
      <c r="Q285" s="2"/>
      <c r="R285" s="21"/>
    </row>
    <row r="286" spans="1:18" x14ac:dyDescent="0.25">
      <c r="A286" s="55">
        <f t="shared" si="4"/>
        <v>276</v>
      </c>
      <c r="B286" s="2"/>
      <c r="C286" s="17"/>
      <c r="D286" s="17"/>
      <c r="E286" s="2"/>
      <c r="F286" s="8"/>
      <c r="G286" s="29"/>
      <c r="H286" s="30"/>
      <c r="I286" s="2"/>
      <c r="J286" s="18"/>
      <c r="K286" s="18"/>
      <c r="L286" s="18"/>
      <c r="M286" s="19"/>
      <c r="N286" s="2"/>
      <c r="O286" s="23"/>
      <c r="P286" s="2"/>
      <c r="Q286" s="2"/>
      <c r="R286" s="21"/>
    </row>
    <row r="287" spans="1:18" x14ac:dyDescent="0.25">
      <c r="A287" s="55">
        <f t="shared" si="4"/>
        <v>277</v>
      </c>
      <c r="B287" s="2"/>
      <c r="C287" s="17"/>
      <c r="D287" s="17"/>
      <c r="E287" s="2"/>
      <c r="F287" s="8"/>
      <c r="G287" s="29"/>
      <c r="H287" s="30"/>
      <c r="I287" s="2"/>
      <c r="J287" s="18"/>
      <c r="K287" s="18"/>
      <c r="L287" s="18"/>
      <c r="M287" s="19"/>
      <c r="N287" s="2"/>
      <c r="O287" s="23"/>
      <c r="P287" s="2"/>
      <c r="Q287" s="2"/>
      <c r="R287" s="21"/>
    </row>
    <row r="288" spans="1:18" x14ac:dyDescent="0.25">
      <c r="A288" s="55">
        <f t="shared" si="4"/>
        <v>278</v>
      </c>
      <c r="B288" s="2"/>
      <c r="C288" s="17"/>
      <c r="D288" s="17"/>
      <c r="E288" s="2"/>
      <c r="F288" s="8"/>
      <c r="G288" s="29"/>
      <c r="H288" s="30"/>
      <c r="I288" s="2"/>
      <c r="J288" s="18"/>
      <c r="K288" s="18"/>
      <c r="L288" s="18"/>
      <c r="M288" s="22"/>
      <c r="N288" s="2"/>
      <c r="O288" s="2"/>
      <c r="P288" s="2"/>
      <c r="Q288" s="2"/>
      <c r="R288" s="21"/>
    </row>
    <row r="289" spans="1:18" x14ac:dyDescent="0.25">
      <c r="A289" s="55">
        <f t="shared" si="4"/>
        <v>279</v>
      </c>
      <c r="B289" s="2"/>
      <c r="C289" s="17"/>
      <c r="D289" s="17"/>
      <c r="E289" s="2"/>
      <c r="F289" s="8"/>
      <c r="G289" s="29"/>
      <c r="H289" s="30"/>
      <c r="I289" s="2"/>
      <c r="J289" s="18"/>
      <c r="K289" s="18"/>
      <c r="L289" s="18"/>
      <c r="M289" s="19"/>
      <c r="N289" s="2"/>
      <c r="O289" s="23"/>
      <c r="P289" s="2"/>
      <c r="Q289" s="2"/>
      <c r="R289" s="21"/>
    </row>
    <row r="290" spans="1:18" x14ac:dyDescent="0.25">
      <c r="A290" s="55">
        <f t="shared" si="4"/>
        <v>280</v>
      </c>
      <c r="B290" s="2"/>
      <c r="C290" s="17"/>
      <c r="D290" s="17"/>
      <c r="E290" s="2"/>
      <c r="F290" s="8"/>
      <c r="G290" s="29"/>
      <c r="H290" s="30"/>
      <c r="I290" s="2"/>
      <c r="J290" s="18"/>
      <c r="K290" s="18"/>
      <c r="L290" s="18"/>
      <c r="M290" s="19"/>
      <c r="N290" s="2"/>
      <c r="O290" s="23"/>
      <c r="P290" s="2"/>
      <c r="Q290" s="2"/>
      <c r="R290" s="21"/>
    </row>
    <row r="291" spans="1:18" x14ac:dyDescent="0.25">
      <c r="A291" s="55">
        <f t="shared" si="4"/>
        <v>281</v>
      </c>
      <c r="B291" s="2"/>
      <c r="C291" s="17"/>
      <c r="D291" s="17"/>
      <c r="E291" s="2"/>
      <c r="F291" s="8"/>
      <c r="G291" s="29"/>
      <c r="H291" s="30"/>
      <c r="I291" s="2"/>
      <c r="J291" s="18"/>
      <c r="K291" s="18"/>
      <c r="L291" s="18"/>
      <c r="M291" s="19"/>
      <c r="N291" s="2"/>
      <c r="O291" s="23"/>
      <c r="P291" s="2"/>
      <c r="Q291" s="2"/>
      <c r="R291" s="21"/>
    </row>
    <row r="292" spans="1:18" x14ac:dyDescent="0.25">
      <c r="A292" s="55">
        <f t="shared" si="4"/>
        <v>282</v>
      </c>
      <c r="B292" s="2"/>
      <c r="C292" s="17"/>
      <c r="D292" s="17"/>
      <c r="E292" s="2"/>
      <c r="F292" s="8"/>
      <c r="G292" s="29"/>
      <c r="H292" s="30"/>
      <c r="I292" s="2"/>
      <c r="J292" s="18"/>
      <c r="K292" s="18"/>
      <c r="L292" s="18"/>
      <c r="M292" s="19"/>
      <c r="N292" s="2"/>
      <c r="O292" s="23"/>
      <c r="P292" s="2"/>
      <c r="Q292" s="2"/>
      <c r="R292" s="21"/>
    </row>
    <row r="293" spans="1:18" x14ac:dyDescent="0.25">
      <c r="A293" s="55">
        <f t="shared" si="4"/>
        <v>283</v>
      </c>
      <c r="B293" s="2"/>
      <c r="C293" s="17"/>
      <c r="D293" s="17"/>
      <c r="E293" s="2"/>
      <c r="F293" s="8"/>
      <c r="G293" s="29"/>
      <c r="H293" s="30"/>
      <c r="I293" s="2"/>
      <c r="J293" s="18"/>
      <c r="K293" s="18"/>
      <c r="L293" s="18"/>
      <c r="M293" s="19"/>
      <c r="N293" s="2"/>
      <c r="O293" s="23"/>
      <c r="P293" s="2"/>
      <c r="Q293" s="2"/>
      <c r="R293" s="21"/>
    </row>
    <row r="294" spans="1:18" x14ac:dyDescent="0.25">
      <c r="A294" s="55">
        <f t="shared" si="4"/>
        <v>284</v>
      </c>
      <c r="B294" s="2"/>
      <c r="C294" s="17"/>
      <c r="D294" s="17"/>
      <c r="E294" s="2"/>
      <c r="F294" s="8"/>
      <c r="G294" s="29"/>
      <c r="H294" s="30"/>
      <c r="I294" s="2"/>
      <c r="J294" s="18"/>
      <c r="K294" s="18"/>
      <c r="L294" s="18"/>
      <c r="M294" s="19"/>
      <c r="N294" s="2"/>
      <c r="O294" s="23"/>
      <c r="P294" s="2"/>
      <c r="Q294" s="2"/>
      <c r="R294" s="21"/>
    </row>
    <row r="295" spans="1:18" x14ac:dyDescent="0.25">
      <c r="A295" s="55">
        <f t="shared" si="4"/>
        <v>285</v>
      </c>
      <c r="B295" s="2"/>
      <c r="C295" s="17"/>
      <c r="D295" s="17"/>
      <c r="E295" s="2"/>
      <c r="F295" s="8"/>
      <c r="G295" s="29"/>
      <c r="H295" s="30"/>
      <c r="I295" s="2"/>
      <c r="J295" s="18"/>
      <c r="K295" s="18"/>
      <c r="L295" s="18"/>
      <c r="M295" s="19"/>
      <c r="N295" s="2"/>
      <c r="O295" s="23"/>
      <c r="P295" s="2"/>
      <c r="Q295" s="2"/>
      <c r="R295" s="21"/>
    </row>
    <row r="296" spans="1:18" x14ac:dyDescent="0.25">
      <c r="A296" s="55">
        <f t="shared" si="4"/>
        <v>286</v>
      </c>
      <c r="B296" s="2"/>
      <c r="C296" s="17"/>
      <c r="D296" s="17"/>
      <c r="E296" s="2"/>
      <c r="F296" s="8"/>
      <c r="G296" s="29"/>
      <c r="H296" s="30"/>
      <c r="I296" s="2"/>
      <c r="J296" s="18"/>
      <c r="K296" s="18"/>
      <c r="L296" s="18"/>
      <c r="M296" s="22"/>
      <c r="N296" s="2"/>
      <c r="O296" s="2"/>
      <c r="P296" s="2"/>
      <c r="Q296" s="2"/>
      <c r="R296" s="21"/>
    </row>
    <row r="297" spans="1:18" x14ac:dyDescent="0.25">
      <c r="A297" s="55">
        <f t="shared" si="4"/>
        <v>287</v>
      </c>
      <c r="B297" s="2"/>
      <c r="C297" s="17"/>
      <c r="D297" s="17"/>
      <c r="E297" s="2"/>
      <c r="F297" s="8"/>
      <c r="G297" s="29"/>
      <c r="H297" s="30"/>
      <c r="I297" s="2"/>
      <c r="J297" s="18"/>
      <c r="K297" s="18"/>
      <c r="L297" s="18"/>
      <c r="M297" s="19"/>
      <c r="N297" s="2"/>
      <c r="O297" s="23"/>
      <c r="P297" s="2"/>
      <c r="Q297" s="2"/>
      <c r="R297" s="21"/>
    </row>
    <row r="298" spans="1:18" x14ac:dyDescent="0.25">
      <c r="A298" s="55">
        <f t="shared" si="4"/>
        <v>288</v>
      </c>
      <c r="B298" s="2"/>
      <c r="C298" s="17"/>
      <c r="D298" s="17"/>
      <c r="E298" s="2"/>
      <c r="F298" s="8"/>
      <c r="G298" s="29"/>
      <c r="H298" s="30"/>
      <c r="I298" s="2"/>
      <c r="J298" s="18"/>
      <c r="K298" s="18"/>
      <c r="L298" s="18"/>
      <c r="M298" s="19"/>
      <c r="N298" s="2"/>
      <c r="O298" s="23"/>
      <c r="P298" s="2"/>
      <c r="Q298" s="2"/>
      <c r="R298" s="21"/>
    </row>
    <row r="299" spans="1:18" x14ac:dyDescent="0.25">
      <c r="A299" s="55">
        <f t="shared" si="4"/>
        <v>289</v>
      </c>
      <c r="B299" s="2"/>
      <c r="C299" s="17"/>
      <c r="D299" s="17"/>
      <c r="E299" s="2"/>
      <c r="F299" s="8"/>
      <c r="G299" s="29"/>
      <c r="H299" s="30"/>
      <c r="I299" s="2"/>
      <c r="J299" s="18"/>
      <c r="K299" s="18"/>
      <c r="L299" s="18"/>
      <c r="M299" s="19"/>
      <c r="N299" s="2"/>
      <c r="O299" s="23"/>
      <c r="P299" s="2"/>
      <c r="Q299" s="2"/>
      <c r="R299" s="21"/>
    </row>
    <row r="300" spans="1:18" x14ac:dyDescent="0.25">
      <c r="A300" s="55">
        <f t="shared" si="4"/>
        <v>290</v>
      </c>
      <c r="B300" s="2"/>
      <c r="C300" s="17"/>
      <c r="D300" s="17"/>
      <c r="E300" s="2"/>
      <c r="F300" s="8"/>
      <c r="G300" s="29"/>
      <c r="H300" s="30"/>
      <c r="I300" s="2"/>
      <c r="J300" s="18"/>
      <c r="K300" s="18"/>
      <c r="L300" s="18"/>
      <c r="M300" s="19"/>
      <c r="N300" s="2"/>
      <c r="O300" s="23"/>
      <c r="P300" s="2"/>
      <c r="Q300" s="2"/>
      <c r="R300" s="21"/>
    </row>
    <row r="301" spans="1:18" x14ac:dyDescent="0.25">
      <c r="A301" s="55">
        <f t="shared" ref="A301:A360" si="5">A300+1</f>
        <v>291</v>
      </c>
      <c r="B301" s="2"/>
      <c r="C301" s="17"/>
      <c r="D301" s="17"/>
      <c r="E301" s="2"/>
      <c r="F301" s="8"/>
      <c r="G301" s="29"/>
      <c r="H301" s="30"/>
      <c r="I301" s="2"/>
      <c r="J301" s="18"/>
      <c r="K301" s="18"/>
      <c r="L301" s="18"/>
      <c r="M301" s="19"/>
      <c r="N301" s="2"/>
      <c r="O301" s="23"/>
      <c r="P301" s="2"/>
      <c r="Q301" s="2"/>
      <c r="R301" s="21"/>
    </row>
    <row r="302" spans="1:18" x14ac:dyDescent="0.25">
      <c r="A302" s="55">
        <f t="shared" si="5"/>
        <v>292</v>
      </c>
      <c r="B302" s="2"/>
      <c r="C302" s="17"/>
      <c r="D302" s="17"/>
      <c r="E302" s="2"/>
      <c r="F302" s="8"/>
      <c r="G302" s="29"/>
      <c r="H302" s="30"/>
      <c r="I302" s="2"/>
      <c r="J302" s="18"/>
      <c r="K302" s="18"/>
      <c r="L302" s="18"/>
      <c r="M302" s="19"/>
      <c r="N302" s="2"/>
      <c r="O302" s="23"/>
      <c r="P302" s="2"/>
      <c r="Q302" s="2"/>
      <c r="R302" s="21"/>
    </row>
    <row r="303" spans="1:18" x14ac:dyDescent="0.25">
      <c r="A303" s="55">
        <f t="shared" si="5"/>
        <v>293</v>
      </c>
      <c r="B303" s="2"/>
      <c r="C303" s="17"/>
      <c r="D303" s="17"/>
      <c r="E303" s="2"/>
      <c r="F303" s="8"/>
      <c r="G303" s="29"/>
      <c r="H303" s="30"/>
      <c r="I303" s="2"/>
      <c r="J303" s="18"/>
      <c r="K303" s="18"/>
      <c r="L303" s="18"/>
      <c r="M303" s="19"/>
      <c r="N303" s="2"/>
      <c r="O303" s="23"/>
      <c r="P303" s="2"/>
      <c r="Q303" s="2"/>
      <c r="R303" s="21"/>
    </row>
    <row r="304" spans="1:18" x14ac:dyDescent="0.25">
      <c r="A304" s="55">
        <f t="shared" si="5"/>
        <v>294</v>
      </c>
      <c r="B304" s="2"/>
      <c r="C304" s="17"/>
      <c r="D304" s="17"/>
      <c r="E304" s="2"/>
      <c r="F304" s="8"/>
      <c r="G304" s="29"/>
      <c r="H304" s="30"/>
      <c r="I304" s="2"/>
      <c r="J304" s="18"/>
      <c r="K304" s="18"/>
      <c r="L304" s="18"/>
      <c r="M304" s="22"/>
      <c r="N304" s="2"/>
      <c r="O304" s="2"/>
      <c r="P304" s="2"/>
      <c r="Q304" s="2"/>
      <c r="R304" s="21"/>
    </row>
    <row r="305" spans="1:18" x14ac:dyDescent="0.25">
      <c r="A305" s="55">
        <f t="shared" si="5"/>
        <v>295</v>
      </c>
      <c r="B305" s="2"/>
      <c r="C305" s="17"/>
      <c r="D305" s="17"/>
      <c r="E305" s="2"/>
      <c r="F305" s="8"/>
      <c r="G305" s="29"/>
      <c r="H305" s="30"/>
      <c r="I305" s="2"/>
      <c r="J305" s="18"/>
      <c r="K305" s="18"/>
      <c r="L305" s="18"/>
      <c r="M305" s="19"/>
      <c r="N305" s="2"/>
      <c r="O305" s="23"/>
      <c r="P305" s="2"/>
      <c r="Q305" s="2"/>
      <c r="R305" s="21"/>
    </row>
    <row r="306" spans="1:18" x14ac:dyDescent="0.25">
      <c r="A306" s="55">
        <f t="shared" si="5"/>
        <v>296</v>
      </c>
      <c r="B306" s="2"/>
      <c r="C306" s="17"/>
      <c r="D306" s="17"/>
      <c r="E306" s="2"/>
      <c r="F306" s="8"/>
      <c r="G306" s="29"/>
      <c r="H306" s="30"/>
      <c r="I306" s="2"/>
      <c r="J306" s="18"/>
      <c r="K306" s="18"/>
      <c r="L306" s="18"/>
      <c r="M306" s="19"/>
      <c r="N306" s="2"/>
      <c r="O306" s="23"/>
      <c r="P306" s="2"/>
      <c r="Q306" s="2"/>
      <c r="R306" s="21"/>
    </row>
    <row r="307" spans="1:18" x14ac:dyDescent="0.25">
      <c r="A307" s="55">
        <f t="shared" si="5"/>
        <v>297</v>
      </c>
      <c r="B307" s="2"/>
      <c r="C307" s="17"/>
      <c r="D307" s="17"/>
      <c r="E307" s="2"/>
      <c r="F307" s="8"/>
      <c r="G307" s="29"/>
      <c r="H307" s="30"/>
      <c r="I307" s="2"/>
      <c r="J307" s="18"/>
      <c r="K307" s="18"/>
      <c r="L307" s="18"/>
      <c r="M307" s="19"/>
      <c r="N307" s="2"/>
      <c r="O307" s="23"/>
      <c r="P307" s="2"/>
      <c r="Q307" s="2"/>
      <c r="R307" s="21"/>
    </row>
    <row r="308" spans="1:18" x14ac:dyDescent="0.25">
      <c r="A308" s="55">
        <f t="shared" si="5"/>
        <v>298</v>
      </c>
      <c r="B308" s="2"/>
      <c r="C308" s="17"/>
      <c r="D308" s="17"/>
      <c r="E308" s="2"/>
      <c r="F308" s="8"/>
      <c r="G308" s="29"/>
      <c r="H308" s="30"/>
      <c r="I308" s="2"/>
      <c r="J308" s="18"/>
      <c r="K308" s="18"/>
      <c r="L308" s="18"/>
      <c r="M308" s="19"/>
      <c r="N308" s="2"/>
      <c r="O308" s="23"/>
      <c r="P308" s="2"/>
      <c r="Q308" s="2"/>
      <c r="R308" s="21"/>
    </row>
    <row r="309" spans="1:18" x14ac:dyDescent="0.25">
      <c r="A309" s="55">
        <f t="shared" si="5"/>
        <v>299</v>
      </c>
      <c r="B309" s="2"/>
      <c r="C309" s="17"/>
      <c r="D309" s="17"/>
      <c r="E309" s="2"/>
      <c r="F309" s="8"/>
      <c r="G309" s="29"/>
      <c r="H309" s="30"/>
      <c r="I309" s="2"/>
      <c r="J309" s="18"/>
      <c r="K309" s="18"/>
      <c r="L309" s="18"/>
      <c r="M309" s="19"/>
      <c r="N309" s="2"/>
      <c r="O309" s="23"/>
      <c r="P309" s="2"/>
      <c r="Q309" s="2"/>
      <c r="R309" s="21"/>
    </row>
    <row r="310" spans="1:18" x14ac:dyDescent="0.25">
      <c r="A310" s="55">
        <f t="shared" si="5"/>
        <v>300</v>
      </c>
      <c r="B310" s="2"/>
      <c r="C310" s="17"/>
      <c r="D310" s="17"/>
      <c r="E310" s="2"/>
      <c r="F310" s="8"/>
      <c r="G310" s="29"/>
      <c r="H310" s="30"/>
      <c r="I310" s="2"/>
      <c r="J310" s="18"/>
      <c r="K310" s="18"/>
      <c r="L310" s="18"/>
      <c r="M310" s="19"/>
      <c r="N310" s="2"/>
      <c r="O310" s="23"/>
      <c r="P310" s="2"/>
      <c r="Q310" s="2"/>
      <c r="R310" s="21"/>
    </row>
    <row r="311" spans="1:18" x14ac:dyDescent="0.25">
      <c r="A311" s="55">
        <f t="shared" si="5"/>
        <v>301</v>
      </c>
      <c r="B311" s="2"/>
      <c r="C311" s="17"/>
      <c r="D311" s="17"/>
      <c r="E311" s="2"/>
      <c r="F311" s="8"/>
      <c r="G311" s="29"/>
      <c r="H311" s="30"/>
      <c r="I311" s="2"/>
      <c r="J311" s="18"/>
      <c r="K311" s="18"/>
      <c r="L311" s="18"/>
      <c r="M311" s="19"/>
      <c r="N311" s="2"/>
      <c r="O311" s="23"/>
      <c r="P311" s="2"/>
      <c r="Q311" s="2"/>
      <c r="R311" s="21"/>
    </row>
    <row r="312" spans="1:18" x14ac:dyDescent="0.25">
      <c r="A312" s="55">
        <f t="shared" si="5"/>
        <v>302</v>
      </c>
      <c r="B312" s="2"/>
      <c r="C312" s="17"/>
      <c r="D312" s="17"/>
      <c r="E312" s="2"/>
      <c r="F312" s="8"/>
      <c r="G312" s="29"/>
      <c r="H312" s="30"/>
      <c r="I312" s="2"/>
      <c r="J312" s="18"/>
      <c r="K312" s="18"/>
      <c r="L312" s="18"/>
      <c r="M312" s="22"/>
      <c r="N312" s="2"/>
      <c r="O312" s="2"/>
      <c r="P312" s="2"/>
      <c r="Q312" s="2"/>
      <c r="R312" s="21"/>
    </row>
    <row r="313" spans="1:18" x14ac:dyDescent="0.25">
      <c r="A313" s="55">
        <f t="shared" si="5"/>
        <v>303</v>
      </c>
      <c r="B313" s="2"/>
      <c r="C313" s="17"/>
      <c r="D313" s="17"/>
      <c r="E313" s="2"/>
      <c r="F313" s="8"/>
      <c r="G313" s="29"/>
      <c r="H313" s="30"/>
      <c r="I313" s="2"/>
      <c r="J313" s="18"/>
      <c r="K313" s="18"/>
      <c r="L313" s="18"/>
      <c r="M313" s="19"/>
      <c r="N313" s="2"/>
      <c r="O313" s="23"/>
      <c r="P313" s="2"/>
      <c r="Q313" s="2"/>
      <c r="R313" s="21"/>
    </row>
    <row r="314" spans="1:18" x14ac:dyDescent="0.25">
      <c r="A314" s="55">
        <f t="shared" si="5"/>
        <v>304</v>
      </c>
      <c r="B314" s="2"/>
      <c r="C314" s="17"/>
      <c r="D314" s="17"/>
      <c r="E314" s="2"/>
      <c r="F314" s="8"/>
      <c r="G314" s="29"/>
      <c r="H314" s="30"/>
      <c r="I314" s="2"/>
      <c r="J314" s="18"/>
      <c r="K314" s="18"/>
      <c r="L314" s="18"/>
      <c r="M314" s="19"/>
      <c r="N314" s="2"/>
      <c r="O314" s="23"/>
      <c r="P314" s="2"/>
      <c r="Q314" s="2"/>
      <c r="R314" s="21"/>
    </row>
    <row r="315" spans="1:18" x14ac:dyDescent="0.25">
      <c r="A315" s="55">
        <f t="shared" si="5"/>
        <v>305</v>
      </c>
      <c r="B315" s="2"/>
      <c r="C315" s="17"/>
      <c r="D315" s="17"/>
      <c r="E315" s="2"/>
      <c r="F315" s="8"/>
      <c r="G315" s="29"/>
      <c r="H315" s="30"/>
      <c r="I315" s="2"/>
      <c r="J315" s="18"/>
      <c r="K315" s="18"/>
      <c r="L315" s="18"/>
      <c r="M315" s="19"/>
      <c r="N315" s="2"/>
      <c r="O315" s="23"/>
      <c r="P315" s="2"/>
      <c r="Q315" s="2"/>
      <c r="R315" s="21"/>
    </row>
    <row r="316" spans="1:18" x14ac:dyDescent="0.25">
      <c r="A316" s="55">
        <f t="shared" si="5"/>
        <v>306</v>
      </c>
      <c r="B316" s="2"/>
      <c r="C316" s="17"/>
      <c r="D316" s="17"/>
      <c r="E316" s="2"/>
      <c r="F316" s="8"/>
      <c r="G316" s="29"/>
      <c r="H316" s="30"/>
      <c r="I316" s="2"/>
      <c r="J316" s="18"/>
      <c r="K316" s="18"/>
      <c r="L316" s="18"/>
      <c r="M316" s="19"/>
      <c r="N316" s="2"/>
      <c r="O316" s="23"/>
      <c r="P316" s="2"/>
      <c r="Q316" s="2"/>
      <c r="R316" s="21"/>
    </row>
    <row r="317" spans="1:18" x14ac:dyDescent="0.25">
      <c r="A317" s="55">
        <f t="shared" si="5"/>
        <v>307</v>
      </c>
      <c r="B317" s="2"/>
      <c r="C317" s="17"/>
      <c r="D317" s="17"/>
      <c r="E317" s="2"/>
      <c r="F317" s="8"/>
      <c r="G317" s="29"/>
      <c r="H317" s="30"/>
      <c r="I317" s="2"/>
      <c r="J317" s="18"/>
      <c r="K317" s="18"/>
      <c r="L317" s="18"/>
      <c r="M317" s="19"/>
      <c r="N317" s="2"/>
      <c r="O317" s="23"/>
      <c r="P317" s="2"/>
      <c r="Q317" s="2"/>
      <c r="R317" s="21"/>
    </row>
    <row r="318" spans="1:18" x14ac:dyDescent="0.25">
      <c r="A318" s="55">
        <f t="shared" si="5"/>
        <v>308</v>
      </c>
      <c r="B318" s="2"/>
      <c r="C318" s="17"/>
      <c r="D318" s="17"/>
      <c r="E318" s="2"/>
      <c r="F318" s="8"/>
      <c r="G318" s="29"/>
      <c r="H318" s="30"/>
      <c r="I318" s="2"/>
      <c r="J318" s="18"/>
      <c r="K318" s="18"/>
      <c r="L318" s="18"/>
      <c r="M318" s="19"/>
      <c r="N318" s="2"/>
      <c r="O318" s="23"/>
      <c r="P318" s="2"/>
      <c r="Q318" s="2"/>
      <c r="R318" s="21"/>
    </row>
    <row r="319" spans="1:18" x14ac:dyDescent="0.25">
      <c r="A319" s="55">
        <f t="shared" si="5"/>
        <v>309</v>
      </c>
      <c r="B319" s="2"/>
      <c r="C319" s="17"/>
      <c r="D319" s="17"/>
      <c r="E319" s="2"/>
      <c r="F319" s="8"/>
      <c r="G319" s="29"/>
      <c r="H319" s="30"/>
      <c r="I319" s="2"/>
      <c r="J319" s="18"/>
      <c r="K319" s="18"/>
      <c r="L319" s="18"/>
      <c r="M319" s="19"/>
      <c r="N319" s="2"/>
      <c r="O319" s="23"/>
      <c r="P319" s="2"/>
      <c r="Q319" s="2"/>
      <c r="R319" s="21"/>
    </row>
    <row r="320" spans="1:18" x14ac:dyDescent="0.25">
      <c r="A320" s="55">
        <f t="shared" si="5"/>
        <v>310</v>
      </c>
      <c r="B320" s="2"/>
      <c r="C320" s="17"/>
      <c r="D320" s="17"/>
      <c r="E320" s="2"/>
      <c r="F320" s="8"/>
      <c r="G320" s="29"/>
      <c r="H320" s="30"/>
      <c r="I320" s="2"/>
      <c r="J320" s="18"/>
      <c r="K320" s="18"/>
      <c r="L320" s="18"/>
      <c r="M320" s="22"/>
      <c r="N320" s="2"/>
      <c r="O320" s="2"/>
      <c r="P320" s="2"/>
      <c r="Q320" s="2"/>
      <c r="R320" s="21"/>
    </row>
    <row r="321" spans="1:18" x14ac:dyDescent="0.25">
      <c r="A321" s="55">
        <f t="shared" si="5"/>
        <v>311</v>
      </c>
      <c r="B321" s="2"/>
      <c r="C321" s="17"/>
      <c r="D321" s="17"/>
      <c r="E321" s="2"/>
      <c r="F321" s="8"/>
      <c r="G321" s="29"/>
      <c r="H321" s="30"/>
      <c r="I321" s="2"/>
      <c r="J321" s="18"/>
      <c r="K321" s="18"/>
      <c r="L321" s="18"/>
      <c r="M321" s="19"/>
      <c r="N321" s="2"/>
      <c r="O321" s="23"/>
      <c r="P321" s="2"/>
      <c r="Q321" s="2"/>
      <c r="R321" s="21"/>
    </row>
    <row r="322" spans="1:18" x14ac:dyDescent="0.25">
      <c r="A322" s="55">
        <f t="shared" si="5"/>
        <v>312</v>
      </c>
      <c r="B322" s="2"/>
      <c r="C322" s="17"/>
      <c r="D322" s="17"/>
      <c r="E322" s="2"/>
      <c r="F322" s="8"/>
      <c r="G322" s="29"/>
      <c r="H322" s="30"/>
      <c r="I322" s="2"/>
      <c r="J322" s="18"/>
      <c r="K322" s="18"/>
      <c r="L322" s="18"/>
      <c r="M322" s="19"/>
      <c r="N322" s="2"/>
      <c r="O322" s="23"/>
      <c r="P322" s="2"/>
      <c r="Q322" s="2"/>
      <c r="R322" s="21"/>
    </row>
    <row r="323" spans="1:18" x14ac:dyDescent="0.25">
      <c r="A323" s="55">
        <f t="shared" si="5"/>
        <v>313</v>
      </c>
      <c r="B323" s="2"/>
      <c r="C323" s="17"/>
      <c r="D323" s="17"/>
      <c r="E323" s="2"/>
      <c r="F323" s="8"/>
      <c r="G323" s="29"/>
      <c r="H323" s="30"/>
      <c r="I323" s="2"/>
      <c r="J323" s="18"/>
      <c r="K323" s="18"/>
      <c r="L323" s="18"/>
      <c r="M323" s="19"/>
      <c r="N323" s="2"/>
      <c r="O323" s="23"/>
      <c r="P323" s="2"/>
      <c r="Q323" s="2"/>
      <c r="R323" s="21"/>
    </row>
    <row r="324" spans="1:18" x14ac:dyDescent="0.25">
      <c r="A324" s="55">
        <f t="shared" si="5"/>
        <v>314</v>
      </c>
      <c r="B324" s="2"/>
      <c r="C324" s="17"/>
      <c r="D324" s="17"/>
      <c r="E324" s="2"/>
      <c r="F324" s="8"/>
      <c r="G324" s="29"/>
      <c r="H324" s="30"/>
      <c r="I324" s="2"/>
      <c r="J324" s="18"/>
      <c r="K324" s="18"/>
      <c r="L324" s="18"/>
      <c r="M324" s="19"/>
      <c r="N324" s="2"/>
      <c r="O324" s="23"/>
      <c r="P324" s="2"/>
      <c r="Q324" s="2"/>
      <c r="R324" s="21"/>
    </row>
    <row r="325" spans="1:18" x14ac:dyDescent="0.25">
      <c r="A325" s="55">
        <f t="shared" si="5"/>
        <v>315</v>
      </c>
      <c r="B325" s="2"/>
      <c r="C325" s="17"/>
      <c r="D325" s="17"/>
      <c r="E325" s="2"/>
      <c r="F325" s="8"/>
      <c r="G325" s="29"/>
      <c r="H325" s="30"/>
      <c r="I325" s="2"/>
      <c r="J325" s="18"/>
      <c r="K325" s="18"/>
      <c r="L325" s="18"/>
      <c r="M325" s="19"/>
      <c r="N325" s="2"/>
      <c r="O325" s="23"/>
      <c r="P325" s="2"/>
      <c r="Q325" s="2"/>
      <c r="R325" s="21"/>
    </row>
    <row r="326" spans="1:18" x14ac:dyDescent="0.25">
      <c r="A326" s="55">
        <f t="shared" si="5"/>
        <v>316</v>
      </c>
      <c r="B326" s="2"/>
      <c r="C326" s="17"/>
      <c r="D326" s="17"/>
      <c r="E326" s="2"/>
      <c r="F326" s="8"/>
      <c r="G326" s="29"/>
      <c r="H326" s="30"/>
      <c r="I326" s="2"/>
      <c r="J326" s="18"/>
      <c r="K326" s="18"/>
      <c r="L326" s="18"/>
      <c r="M326" s="19"/>
      <c r="N326" s="2"/>
      <c r="O326" s="23"/>
      <c r="P326" s="2"/>
      <c r="Q326" s="2"/>
      <c r="R326" s="21"/>
    </row>
    <row r="327" spans="1:18" x14ac:dyDescent="0.25">
      <c r="A327" s="55">
        <f t="shared" si="5"/>
        <v>317</v>
      </c>
      <c r="B327" s="2"/>
      <c r="C327" s="17"/>
      <c r="D327" s="17"/>
      <c r="E327" s="2"/>
      <c r="F327" s="8"/>
      <c r="G327" s="29"/>
      <c r="H327" s="30"/>
      <c r="I327" s="2"/>
      <c r="J327" s="18"/>
      <c r="K327" s="18"/>
      <c r="L327" s="18"/>
      <c r="M327" s="19"/>
      <c r="N327" s="2"/>
      <c r="O327" s="23"/>
      <c r="P327" s="2"/>
      <c r="Q327" s="2"/>
      <c r="R327" s="21"/>
    </row>
    <row r="328" spans="1:18" x14ac:dyDescent="0.25">
      <c r="A328" s="55">
        <f t="shared" si="5"/>
        <v>318</v>
      </c>
      <c r="B328" s="2"/>
      <c r="C328" s="17"/>
      <c r="D328" s="17"/>
      <c r="E328" s="2"/>
      <c r="F328" s="8"/>
      <c r="G328" s="29"/>
      <c r="H328" s="30"/>
      <c r="I328" s="2"/>
      <c r="J328" s="18"/>
      <c r="K328" s="18"/>
      <c r="L328" s="18"/>
      <c r="M328" s="22"/>
      <c r="N328" s="2"/>
      <c r="O328" s="2"/>
      <c r="P328" s="2"/>
      <c r="Q328" s="2"/>
      <c r="R328" s="21"/>
    </row>
    <row r="329" spans="1:18" x14ac:dyDescent="0.25">
      <c r="A329" s="55">
        <f t="shared" si="5"/>
        <v>319</v>
      </c>
      <c r="B329" s="2"/>
      <c r="C329" s="17"/>
      <c r="D329" s="17"/>
      <c r="E329" s="2"/>
      <c r="F329" s="8"/>
      <c r="G329" s="29"/>
      <c r="H329" s="30"/>
      <c r="I329" s="2"/>
      <c r="J329" s="18"/>
      <c r="K329" s="18"/>
      <c r="L329" s="18"/>
      <c r="M329" s="19"/>
      <c r="N329" s="2"/>
      <c r="O329" s="23"/>
      <c r="P329" s="2"/>
      <c r="Q329" s="2"/>
      <c r="R329" s="21"/>
    </row>
    <row r="330" spans="1:18" x14ac:dyDescent="0.25">
      <c r="A330" s="55">
        <f t="shared" si="5"/>
        <v>320</v>
      </c>
      <c r="B330" s="2"/>
      <c r="C330" s="17"/>
      <c r="D330" s="17"/>
      <c r="E330" s="2"/>
      <c r="F330" s="8"/>
      <c r="G330" s="29"/>
      <c r="H330" s="30"/>
      <c r="I330" s="2"/>
      <c r="J330" s="18"/>
      <c r="K330" s="18"/>
      <c r="L330" s="18"/>
      <c r="M330" s="19"/>
      <c r="N330" s="2"/>
      <c r="O330" s="23"/>
      <c r="P330" s="2"/>
      <c r="Q330" s="2"/>
      <c r="R330" s="21"/>
    </row>
    <row r="331" spans="1:18" x14ac:dyDescent="0.25">
      <c r="A331" s="55">
        <f t="shared" si="5"/>
        <v>321</v>
      </c>
      <c r="B331" s="2"/>
      <c r="C331" s="17"/>
      <c r="D331" s="17"/>
      <c r="E331" s="2"/>
      <c r="F331" s="8"/>
      <c r="G331" s="29"/>
      <c r="H331" s="30"/>
      <c r="I331" s="2"/>
      <c r="J331" s="18"/>
      <c r="K331" s="18"/>
      <c r="L331" s="18"/>
      <c r="M331" s="19"/>
      <c r="N331" s="2"/>
      <c r="O331" s="23"/>
      <c r="P331" s="2"/>
      <c r="Q331" s="2"/>
      <c r="R331" s="21"/>
    </row>
    <row r="332" spans="1:18" x14ac:dyDescent="0.25">
      <c r="A332" s="55">
        <f t="shared" si="5"/>
        <v>322</v>
      </c>
      <c r="B332" s="2"/>
      <c r="C332" s="17"/>
      <c r="D332" s="17"/>
      <c r="E332" s="2"/>
      <c r="F332" s="8"/>
      <c r="G332" s="29"/>
      <c r="H332" s="30"/>
      <c r="I332" s="2"/>
      <c r="J332" s="18"/>
      <c r="K332" s="18"/>
      <c r="L332" s="18"/>
      <c r="M332" s="19"/>
      <c r="N332" s="2"/>
      <c r="O332" s="23"/>
      <c r="P332" s="2"/>
      <c r="Q332" s="2"/>
      <c r="R332" s="21"/>
    </row>
    <row r="333" spans="1:18" x14ac:dyDescent="0.25">
      <c r="A333" s="55">
        <f t="shared" si="5"/>
        <v>323</v>
      </c>
      <c r="B333" s="2"/>
      <c r="C333" s="17"/>
      <c r="D333" s="17"/>
      <c r="E333" s="2"/>
      <c r="F333" s="8"/>
      <c r="G333" s="29"/>
      <c r="H333" s="30"/>
      <c r="I333" s="2"/>
      <c r="J333" s="18"/>
      <c r="K333" s="18"/>
      <c r="L333" s="18"/>
      <c r="M333" s="19"/>
      <c r="N333" s="2"/>
      <c r="O333" s="23"/>
      <c r="P333" s="2"/>
      <c r="Q333" s="2"/>
      <c r="R333" s="21"/>
    </row>
    <row r="334" spans="1:18" x14ac:dyDescent="0.25">
      <c r="A334" s="55">
        <f t="shared" si="5"/>
        <v>324</v>
      </c>
      <c r="B334" s="2"/>
      <c r="C334" s="17"/>
      <c r="D334" s="17"/>
      <c r="E334" s="2"/>
      <c r="F334" s="8"/>
      <c r="G334" s="29"/>
      <c r="H334" s="30"/>
      <c r="I334" s="2"/>
      <c r="J334" s="18"/>
      <c r="K334" s="18"/>
      <c r="L334" s="18"/>
      <c r="M334" s="19"/>
      <c r="N334" s="2"/>
      <c r="O334" s="23"/>
      <c r="P334" s="2"/>
      <c r="Q334" s="2"/>
      <c r="R334" s="21"/>
    </row>
    <row r="335" spans="1:18" x14ac:dyDescent="0.25">
      <c r="A335" s="55">
        <f t="shared" si="5"/>
        <v>325</v>
      </c>
      <c r="B335" s="2"/>
      <c r="C335" s="17"/>
      <c r="D335" s="17"/>
      <c r="E335" s="2"/>
      <c r="F335" s="8"/>
      <c r="G335" s="29"/>
      <c r="H335" s="30"/>
      <c r="I335" s="2"/>
      <c r="J335" s="18"/>
      <c r="K335" s="18"/>
      <c r="L335" s="18"/>
      <c r="M335" s="19"/>
      <c r="N335" s="2"/>
      <c r="O335" s="23"/>
      <c r="P335" s="2"/>
      <c r="Q335" s="2"/>
      <c r="R335" s="21"/>
    </row>
    <row r="336" spans="1:18" x14ac:dyDescent="0.25">
      <c r="A336" s="55">
        <f t="shared" si="5"/>
        <v>326</v>
      </c>
      <c r="B336" s="2"/>
      <c r="C336" s="17"/>
      <c r="D336" s="17"/>
      <c r="E336" s="2"/>
      <c r="F336" s="8"/>
      <c r="G336" s="29"/>
      <c r="H336" s="30"/>
      <c r="I336" s="2"/>
      <c r="J336" s="18"/>
      <c r="K336" s="18"/>
      <c r="L336" s="18"/>
      <c r="M336" s="22"/>
      <c r="N336" s="2"/>
      <c r="O336" s="2"/>
      <c r="P336" s="2"/>
      <c r="Q336" s="2"/>
      <c r="R336" s="21"/>
    </row>
    <row r="337" spans="1:18" x14ac:dyDescent="0.25">
      <c r="A337" s="55">
        <f t="shared" si="5"/>
        <v>327</v>
      </c>
      <c r="B337" s="2"/>
      <c r="C337" s="17"/>
      <c r="D337" s="17"/>
      <c r="E337" s="2"/>
      <c r="F337" s="8"/>
      <c r="G337" s="29"/>
      <c r="H337" s="30"/>
      <c r="I337" s="2"/>
      <c r="J337" s="18"/>
      <c r="K337" s="18"/>
      <c r="L337" s="18"/>
      <c r="M337" s="19"/>
      <c r="N337" s="2"/>
      <c r="O337" s="23"/>
      <c r="P337" s="2"/>
      <c r="Q337" s="2"/>
      <c r="R337" s="21"/>
    </row>
    <row r="338" spans="1:18" x14ac:dyDescent="0.25">
      <c r="A338" s="55">
        <f t="shared" si="5"/>
        <v>328</v>
      </c>
      <c r="B338" s="2"/>
      <c r="C338" s="17"/>
      <c r="D338" s="17"/>
      <c r="E338" s="2"/>
      <c r="F338" s="8"/>
      <c r="G338" s="29"/>
      <c r="H338" s="30"/>
      <c r="I338" s="2"/>
      <c r="J338" s="18"/>
      <c r="K338" s="18"/>
      <c r="L338" s="18"/>
      <c r="M338" s="19"/>
      <c r="N338" s="2"/>
      <c r="O338" s="23"/>
      <c r="P338" s="2"/>
      <c r="Q338" s="2"/>
      <c r="R338" s="21"/>
    </row>
    <row r="339" spans="1:18" x14ac:dyDescent="0.25">
      <c r="A339" s="55">
        <f t="shared" si="5"/>
        <v>329</v>
      </c>
      <c r="B339" s="2"/>
      <c r="C339" s="17"/>
      <c r="D339" s="17"/>
      <c r="E339" s="2"/>
      <c r="F339" s="8"/>
      <c r="G339" s="29"/>
      <c r="H339" s="30"/>
      <c r="I339" s="2"/>
      <c r="J339" s="18"/>
      <c r="K339" s="18"/>
      <c r="L339" s="18"/>
      <c r="M339" s="19"/>
      <c r="N339" s="2"/>
      <c r="O339" s="23"/>
      <c r="P339" s="2"/>
      <c r="Q339" s="2"/>
      <c r="R339" s="21"/>
    </row>
    <row r="340" spans="1:18" x14ac:dyDescent="0.25">
      <c r="A340" s="55">
        <f t="shared" si="5"/>
        <v>330</v>
      </c>
      <c r="B340" s="2"/>
      <c r="C340" s="17"/>
      <c r="D340" s="17"/>
      <c r="E340" s="2"/>
      <c r="F340" s="8"/>
      <c r="G340" s="29"/>
      <c r="H340" s="30"/>
      <c r="I340" s="2"/>
      <c r="J340" s="18"/>
      <c r="K340" s="18"/>
      <c r="L340" s="18"/>
      <c r="M340" s="19"/>
      <c r="N340" s="2"/>
      <c r="O340" s="23"/>
      <c r="P340" s="2"/>
      <c r="Q340" s="2"/>
      <c r="R340" s="21"/>
    </row>
    <row r="341" spans="1:18" x14ac:dyDescent="0.25">
      <c r="A341" s="55">
        <f t="shared" si="5"/>
        <v>331</v>
      </c>
      <c r="B341" s="2"/>
      <c r="C341" s="17"/>
      <c r="D341" s="17"/>
      <c r="E341" s="2"/>
      <c r="F341" s="8"/>
      <c r="G341" s="29"/>
      <c r="H341" s="30"/>
      <c r="I341" s="2"/>
      <c r="J341" s="18"/>
      <c r="K341" s="18"/>
      <c r="L341" s="18"/>
      <c r="M341" s="19"/>
      <c r="N341" s="2"/>
      <c r="O341" s="23"/>
      <c r="P341" s="2"/>
      <c r="Q341" s="2"/>
      <c r="R341" s="21"/>
    </row>
    <row r="342" spans="1:18" x14ac:dyDescent="0.25">
      <c r="A342" s="55">
        <f t="shared" si="5"/>
        <v>332</v>
      </c>
      <c r="B342" s="2"/>
      <c r="C342" s="17"/>
      <c r="D342" s="17"/>
      <c r="E342" s="2"/>
      <c r="F342" s="8"/>
      <c r="G342" s="29"/>
      <c r="H342" s="30"/>
      <c r="I342" s="2"/>
      <c r="J342" s="18"/>
      <c r="K342" s="18"/>
      <c r="L342" s="18"/>
      <c r="M342" s="19"/>
      <c r="N342" s="2"/>
      <c r="O342" s="23"/>
      <c r="P342" s="2"/>
      <c r="Q342" s="2"/>
      <c r="R342" s="21"/>
    </row>
    <row r="343" spans="1:18" x14ac:dyDescent="0.25">
      <c r="A343" s="55">
        <f t="shared" si="5"/>
        <v>333</v>
      </c>
      <c r="B343" s="2"/>
      <c r="C343" s="17"/>
      <c r="D343" s="17"/>
      <c r="E343" s="2"/>
      <c r="F343" s="8"/>
      <c r="G343" s="29"/>
      <c r="H343" s="30"/>
      <c r="I343" s="2"/>
      <c r="J343" s="18"/>
      <c r="K343" s="18"/>
      <c r="L343" s="18"/>
      <c r="M343" s="19"/>
      <c r="N343" s="2"/>
      <c r="O343" s="23"/>
      <c r="P343" s="2"/>
      <c r="Q343" s="2"/>
      <c r="R343" s="21"/>
    </row>
    <row r="344" spans="1:18" x14ac:dyDescent="0.25">
      <c r="A344" s="55">
        <f t="shared" si="5"/>
        <v>334</v>
      </c>
      <c r="B344" s="2"/>
      <c r="C344" s="17"/>
      <c r="D344" s="17"/>
      <c r="E344" s="2"/>
      <c r="F344" s="8"/>
      <c r="G344" s="29"/>
      <c r="H344" s="30"/>
      <c r="I344" s="2"/>
      <c r="J344" s="18"/>
      <c r="K344" s="18"/>
      <c r="L344" s="18"/>
      <c r="M344" s="22"/>
      <c r="N344" s="2"/>
      <c r="O344" s="2"/>
      <c r="P344" s="2"/>
      <c r="Q344" s="2"/>
      <c r="R344" s="21"/>
    </row>
    <row r="345" spans="1:18" x14ac:dyDescent="0.25">
      <c r="A345" s="55">
        <f t="shared" si="5"/>
        <v>335</v>
      </c>
      <c r="B345" s="2"/>
      <c r="C345" s="17"/>
      <c r="D345" s="17"/>
      <c r="E345" s="2"/>
      <c r="F345" s="8"/>
      <c r="G345" s="29"/>
      <c r="H345" s="30"/>
      <c r="I345" s="2"/>
      <c r="J345" s="18"/>
      <c r="K345" s="18"/>
      <c r="L345" s="18"/>
      <c r="M345" s="19"/>
      <c r="N345" s="2"/>
      <c r="O345" s="23"/>
      <c r="P345" s="2"/>
      <c r="Q345" s="2"/>
      <c r="R345" s="21"/>
    </row>
    <row r="346" spans="1:18" x14ac:dyDescent="0.25">
      <c r="A346" s="55">
        <f t="shared" si="5"/>
        <v>336</v>
      </c>
      <c r="B346" s="2"/>
      <c r="C346" s="17"/>
      <c r="D346" s="17"/>
      <c r="E346" s="2"/>
      <c r="F346" s="8"/>
      <c r="G346" s="29"/>
      <c r="H346" s="30"/>
      <c r="I346" s="2"/>
      <c r="J346" s="18"/>
      <c r="K346" s="18"/>
      <c r="L346" s="18"/>
      <c r="M346" s="19"/>
      <c r="N346" s="2"/>
      <c r="O346" s="23"/>
      <c r="P346" s="2"/>
      <c r="Q346" s="2"/>
      <c r="R346" s="21"/>
    </row>
    <row r="347" spans="1:18" x14ac:dyDescent="0.25">
      <c r="A347" s="55">
        <f t="shared" si="5"/>
        <v>337</v>
      </c>
      <c r="B347" s="2"/>
      <c r="C347" s="17"/>
      <c r="D347" s="17"/>
      <c r="E347" s="2"/>
      <c r="F347" s="8"/>
      <c r="G347" s="29"/>
      <c r="H347" s="30"/>
      <c r="I347" s="2"/>
      <c r="J347" s="18"/>
      <c r="K347" s="18"/>
      <c r="L347" s="18"/>
      <c r="M347" s="19"/>
      <c r="N347" s="2"/>
      <c r="O347" s="23"/>
      <c r="P347" s="2"/>
      <c r="Q347" s="2"/>
      <c r="R347" s="21"/>
    </row>
    <row r="348" spans="1:18" x14ac:dyDescent="0.25">
      <c r="A348" s="55">
        <f t="shared" si="5"/>
        <v>338</v>
      </c>
      <c r="B348" s="2"/>
      <c r="C348" s="17"/>
      <c r="D348" s="17"/>
      <c r="E348" s="2"/>
      <c r="F348" s="8"/>
      <c r="G348" s="29"/>
      <c r="H348" s="30"/>
      <c r="I348" s="2"/>
      <c r="J348" s="18"/>
      <c r="K348" s="18"/>
      <c r="L348" s="18"/>
      <c r="M348" s="19"/>
      <c r="N348" s="2"/>
      <c r="O348" s="23"/>
      <c r="P348" s="2"/>
      <c r="Q348" s="2"/>
      <c r="R348" s="21"/>
    </row>
    <row r="349" spans="1:18" x14ac:dyDescent="0.25">
      <c r="A349" s="55">
        <f t="shared" si="5"/>
        <v>339</v>
      </c>
      <c r="B349" s="2"/>
      <c r="C349" s="17"/>
      <c r="D349" s="17"/>
      <c r="E349" s="2"/>
      <c r="F349" s="8"/>
      <c r="G349" s="29"/>
      <c r="H349" s="30"/>
      <c r="I349" s="2"/>
      <c r="J349" s="18"/>
      <c r="K349" s="18"/>
      <c r="L349" s="18"/>
      <c r="M349" s="19"/>
      <c r="N349" s="2"/>
      <c r="O349" s="23"/>
      <c r="P349" s="2"/>
      <c r="Q349" s="2"/>
      <c r="R349" s="21"/>
    </row>
    <row r="350" spans="1:18" x14ac:dyDescent="0.25">
      <c r="A350" s="55">
        <f t="shared" si="5"/>
        <v>340</v>
      </c>
      <c r="B350" s="2"/>
      <c r="C350" s="17"/>
      <c r="D350" s="17"/>
      <c r="E350" s="2"/>
      <c r="F350" s="8"/>
      <c r="G350" s="29"/>
      <c r="H350" s="30"/>
      <c r="I350" s="2"/>
      <c r="J350" s="18"/>
      <c r="K350" s="18"/>
      <c r="L350" s="18"/>
      <c r="M350" s="19"/>
      <c r="N350" s="2"/>
      <c r="O350" s="23"/>
      <c r="P350" s="2"/>
      <c r="Q350" s="2"/>
      <c r="R350" s="21"/>
    </row>
    <row r="351" spans="1:18" x14ac:dyDescent="0.25">
      <c r="A351" s="55">
        <f t="shared" si="5"/>
        <v>341</v>
      </c>
      <c r="B351" s="2"/>
      <c r="C351" s="17"/>
      <c r="D351" s="17"/>
      <c r="E351" s="2"/>
      <c r="F351" s="8"/>
      <c r="G351" s="29"/>
      <c r="H351" s="30"/>
      <c r="I351" s="2"/>
      <c r="J351" s="18"/>
      <c r="K351" s="18"/>
      <c r="L351" s="18"/>
      <c r="M351" s="19"/>
      <c r="N351" s="2"/>
      <c r="O351" s="23"/>
      <c r="P351" s="2"/>
      <c r="Q351" s="2"/>
      <c r="R351" s="21"/>
    </row>
    <row r="352" spans="1:18" x14ac:dyDescent="0.25">
      <c r="A352" s="55">
        <f t="shared" si="5"/>
        <v>342</v>
      </c>
      <c r="B352" s="2"/>
      <c r="C352" s="17"/>
      <c r="D352" s="17"/>
      <c r="E352" s="2"/>
      <c r="F352" s="8"/>
      <c r="G352" s="29"/>
      <c r="H352" s="30"/>
      <c r="I352" s="2"/>
      <c r="J352" s="18"/>
      <c r="K352" s="18"/>
      <c r="L352" s="18"/>
      <c r="M352" s="22"/>
      <c r="N352" s="2"/>
      <c r="O352" s="2"/>
      <c r="P352" s="2"/>
      <c r="Q352" s="2"/>
      <c r="R352" s="21"/>
    </row>
    <row r="353" spans="1:18" x14ac:dyDescent="0.25">
      <c r="A353" s="55">
        <f t="shared" si="5"/>
        <v>343</v>
      </c>
      <c r="B353" s="2"/>
      <c r="C353" s="17"/>
      <c r="D353" s="17"/>
      <c r="E353" s="2"/>
      <c r="F353" s="8"/>
      <c r="G353" s="29"/>
      <c r="H353" s="30"/>
      <c r="I353" s="2"/>
      <c r="J353" s="18"/>
      <c r="K353" s="18"/>
      <c r="L353" s="18"/>
      <c r="M353" s="19"/>
      <c r="N353" s="2"/>
      <c r="O353" s="23"/>
      <c r="P353" s="2"/>
      <c r="Q353" s="2"/>
      <c r="R353" s="21"/>
    </row>
    <row r="354" spans="1:18" x14ac:dyDescent="0.25">
      <c r="A354" s="55">
        <f t="shared" si="5"/>
        <v>344</v>
      </c>
      <c r="B354" s="2"/>
      <c r="C354" s="17"/>
      <c r="D354" s="17"/>
      <c r="E354" s="2"/>
      <c r="F354" s="8"/>
      <c r="G354" s="29"/>
      <c r="H354" s="30"/>
      <c r="I354" s="2"/>
      <c r="J354" s="18"/>
      <c r="K354" s="18"/>
      <c r="L354" s="18"/>
      <c r="M354" s="19"/>
      <c r="N354" s="2"/>
      <c r="O354" s="23"/>
      <c r="P354" s="2"/>
      <c r="Q354" s="2"/>
      <c r="R354" s="21"/>
    </row>
    <row r="355" spans="1:18" x14ac:dyDescent="0.25">
      <c r="A355" s="55">
        <f t="shared" si="5"/>
        <v>345</v>
      </c>
      <c r="B355" s="2"/>
      <c r="C355" s="17"/>
      <c r="D355" s="17"/>
      <c r="E355" s="2"/>
      <c r="F355" s="8"/>
      <c r="G355" s="29"/>
      <c r="H355" s="30"/>
      <c r="I355" s="2"/>
      <c r="J355" s="18"/>
      <c r="K355" s="18"/>
      <c r="L355" s="18"/>
      <c r="M355" s="19"/>
      <c r="N355" s="2"/>
      <c r="O355" s="23"/>
      <c r="P355" s="2"/>
      <c r="Q355" s="2"/>
      <c r="R355" s="21"/>
    </row>
    <row r="356" spans="1:18" x14ac:dyDescent="0.25">
      <c r="A356" s="55">
        <f t="shared" si="5"/>
        <v>346</v>
      </c>
      <c r="B356" s="2"/>
      <c r="C356" s="17"/>
      <c r="D356" s="17"/>
      <c r="E356" s="2"/>
      <c r="F356" s="8"/>
      <c r="G356" s="29"/>
      <c r="H356" s="30"/>
      <c r="I356" s="2"/>
      <c r="J356" s="18"/>
      <c r="K356" s="18"/>
      <c r="L356" s="18"/>
      <c r="M356" s="19"/>
      <c r="N356" s="2"/>
      <c r="O356" s="23"/>
      <c r="P356" s="2"/>
      <c r="Q356" s="2"/>
      <c r="R356" s="21"/>
    </row>
    <row r="357" spans="1:18" x14ac:dyDescent="0.25">
      <c r="A357" s="55">
        <f t="shared" si="5"/>
        <v>347</v>
      </c>
      <c r="B357" s="2"/>
      <c r="C357" s="17"/>
      <c r="D357" s="17"/>
      <c r="E357" s="2"/>
      <c r="F357" s="8"/>
      <c r="G357" s="29"/>
      <c r="H357" s="30"/>
      <c r="I357" s="2"/>
      <c r="J357" s="18"/>
      <c r="K357" s="18"/>
      <c r="L357" s="18"/>
      <c r="M357" s="19"/>
      <c r="N357" s="2"/>
      <c r="O357" s="23"/>
      <c r="P357" s="2"/>
      <c r="Q357" s="2"/>
      <c r="R357" s="21"/>
    </row>
    <row r="358" spans="1:18" x14ac:dyDescent="0.25">
      <c r="A358" s="55">
        <f t="shared" si="5"/>
        <v>348</v>
      </c>
      <c r="B358" s="2"/>
      <c r="C358" s="17"/>
      <c r="D358" s="17"/>
      <c r="E358" s="2"/>
      <c r="F358" s="8"/>
      <c r="G358" s="29"/>
      <c r="H358" s="30"/>
      <c r="I358" s="2"/>
      <c r="J358" s="18"/>
      <c r="K358" s="18"/>
      <c r="L358" s="18"/>
      <c r="M358" s="19"/>
      <c r="N358" s="2"/>
      <c r="O358" s="23"/>
      <c r="P358" s="2"/>
      <c r="Q358" s="2"/>
      <c r="R358" s="21"/>
    </row>
    <row r="359" spans="1:18" x14ac:dyDescent="0.25">
      <c r="A359" s="55">
        <f t="shared" si="5"/>
        <v>349</v>
      </c>
      <c r="B359" s="2"/>
      <c r="C359" s="17"/>
      <c r="D359" s="17"/>
      <c r="E359" s="2"/>
      <c r="F359" s="8"/>
      <c r="G359" s="29"/>
      <c r="H359" s="30"/>
      <c r="I359" s="2"/>
      <c r="J359" s="18"/>
      <c r="K359" s="18"/>
      <c r="L359" s="18"/>
      <c r="M359" s="19"/>
      <c r="N359" s="2"/>
      <c r="O359" s="23"/>
      <c r="P359" s="2"/>
      <c r="Q359" s="2"/>
      <c r="R359" s="21"/>
    </row>
    <row r="360" spans="1:18" x14ac:dyDescent="0.25">
      <c r="A360" s="55">
        <f t="shared" si="5"/>
        <v>350</v>
      </c>
      <c r="B360" s="2"/>
      <c r="C360" s="17"/>
      <c r="D360" s="17"/>
      <c r="E360" s="2"/>
      <c r="F360" s="8"/>
      <c r="G360" s="29"/>
      <c r="H360" s="30"/>
      <c r="I360" s="2"/>
      <c r="J360" s="18"/>
      <c r="K360" s="18"/>
      <c r="L360" s="18"/>
      <c r="M360" s="22"/>
      <c r="N360" s="2"/>
      <c r="O360" s="2"/>
      <c r="P360" s="2"/>
      <c r="Q360" s="2"/>
      <c r="R360" s="21"/>
    </row>
  </sheetData>
  <phoneticPr fontId="2" type="noConversion"/>
  <dataValidations count="1">
    <dataValidation type="list" allowBlank="1" showInputMessage="1" showErrorMessage="1" sqref="P3:R360" xr:uid="{125D6BCE-E0C0-4238-ACFF-FB19C3A0AE7A}">
      <formula1>#REF!</formula1>
    </dataValidation>
  </dataValidations>
  <hyperlinks>
    <hyperlink ref="M3" r:id="rId1" xr:uid="{7D9BB031-DFE2-4501-A49B-3785F260A531}"/>
    <hyperlink ref="M6" r:id="rId2" xr:uid="{BBB66BB1-26F6-4657-B6C3-B3A63A53F4ED}"/>
    <hyperlink ref="M7:M8" r:id="rId3" display="https://www.sce.com/sites/default/files/AEM/Wildfire%20Mitigation%20Plan/2026-2028/OEIS-P-WMP_2025-SCE-002.zip" xr:uid="{57816B65-01E2-4148-B87B-24EE39C8A543}"/>
    <hyperlink ref="M9" r:id="rId4" xr:uid="{4E13C13D-5975-4124-B13C-CFC23AB62A2D}"/>
    <hyperlink ref="M10" r:id="rId5" xr:uid="{01B073C6-EAA2-416C-9EB1-B6A22D6A7639}"/>
    <hyperlink ref="M11" r:id="rId6" xr:uid="{986AE3EF-0607-410A-A1A2-D20F68F4CC2E}"/>
    <hyperlink ref="M12" r:id="rId7" xr:uid="{0CCB0D7D-31AB-4A08-91A9-ECB5EDD08CB4}"/>
    <hyperlink ref="M13" r:id="rId8" xr:uid="{79E85557-86E9-4C88-8B3E-A0936A4E3535}"/>
    <hyperlink ref="M14" r:id="rId9" xr:uid="{679EBEF7-3167-408A-B43E-6D3912576982}"/>
    <hyperlink ref="M15" r:id="rId10" xr:uid="{BB41122F-E62D-4B4D-B2BA-713902CE5EBB}"/>
    <hyperlink ref="M19" r:id="rId11" xr:uid="{F1A55BD1-4DEA-430C-8253-04A14C80DA01}"/>
    <hyperlink ref="M20" r:id="rId12" xr:uid="{02BB7E62-8A7A-47DA-88CE-7DC211C13A17}"/>
    <hyperlink ref="M35" r:id="rId13" xr:uid="{4A6C8F8A-A3AB-46AB-AC64-61D8E21D9EF6}"/>
    <hyperlink ref="M36:M50" r:id="rId14" display="https://www.sce.com/sites/default/files/AEM/Wildfire%20Mitigation%20Plan/2026-2028/MGRA-SCE-004.zip" xr:uid="{6DECADCA-6305-43F6-826A-ED08B1CDED43}"/>
    <hyperlink ref="M51" r:id="rId15" xr:uid="{0F72B25A-50EC-4503-BA59-588F008C7632}"/>
    <hyperlink ref="M52" r:id="rId16" xr:uid="{6FCF50E2-70DD-401F-A302-2C117AF63305}"/>
    <hyperlink ref="M53" r:id="rId17" xr:uid="{5C922ED5-15EF-4D11-82EF-F84B31405A57}"/>
    <hyperlink ref="M54:M56" r:id="rId18" display="https://www.sce.com/sites/default/files/AEM/Wildfire%20Mitigation%20Plan/2026-2028/OEIS-P-WMP_2025-SCE-005.zip" xr:uid="{3B3957FF-F60B-4F5D-8BA4-798E810C4893}"/>
    <hyperlink ref="M58" r:id="rId19" xr:uid="{5ED376E7-AA9F-475B-9BAF-5B5C6369F053}"/>
    <hyperlink ref="M60" r:id="rId20" xr:uid="{82AE4DA8-EDC4-47C7-B700-683288B249F5}"/>
    <hyperlink ref="M59" r:id="rId21" xr:uid="{56759B64-8961-48C4-9600-A538EAD74624}"/>
    <hyperlink ref="M63" r:id="rId22" xr:uid="{21D226DE-1B92-4DE7-BE07-EDB9B6FA2CFF}"/>
    <hyperlink ref="M64" r:id="rId23" xr:uid="{F91FA2F5-540B-4D59-9C66-08134AD5506E}"/>
    <hyperlink ref="M65:M71" r:id="rId24" display="https://www.sce.com/sites/default/files/AEM/Wildfire%20Mitigation%20Plan/2026-2028/MGRA-SCE-007.zip" xr:uid="{CCE72F61-116C-40FB-AE8D-30AD2C485393}"/>
    <hyperlink ref="M72" r:id="rId25" xr:uid="{49EE2D9A-DEF8-4128-8A5D-0E4BDF0F6DED}"/>
    <hyperlink ref="M73" r:id="rId26" xr:uid="{D9C7D107-9186-4EB7-A036-5754A8755CB0}"/>
    <hyperlink ref="M74" r:id="rId27" xr:uid="{03123526-504C-434B-BB3D-C4ECFB0D92F3}"/>
    <hyperlink ref="M75" r:id="rId28" xr:uid="{7F67904F-F2A3-429A-8A6D-5BCD4DD18F5A}"/>
    <hyperlink ref="M76" r:id="rId29" xr:uid="{6CC06226-B7B6-40A0-B5BD-35CB5DFD4C74}"/>
    <hyperlink ref="M77" r:id="rId30" xr:uid="{3CE71744-F80E-47D4-97D2-3B2EADA4B2A3}"/>
    <hyperlink ref="M78" r:id="rId31" xr:uid="{688AC273-9E59-4DAF-9BF5-E9484AFB8B0D}"/>
    <hyperlink ref="M79" r:id="rId32" xr:uid="{0358A5BD-767C-4A3C-921C-A3CDCC165178}"/>
    <hyperlink ref="M80" r:id="rId33" xr:uid="{A88475D5-A2F6-44E2-83AB-5BE6657D7A04}"/>
    <hyperlink ref="M81" r:id="rId34" xr:uid="{B2617826-92F8-49F5-A37A-A8DFAEECE87B}"/>
    <hyperlink ref="M83" r:id="rId35" xr:uid="{E60B00F6-A930-42C8-8949-70E630954D4C}"/>
    <hyperlink ref="M85" r:id="rId36" xr:uid="{7BD3EA66-2CCD-4F3E-AFED-EDE6642AD4EB}"/>
    <hyperlink ref="M82" r:id="rId37" xr:uid="{4D3B7CAD-64E1-4A02-849F-E57A4097709A}"/>
    <hyperlink ref="M84" r:id="rId38" xr:uid="{C2EF0AE9-B67B-492A-B1CB-330DD1F44683}"/>
    <hyperlink ref="M86" r:id="rId39" xr:uid="{68018232-7F36-484D-9A84-96C1A7592804}"/>
    <hyperlink ref="M87" r:id="rId40" xr:uid="{750521D8-12CD-4E24-88FA-6B62418C1663}"/>
    <hyperlink ref="M88" r:id="rId41" xr:uid="{2B0150FC-5BE4-45EC-8F9D-C8BA84B4FEB1}"/>
    <hyperlink ref="M89" r:id="rId42" xr:uid="{2944C090-D590-4013-8589-4E6B291CC95E}"/>
    <hyperlink ref="M90" r:id="rId43" xr:uid="{93E287CD-72AD-4725-AD25-77C8E6C5775A}"/>
    <hyperlink ref="M91" r:id="rId44" xr:uid="{C59820AA-42F3-45C6-AA63-53E1B3B42550}"/>
    <hyperlink ref="M93" r:id="rId45" xr:uid="{E7028433-5004-4D17-BA9A-8C08969C956A}"/>
    <hyperlink ref="M92" r:id="rId46" xr:uid="{0532467A-902C-4C86-A656-D6D09B0D0413}"/>
    <hyperlink ref="M94" r:id="rId47" xr:uid="{BB431608-A927-4DCF-A1D3-2761A9A58AF6}"/>
    <hyperlink ref="M95" r:id="rId48" xr:uid="{62AABF19-5732-4F20-A263-B9724CAEA5AD}"/>
    <hyperlink ref="M96" r:id="rId49" xr:uid="{B3AF3DB4-76E5-4212-BE4F-78424B5A1EFC}"/>
    <hyperlink ref="M97" r:id="rId50" xr:uid="{326CE224-AAD5-4966-A0DC-F9C980AE22EF}"/>
    <hyperlink ref="M98" r:id="rId51" xr:uid="{A53C4D05-1971-4A7F-85CA-A237F5FE9A44}"/>
    <hyperlink ref="M99" r:id="rId52" xr:uid="{A913BD9E-2F81-49EF-80C3-52B8DC6A74F0}"/>
    <hyperlink ref="M100" r:id="rId53" xr:uid="{C4992E12-3C57-4AE3-8029-34DD4E9ED722}"/>
    <hyperlink ref="M103" r:id="rId54" xr:uid="{1925390D-FF20-4C0B-B216-B8C6FAE5CD45}"/>
    <hyperlink ref="M104" r:id="rId55" xr:uid="{8D52710F-826F-4BA3-9A44-08A15DD64FFA}"/>
    <hyperlink ref="M102" r:id="rId56" xr:uid="{1298BE4B-EA8E-4F04-9A30-2381228460AD}"/>
    <hyperlink ref="M105" r:id="rId57" xr:uid="{7503979F-D494-4B69-BF29-2898C6AC5A97}"/>
    <hyperlink ref="M106" r:id="rId58" xr:uid="{B84707E9-C7B6-4910-BB5D-6EF5235E00E1}"/>
    <hyperlink ref="M107:M118" r:id="rId59" display="https://www.sce.com/sites/default/files/AEM/Wildfire%20Mitigation%20Plan/2026-2028/SPD-SCE-WMP2026-003.zip" xr:uid="{DFCF246C-1054-4B65-84B8-110D409620CE}"/>
    <hyperlink ref="M119" r:id="rId60" xr:uid="{3F236D96-89E2-4272-8BBD-448FE5BC37A9}"/>
  </hyperlinks>
  <pageMargins left="0.7" right="0.7" top="0.75" bottom="0.75" header="0.3" footer="0.3"/>
  <pageSetup orientation="portrait" r:id="rId61"/>
  <ignoredErrors>
    <ignoredError sqref="C110 C112:C11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schemas.microsoft.com/office/2006/metadata/properties"/>
    <ds:schemaRef ds:uri="http://www.w3.org/XML/1998/namespace"/>
    <ds:schemaRef ds:uri="http://purl.org/dc/dcmitype/"/>
    <ds:schemaRef ds:uri="58d64138-7db6-4962-a9cf-53531ae84252"/>
    <ds:schemaRef ds:uri="http://purl.org/dc/elements/1.1/"/>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2025-07-31T20:14:13Z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