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filterPrivacy="1" defaultThemeVersion="166925"/>
  <xr:revisionPtr revIDLastSave="5403" documentId="8_{2D697566-E8E2-487A-B19B-52E0926DBA93}" xr6:coauthVersionLast="47" xr6:coauthVersionMax="47" xr10:uidLastSave="{185A0477-DC68-4890-BF98-B656C8B7135B}"/>
  <bookViews>
    <workbookView xWindow="24" yWindow="0" windowWidth="23016" windowHeight="13800" tabRatio="585" firstSheet="9" activeTab="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externalReferences>
    <externalReference r:id="rId17"/>
  </externalReferences>
  <definedNames>
    <definedName name="_xlnm._FilterDatabase" localSheetId="11" hidden="1">'Table 11'!$A$9:$AD$94</definedName>
    <definedName name="_xlnm._FilterDatabase" localSheetId="12" hidden="1">'Table 12'!$A$8:$P$53</definedName>
    <definedName name="_xlnm._FilterDatabase" localSheetId="13" hidden="1">'Table 13'!$D$9:$O$3560</definedName>
    <definedName name="_xlnm._FilterDatabase" localSheetId="2" hidden="1">'Table 2'!$C$9:$R$813</definedName>
    <definedName name="_xlnm._FilterDatabase" localSheetId="5" hidden="1">'Table 5'!$B$9:$O$465</definedName>
    <definedName name="_xlnm._FilterDatabase" localSheetId="6" hidden="1">'Table 6'!$C$9:$O$231</definedName>
    <definedName name="_xlnm._FilterDatabase" localSheetId="7" hidden="1">'Table 7'!$C$9:$O$9</definedName>
    <definedName name="_xlnm._FilterDatabase" localSheetId="9" hidden="1">'Table 9'!$C$9:$L$81</definedName>
    <definedName name="_Hlk84766338">'Table 11'!$D$91</definedName>
    <definedName name="_msoanchor_1">'Table 11'!$D$21</definedName>
    <definedName name="_msoanchor_2">'Table 11'!$D$75</definedName>
    <definedName name="OLE_LINK465">'Table 11'!#REF!</definedName>
    <definedName name="OLE_LINK486">'Table 11'!#REF!</definedName>
    <definedName name="_xlnm.Print_Area" localSheetId="11">'Table 11'!$A$1:$U$91</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7" l="1"/>
  <c r="L40" i="5"/>
  <c r="K40" i="5"/>
  <c r="J40" i="5"/>
  <c r="L39" i="5"/>
  <c r="K39" i="5"/>
  <c r="J39" i="5"/>
  <c r="L38" i="5"/>
  <c r="K38" i="5"/>
  <c r="J38" i="5"/>
  <c r="L37" i="5"/>
  <c r="K37" i="5"/>
  <c r="J37" i="5"/>
  <c r="L36" i="5"/>
  <c r="K36" i="5"/>
  <c r="J36" i="5"/>
  <c r="L35" i="5"/>
  <c r="K35" i="5"/>
  <c r="J35" i="5"/>
  <c r="I9" i="5"/>
  <c r="N9" i="21"/>
  <c r="G8" i="20"/>
  <c r="G9" i="20"/>
  <c r="I9" i="31"/>
  <c r="I8" i="31"/>
  <c r="I9" i="17"/>
  <c r="I8" i="17"/>
  <c r="I9" i="29"/>
  <c r="I8" i="29"/>
  <c r="I9" i="24"/>
  <c r="I8" i="24"/>
  <c r="I9" i="28"/>
  <c r="I8" i="28"/>
  <c r="F9" i="11"/>
  <c r="F8" i="11"/>
  <c r="L9" i="32"/>
  <c r="L8" i="32"/>
  <c r="B2" i="41"/>
  <c r="B2" i="40"/>
  <c r="E4" i="39"/>
  <c r="D4" i="24"/>
  <c r="C4" i="28"/>
  <c r="D3" i="32"/>
  <c r="D4" i="31" l="1"/>
  <c r="D4" i="29"/>
  <c r="C2" i="21" l="1"/>
  <c r="D4" i="20"/>
  <c r="D4" i="17"/>
  <c r="D4" i="11" l="1"/>
  <c r="E4" i="5"/>
</calcChain>
</file>

<file path=xl/sharedStrings.xml><?xml version="1.0" encoding="utf-8"?>
<sst xmlns="http://schemas.openxmlformats.org/spreadsheetml/2006/main" count="41487" uniqueCount="4049">
  <si>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</si>
  <si>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</si>
  <si>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</si>
  <si>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</si>
  <si>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</si>
  <si>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</si>
  <si>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</si>
  <si>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SDGE</t>
  </si>
  <si>
    <t>First year of 3-year WMP cycle</t>
  </si>
  <si>
    <t>Reporting Period year</t>
  </si>
  <si>
    <t>Reporting Period quarter</t>
  </si>
  <si>
    <t>Q3</t>
  </si>
  <si>
    <t>Q1</t>
  </si>
  <si>
    <t>Date Modified</t>
  </si>
  <si>
    <t>Q2</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</si>
  <si>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</si>
  <si>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</si>
  <si>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</si>
  <si>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</si>
  <si>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</si>
  <si>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</si>
  <si>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</si>
  <si>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</si>
  <si>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</si>
  <si>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</si>
  <si>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</si>
  <si>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</si>
  <si>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</si>
  <si>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</si>
  <si>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</si>
  <si>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</si>
  <si>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</si>
  <si>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</si>
  <si>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</si>
  <si>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</si>
  <si>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</si>
  <si>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</si>
  <si>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</si>
  <si>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</si>
  <si>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</si>
  <si>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</si>
  <si>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</si>
  <si>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</si>
  <si>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</si>
  <si>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</si>
  <si>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</si>
  <si>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</si>
  <si>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</si>
  <si>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</si>
  <si>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</si>
  <si>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</si>
  <si>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</si>
  <si>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</si>
  <si>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</si>
  <si>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</si>
  <si>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</si>
  <si>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</si>
  <si>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SDG&amp;E</t>
  </si>
  <si>
    <t>Project</t>
  </si>
  <si>
    <t>Distribution overhead hardening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</si>
  <si>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</si>
  <si>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</si>
  <si>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</si>
  <si>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</si>
  <si>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</si>
  <si>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</si>
  <si>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_WMP.455_2024</t>
  </si>
  <si>
    <t>Contact from vegetation ignition likelihood
Contact by object ignition likelihood</t>
  </si>
  <si>
    <t>Miles</t>
  </si>
  <si>
    <t>Delayed</t>
  </si>
  <si>
    <t>Engineering delays impacted subsequent activities and pushed forecasted issuance of jobs to construction into fourth quarter 2024; supply chain issues with steel poles ​</t>
  </si>
  <si>
    <t>.</t>
  </si>
  <si>
    <t>Jonathan Woldemariam</t>
  </si>
  <si>
    <t>JWoldemariam@sdge.com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</si>
  <si>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</si>
  <si>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</si>
  <si>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</si>
  <si>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</si>
  <si>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</si>
  <si>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_WMP.473_2024</t>
  </si>
  <si>
    <t>Equipment ignition likelihood
Contact from vegetation ignition likelihood
Contact by object ignition</t>
  </si>
  <si>
    <t>In Progress</t>
  </si>
  <si>
    <t>Distribution overhead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</si>
  <si>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</si>
  <si>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</si>
  <si>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</si>
  <si>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</si>
  <si>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_WMP.475_2024</t>
  </si>
  <si>
    <t>Equipment ignition likelihood</t>
  </si>
  <si>
    <t>Completed</t>
  </si>
  <si>
    <t>No target in 2024.</t>
  </si>
  <si>
    <t>Transmission overhead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</si>
  <si>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</si>
  <si>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</si>
  <si>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</si>
  <si>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_WMP.543_2024</t>
  </si>
  <si>
    <t>Transmission overhead hardening (distribution underbuild)</t>
  </si>
  <si>
    <t>WMP.545</t>
  </si>
  <si>
    <t>SDGE_Grid Design, Operations, and Maintainence_Traditional Overhead Hardening (Distribution Underbuilt)_WMP.545_2024</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</si>
  <si>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</si>
  <si>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</si>
  <si>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</si>
  <si>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</si>
  <si>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</si>
  <si>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Protection)_WMP.463_2024</t>
  </si>
  <si>
    <t>Circuits</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</si>
  <si>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</si>
  <si>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</si>
  <si>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</si>
  <si>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</si>
  <si>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_WMP.1195_2024</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</si>
  <si>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</si>
  <si>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</si>
  <si>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</si>
  <si>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</si>
  <si>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</si>
  <si>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(LTE)_WMP.549_2024</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</si>
  <si>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</si>
  <si>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</si>
  <si>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</si>
  <si>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</si>
  <si>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</si>
  <si>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</si>
  <si>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</si>
  <si>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_WMP.453_2024</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</si>
  <si>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</si>
  <si>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</si>
  <si>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</si>
  <si>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</si>
  <si>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</si>
  <si>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_WMP.459_2024</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</si>
  <si>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</si>
  <si>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</si>
  <si>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</si>
  <si>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</si>
  <si>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</si>
  <si>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(HLC)_WMP.464_2024</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</si>
  <si>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</si>
  <si>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</si>
  <si>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</si>
  <si>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</si>
  <si>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</si>
  <si>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(Arrestors)_WMP.550_2024</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</si>
  <si>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</si>
  <si>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</si>
  <si>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</si>
  <si>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</si>
  <si>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</si>
  <si>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(Avian)_WMP.972_2024</t>
  </si>
  <si>
    <t>Contact by object ignition</t>
  </si>
  <si>
    <t>Poles</t>
  </si>
  <si>
    <t>Wireless Fault Indicators</t>
  </si>
  <si>
    <t>Wireless fault indicator technology is deployed to narrow the location of detected issues on the system.</t>
  </si>
  <si>
    <t>8.1.8.2</t>
  </si>
  <si>
    <t>WMP.449</t>
  </si>
  <si>
    <t>SDGE_Grid Design, Operations, and Maintainence_Other grid topology improvements to minimize risk of ignitions (Wireless fault indicators)_WMP.449_2024</t>
  </si>
  <si>
    <t>WFIs</t>
  </si>
  <si>
    <t>Delays due to manufacturer upgrades to the currently used fault indicators.</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</si>
  <si>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</si>
  <si>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</si>
  <si>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</si>
  <si>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</si>
  <si>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Replacements)_WMP.1189_2024</t>
  </si>
  <si>
    <t>2024 workplan was delayed due to finalizing the scope and steel pole shortage.</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</si>
  <si>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</si>
  <si>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</si>
  <si>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</si>
  <si>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</si>
  <si>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</si>
  <si>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Enhancements)_WMP.461_2024</t>
  </si>
  <si>
    <t>PSPS exposure potential
PSPS vulnerability</t>
  </si>
  <si>
    <t>Switches</t>
  </si>
  <si>
    <t>Microgrids</t>
  </si>
  <si>
    <t xml:space="preserve"> Microgrid backup generation and battery storage </t>
  </si>
  <si>
    <t>8.1.2.7</t>
  </si>
  <si>
    <t>WMP.462</t>
  </si>
  <si>
    <t>SDGE_Grid Design &amp; System Hardening_Microgrids_WMP.462_2022</t>
  </si>
  <si>
    <t>PSPS vulnerability</t>
  </si>
  <si>
    <t>Microgrid</t>
  </si>
  <si>
    <t>Delays in acquiring land rights and on-going supply chain issues impacted the completion of the renewable configurations for already-installed microgrids.​</t>
  </si>
  <si>
    <t>Standby power (fixed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</si>
  <si>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</si>
  <si>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</si>
  <si>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</si>
  <si>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Power)_WMP.468_2024</t>
  </si>
  <si>
    <t>Generators</t>
  </si>
  <si>
    <t>Program being evaluated for alternative offerings.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</si>
  <si>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</si>
  <si>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</si>
  <si>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</si>
  <si>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</si>
  <si>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Program)_WMP.466_2024</t>
  </si>
  <si>
    <t xml:space="preserve">     Q1:  Define scope of work for vendor partner support and negotiate 2024 contract agreements. Configure updates in systems and databases to manage customer participation, invoicing and reporting. Complete product reviews of available backup battery options. Generate customer eligibility lists based on data parameters. Q2: Execute vendor partner agreements. Finalize customer communication, website, and outreach materials. Program go-live - systems and processes active for customer participation. Finalize procedures for emergency deployment of backup batteries to affected customers during active PSPS. Q3: Update customer eligibility lists based on current data parameters. Launch outreach communications to eligible MBL and Life Support customers. Program promotion and customer education at Wildfire Safety Fairs. Conduct ongoing customer service, delivery scheduling, and training on program offering. Partner with AFN and Tribal Relations stakeholders on outreach. Q4: Update customer eligibility lists based on current data parameters. Conduct customer delivery scheduling, delivery and training on program offering. Finalize end of year participation report. Begin follow up calls to previous year's customers (satisfaction survey, re-education, answer questions).</t>
  </si>
  <si>
    <t xml:space="preserve">Scope of work for vendor finalized  with 2024 procing and updated.  Completed system configuration for 2024.  Product analysis completed.  Eligable customer list generated for 2024 - to be refreshed closer to program launch. </t>
  </si>
  <si>
    <t xml:space="preserve">Final scope of work updates are being completed for vendor partner agreements.  Edits to communication and marketing materials are underway, systems and processes are ready for customer participation.  Processes in place for potential PSPS events. </t>
  </si>
  <si>
    <t>Completed - Eligible customer list was generated and updated based on current data parameters and qualifying criteria for 2024.  All eligible MBL and Life Support customer were sent program information in the mail on September 25th.  Communicated about resiliency program offerings with over 1,900 customers attending the Wildfire Safety Fairs. Program staff and implementer continued to communicate with new and existing program participants, fielded customer interest, and kicked off outreach and appointment scheduling.   Communicated with AFN and Tribal stakeholders on program status and updates. Presented program information and updates during the Q3 Regional PSPS Working Group meeting.</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</si>
  <si>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</si>
  <si>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</si>
  <si>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</si>
  <si>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</si>
  <si>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Program)_WMP.467_2024</t>
  </si>
  <si>
    <t xml:space="preserve"> Q1: Execute vendor contract for 2024 program year. Complete analysis for Qualified Product List. Update all processes and procedures. Generate customer eligibility lists based on data parameters. Q2: Complete the configuration of updates in systems and databases to manage customer participation, invoicing and reporting. Finalize customer communication, website, and outreach materials. Complete the necessary updates on customer-facing portal systems. Program go-live - systems and processes active for customer participation. Q3: Launch marketing and outreach communications. Program promotion and customer education at Wildfire Safety Fairs. Update customer eligibility lists based on current data parameters.  Begin to process and provide rebates to qualified customers on qualified products.  Q4:  Update customer eligibility lists based on current data parameters. Finalize &amp; distribute end of year survey to participating customers.  Finalize end of year participation report. Target participation of 500 customers.  </t>
  </si>
  <si>
    <t xml:space="preserve">2024 vendor contract executed on 2/26/2024.  Analysis for Qualified Products List completed 3/25/2024.  Processes and procedures updated on 3/15/2024.  </t>
  </si>
  <si>
    <t xml:space="preserve">Systems/database (EECP) configurration completed.  Vendor portal and SDGE website is live - customer list and QPL have been uploaded to vendor portal. GAP program launched - 2mo ahead of 2023.  </t>
  </si>
  <si>
    <t>Complete - Letters mailed 5/13/2024. Completion of all emails sent by 6/22/2024. Wildfire Safety Fairs completed for 5/18/2024, 6/8/2024,7/13/2024 &amp; 8/24/2024.  New process to update customer eligibility list monthly.  CLEAResult has received 265 coupon requests and processed 55 rebates as of 10/8/2024.</t>
  </si>
  <si>
    <t xml:space="preserve">. </t>
  </si>
  <si>
    <t>Program</t>
  </si>
  <si>
    <t>Distribution overhead detailed inspections</t>
  </si>
  <si>
    <t>Perform overhead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</si>
  <si>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</si>
  <si>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</si>
  <si>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</si>
  <si>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Equipment)_WMP.478_2024</t>
  </si>
  <si>
    <t>Structures</t>
  </si>
  <si>
    <t>Transmission overhead detailed inspections</t>
  </si>
  <si>
    <t>8.1.3.2</t>
  </si>
  <si>
    <t>WMP.479</t>
  </si>
  <si>
    <t>SDGE_Grid Design, Operations, and Maintainence_Asset inspections (Detailed Inspections of Transmission Electric Lines and Equipment) _WMP.479_2024</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</si>
  <si>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</si>
  <si>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</si>
  <si>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</si>
  <si>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</si>
  <si>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Equipment)_WMP.481_2024</t>
  </si>
  <si>
    <t>Change order rejected; Reduced target to 300 for program optimization</t>
  </si>
  <si>
    <t>Transmission infrared inspections</t>
  </si>
  <si>
    <t>8.1.3.4</t>
  </si>
  <si>
    <t>WMP.482</t>
  </si>
  <si>
    <t>SDGE_Grid Design, Operations, and Maintainence_Asset inspections (Infrared Inspections of Transmission Electric Lines and Equipment)_WMP.482_2024</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</si>
  <si>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</si>
  <si>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</si>
  <si>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</si>
  <si>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</si>
  <si>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Inspections)_WMP.483_2024</t>
  </si>
  <si>
    <t>Transmission wood pole intrusive inspections</t>
  </si>
  <si>
    <t>Perform intrusive inspections, as scheduled, to reduce the risk of equipment failure.</t>
  </si>
  <si>
    <t>8.1.3.6</t>
  </si>
  <si>
    <t>WMP.1190</t>
  </si>
  <si>
    <t>SDGE_Grid Design, Operations, and Maintainence_Asset inspections (Wood Pole Trans)_WMP.1190_2024</t>
  </si>
  <si>
    <t>Drone assessments</t>
  </si>
  <si>
    <t>Perform drone inspections on highest risk structures in the HFTD and WUI areas.</t>
  </si>
  <si>
    <t>8.1.3.7</t>
  </si>
  <si>
    <t>WMP.552</t>
  </si>
  <si>
    <t>SDGE_Grid Design, Operations, and Maintainence_Asset inspections (Distribution Drone Assessments)_WMP.552_2024</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</si>
  <si>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</si>
  <si>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</si>
  <si>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</si>
  <si>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</si>
  <si>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Inspections)_WMP.488_2024</t>
  </si>
  <si>
    <t>Transmission overhead patrol inspections</t>
  </si>
  <si>
    <t>8.1.3.9</t>
  </si>
  <si>
    <t>WMP.489</t>
  </si>
  <si>
    <t>SDGE_Grid Design, Operations, and Maintainence_Asset inspections (Transmission Overhead Patrol)_WMP.489_2024</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</si>
  <si>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</si>
  <si>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</si>
  <si>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</si>
  <si>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</si>
  <si>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3)_WMP.555_2024</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</si>
  <si>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</si>
  <si>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</si>
  <si>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</si>
  <si>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</si>
  <si>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Patrol)_WMP.492_2024</t>
  </si>
  <si>
    <t>Substations</t>
  </si>
  <si>
    <t>Quality assurance / quality control of transmission inspections</t>
  </si>
  <si>
    <t>Perform Quality assurance / quality control of inspections to validate inspection results, either by field or desktop validation</t>
  </si>
  <si>
    <t>Quality assurance / quality control</t>
  </si>
  <si>
    <t>8.1.6.1</t>
  </si>
  <si>
    <t>WMP.1191</t>
  </si>
  <si>
    <t>SDGE_Grid Design, Operations, and Maintainence_Quality assurance / quality control (Secondary Trans)_WMP.1191_2024</t>
  </si>
  <si>
    <t>Findings</t>
  </si>
  <si>
    <t>Quality assurance / quality control of distribution detailed inspections</t>
  </si>
  <si>
    <t>8.1.6.2</t>
  </si>
  <si>
    <t>WMP.491</t>
  </si>
  <si>
    <t>SDGE_Grid Design, Operations, and Maintainence_Quality assurance / quality control (Distribution Detailed)_WMP.491_2024</t>
  </si>
  <si>
    <t>Quality assurance / quality control of distribution drone assessments</t>
  </si>
  <si>
    <t>8.1.6.3</t>
  </si>
  <si>
    <t>WMP.1192</t>
  </si>
  <si>
    <t>SDGE_Grid Design, Operations, and Maintainence_Quality assurance / quality control (Distribution Drone)_WMP.1192_2024</t>
  </si>
  <si>
    <t>Scope reevaluated to optimize number of inspections to perform, to accomplish desired risk reduction.</t>
  </si>
  <si>
    <t>Quality assurance / quality control of wood pole intrusive (transmission and distribution)</t>
  </si>
  <si>
    <t>8.1.6.4</t>
  </si>
  <si>
    <t>WMP.1193</t>
  </si>
  <si>
    <t>SDGE_Grid Design, Operations, and Maintainence_Quality assurance / quality control (Wood Pole Dist &amp;Trans)_WMP.1193_2024</t>
  </si>
  <si>
    <t>Delayed due new vendor selection impacting program.  Expected to reach target by YE.</t>
  </si>
  <si>
    <t>Quality assurance / quality control of substation inspections</t>
  </si>
  <si>
    <t>8.1.6.5</t>
  </si>
  <si>
    <t>WMP.1194</t>
  </si>
  <si>
    <t>SDGE_Grid Design, Operations, and Maintainence_Quality assurance / quality control (Periodic Review)_WMP.1194_2024</t>
  </si>
  <si>
    <t>Air quality index</t>
  </si>
  <si>
    <t xml:space="preserve">Perform routine maintenence and calibraton on particulate sensors.  Sensors are for the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</si>
  <si>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</si>
  <si>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</si>
  <si>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4.1.2</t>
  </si>
  <si>
    <t>WMP.970</t>
  </si>
  <si>
    <t>SDGE_Situational Awareness and Forecasting_Environmental Monitoring System (Air Quality Index)_WMP.970_2024</t>
  </si>
  <si>
    <t>Wildfire hazard</t>
  </si>
  <si>
    <t>Sensors</t>
  </si>
  <si>
    <t xml:space="preserve">AQI sensor installations were completed in 2023.  No additional sensors will be installed in 2024 </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</si>
  <si>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</si>
  <si>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</si>
  <si>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</si>
  <si>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</si>
  <si>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</si>
  <si>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</si>
  <si>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</si>
  <si>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</si>
  <si>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_WMP.494_2024</t>
  </si>
  <si>
    <t>Contact from vegetation ignition likelihood</t>
  </si>
  <si>
    <t>Inspections</t>
  </si>
  <si>
    <t>John Baranowski</t>
  </si>
  <si>
    <t>JBaranowski@sdge.com</t>
  </si>
  <si>
    <t>Off-cycle patrol</t>
  </si>
  <si>
    <t>8.2.2.2</t>
  </si>
  <si>
    <t>WMP.508</t>
  </si>
  <si>
    <t>SDGE_Vegetation Management and Inspection_Vegetation Management Inspection Program (Off-Cycle)_WMP.508_2024</t>
  </si>
  <si>
    <t>VMAs</t>
  </si>
  <si>
    <t xml:space="preserve">Fuels management </t>
  </si>
  <si>
    <t>Wildland fuel reduction involves the thinning, pruning, and in some cases, removal of vegetation for the purpose of minimizing source material that could ignite and propagate a wildfire.</t>
  </si>
  <si>
    <t xml:space="preserve">Wood and slash management </t>
  </si>
  <si>
    <t>8.2.3</t>
  </si>
  <si>
    <t>WMP.497</t>
  </si>
  <si>
    <t>SDGE_Vegetation Management and Inspection_Fuel Management (slash) _WMP.497_2024</t>
  </si>
  <si>
    <t>Poles Cleared</t>
  </si>
  <si>
    <t>Reexamining the cost/benefit of its Fuels Management program to determine whether to continue and at what scale.</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</si>
  <si>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</si>
  <si>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</si>
  <si>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</si>
  <si>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</si>
  <si>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</si>
  <si>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(Brushing)_WMP.501_2024</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</si>
  <si>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</si>
  <si>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</si>
  <si>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</si>
  <si>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</si>
  <si>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</si>
  <si>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_WMP.512_2024</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</si>
  <si>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</si>
  <si>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</si>
  <si>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</si>
  <si>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</si>
  <si>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</si>
  <si>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control_WMP.505_2024</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</si>
  <si>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</si>
  <si>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</si>
  <si>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</si>
  <si>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</si>
  <si>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</si>
  <si>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</si>
  <si>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</si>
  <si>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</si>
  <si>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</si>
  <si>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Mar</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</si>
  <si>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</si>
  <si>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</si>
  <si>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</si>
  <si>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</si>
  <si>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</si>
  <si>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</si>
  <si>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</si>
  <si>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</si>
  <si>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</si>
  <si>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</si>
  <si>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</si>
  <si>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</si>
  <si>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</si>
  <si>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</si>
  <si>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</si>
  <si>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</si>
  <si>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</si>
  <si>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</si>
  <si>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</si>
  <si>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</si>
  <si>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</si>
  <si>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</si>
  <si>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</si>
  <si>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</si>
  <si>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</si>
  <si>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</si>
  <si>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</si>
  <si>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</si>
  <si>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</si>
  <si>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</si>
  <si>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</si>
  <si>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</si>
  <si>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</si>
  <si>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</si>
  <si>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</si>
  <si>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</si>
  <si>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</si>
  <si>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</si>
  <si>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</si>
  <si>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</si>
  <si>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</si>
  <si>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</si>
  <si>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</si>
  <si>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</si>
  <si>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</si>
  <si>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</si>
  <si>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</si>
  <si>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</si>
  <si>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</si>
  <si>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</si>
  <si>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</si>
  <si>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</si>
  <si>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</si>
  <si>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</si>
  <si>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</si>
  <si>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</si>
  <si>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</si>
  <si>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</si>
  <si>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</si>
  <si>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</si>
  <si>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</si>
  <si>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</si>
  <si>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</si>
  <si>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</si>
  <si>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</si>
  <si>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</si>
  <si>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</si>
  <si>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</si>
  <si>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</si>
  <si>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</si>
  <si>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</si>
  <si>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</si>
  <si>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</si>
  <si>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</si>
  <si>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</si>
  <si>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</si>
  <si>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</si>
  <si>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</si>
  <si>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</si>
  <si>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</si>
  <si>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</si>
  <si>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</si>
  <si>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</si>
  <si>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</si>
  <si>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</si>
  <si>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</si>
  <si>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</si>
  <si>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</si>
  <si>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</si>
  <si>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</si>
  <si>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</si>
  <si>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</si>
  <si>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</si>
  <si>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</si>
  <si>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</si>
  <si>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 xml:space="preserve">Unit(s)= number of trees in HFTD. Open work orders by quarters are NOT accumulative. 2023Q2 was corrected during 2023Q3  </t>
  </si>
  <si>
    <t>6.b.</t>
  </si>
  <si>
    <t>Number of vegetation management past due work orders (total)</t>
  </si>
  <si>
    <t>Unit(s)= number of trees in HFTD</t>
  </si>
  <si>
    <t>7. Asset management work orders</t>
  </si>
  <si>
    <t>7.a.</t>
  </si>
  <si>
    <t>Number of asset management open work orders (total)</t>
  </si>
  <si>
    <t xml:space="preserve">Unit(s)= notifications. Open work orders by quarters are NOT accumulative. 2023Q2 was corrected during 2023Q3 submission based on the latest.  </t>
  </si>
  <si>
    <t>7.b.</t>
  </si>
  <si>
    <t>Number of asset management past due work orders (total)</t>
  </si>
  <si>
    <t xml:space="preserve">Unit(s)= notifications. Past due work orders by quarters are NOT accumulative </t>
  </si>
  <si>
    <t>8. Response Time</t>
  </si>
  <si>
    <t>8.a.</t>
  </si>
  <si>
    <t>Response time to locked open circuit breaker</t>
  </si>
  <si>
    <t>Hours</t>
  </si>
  <si>
    <t>Only outages with valid ETS response time are considered for this calculation. PSPS and de energized for safetey are excluded.</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</si>
  <si>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</si>
  <si>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</si>
  <si>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</si>
  <si>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</si>
  <si>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</si>
  <si>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</si>
  <si>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</si>
  <si>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</si>
  <si>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</si>
  <si>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</si>
  <si>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</si>
  <si>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</si>
  <si>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</si>
  <si>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</si>
  <si>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</si>
  <si>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</si>
  <si>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</si>
  <si>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</si>
  <si>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</si>
  <si>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</si>
  <si>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</si>
  <si>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</si>
  <si>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</si>
  <si>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</si>
  <si>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</si>
  <si>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</si>
  <si>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</si>
  <si>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</si>
  <si>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</si>
  <si>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</si>
  <si>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</si>
  <si>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</si>
  <si>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</si>
  <si>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</si>
  <si>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</si>
  <si>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</si>
  <si>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</si>
  <si>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</si>
  <si>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</si>
  <si>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</si>
  <si>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</si>
  <si>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</si>
  <si>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</si>
  <si>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</si>
  <si>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</si>
  <si>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</si>
  <si>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</si>
  <si>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</si>
  <si>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</si>
  <si>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</si>
  <si>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</si>
  <si>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</si>
  <si>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</si>
  <si>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</si>
  <si>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</si>
  <si>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</si>
  <si>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</si>
  <si>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</si>
  <si>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</si>
  <si>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</si>
  <si>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</si>
  <si>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</si>
  <si>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</si>
  <si>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</si>
  <si>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</si>
  <si>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</si>
  <si>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</si>
  <si>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</si>
  <si>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</si>
  <si>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</si>
  <si>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</si>
  <si>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</si>
  <si>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</si>
  <si>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</si>
  <si>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</si>
  <si>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</si>
  <si>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</si>
  <si>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</si>
  <si>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</si>
  <si>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</si>
  <si>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</si>
  <si>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</si>
  <si>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</si>
  <si>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</si>
  <si>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</si>
  <si>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</si>
  <si>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</si>
  <si>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</si>
  <si>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</si>
  <si>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No data for transmission drone inspection in 2023 as it's not performed</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</si>
  <si>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</si>
  <si>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</si>
  <si>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</si>
  <si>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</si>
  <si>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</si>
  <si>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</si>
  <si>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</si>
  <si>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</si>
  <si>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</si>
  <si>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</si>
  <si>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</si>
  <si>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</si>
  <si>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</si>
  <si>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</si>
  <si>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</si>
  <si>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</si>
  <si>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</si>
  <si>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</si>
  <si>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</si>
  <si>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</si>
  <si>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</si>
  <si>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</si>
  <si>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</si>
  <si>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</si>
  <si>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</si>
  <si>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</si>
  <si>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</si>
  <si>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</si>
  <si>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</si>
  <si>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</si>
  <si>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</si>
  <si>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</si>
  <si>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</si>
  <si>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</si>
  <si>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</si>
  <si>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</si>
  <si>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</si>
  <si>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</si>
  <si>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</si>
  <si>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</si>
  <si>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</si>
  <si>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</si>
  <si>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</si>
  <si>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</si>
  <si>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</si>
  <si>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</si>
  <si>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</si>
  <si>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</si>
  <si>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</si>
  <si>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</si>
  <si>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</si>
  <si>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</si>
  <si>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</si>
  <si>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</si>
  <si>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</si>
  <si>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</si>
  <si>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</si>
  <si>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</si>
  <si>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</si>
  <si>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</si>
  <si>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</si>
  <si>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</si>
  <si>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</si>
  <si>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</si>
  <si>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</si>
  <si>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</si>
  <si>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</si>
  <si>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</si>
  <si>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</si>
  <si>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</si>
  <si>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</si>
  <si>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</si>
  <si>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</si>
  <si>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</si>
  <si>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</si>
  <si>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</si>
  <si>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</si>
  <si>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</si>
  <si>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</si>
  <si>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</si>
  <si>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</si>
  <si>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</si>
  <si>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</si>
  <si>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</si>
  <si>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</si>
  <si>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</si>
  <si>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</si>
  <si>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</si>
  <si>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</si>
  <si>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</si>
  <si>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</si>
  <si>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</si>
  <si>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</si>
  <si>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</si>
  <si>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</si>
  <si>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</si>
  <si>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</si>
  <si>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</si>
  <si>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</si>
  <si>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</si>
  <si>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</si>
  <si>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</si>
  <si>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</si>
  <si>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</si>
  <si>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</si>
  <si>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</si>
  <si>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</si>
  <si>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</si>
  <si>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</si>
  <si>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SDG&amp;E recieved LiDAR inspection results for 10 HFTD circuits in year 2022</t>
  </si>
  <si>
    <t xml:space="preserve">SDGE records off-cycle work orders and VMAs, and all HFTD trees within the VMAs are counted as trees inspected. </t>
  </si>
  <si>
    <t>16.d.2.b.i</t>
  </si>
  <si>
    <t>Number of trees inspected where at least some vegetation was found in non-compliant condition</t>
  </si>
  <si>
    <t># of trees found to be non-compliant with GO 95, Rule 35, and PRC 4293 at the time of non-routine inspection.</t>
  </si>
  <si>
    <t>This metric is based on vegetation related issues around structures from distribution asset drone inspection findings, total trees inspected is not tracked</t>
  </si>
  <si>
    <t>N/A for year 2023</t>
  </si>
  <si>
    <t>SDG&amp;E is updating its database to separate off-cycle inspection from routine inspection. Findings of Non-Routine inspection are currently grouped in routine inspection findings</t>
  </si>
  <si>
    <t>16.d.2.b.ii</t>
  </si>
  <si>
    <t># of trees found to be non-compliant with GO 95, Rule 35, and PRC 4293 at the time of routine inspection.</t>
  </si>
  <si>
    <t>16.d.3.a.i</t>
  </si>
  <si>
    <t>16.d.3.a.ii</t>
  </si>
  <si>
    <t>SDGE is updating the database to capture this information</t>
  </si>
  <si>
    <t>16.d.3.b.i</t>
  </si>
  <si>
    <t>16.d.3.b.ii</t>
  </si>
  <si>
    <t>16.d.4.a.i</t>
  </si>
  <si>
    <t xml:space="preserve">56262.0	</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</si>
  <si>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</si>
  <si>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</si>
  <si>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</si>
  <si>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</si>
  <si>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</si>
  <si>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</si>
  <si>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</si>
  <si>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</si>
  <si>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</si>
  <si>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</si>
  <si>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</si>
  <si>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</si>
  <si>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</si>
  <si>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</si>
  <si>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</si>
  <si>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</si>
  <si>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</si>
  <si>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</si>
  <si>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</si>
  <si>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SDG&amp;E does not track this data</t>
  </si>
  <si>
    <t>Actual</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</si>
  <si>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</si>
  <si>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</si>
  <si>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</si>
  <si>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</si>
  <si>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</si>
  <si>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</si>
  <si>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</si>
  <si>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High FPI days (elevated or extreme FPI)</t>
  </si>
  <si>
    <t>Days</t>
  </si>
  <si>
    <t> </t>
  </si>
  <si>
    <t>Number of RFW days</t>
  </si>
  <si>
    <t>2. Ignition Events</t>
  </si>
  <si>
    <t>Vegetation caused ignitons in HFTD with elevated or higher  FPI</t>
  </si>
  <si>
    <t>Ignitions</t>
  </si>
  <si>
    <t>Vegetation caused ignitons in HFTD with RFW</t>
  </si>
  <si>
    <t>Equipment caused ignitions in HFTD with elevated or higher FPI</t>
  </si>
  <si>
    <t>Equipment caused ignitions in HFTD with RFW</t>
  </si>
  <si>
    <t>Balloons caused ignitions in HFTD with elevated or higher FPI</t>
  </si>
  <si>
    <t>Balloons caused ignitions in HFTD with RFW</t>
  </si>
  <si>
    <t>Vehicles caused ignitions in HFTD with elevated or higher FPI</t>
  </si>
  <si>
    <t>Vehicles caused ignitions in HFTD with RFW</t>
  </si>
  <si>
    <t>Equipment caused ignition rate in HFTD during high FPI</t>
  </si>
  <si>
    <t>Ignitions per high FPI day</t>
  </si>
  <si>
    <t xml:space="preserve">CPUC reportable secondary igntions </t>
  </si>
  <si>
    <t>CPUC reportable secondary ignitions is not an available driver in Table 6</t>
  </si>
  <si>
    <t xml:space="preserve">3. Distribution Outages </t>
  </si>
  <si>
    <t>Vegetation caused outages in HFTD with Elevated FPI</t>
  </si>
  <si>
    <t>Outages</t>
  </si>
  <si>
    <t>Vegetation caused outages in HFTD with RFW</t>
  </si>
  <si>
    <t>Overhead faults on circuits in HFTD with Elevated or higher FPI</t>
  </si>
  <si>
    <t>Overhead faults on circuits in HFTD with RFW</t>
  </si>
  <si>
    <t>Energized wire down events in HFTD with Elevated or higher FPI</t>
  </si>
  <si>
    <t>Energized wire down events in HFTD with RFW</t>
  </si>
  <si>
    <t>Number of non-CALFIRE rated fuse operations in HFTD with Elevated or higher FPI</t>
  </si>
  <si>
    <t>Number of non-CALFIRE rated fuse operations in HFTD with RFW</t>
  </si>
  <si>
    <t>Overhead fault rate in HFTD during High FPI</t>
  </si>
  <si>
    <t>Overhead faults per high FPI day</t>
  </si>
  <si>
    <t>4. Personnel Safety Leading Indicators</t>
  </si>
  <si>
    <t>Near Miss Reporting</t>
  </si>
  <si>
    <t>Near miss events reported</t>
  </si>
  <si>
    <t>Safety Observations</t>
  </si>
  <si>
    <t>Observations performed</t>
  </si>
  <si>
    <t>5. Other PSPS</t>
  </si>
  <si>
    <t>Percent of customers being de-energized on PSPS circuits</t>
  </si>
  <si>
    <t>percent</t>
  </si>
  <si>
    <t>Number of circuits de-engergized</t>
  </si>
  <si>
    <t>circuits</t>
  </si>
  <si>
    <t>6. Situational Awareness</t>
  </si>
  <si>
    <t>Communication success rate of weather stations</t>
  </si>
  <si>
    <t>Post processing success rate - WRF simulations</t>
  </si>
  <si>
    <t>Post processing success rate - ML gust model</t>
  </si>
  <si>
    <t>Post processing success rate - SAWTI</t>
  </si>
  <si>
    <t>Post processing success rate - FPI</t>
  </si>
  <si>
    <t>Post processing success rate - OPI</t>
  </si>
  <si>
    <t>7. Emergency Preparedness</t>
  </si>
  <si>
    <t xml:space="preserve">Percentage of community partners participating in local wildfire mitigation planning (in territory) </t>
  </si>
  <si>
    <t xml:space="preserve">Percentage of  Wildfire/PSPS events followed by an After-Action Review or feedback process </t>
  </si>
  <si>
    <t>No activities in 2024 Q3</t>
  </si>
  <si>
    <t>8. Community Outreach and Engagement</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</si>
  <si>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</si>
  <si>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</si>
  <si>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</si>
  <si>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</si>
  <si>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</si>
  <si>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</si>
  <si>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</si>
  <si>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</si>
  <si>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</si>
  <si>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</si>
  <si>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</si>
  <si>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</si>
  <si>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</si>
  <si>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</si>
  <si>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</si>
  <si>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</si>
  <si>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</si>
  <si>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</si>
  <si>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</si>
  <si>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</si>
  <si>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</si>
  <si>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</si>
  <si>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</si>
  <si>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</si>
  <si>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</si>
  <si>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</si>
  <si>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</si>
  <si>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</si>
  <si>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</si>
  <si>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</si>
  <si>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</si>
  <si>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</si>
  <si>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</si>
  <si>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</si>
  <si>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</si>
  <si>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</si>
  <si>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</si>
  <si>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</si>
  <si>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</si>
  <si>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</si>
  <si>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</si>
  <si>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</si>
  <si>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</si>
  <si>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</si>
  <si>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</si>
  <si>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</si>
  <si>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</si>
  <si>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</si>
  <si>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</si>
  <si>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</si>
  <si>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</si>
  <si>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xml:space="preserve"> </t>
  </si>
  <si>
    <t># risk events (excluding ignitions)</t>
  </si>
  <si>
    <t>2023 Projection will remain the same as submitted in the 2023 Base WMP</t>
  </si>
  <si>
    <t>SDG&amp;E does not consider this driver as a risk event - see comments in QDR cover letter</t>
  </si>
  <si>
    <t>1.a.d.2</t>
  </si>
  <si>
    <t>1.a.d.3</t>
  </si>
  <si>
    <t>1.a.t.0</t>
  </si>
  <si>
    <t>1.a.t.2</t>
  </si>
  <si>
    <t>1.a.t.3</t>
  </si>
  <si>
    <t>2. Contact from object</t>
  </si>
  <si>
    <t>2.a.d.0</t>
  </si>
  <si>
    <t>Animal contact</t>
  </si>
  <si>
    <t>2.a.d.2</t>
  </si>
  <si>
    <t>2.a.d.3</t>
  </si>
  <si>
    <t>2.a.t.0</t>
  </si>
  <si>
    <t>SDG&amp;E does not track this driver for transmission wire-down events</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</si>
  <si>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</si>
  <si>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</si>
  <si>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</si>
  <si>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</si>
  <si>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</si>
  <si>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</si>
  <si>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</si>
  <si>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</si>
  <si>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</si>
  <si>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</si>
  <si>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</si>
  <si>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</si>
  <si>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</si>
  <si>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</si>
  <si>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</si>
  <si>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</si>
  <si>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</si>
  <si>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</si>
  <si>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</si>
  <si>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</si>
  <si>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</si>
  <si>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</si>
  <si>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</si>
  <si>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2.e.d.0</t>
  </si>
  <si>
    <t>3rd party contact</t>
  </si>
  <si>
    <t>2.e.d.2</t>
  </si>
  <si>
    <t>2.e.d.3</t>
  </si>
  <si>
    <t>2.e.t.0</t>
  </si>
  <si>
    <t>2.e.t.2</t>
  </si>
  <si>
    <t>2.e.t.3</t>
  </si>
  <si>
    <t>2.f.d.0</t>
  </si>
  <si>
    <t>Other contact from object</t>
  </si>
  <si>
    <t>2.f.d.2</t>
  </si>
  <si>
    <t>2.f.d.3</t>
  </si>
  <si>
    <t>2.f.t.0</t>
  </si>
  <si>
    <t>2.f.t.2</t>
  </si>
  <si>
    <t>2.f.t.3</t>
  </si>
  <si>
    <t>2.g.d.0</t>
  </si>
  <si>
    <t>Unknown</t>
  </si>
  <si>
    <t>SDG&amp;E doesn't currently track this driver as contact from object. If no damage is found the risk event is categorized as "Unknown"</t>
  </si>
  <si>
    <t>2.g.d.2</t>
  </si>
  <si>
    <t>2.g.d.3</t>
  </si>
  <si>
    <t>2.g.t.0</t>
  </si>
  <si>
    <t>2.g.t.2</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</si>
  <si>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</si>
  <si>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</si>
  <si>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</si>
  <si>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</si>
  <si>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</si>
  <si>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</si>
  <si>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</si>
  <si>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</si>
  <si>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</si>
  <si>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</si>
  <si>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</si>
  <si>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</si>
  <si>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</si>
  <si>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</si>
  <si>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</si>
  <si>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</si>
  <si>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</si>
  <si>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</si>
  <si>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</si>
  <si>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</si>
  <si>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</si>
  <si>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</si>
  <si>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</si>
  <si>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</si>
  <si>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</si>
  <si>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</si>
  <si>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</si>
  <si>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</si>
  <si>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</si>
  <si>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</si>
  <si>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</si>
  <si>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</si>
  <si>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</si>
  <si>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</si>
  <si>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</si>
  <si>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</si>
  <si>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</si>
  <si>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</si>
  <si>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</si>
  <si>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</si>
  <si>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</si>
  <si>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</si>
  <si>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</si>
  <si>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</si>
  <si>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</si>
  <si>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</si>
  <si>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</si>
  <si>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</si>
  <si>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</si>
  <si>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</si>
  <si>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</si>
  <si>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</si>
  <si>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</si>
  <si>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</si>
  <si>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</si>
  <si>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</si>
  <si>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</si>
  <si>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</si>
  <si>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</si>
  <si>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</si>
  <si>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</si>
  <si>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</si>
  <si>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</si>
  <si>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</si>
  <si>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</si>
  <si>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</si>
  <si>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</si>
  <si>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</si>
  <si>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</si>
  <si>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</si>
  <si>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</si>
  <si>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</si>
  <si>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</si>
  <si>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</si>
  <si>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</si>
  <si>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</si>
  <si>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</si>
  <si>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</si>
  <si>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</si>
  <si>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</si>
  <si>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</si>
  <si>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</si>
  <si>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</si>
  <si>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</si>
  <si>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</si>
  <si>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</si>
  <si>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</si>
  <si>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</si>
  <si>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</si>
  <si>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</si>
  <si>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</si>
  <si>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</si>
  <si>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</si>
  <si>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</si>
  <si>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</si>
  <si>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</si>
  <si>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</si>
  <si>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</si>
  <si>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</si>
  <si>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</si>
  <si>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</si>
  <si>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</si>
  <si>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</si>
  <si>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</si>
  <si>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</si>
  <si>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</si>
  <si>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</si>
  <si>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</si>
  <si>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</si>
  <si>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</si>
  <si>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</si>
  <si>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</si>
  <si>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</si>
  <si>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</si>
  <si>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</si>
  <si>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</si>
  <si>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</si>
  <si>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SDG&amp;E does not track this driver for distribution wire-down events</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</si>
  <si>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</si>
  <si>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</si>
  <si>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</si>
  <si>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</si>
  <si>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</si>
  <si>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</si>
  <si>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</si>
  <si>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</si>
  <si>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</si>
  <si>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</si>
  <si>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</si>
  <si>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</si>
  <si>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</si>
  <si>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</si>
  <si>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</si>
  <si>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</si>
  <si>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</si>
  <si>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</si>
  <si>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</si>
  <si>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</si>
  <si>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</si>
  <si>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</si>
  <si>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</si>
  <si>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</si>
  <si>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</si>
  <si>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</si>
  <si>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</si>
  <si>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SDG&amp;E does not track unkown wire-down events in the equipment failure category. If no damage is found the risk event is categorized as "Unknown"</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</si>
  <si>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</si>
  <si>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</si>
  <si>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</si>
  <si>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</si>
  <si>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</si>
  <si>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</si>
  <si>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</si>
  <si>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</si>
  <si>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</si>
  <si>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</si>
  <si>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</si>
  <si>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</si>
  <si>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</si>
  <si>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</si>
  <si>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</si>
  <si>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</si>
  <si>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</si>
  <si>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</si>
  <si>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</si>
  <si>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</si>
  <si>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</si>
  <si>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</si>
  <si>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</si>
  <si>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</si>
  <si>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</si>
  <si>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</si>
  <si>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</si>
  <si>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</si>
  <si>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</si>
  <si>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</si>
  <si>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</si>
  <si>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</si>
  <si>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</si>
  <si>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</si>
  <si>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</si>
  <si>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</si>
  <si>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</si>
  <si>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</si>
  <si>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</si>
  <si>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</si>
  <si>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</si>
  <si>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</si>
  <si>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</si>
  <si>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</si>
  <si>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</si>
  <si>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</si>
  <si>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</si>
  <si>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</si>
  <si>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</si>
  <si>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</si>
  <si>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</si>
  <si>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</si>
  <si>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</si>
  <si>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</si>
  <si>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</si>
  <si>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</si>
  <si>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</si>
  <si>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</si>
  <si>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</si>
  <si>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</si>
  <si>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</si>
  <si>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</si>
  <si>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</si>
  <si>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</si>
  <si>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</si>
  <si>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</si>
  <si>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</si>
  <si>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</si>
  <si>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</si>
  <si>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</si>
  <si>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</si>
  <si>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</si>
  <si>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</si>
  <si>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</si>
  <si>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</si>
  <si>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</si>
  <si>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</si>
  <si>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</si>
  <si>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</si>
  <si>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</si>
  <si>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</si>
  <si>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</si>
  <si>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</si>
  <si>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</si>
  <si>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</si>
  <si>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</si>
  <si>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</si>
  <si>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</si>
  <si>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</si>
  <si>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</si>
  <si>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</si>
  <si>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</si>
  <si>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</si>
  <si>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</si>
  <si>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</si>
  <si>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</si>
  <si>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</si>
  <si>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</si>
  <si>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</si>
  <si>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</si>
  <si>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</si>
  <si>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</si>
  <si>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</si>
  <si>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</si>
  <si>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</si>
  <si>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</si>
  <si>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</si>
  <si>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</si>
  <si>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</si>
  <si>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</si>
  <si>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</si>
  <si>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</si>
  <si>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</si>
  <si>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</si>
  <si>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SDG&amp;E does not track unkown risk events in the contact from object category. If no damage is found the risk event is categorized as "Unknown"</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</si>
  <si>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</si>
  <si>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</si>
  <si>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</si>
  <si>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</si>
  <si>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</si>
  <si>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</si>
  <si>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</si>
  <si>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</si>
  <si>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</si>
  <si>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</si>
  <si>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</si>
  <si>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</si>
  <si>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</si>
  <si>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</si>
  <si>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</si>
  <si>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</si>
  <si>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</si>
  <si>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</si>
  <si>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</si>
  <si>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</si>
  <si>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</si>
  <si>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</si>
  <si>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</si>
  <si>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SDG&amp;E's transmission lines do not contain this equipment</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</si>
  <si>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</si>
  <si>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</si>
  <si>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</si>
  <si>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</si>
  <si>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</si>
  <si>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</si>
  <si>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</si>
  <si>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</si>
  <si>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</si>
  <si>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</si>
  <si>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</si>
  <si>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</si>
  <si>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</si>
  <si>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</si>
  <si>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</si>
  <si>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</si>
  <si>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</si>
  <si>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</si>
  <si>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</si>
  <si>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</si>
  <si>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</si>
  <si>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</si>
  <si>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</si>
  <si>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</si>
  <si>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</si>
  <si>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</si>
  <si>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</si>
  <si>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</si>
  <si>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</si>
  <si>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</si>
  <si>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</si>
  <si>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</si>
  <si>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</si>
  <si>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</si>
  <si>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</si>
  <si>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</si>
  <si>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</si>
  <si>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</si>
  <si>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</si>
  <si>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</si>
  <si>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</si>
  <si>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</si>
  <si>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</si>
  <si>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</si>
  <si>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</si>
  <si>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</si>
  <si>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</si>
  <si>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</si>
  <si>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</si>
  <si>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</si>
  <si>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</si>
  <si>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</si>
  <si>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</si>
  <si>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</si>
  <si>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</si>
  <si>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</si>
  <si>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</si>
  <si>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</si>
  <si>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SDG&amp;E does not currently track this driver - relays are located within other pieces of equipment (sectionalizers/reclosers/etc.)</t>
  </si>
  <si>
    <t>15.l.d.2</t>
  </si>
  <si>
    <t>15.l.d.3</t>
  </si>
  <si>
    <t>15.l.t.0</t>
  </si>
  <si>
    <t>15.l.t.2</t>
  </si>
  <si>
    <t>15.l.t.3</t>
  </si>
  <si>
    <t>15.m.d.0</t>
  </si>
  <si>
    <t>SDG&amp;E does not currently track this driver</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</si>
  <si>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</si>
  <si>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</si>
  <si>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</si>
  <si>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</si>
  <si>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</si>
  <si>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</si>
  <si>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</si>
  <si>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</si>
  <si>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</si>
  <si>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</si>
  <si>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</si>
  <si>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</si>
  <si>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</si>
  <si>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</si>
  <si>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</si>
  <si>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</si>
  <si>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</si>
  <si>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</si>
  <si>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</si>
  <si>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</si>
  <si>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</si>
  <si>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</si>
  <si>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</si>
  <si>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</si>
  <si>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</si>
  <si>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</si>
  <si>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</si>
  <si>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</si>
  <si>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</si>
  <si>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</si>
  <si>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</si>
  <si>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</si>
  <si>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</si>
  <si>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</si>
  <si>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</si>
  <si>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</si>
  <si>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</si>
  <si>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</si>
  <si>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</si>
  <si>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</si>
  <si>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</si>
  <si>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</si>
  <si>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SDG&amp;E does not track unkown risk events within equipment failure. If no damage is found the risk event is categorized as "Unknown"</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</si>
  <si>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</si>
  <si>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</si>
  <si>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</si>
  <si>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</si>
  <si>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</si>
  <si>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</si>
  <si>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</si>
  <si>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</si>
  <si>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</si>
  <si>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</si>
  <si>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</si>
  <si>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</si>
  <si>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</si>
  <si>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</si>
  <si>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</si>
  <si>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</si>
  <si>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</si>
  <si>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</si>
  <si>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</si>
  <si>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</si>
  <si>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</si>
  <si>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</si>
  <si>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</si>
  <si>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</si>
  <si>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</si>
  <si>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</si>
  <si>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</si>
  <si>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</si>
  <si>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</si>
  <si>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</si>
  <si>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</si>
  <si>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</si>
  <si>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</si>
  <si>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</si>
  <si>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</si>
  <si>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</si>
  <si>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</si>
  <si>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</si>
  <si>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</si>
  <si>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</si>
  <si>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</si>
  <si>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</si>
  <si>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</si>
  <si>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</si>
  <si>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</si>
  <si>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</si>
  <si>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</si>
  <si>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</si>
  <si>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</si>
  <si>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</si>
  <si>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</si>
  <si>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</si>
  <si>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</si>
  <si>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</si>
  <si>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</si>
  <si>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</si>
  <si>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</si>
  <si>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</si>
  <si>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</si>
  <si>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</si>
  <si>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</si>
  <si>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</si>
  <si>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</si>
  <si>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</si>
  <si>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</si>
  <si>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</si>
  <si>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</si>
  <si>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</si>
  <si>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</si>
  <si>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</si>
  <si>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</si>
  <si>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</si>
  <si>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</si>
  <si>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</si>
  <si>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</si>
  <si>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</si>
  <si>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</si>
  <si>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</si>
  <si>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</si>
  <si>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</si>
  <si>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</si>
  <si>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</si>
  <si>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</si>
  <si>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</si>
  <si>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</si>
  <si>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</si>
  <si>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</si>
  <si>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</si>
  <si>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</si>
  <si>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</si>
  <si>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</si>
  <si>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</si>
  <si>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</si>
  <si>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</si>
  <si>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</si>
  <si>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</si>
  <si>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</si>
  <si>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</si>
  <si>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</si>
  <si>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</si>
  <si>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</si>
  <si>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</si>
  <si>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</si>
  <si>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</si>
  <si>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</si>
  <si>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</si>
  <si>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</si>
  <si>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</si>
  <si>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</si>
  <si>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</si>
  <si>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</si>
  <si>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</si>
  <si>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</si>
  <si>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</si>
  <si>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</si>
  <si>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</si>
  <si>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</si>
  <si>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</si>
  <si>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</si>
  <si>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</si>
  <si>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</si>
  <si>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</si>
  <si>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</si>
  <si>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</si>
  <si>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</si>
  <si>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</si>
  <si>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</si>
  <si>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</si>
  <si>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</si>
  <si>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</si>
  <si>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</si>
  <si>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</si>
  <si>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</si>
  <si>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</si>
  <si>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</si>
  <si>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</si>
  <si>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</si>
  <si>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</si>
  <si>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</si>
  <si>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</si>
  <si>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</si>
  <si>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</si>
  <si>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</si>
  <si>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</si>
  <si>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</si>
  <si>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</si>
  <si>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</si>
  <si>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</si>
  <si>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</si>
  <si>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</si>
  <si>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</si>
  <si>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</si>
  <si>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</si>
  <si>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</si>
  <si>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</si>
  <si>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</si>
  <si>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</si>
  <si>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</si>
  <si>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</si>
  <si>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</si>
  <si>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</si>
  <si>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</si>
  <si>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</si>
  <si>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</si>
  <si>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</si>
  <si>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</si>
  <si>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</si>
  <si>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</si>
  <si>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</si>
  <si>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</si>
  <si>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</si>
  <si>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</si>
  <si>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</si>
  <si>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</si>
  <si>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</si>
  <si>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</si>
  <si>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</si>
  <si>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</si>
  <si>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</si>
  <si>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</si>
  <si>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</si>
  <si>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</si>
  <si>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</si>
  <si>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</si>
  <si>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</si>
  <si>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</si>
  <si>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</si>
  <si>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</si>
  <si>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</si>
  <si>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</si>
  <si>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</si>
  <si>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</si>
  <si>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</si>
  <si>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</si>
  <si>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</si>
  <si>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</si>
  <si>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</si>
  <si>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</si>
  <si>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</si>
  <si>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</si>
  <si>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</si>
  <si>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</si>
  <si>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</si>
  <si>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</si>
  <si>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</si>
  <si>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</si>
  <si>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</si>
  <si>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</si>
  <si>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</si>
  <si>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</si>
  <si>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</si>
  <si>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</si>
  <si>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</si>
  <si>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</si>
  <si>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</si>
  <si>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</si>
  <si>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</si>
  <si>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</si>
  <si>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</si>
  <si>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</si>
  <si>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</si>
  <si>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</si>
  <si>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</si>
  <si>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</si>
  <si>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</si>
  <si>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</si>
  <si>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</si>
  <si>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</si>
  <si>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</si>
  <si>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</si>
  <si>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</si>
  <si>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</si>
  <si>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</si>
  <si>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</si>
  <si>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</si>
  <si>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</si>
  <si>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</si>
  <si>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</si>
  <si>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</si>
  <si>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</si>
  <si>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</si>
  <si>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</si>
  <si>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</si>
  <si>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</si>
  <si>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</si>
  <si>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</si>
  <si>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</si>
  <si>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</si>
  <si>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</si>
  <si>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</si>
  <si>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</si>
  <si>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</si>
  <si>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</si>
  <si>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</si>
  <si>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</si>
  <si>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</si>
  <si>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</si>
  <si>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</si>
  <si>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</si>
  <si>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</si>
  <si>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</si>
  <si>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</si>
  <si>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</si>
  <si>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</si>
  <si>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</si>
  <si>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</si>
  <si>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</si>
  <si>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</si>
  <si>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</si>
  <si>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</si>
  <si>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</si>
  <si>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</si>
  <si>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</si>
  <si>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</si>
  <si>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</si>
  <si>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</si>
  <si>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</si>
  <si>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</si>
  <si>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</si>
  <si>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</si>
  <si>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</si>
  <si>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</si>
  <si>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</si>
  <si>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</si>
  <si>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</si>
  <si>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</si>
  <si>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</si>
  <si>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</si>
  <si>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</si>
  <si>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</si>
  <si>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</si>
  <si>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</si>
  <si>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</si>
  <si>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</si>
  <si>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</si>
  <si>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</si>
  <si>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</si>
  <si>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</si>
  <si>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</si>
  <si>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</si>
  <si>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</si>
  <si>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</si>
  <si>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</si>
  <si>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</si>
  <si>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 xml:space="preserve">Weather station removals or addtions are sourced from businesses, table 7 is sourced from GIS database. A small difference is observed due to data digitizing processes. </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</si>
  <si>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</si>
  <si>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</si>
  <si>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</si>
  <si>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</si>
  <si>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</si>
  <si>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</si>
  <si>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</si>
  <si>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</si>
  <si>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</si>
  <si>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</si>
  <si>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</si>
  <si>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</si>
  <si>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</si>
  <si>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</si>
  <si>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</si>
  <si>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</si>
  <si>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</si>
  <si>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</si>
  <si>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</si>
  <si>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</si>
  <si>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</si>
  <si>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</si>
  <si>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</si>
  <si>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</si>
  <si>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</si>
  <si>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</si>
  <si>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</si>
  <si>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</si>
  <si>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</si>
  <si>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</si>
  <si>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</si>
  <si>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</si>
  <si>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</si>
  <si>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</si>
  <si>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</si>
  <si>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</si>
  <si>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</si>
  <si>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</si>
  <si>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</si>
  <si>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</si>
  <si>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</si>
  <si>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</si>
  <si>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</si>
  <si>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</si>
  <si>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</si>
  <si>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</si>
  <si>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</si>
  <si>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</si>
  <si>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</si>
  <si>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</si>
  <si>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</si>
  <si>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</si>
  <si>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</si>
  <si>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</si>
  <si>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</si>
  <si>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</si>
  <si>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</si>
  <si>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</si>
  <si>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</si>
  <si>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</si>
  <si>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</si>
  <si>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</si>
  <si>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</si>
  <si>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</si>
  <si>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</si>
  <si>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</si>
  <si>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</si>
  <si>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</si>
  <si>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</si>
  <si>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</si>
  <si>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</si>
  <si>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</si>
  <si>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</si>
  <si>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</si>
  <si>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</si>
  <si>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</si>
  <si>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</si>
  <si>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</si>
  <si>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</si>
  <si>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</si>
  <si>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</si>
  <si>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</si>
  <si>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</si>
  <si>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</si>
  <si>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</si>
  <si>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</si>
  <si>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</si>
  <si>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</si>
  <si>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</si>
  <si>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</si>
  <si>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</si>
  <si>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</si>
  <si>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</si>
  <si>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</si>
  <si>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</si>
  <si>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</si>
  <si>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</si>
  <si>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</si>
  <si>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</si>
  <si>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</si>
  <si>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</si>
  <si>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</si>
  <si>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</si>
  <si>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</si>
  <si>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</si>
  <si>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</si>
  <si>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</si>
  <si>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</si>
  <si>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</si>
  <si>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</si>
  <si>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</si>
  <si>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</si>
  <si>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WMP.527</t>
  </si>
  <si>
    <t>PSPS Vulnerability</t>
  </si>
  <si>
    <t>WMPMA</t>
  </si>
  <si>
    <t>Engagement with access and functional needs populations</t>
  </si>
  <si>
    <t>WMP.532</t>
  </si>
  <si>
    <t>Emergency Preparedness</t>
  </si>
  <si>
    <t xml:space="preserve">Public emergency communication strategy </t>
  </si>
  <si>
    <t>WMP.1198</t>
  </si>
  <si>
    <t xml:space="preserve">Collaboration on local wildfire mitigation planning </t>
  </si>
  <si>
    <t>WMP.1199</t>
  </si>
  <si>
    <t>Best practice sharing with other utilities</t>
  </si>
  <si>
    <t>WMP.1200</t>
  </si>
  <si>
    <t>WMP.1337</t>
  </si>
  <si>
    <t>Community Engagement</t>
  </si>
  <si>
    <t>WMP.514</t>
  </si>
  <si>
    <t xml:space="preserve">Crew-accompanying ignition prevention and suppression resources and services </t>
  </si>
  <si>
    <t>Personnel Work Procedures and Training in Elevated Fire Risk (Grid Ops)</t>
  </si>
  <si>
    <t>WMP.557</t>
  </si>
  <si>
    <t>Aviation Firefighting Program</t>
  </si>
  <si>
    <t>WMP.563</t>
  </si>
  <si>
    <t>2019 GRC</t>
  </si>
  <si>
    <t>Exceeds</t>
  </si>
  <si>
    <t>P.U. Code § 451</t>
  </si>
  <si>
    <t>Customer support in wildfire and PSPS emergencies</t>
  </si>
  <si>
    <t>WMP.1007</t>
  </si>
  <si>
    <t>Emergency preparedness plan</t>
  </si>
  <si>
    <t>WMP.1008</t>
  </si>
  <si>
    <t>Preparedness and planning for service restoration</t>
  </si>
  <si>
    <t>WMP.1009</t>
  </si>
  <si>
    <t>External collaboration and coordination</t>
  </si>
  <si>
    <t>WMP.1201</t>
  </si>
  <si>
    <t>Grid Response Procedures and Notifications (Grid Ops)</t>
  </si>
  <si>
    <t>PSPS - for sectionalization, etc.</t>
  </si>
  <si>
    <t>Equipment failure</t>
  </si>
  <si>
    <t>G.O. 95</t>
  </si>
  <si>
    <t>Capacitor Maintenance and replacement program (SCADA)</t>
  </si>
  <si>
    <t>Covered conductor installation</t>
  </si>
  <si>
    <t>Other contact with object</t>
  </si>
  <si>
    <t>Equipment inspections, maintenance, and repair</t>
  </si>
  <si>
    <t>Avian Protection</t>
  </si>
  <si>
    <t>Strategic Pole Replacement Program</t>
  </si>
  <si>
    <t>Other technologies and systems not listed above</t>
  </si>
  <si>
    <t>PSPS Sectionalizing Enhancements</t>
  </si>
  <si>
    <t>Generator Grant Program</t>
  </si>
  <si>
    <t>Generator Assistance Program</t>
  </si>
  <si>
    <t>Standby Power Programs</t>
  </si>
  <si>
    <t>WMP.1016</t>
  </si>
  <si>
    <t>CNF(Distribution Underground)</t>
  </si>
  <si>
    <t>WMP.1017</t>
  </si>
  <si>
    <t>CNF(Distribution Overhead)</t>
  </si>
  <si>
    <t>Distribution pole replacements and reinforcements</t>
  </si>
  <si>
    <t>WMP.458</t>
  </si>
  <si>
    <t xml:space="preserve">Transmission pole/tower replacements and reinforcements </t>
  </si>
  <si>
    <t>WMP.472</t>
  </si>
  <si>
    <t>Distribution OH System Hardening</t>
  </si>
  <si>
    <t>Transmission OH Hardening</t>
  </si>
  <si>
    <t>Transmission OH Hardening - Distribution Underbuild</t>
  </si>
  <si>
    <t>Advanced Protection</t>
  </si>
  <si>
    <t>Wildfire Exposure</t>
  </si>
  <si>
    <t>Early Fault Detection</t>
  </si>
  <si>
    <t>Wildfire Exposure Potential</t>
  </si>
  <si>
    <t>PSPS exposure potential</t>
  </si>
  <si>
    <t>Distribution Communications Reliability Improvements</t>
  </si>
  <si>
    <t>Line removals (in HFTD)</t>
  </si>
  <si>
    <t>WMP.1202</t>
  </si>
  <si>
    <t>Asset inpsections</t>
  </si>
  <si>
    <t>Meets</t>
  </si>
  <si>
    <t>WMP.484</t>
  </si>
  <si>
    <t>WMP.551</t>
  </si>
  <si>
    <t>QA/QC of Distribution Detailed Inspections</t>
  </si>
  <si>
    <t>QA/QC of Transmission Inspections</t>
  </si>
  <si>
    <t>QA/QC of Distribution Drone Assessments</t>
  </si>
  <si>
    <t>QA/QC of Wood Pole Intrusive (Transmission &amp; Distribution)</t>
  </si>
  <si>
    <t>QA/QC of Substation Inspections</t>
  </si>
  <si>
    <t>Open work orders</t>
  </si>
  <si>
    <t>WMP.1203</t>
  </si>
  <si>
    <t>Equipment Settings to Reduce Wildfire Risk (Grid Ops)</t>
  </si>
  <si>
    <t>WMP.1204</t>
  </si>
  <si>
    <t>WMP.1205</t>
  </si>
  <si>
    <t>Workforce Planning</t>
  </si>
  <si>
    <t>WMP.1206</t>
  </si>
  <si>
    <t>Personnel Work Procedures and Training in Conditions of Elevated Fire Risk (Grid Ops)</t>
  </si>
  <si>
    <t>WMP.515</t>
  </si>
  <si>
    <t>Overview of the Service Territory</t>
  </si>
  <si>
    <t>Environmental compliance and permitting</t>
  </si>
  <si>
    <t>WMP.493</t>
  </si>
  <si>
    <t>Environmental monitoring systems</t>
  </si>
  <si>
    <t>WMP.447</t>
  </si>
  <si>
    <t>WMP.1431</t>
  </si>
  <si>
    <t>Air Quality Station Maintenance</t>
  </si>
  <si>
    <t>WMP.1430</t>
  </si>
  <si>
    <t xml:space="preserve">Weather Station Maintenance and Calibration </t>
  </si>
  <si>
    <t>Weather forecasting</t>
  </si>
  <si>
    <t>WMP.443</t>
  </si>
  <si>
    <t>Wildfire Spread</t>
  </si>
  <si>
    <t>Fire potential index</t>
  </si>
  <si>
    <t>WMP.450</t>
  </si>
  <si>
    <t>Other technologies  and systems not listed above</t>
  </si>
  <si>
    <t>WMP.558</t>
  </si>
  <si>
    <t>Substation Inspections</t>
  </si>
  <si>
    <t>Vegetation Inspections</t>
  </si>
  <si>
    <t>G.O. 95, Rule 35; Public Resources Code 4293; FAC-003-4</t>
  </si>
  <si>
    <t>Emergency response vegetation management</t>
  </si>
  <si>
    <t>WMP.496</t>
  </si>
  <si>
    <t>Wood and slash management</t>
  </si>
  <si>
    <t>Contact with vegetation</t>
  </si>
  <si>
    <t>Fuels Management</t>
  </si>
  <si>
    <t xml:space="preserve">Clearance </t>
  </si>
  <si>
    <t>Vegetation management enterprise system</t>
  </si>
  <si>
    <t>WMP.511</t>
  </si>
  <si>
    <t>Pole clearing</t>
  </si>
  <si>
    <t>P.U. Code § 451; Public Resources Code 4292</t>
  </si>
  <si>
    <t>WMP.1207</t>
  </si>
  <si>
    <t>WMP.1208</t>
  </si>
  <si>
    <t xml:space="preserve">High-risk species </t>
  </si>
  <si>
    <t>WMP.1325</t>
  </si>
  <si>
    <t>Right Tree Right Place</t>
  </si>
  <si>
    <t>WMP.1326</t>
  </si>
  <si>
    <t>Community Tree Rebate Program</t>
  </si>
  <si>
    <t>Asset management and inspection enterprise system(s)</t>
  </si>
  <si>
    <t>WMP.519</t>
  </si>
  <si>
    <t>Centralized repository for data</t>
  </si>
  <si>
    <t xml:space="preserve">Risk Methodology and Assessment </t>
  </si>
  <si>
    <t>WMP.442</t>
  </si>
  <si>
    <t>A summarized risk map that shows the overall ignition probability and estimated wildfire consequence along the electric lines and equipment  (WiNGS)</t>
  </si>
  <si>
    <t>Wildfire Mitigation Strategy Development</t>
  </si>
  <si>
    <t>WMP.521</t>
  </si>
  <si>
    <t xml:space="preserve">Documentation and disclosure of wildfire-related data and algorithms </t>
  </si>
  <si>
    <t>WMP.523</t>
  </si>
  <si>
    <t xml:space="preserve">Allocation methodology development and application </t>
  </si>
  <si>
    <t>s</t>
  </si>
  <si>
    <t>Table 12: WMP Midyear &amp; End-of-Year Targets</t>
  </si>
  <si>
    <t>Targets</t>
  </si>
  <si>
    <t>YTD end of Q2</t>
  </si>
  <si>
    <t>YTD end of Q3</t>
  </si>
  <si>
    <t>End of year</t>
  </si>
  <si>
    <t>TargetType</t>
  </si>
  <si>
    <t>Units</t>
  </si>
  <si>
    <t>Method of Verification</t>
  </si>
  <si>
    <t>Quantitative</t>
  </si>
  <si>
    <t>Qualitative</t>
  </si>
  <si>
    <t xml:space="preserve">Enviornmental monitoring systems </t>
  </si>
  <si>
    <t xml:space="preserve">Vegetation Inspections </t>
  </si>
  <si>
    <t>47, 533</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</si>
  <si>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</si>
  <si>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</si>
  <si>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</si>
  <si>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</si>
  <si>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</si>
  <si>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</si>
  <si>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</si>
  <si>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</si>
  <si>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</si>
  <si>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</si>
  <si>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</si>
  <si>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</si>
  <si>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</si>
  <si>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</si>
  <si>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125650</t>
  </si>
  <si>
    <t>Complete Wood Pole</t>
  </si>
  <si>
    <t>Tier 2</t>
  </si>
  <si>
    <t>Level 2</t>
  </si>
  <si>
    <t>132312</t>
  </si>
  <si>
    <t>Shoe Pin-Bolt</t>
  </si>
  <si>
    <t>Tier 3</t>
  </si>
  <si>
    <t>132368</t>
  </si>
  <si>
    <t>131463</t>
  </si>
  <si>
    <t>Signs-High Voltage-At Top</t>
  </si>
  <si>
    <t>Level 3</t>
  </si>
  <si>
    <t>132705</t>
  </si>
  <si>
    <t>Ground Connection</t>
  </si>
  <si>
    <t>132706</t>
  </si>
  <si>
    <t>Guy Wire - Anchor</t>
  </si>
  <si>
    <t>134161</t>
  </si>
  <si>
    <t>Area Around Structure</t>
  </si>
  <si>
    <t>131614</t>
  </si>
  <si>
    <t>131634</t>
  </si>
  <si>
    <t>132831</t>
  </si>
  <si>
    <t>Cold End Cotter Key(s)</t>
  </si>
  <si>
    <t>132857</t>
  </si>
  <si>
    <t>132858</t>
  </si>
  <si>
    <t>132871</t>
  </si>
  <si>
    <t>132873</t>
  </si>
  <si>
    <t>132875</t>
  </si>
  <si>
    <t>Bolted Spacer</t>
  </si>
  <si>
    <t>132901</t>
  </si>
  <si>
    <t>Jumper (Complete)</t>
  </si>
  <si>
    <t>133521</t>
  </si>
  <si>
    <t>Shoe Nut(s)</t>
  </si>
  <si>
    <t>133522</t>
  </si>
  <si>
    <t>Hot End Cotter Key(s)</t>
  </si>
  <si>
    <t>133523</t>
  </si>
  <si>
    <t>Cold End Clevis-Shackle</t>
  </si>
  <si>
    <t>136229</t>
  </si>
  <si>
    <t>Member (Steel Tower)</t>
  </si>
  <si>
    <t>133153</t>
  </si>
  <si>
    <t>Nuts</t>
  </si>
  <si>
    <t>131951</t>
  </si>
  <si>
    <t>Insulators-Ceramic, Standard, 20K</t>
  </si>
  <si>
    <t>131952</t>
  </si>
  <si>
    <t>132855</t>
  </si>
  <si>
    <t>132976</t>
  </si>
  <si>
    <t>132995</t>
  </si>
  <si>
    <t>Tower-Bridge</t>
  </si>
  <si>
    <t>133531</t>
  </si>
  <si>
    <t>Bolt(s)</t>
  </si>
  <si>
    <t>133554</t>
  </si>
  <si>
    <t>132107</t>
  </si>
  <si>
    <t>132108</t>
  </si>
  <si>
    <t>Insulators-Post, NCI, 69kv, Short</t>
  </si>
  <si>
    <t>132311</t>
  </si>
  <si>
    <t>132394</t>
  </si>
  <si>
    <t>132412</t>
  </si>
  <si>
    <t>132424</t>
  </si>
  <si>
    <t>Jumper Bolt(S)-Nut(s)</t>
  </si>
  <si>
    <t>129416</t>
  </si>
  <si>
    <t>Footings (Complete)</t>
  </si>
  <si>
    <t>133245</t>
  </si>
  <si>
    <t>Insulators-Ceramic, Standard, 30K</t>
  </si>
  <si>
    <t>133247</t>
  </si>
  <si>
    <t>Shieldwire Attachment Point</t>
  </si>
  <si>
    <t>133248</t>
  </si>
  <si>
    <t>Damper (Complete)</t>
  </si>
  <si>
    <t>135930</t>
  </si>
  <si>
    <t>Concrete</t>
  </si>
  <si>
    <t>135931</t>
  </si>
  <si>
    <t>133341</t>
  </si>
  <si>
    <t>Armor Rod - Shieldwire</t>
  </si>
  <si>
    <t>133342</t>
  </si>
  <si>
    <t>133382</t>
  </si>
  <si>
    <t>Fiberglass Rod</t>
  </si>
  <si>
    <t>136746</t>
  </si>
  <si>
    <t>Pole Butt</t>
  </si>
  <si>
    <t>136747</t>
  </si>
  <si>
    <t>133412</t>
  </si>
  <si>
    <t>121727</t>
  </si>
  <si>
    <t>Insulators-Ceramic, Standard, 50K</t>
  </si>
  <si>
    <t>134137</t>
  </si>
  <si>
    <t>Complete Steel Pole</t>
  </si>
  <si>
    <t>134153</t>
  </si>
  <si>
    <t>134157</t>
  </si>
  <si>
    <t>132516</t>
  </si>
  <si>
    <t>132517</t>
  </si>
  <si>
    <t>132519</t>
  </si>
  <si>
    <t>132534</t>
  </si>
  <si>
    <t>132535</t>
  </si>
  <si>
    <t>132536</t>
  </si>
  <si>
    <t>132537</t>
  </si>
  <si>
    <t>132538</t>
  </si>
  <si>
    <t>132539</t>
  </si>
  <si>
    <t>132587</t>
  </si>
  <si>
    <t>132596</t>
  </si>
  <si>
    <t>132623</t>
  </si>
  <si>
    <t>132624</t>
  </si>
  <si>
    <t>134188</t>
  </si>
  <si>
    <t>Other(Specify)</t>
  </si>
  <si>
    <t>132480</t>
  </si>
  <si>
    <t>132481</t>
  </si>
  <si>
    <t>132482</t>
  </si>
  <si>
    <t>132502</t>
  </si>
  <si>
    <t>132503</t>
  </si>
  <si>
    <t>132504</t>
  </si>
  <si>
    <t>132520</t>
  </si>
  <si>
    <t>132600</t>
  </si>
  <si>
    <t>132601</t>
  </si>
  <si>
    <t>132613</t>
  </si>
  <si>
    <t>132614</t>
  </si>
  <si>
    <t>132616</t>
  </si>
  <si>
    <t>130462</t>
  </si>
  <si>
    <t>Complete Tower</t>
  </si>
  <si>
    <t>130488</t>
  </si>
  <si>
    <t>130537</t>
  </si>
  <si>
    <t>Anti-Climb Barrier</t>
  </si>
  <si>
    <t>130538</t>
  </si>
  <si>
    <t>130539</t>
  </si>
  <si>
    <t>130540</t>
  </si>
  <si>
    <t>130541</t>
  </si>
  <si>
    <t>Conductor Strand(s)</t>
  </si>
  <si>
    <t>133529</t>
  </si>
  <si>
    <t>130460</t>
  </si>
  <si>
    <t>133279</t>
  </si>
  <si>
    <t>133947</t>
  </si>
  <si>
    <t>133881</t>
  </si>
  <si>
    <t>X Marker</t>
  </si>
  <si>
    <t>133882</t>
  </si>
  <si>
    <t>134342</t>
  </si>
  <si>
    <t>Switch - Contacts</t>
  </si>
  <si>
    <t>134349</t>
  </si>
  <si>
    <t>Switch Handle</t>
  </si>
  <si>
    <t>134350</t>
  </si>
  <si>
    <t>130573</t>
  </si>
  <si>
    <t>132647</t>
  </si>
  <si>
    <t>137016</t>
  </si>
  <si>
    <t>Stub Pole - Steel</t>
  </si>
  <si>
    <t>133293</t>
  </si>
  <si>
    <t>133294</t>
  </si>
  <si>
    <t>133295</t>
  </si>
  <si>
    <t>133296</t>
  </si>
  <si>
    <t>133297</t>
  </si>
  <si>
    <t>133298</t>
  </si>
  <si>
    <t>134666</t>
  </si>
  <si>
    <t>130986</t>
  </si>
  <si>
    <t>133378</t>
  </si>
  <si>
    <t>133152</t>
  </si>
  <si>
    <t>133970</t>
  </si>
  <si>
    <t>131117</t>
  </si>
  <si>
    <t>134521</t>
  </si>
  <si>
    <t>130556</t>
  </si>
  <si>
    <t>130574</t>
  </si>
  <si>
    <t>130700</t>
  </si>
  <si>
    <t>Area Around Footer(s)</t>
  </si>
  <si>
    <t>134408</t>
  </si>
  <si>
    <t>Bond Wire</t>
  </si>
  <si>
    <t>134693</t>
  </si>
  <si>
    <t>Guy Wire - OH</t>
  </si>
  <si>
    <t>134428</t>
  </si>
  <si>
    <t>Anchor Rods</t>
  </si>
  <si>
    <t>134429</t>
  </si>
  <si>
    <t>Cross Arms</t>
  </si>
  <si>
    <t>134430</t>
  </si>
  <si>
    <t>134431</t>
  </si>
  <si>
    <t>Pole Ground (Wire)</t>
  </si>
  <si>
    <t>134432</t>
  </si>
  <si>
    <t>Jumper Strand(s)</t>
  </si>
  <si>
    <t>134436</t>
  </si>
  <si>
    <t>134447</t>
  </si>
  <si>
    <t>Armor Rod Strand(s)</t>
  </si>
  <si>
    <t>134692</t>
  </si>
  <si>
    <t>134415</t>
  </si>
  <si>
    <t>134420</t>
  </si>
  <si>
    <t>Hardware</t>
  </si>
  <si>
    <t>134777</t>
  </si>
  <si>
    <t>Insulators-Post, NCI, 69kv, Long</t>
  </si>
  <si>
    <t>134779</t>
  </si>
  <si>
    <t>134780</t>
  </si>
  <si>
    <t>134451</t>
  </si>
  <si>
    <t>134452</t>
  </si>
  <si>
    <t>134622</t>
  </si>
  <si>
    <t>134634</t>
  </si>
  <si>
    <t>Pole Top</t>
  </si>
  <si>
    <t>134635</t>
  </si>
  <si>
    <t>134637</t>
  </si>
  <si>
    <t>134748</t>
  </si>
  <si>
    <t>136998</t>
  </si>
  <si>
    <t>136999</t>
  </si>
  <si>
    <t>134397</t>
  </si>
  <si>
    <t>130050</t>
  </si>
  <si>
    <t>130055</t>
  </si>
  <si>
    <t>Conductor Weight(s)</t>
  </si>
  <si>
    <t>134403</t>
  </si>
  <si>
    <t>134555</t>
  </si>
  <si>
    <t>132325</t>
  </si>
  <si>
    <t>132326</t>
  </si>
  <si>
    <t>132328</t>
  </si>
  <si>
    <t>132329</t>
  </si>
  <si>
    <t>132336</t>
  </si>
  <si>
    <t>132343</t>
  </si>
  <si>
    <t>132344</t>
  </si>
  <si>
    <t>132345</t>
  </si>
  <si>
    <t>132360</t>
  </si>
  <si>
    <t>132361</t>
  </si>
  <si>
    <t>132362</t>
  </si>
  <si>
    <t>136093</t>
  </si>
  <si>
    <t>Shoe (Complete)</t>
  </si>
  <si>
    <t>134154</t>
  </si>
  <si>
    <t>Aerial Light(s)</t>
  </si>
  <si>
    <t>135531</t>
  </si>
  <si>
    <t>134417</t>
  </si>
  <si>
    <t>Insulators-NCI, 69kv</t>
  </si>
  <si>
    <t>134418</t>
  </si>
  <si>
    <t>135965</t>
  </si>
  <si>
    <t>136832</t>
  </si>
  <si>
    <t>136252</t>
  </si>
  <si>
    <t>136709</t>
  </si>
  <si>
    <t>Sign Warning (With Man)</t>
  </si>
  <si>
    <t>136710</t>
  </si>
  <si>
    <t>136711</t>
  </si>
  <si>
    <t>136713</t>
  </si>
  <si>
    <t>137081</t>
  </si>
  <si>
    <t>137090</t>
  </si>
  <si>
    <t>130990</t>
  </si>
  <si>
    <t>Aerial Marker Sphere(s)</t>
  </si>
  <si>
    <t>130991</t>
  </si>
  <si>
    <t>131178</t>
  </si>
  <si>
    <t>133565</t>
  </si>
  <si>
    <t>Cross Arm</t>
  </si>
  <si>
    <t>Anchor/Guy</t>
  </si>
  <si>
    <t>Insulator and Bushing</t>
  </si>
  <si>
    <t>P100379</t>
  </si>
  <si>
    <t>P100380</t>
  </si>
  <si>
    <t>P100383</t>
  </si>
  <si>
    <t>P100609</t>
  </si>
  <si>
    <t>P100754</t>
  </si>
  <si>
    <t>P100922</t>
  </si>
  <si>
    <t>P101106</t>
  </si>
  <si>
    <t>P101230</t>
  </si>
  <si>
    <t>P101331</t>
  </si>
  <si>
    <t>P101614</t>
  </si>
  <si>
    <t>P10182</t>
  </si>
  <si>
    <t>P102142</t>
  </si>
  <si>
    <t>P102518</t>
  </si>
  <si>
    <t>P102519</t>
  </si>
  <si>
    <t>P102597</t>
  </si>
  <si>
    <t>P103149</t>
  </si>
  <si>
    <t>P103249</t>
  </si>
  <si>
    <t>P10331</t>
  </si>
  <si>
    <t>P10341</t>
  </si>
  <si>
    <t>P10350</t>
  </si>
  <si>
    <t>P103630</t>
  </si>
  <si>
    <t>P103671</t>
  </si>
  <si>
    <t>P103782</t>
  </si>
  <si>
    <t>P10394</t>
  </si>
  <si>
    <t>P104031</t>
  </si>
  <si>
    <t>P10412</t>
  </si>
  <si>
    <t>P104982</t>
  </si>
  <si>
    <t>P105077</t>
  </si>
  <si>
    <t>P106139</t>
  </si>
  <si>
    <t>P106547</t>
  </si>
  <si>
    <t>P107327</t>
  </si>
  <si>
    <t>P10746</t>
  </si>
  <si>
    <t>P10747</t>
  </si>
  <si>
    <t>P107564</t>
  </si>
  <si>
    <t>P107652</t>
  </si>
  <si>
    <t>P107655</t>
  </si>
  <si>
    <t>P107659</t>
  </si>
  <si>
    <t>P107714</t>
  </si>
  <si>
    <t>P107715</t>
  </si>
  <si>
    <t>P107716</t>
  </si>
  <si>
    <t>P107719</t>
  </si>
  <si>
    <t>P107728</t>
  </si>
  <si>
    <t>P107875</t>
  </si>
  <si>
    <t>P107975</t>
  </si>
  <si>
    <t>P108130</t>
  </si>
  <si>
    <t>P108134</t>
  </si>
  <si>
    <t>P108139</t>
  </si>
  <si>
    <t>P108153</t>
  </si>
  <si>
    <t>P108381</t>
  </si>
  <si>
    <t>P108542</t>
  </si>
  <si>
    <t>P108919</t>
  </si>
  <si>
    <t>P109000</t>
  </si>
  <si>
    <t>P109459</t>
  </si>
  <si>
    <t>P109611</t>
  </si>
  <si>
    <t>P109705</t>
  </si>
  <si>
    <t>P109812</t>
  </si>
  <si>
    <t>P109851</t>
  </si>
  <si>
    <t>P110202</t>
  </si>
  <si>
    <t>P110206</t>
  </si>
  <si>
    <t>P110320</t>
  </si>
  <si>
    <t>P110394</t>
  </si>
  <si>
    <t>P110414</t>
  </si>
  <si>
    <t>P110433</t>
  </si>
  <si>
    <t>P110511</t>
  </si>
  <si>
    <t>P110609</t>
  </si>
  <si>
    <t>P110783</t>
  </si>
  <si>
    <t>P110954</t>
  </si>
  <si>
    <t>P111113</t>
  </si>
  <si>
    <t>P111170</t>
  </si>
  <si>
    <t>P111188</t>
  </si>
  <si>
    <t>P111245</t>
  </si>
  <si>
    <t>P111275</t>
  </si>
  <si>
    <t>P111340</t>
  </si>
  <si>
    <t>P111345</t>
  </si>
  <si>
    <t>P111378</t>
  </si>
  <si>
    <t>P111380</t>
  </si>
  <si>
    <t>P111381</t>
  </si>
  <si>
    <t>P111470</t>
  </si>
  <si>
    <t>P111474</t>
  </si>
  <si>
    <t>P111477</t>
  </si>
  <si>
    <t>P111482</t>
  </si>
  <si>
    <t>P111483</t>
  </si>
  <si>
    <t>P111486</t>
  </si>
  <si>
    <t>P111507</t>
  </si>
  <si>
    <t>P111613</t>
  </si>
  <si>
    <t>P111625</t>
  </si>
  <si>
    <t>P111778</t>
  </si>
  <si>
    <t>P111809</t>
  </si>
  <si>
    <t>P112028</t>
  </si>
  <si>
    <t>P112067</t>
  </si>
  <si>
    <t>P112072</t>
  </si>
  <si>
    <t>P112080</t>
  </si>
  <si>
    <t>P112081</t>
  </si>
  <si>
    <t>P112085</t>
  </si>
  <si>
    <t>P112086</t>
  </si>
  <si>
    <t>P112107</t>
  </si>
  <si>
    <t>P112115</t>
  </si>
  <si>
    <t>P112183</t>
  </si>
  <si>
    <t>P112306</t>
  </si>
  <si>
    <t>P112394</t>
  </si>
  <si>
    <t>P112539</t>
  </si>
  <si>
    <t>P112542</t>
  </si>
  <si>
    <t>P112547</t>
  </si>
  <si>
    <t>P112893</t>
  </si>
  <si>
    <t>P112951</t>
  </si>
  <si>
    <t>P113017</t>
  </si>
  <si>
    <t>P113126</t>
  </si>
  <si>
    <t>P113356</t>
  </si>
  <si>
    <t>P113385</t>
  </si>
  <si>
    <t>P113386</t>
  </si>
  <si>
    <t>P113400</t>
  </si>
  <si>
    <t>P113443</t>
  </si>
  <si>
    <t>P113462</t>
  </si>
  <si>
    <t>P113491</t>
  </si>
  <si>
    <t>P113566</t>
  </si>
  <si>
    <t>P113699</t>
  </si>
  <si>
    <t>P113700</t>
  </si>
  <si>
    <t>P113985</t>
  </si>
  <si>
    <t>P114203</t>
  </si>
  <si>
    <t>P114309</t>
  </si>
  <si>
    <t>P114310</t>
  </si>
  <si>
    <t>P114668</t>
  </si>
  <si>
    <t>P114906</t>
  </si>
  <si>
    <t>P115319</t>
  </si>
  <si>
    <t>P115355</t>
  </si>
  <si>
    <t>P115622</t>
  </si>
  <si>
    <t>P115635</t>
  </si>
  <si>
    <t>P115792</t>
  </si>
  <si>
    <t>P115849</t>
  </si>
  <si>
    <t>P116046</t>
  </si>
  <si>
    <t>P116053</t>
  </si>
  <si>
    <t>P116074</t>
  </si>
  <si>
    <t>P116331</t>
  </si>
  <si>
    <t>P116372</t>
  </si>
  <si>
    <t>P116373</t>
  </si>
  <si>
    <t>P116548</t>
  </si>
  <si>
    <t>P116639</t>
  </si>
  <si>
    <t>P116712</t>
  </si>
  <si>
    <t>P11683</t>
  </si>
  <si>
    <t>P116887</t>
  </si>
  <si>
    <t>P116891</t>
  </si>
  <si>
    <t>P116894</t>
  </si>
  <si>
    <t>P116900</t>
  </si>
  <si>
    <t>P116938</t>
  </si>
  <si>
    <t>P116962</t>
  </si>
  <si>
    <t>P117119</t>
  </si>
  <si>
    <t>P117132</t>
  </si>
  <si>
    <t>P117145</t>
  </si>
  <si>
    <t>P117154</t>
  </si>
  <si>
    <t>P117257</t>
  </si>
  <si>
    <t>P117486</t>
  </si>
  <si>
    <t>P117521</t>
  </si>
  <si>
    <t>P117559</t>
  </si>
  <si>
    <t>P117587</t>
  </si>
  <si>
    <t>P117588</t>
  </si>
  <si>
    <t>P117589</t>
  </si>
  <si>
    <t>P117629</t>
  </si>
  <si>
    <t>P117641</t>
  </si>
  <si>
    <t>P117656</t>
  </si>
  <si>
    <t>P117668</t>
  </si>
  <si>
    <t>P117804</t>
  </si>
  <si>
    <t>P117807</t>
  </si>
  <si>
    <t>P117859</t>
  </si>
  <si>
    <t>P117878</t>
  </si>
  <si>
    <t>P117952</t>
  </si>
  <si>
    <t>P118754</t>
  </si>
  <si>
    <t>P118761</t>
  </si>
  <si>
    <t>P118873</t>
  </si>
  <si>
    <t>P118940</t>
  </si>
  <si>
    <t>P118954</t>
  </si>
  <si>
    <t>P118955</t>
  </si>
  <si>
    <t>P118961</t>
  </si>
  <si>
    <t>P118972</t>
  </si>
  <si>
    <t>P118973</t>
  </si>
  <si>
    <t>P119144</t>
  </si>
  <si>
    <t>P119155</t>
  </si>
  <si>
    <t>P119255</t>
  </si>
  <si>
    <t>P119258</t>
  </si>
  <si>
    <t>P119280</t>
  </si>
  <si>
    <t>P119492</t>
  </si>
  <si>
    <t>P119519</t>
  </si>
  <si>
    <t>P119686</t>
  </si>
  <si>
    <t>P119728</t>
  </si>
  <si>
    <t>P119839</t>
  </si>
  <si>
    <t>P120814</t>
  </si>
  <si>
    <t>P121060</t>
  </si>
  <si>
    <t>P121647</t>
  </si>
  <si>
    <t>P121649</t>
  </si>
  <si>
    <t>P121934</t>
  </si>
  <si>
    <t>P122211</t>
  </si>
  <si>
    <t>P122212</t>
  </si>
  <si>
    <t>P122573</t>
  </si>
  <si>
    <t>P124118</t>
  </si>
  <si>
    <t>P124119</t>
  </si>
  <si>
    <t>P124941</t>
  </si>
  <si>
    <t>P124942</t>
  </si>
  <si>
    <t>P124947</t>
  </si>
  <si>
    <t>P125025</t>
  </si>
  <si>
    <t>P126052</t>
  </si>
  <si>
    <t>P126063</t>
  </si>
  <si>
    <t>P12609</t>
  </si>
  <si>
    <t>P127214</t>
  </si>
  <si>
    <t>P12790</t>
  </si>
  <si>
    <t>P128403</t>
  </si>
  <si>
    <t>P128441</t>
  </si>
  <si>
    <t>P128450</t>
  </si>
  <si>
    <t>P128451</t>
  </si>
  <si>
    <t>P128454</t>
  </si>
  <si>
    <t>P128455</t>
  </si>
  <si>
    <t>P128456</t>
  </si>
  <si>
    <t>P128463</t>
  </si>
  <si>
    <t>P128871</t>
  </si>
  <si>
    <t>P128871J</t>
  </si>
  <si>
    <t>P128906</t>
  </si>
  <si>
    <t>P130439</t>
  </si>
  <si>
    <t>P130553</t>
  </si>
  <si>
    <t>P130711</t>
  </si>
  <si>
    <t>P130773</t>
  </si>
  <si>
    <t>P13081</t>
  </si>
  <si>
    <t>P130839</t>
  </si>
  <si>
    <t>P13087</t>
  </si>
  <si>
    <t>P13092</t>
  </si>
  <si>
    <t>P130943</t>
  </si>
  <si>
    <t>P13101</t>
  </si>
  <si>
    <t>P13102</t>
  </si>
  <si>
    <t>P131156</t>
  </si>
  <si>
    <t>P131177</t>
  </si>
  <si>
    <t>P131178</t>
  </si>
  <si>
    <t>P13131</t>
  </si>
  <si>
    <t>P13132</t>
  </si>
  <si>
    <t>P131402</t>
  </si>
  <si>
    <t>P131413</t>
  </si>
  <si>
    <t>P13145</t>
  </si>
  <si>
    <t>P13160</t>
  </si>
  <si>
    <t>P13165</t>
  </si>
  <si>
    <t>P13175</t>
  </si>
  <si>
    <t>P13212</t>
  </si>
  <si>
    <t>P13285</t>
  </si>
  <si>
    <t>P132911</t>
  </si>
  <si>
    <t>P13294</t>
  </si>
  <si>
    <t>P132945</t>
  </si>
  <si>
    <t>P13296</t>
  </si>
  <si>
    <t>P132977</t>
  </si>
  <si>
    <t>P132979</t>
  </si>
  <si>
    <t>P13309</t>
  </si>
  <si>
    <t>P13310</t>
  </si>
  <si>
    <t>P133417</t>
  </si>
  <si>
    <t>P133456</t>
  </si>
  <si>
    <t>P13416</t>
  </si>
  <si>
    <t>P13465</t>
  </si>
  <si>
    <t>P134684</t>
  </si>
  <si>
    <t>P134687</t>
  </si>
  <si>
    <t>P134836</t>
  </si>
  <si>
    <t>P134855</t>
  </si>
  <si>
    <t>P134856</t>
  </si>
  <si>
    <t>P134858</t>
  </si>
  <si>
    <t>P134864</t>
  </si>
  <si>
    <t>P134865</t>
  </si>
  <si>
    <t>P135067</t>
  </si>
  <si>
    <t>P135075</t>
  </si>
  <si>
    <t>P135086</t>
  </si>
  <si>
    <t>P135325</t>
  </si>
  <si>
    <t>P136166</t>
  </si>
  <si>
    <t>P136199</t>
  </si>
  <si>
    <t>P136200</t>
  </si>
  <si>
    <t>P136273</t>
  </si>
  <si>
    <t>P136601</t>
  </si>
  <si>
    <t>P137967</t>
  </si>
  <si>
    <t>P137972</t>
  </si>
  <si>
    <t>P138009</t>
  </si>
  <si>
    <t>P138010</t>
  </si>
  <si>
    <t>P138693</t>
  </si>
  <si>
    <t>P139091</t>
  </si>
  <si>
    <t>P139135</t>
  </si>
  <si>
    <t>P139511</t>
  </si>
  <si>
    <t>P13992</t>
  </si>
  <si>
    <t>P14413</t>
  </si>
  <si>
    <t>P14742</t>
  </si>
  <si>
    <t>P14743</t>
  </si>
  <si>
    <t>P14766</t>
  </si>
  <si>
    <t>P14771</t>
  </si>
  <si>
    <t>P14791</t>
  </si>
  <si>
    <t>P14792</t>
  </si>
  <si>
    <t>P14901</t>
  </si>
  <si>
    <t>P14985</t>
  </si>
  <si>
    <t>P15084</t>
  </si>
  <si>
    <t>P15087</t>
  </si>
  <si>
    <t>P15137</t>
  </si>
  <si>
    <t>P15285</t>
  </si>
  <si>
    <t>P15375</t>
  </si>
  <si>
    <t>P15460</t>
  </si>
  <si>
    <t>P15461</t>
  </si>
  <si>
    <t>P15462</t>
  </si>
  <si>
    <t>P15463</t>
  </si>
  <si>
    <t>P15477</t>
  </si>
  <si>
    <t>P15479</t>
  </si>
  <si>
    <t>P15480</t>
  </si>
  <si>
    <t>P15548</t>
  </si>
  <si>
    <t>P15569</t>
  </si>
  <si>
    <t>P15570</t>
  </si>
  <si>
    <t>P15574</t>
  </si>
  <si>
    <t>P15804</t>
  </si>
  <si>
    <t>P15947</t>
  </si>
  <si>
    <t>P160114</t>
  </si>
  <si>
    <t>P16027</t>
  </si>
  <si>
    <t>P160512</t>
  </si>
  <si>
    <t>P16058</t>
  </si>
  <si>
    <t>P160603</t>
  </si>
  <si>
    <t>P16131</t>
  </si>
  <si>
    <t>P161347</t>
  </si>
  <si>
    <t>P161457</t>
  </si>
  <si>
    <t>P161528</t>
  </si>
  <si>
    <t>P16163</t>
  </si>
  <si>
    <t>P16173</t>
  </si>
  <si>
    <t>P16174</t>
  </si>
  <si>
    <t>P161837</t>
  </si>
  <si>
    <t>P161948</t>
  </si>
  <si>
    <t>P162131</t>
  </si>
  <si>
    <t>P162577</t>
  </si>
  <si>
    <t>P162793</t>
  </si>
  <si>
    <t>P163166</t>
  </si>
  <si>
    <t>P163362</t>
  </si>
  <si>
    <t>P163400</t>
  </si>
  <si>
    <t>P163566</t>
  </si>
  <si>
    <t>P164100</t>
  </si>
  <si>
    <t>P164112</t>
  </si>
  <si>
    <t>P164159</t>
  </si>
  <si>
    <t>P164187</t>
  </si>
  <si>
    <t>P164188</t>
  </si>
  <si>
    <t>P164218</t>
  </si>
  <si>
    <t>P164225</t>
  </si>
  <si>
    <t>P164263</t>
  </si>
  <si>
    <t>P164469</t>
  </si>
  <si>
    <t>P16471</t>
  </si>
  <si>
    <t>P164764</t>
  </si>
  <si>
    <t>P164857</t>
  </si>
  <si>
    <t>P164936</t>
  </si>
  <si>
    <t>P165029</t>
  </si>
  <si>
    <t>P165158</t>
  </si>
  <si>
    <t>P165163</t>
  </si>
  <si>
    <t>P165166</t>
  </si>
  <si>
    <t>P165189</t>
  </si>
  <si>
    <t>P165190</t>
  </si>
  <si>
    <t>P165201</t>
  </si>
  <si>
    <t>P165203</t>
  </si>
  <si>
    <t>P165216</t>
  </si>
  <si>
    <t>P165224</t>
  </si>
  <si>
    <t>P165225</t>
  </si>
  <si>
    <t>P165236</t>
  </si>
  <si>
    <t>P165272</t>
  </si>
  <si>
    <t>P165440</t>
  </si>
  <si>
    <t>P165454</t>
  </si>
  <si>
    <t>P165603</t>
  </si>
  <si>
    <t>P165724</t>
  </si>
  <si>
    <t>P165743</t>
  </si>
  <si>
    <t>P165821</t>
  </si>
  <si>
    <t>P165850</t>
  </si>
  <si>
    <t>P165961</t>
  </si>
  <si>
    <t>P166116</t>
  </si>
  <si>
    <t>P166128</t>
  </si>
  <si>
    <t>P166245</t>
  </si>
  <si>
    <t>P166469</t>
  </si>
  <si>
    <t>P166527</t>
  </si>
  <si>
    <t>P166529</t>
  </si>
  <si>
    <t>P166530</t>
  </si>
  <si>
    <t>P166531</t>
  </si>
  <si>
    <t>P16699</t>
  </si>
  <si>
    <t>P16703</t>
  </si>
  <si>
    <t>P167162</t>
  </si>
  <si>
    <t>P167223</t>
  </si>
  <si>
    <t>P167224</t>
  </si>
  <si>
    <t>P167696</t>
  </si>
  <si>
    <t>P167719</t>
  </si>
  <si>
    <t>P167863</t>
  </si>
  <si>
    <t>P167953</t>
  </si>
  <si>
    <t>P168057</t>
  </si>
  <si>
    <t>P168137</t>
  </si>
  <si>
    <t>P168223</t>
  </si>
  <si>
    <t>P168594</t>
  </si>
  <si>
    <t>P16872</t>
  </si>
  <si>
    <t>P168743</t>
  </si>
  <si>
    <t>P168809</t>
  </si>
  <si>
    <t>P168904</t>
  </si>
  <si>
    <t>P169126</t>
  </si>
  <si>
    <t>P16930</t>
  </si>
  <si>
    <t>P16938</t>
  </si>
  <si>
    <t>P169385</t>
  </si>
  <si>
    <t>P16939</t>
  </si>
  <si>
    <t>P16947</t>
  </si>
  <si>
    <t>P169516</t>
  </si>
  <si>
    <t>P169550</t>
  </si>
  <si>
    <t>P16975</t>
  </si>
  <si>
    <t>P170171</t>
  </si>
  <si>
    <t>P170502</t>
  </si>
  <si>
    <t>P170504</t>
  </si>
  <si>
    <t>P17057</t>
  </si>
  <si>
    <t>P17059</t>
  </si>
  <si>
    <t>P17067</t>
  </si>
  <si>
    <t>P17081</t>
  </si>
  <si>
    <t>P170883</t>
  </si>
  <si>
    <t>P171426</t>
  </si>
  <si>
    <t>P172048</t>
  </si>
  <si>
    <t>P172246</t>
  </si>
  <si>
    <t>P172255</t>
  </si>
  <si>
    <t>P172263</t>
  </si>
  <si>
    <t>P172268</t>
  </si>
  <si>
    <t>P172452</t>
  </si>
  <si>
    <t>P172453</t>
  </si>
  <si>
    <t>P172466</t>
  </si>
  <si>
    <t>P172470</t>
  </si>
  <si>
    <t>P172477</t>
  </si>
  <si>
    <t>P172479</t>
  </si>
  <si>
    <t>P172481</t>
  </si>
  <si>
    <t>P172484</t>
  </si>
  <si>
    <t>P172498</t>
  </si>
  <si>
    <t>P172499</t>
  </si>
  <si>
    <t>P172508</t>
  </si>
  <si>
    <t>P172514</t>
  </si>
  <si>
    <t>P172516</t>
  </si>
  <si>
    <t>P172525</t>
  </si>
  <si>
    <t>P172527</t>
  </si>
  <si>
    <t>P172762</t>
  </si>
  <si>
    <t>P173315</t>
  </si>
  <si>
    <t>P173316</t>
  </si>
  <si>
    <t>P173722</t>
  </si>
  <si>
    <t>P173856</t>
  </si>
  <si>
    <t>P17396</t>
  </si>
  <si>
    <t>P174255</t>
  </si>
  <si>
    <t>P174693</t>
  </si>
  <si>
    <t>P174695</t>
  </si>
  <si>
    <t>P174798</t>
  </si>
  <si>
    <t>P174808</t>
  </si>
  <si>
    <t>P17493</t>
  </si>
  <si>
    <t>P175013</t>
  </si>
  <si>
    <t>P175016</t>
  </si>
  <si>
    <t>P175198</t>
  </si>
  <si>
    <t>P175199</t>
  </si>
  <si>
    <t>P175296</t>
  </si>
  <si>
    <t>P175384</t>
  </si>
  <si>
    <t>P175399</t>
  </si>
  <si>
    <t>P17540</t>
  </si>
  <si>
    <t>P175417</t>
  </si>
  <si>
    <t>P175537</t>
  </si>
  <si>
    <t>P17561</t>
  </si>
  <si>
    <t>P176022</t>
  </si>
  <si>
    <t>P176074</t>
  </si>
  <si>
    <t>P177248</t>
  </si>
  <si>
    <t>P177251</t>
  </si>
  <si>
    <t>P177252</t>
  </si>
  <si>
    <t>P177340</t>
  </si>
  <si>
    <t>P177857</t>
  </si>
  <si>
    <t>P177886J</t>
  </si>
  <si>
    <t>P177897</t>
  </si>
  <si>
    <t>P177956</t>
  </si>
  <si>
    <t>P177960</t>
  </si>
  <si>
    <t>P178320</t>
  </si>
  <si>
    <t>P178521</t>
  </si>
  <si>
    <t>P178522</t>
  </si>
  <si>
    <t>P178595</t>
  </si>
  <si>
    <t>P178647</t>
  </si>
  <si>
    <t>P178650</t>
  </si>
  <si>
    <t>P179870</t>
  </si>
  <si>
    <t>P179876</t>
  </si>
  <si>
    <t>P18083</t>
  </si>
  <si>
    <t>P182005</t>
  </si>
  <si>
    <t>P183607</t>
  </si>
  <si>
    <t>P18389</t>
  </si>
  <si>
    <t>P18401</t>
  </si>
  <si>
    <t>P18402</t>
  </si>
  <si>
    <t>P18404</t>
  </si>
  <si>
    <t>P18411</t>
  </si>
  <si>
    <t>P18442</t>
  </si>
  <si>
    <t>P18446</t>
  </si>
  <si>
    <t>P184755</t>
  </si>
  <si>
    <t>P18504</t>
  </si>
  <si>
    <t>P18614</t>
  </si>
  <si>
    <t>P18642</t>
  </si>
  <si>
    <t>P18688</t>
  </si>
  <si>
    <t>P18695</t>
  </si>
  <si>
    <t>P18696</t>
  </si>
  <si>
    <t>P18734</t>
  </si>
  <si>
    <t>P190007</t>
  </si>
  <si>
    <t>P190193</t>
  </si>
  <si>
    <t>P190927</t>
  </si>
  <si>
    <t>P190939</t>
  </si>
  <si>
    <t>P190977</t>
  </si>
  <si>
    <t>P190981</t>
  </si>
  <si>
    <t>P190982</t>
  </si>
  <si>
    <t>P191121</t>
  </si>
  <si>
    <t>P19122</t>
  </si>
  <si>
    <t>P19126</t>
  </si>
  <si>
    <t>P19128</t>
  </si>
  <si>
    <t>P191636</t>
  </si>
  <si>
    <t>P192111</t>
  </si>
  <si>
    <t>P192115</t>
  </si>
  <si>
    <t>P193139</t>
  </si>
  <si>
    <t>P193245</t>
  </si>
  <si>
    <t>P193394</t>
  </si>
  <si>
    <t>P19362</t>
  </si>
  <si>
    <t>P194136</t>
  </si>
  <si>
    <t>P194228</t>
  </si>
  <si>
    <t>P195368</t>
  </si>
  <si>
    <t>P196251</t>
  </si>
  <si>
    <t>P196531</t>
  </si>
  <si>
    <t>P196545</t>
  </si>
  <si>
    <t>P196546</t>
  </si>
  <si>
    <t>P196549</t>
  </si>
  <si>
    <t>P19655</t>
  </si>
  <si>
    <t>P196551</t>
  </si>
  <si>
    <t>P19683</t>
  </si>
  <si>
    <t>P197638</t>
  </si>
  <si>
    <t>P19807</t>
  </si>
  <si>
    <t>P198176</t>
  </si>
  <si>
    <t>P198453</t>
  </si>
  <si>
    <t>P198865</t>
  </si>
  <si>
    <t>P198919</t>
  </si>
  <si>
    <t>P198942</t>
  </si>
  <si>
    <t>P199111</t>
  </si>
  <si>
    <t>P199377</t>
  </si>
  <si>
    <t>P199399</t>
  </si>
  <si>
    <t>P199815</t>
  </si>
  <si>
    <t>P199831</t>
  </si>
  <si>
    <t>P199888</t>
  </si>
  <si>
    <t>P200143</t>
  </si>
  <si>
    <t>P200150</t>
  </si>
  <si>
    <t>P200225</t>
  </si>
  <si>
    <t>P200284</t>
  </si>
  <si>
    <t>P200317</t>
  </si>
  <si>
    <t>P200319</t>
  </si>
  <si>
    <t>P200460</t>
  </si>
  <si>
    <t>P200533</t>
  </si>
  <si>
    <t>P201740</t>
  </si>
  <si>
    <t>P202052</t>
  </si>
  <si>
    <t>P202500</t>
  </si>
  <si>
    <t>P202593</t>
  </si>
  <si>
    <t>P202789</t>
  </si>
  <si>
    <t>P202813</t>
  </si>
  <si>
    <t>P203597</t>
  </si>
  <si>
    <t>P204384</t>
  </si>
  <si>
    <t>P205196</t>
  </si>
  <si>
    <t>P205387</t>
  </si>
  <si>
    <t>P205443</t>
  </si>
  <si>
    <t>P205483</t>
  </si>
  <si>
    <t>P205491</t>
  </si>
  <si>
    <t>P206096</t>
  </si>
  <si>
    <t>P206147</t>
  </si>
  <si>
    <t>P206712</t>
  </si>
  <si>
    <t>P206758</t>
  </si>
  <si>
    <t>P206918</t>
  </si>
  <si>
    <t>P206967</t>
  </si>
  <si>
    <t>P207282</t>
  </si>
  <si>
    <t>P208524</t>
  </si>
  <si>
    <t>P209041</t>
  </si>
  <si>
    <t>P209042</t>
  </si>
  <si>
    <t>P210299</t>
  </si>
  <si>
    <t>P210303</t>
  </si>
  <si>
    <t>P210344</t>
  </si>
  <si>
    <t>P210366</t>
  </si>
  <si>
    <t>P210406</t>
  </si>
  <si>
    <t>P210433</t>
  </si>
  <si>
    <t>P210456</t>
  </si>
  <si>
    <t>P210457</t>
  </si>
  <si>
    <t>P210488</t>
  </si>
  <si>
    <t>P210617</t>
  </si>
  <si>
    <t>P210771</t>
  </si>
  <si>
    <t>P210776</t>
  </si>
  <si>
    <t>P210777</t>
  </si>
  <si>
    <t>P211047</t>
  </si>
  <si>
    <t>P211073</t>
  </si>
  <si>
    <t>P211074</t>
  </si>
  <si>
    <t>P211076</t>
  </si>
  <si>
    <t>P211153</t>
  </si>
  <si>
    <t>P211289</t>
  </si>
  <si>
    <t>P211336</t>
  </si>
  <si>
    <t>P211344</t>
  </si>
  <si>
    <t>P211547</t>
  </si>
  <si>
    <t>P211567</t>
  </si>
  <si>
    <t>P211730</t>
  </si>
  <si>
    <t>P211806</t>
  </si>
  <si>
    <t>P211974</t>
  </si>
  <si>
    <t>P212011</t>
  </si>
  <si>
    <t>P212014</t>
  </si>
  <si>
    <t>P212073</t>
  </si>
  <si>
    <t>P212124</t>
  </si>
  <si>
    <t>P212353</t>
  </si>
  <si>
    <t>P212398</t>
  </si>
  <si>
    <t>P212476</t>
  </si>
  <si>
    <t>P212494</t>
  </si>
  <si>
    <t>P212497</t>
  </si>
  <si>
    <t>P212498</t>
  </si>
  <si>
    <t>P212546</t>
  </si>
  <si>
    <t>P212629</t>
  </si>
  <si>
    <t>P212651</t>
  </si>
  <si>
    <t>P212691</t>
  </si>
  <si>
    <t>P212693</t>
  </si>
  <si>
    <t>P212798</t>
  </si>
  <si>
    <t>P21284</t>
  </si>
  <si>
    <t>P213041</t>
  </si>
  <si>
    <t>P213049</t>
  </si>
  <si>
    <t>P213116</t>
  </si>
  <si>
    <t>P213118</t>
  </si>
  <si>
    <t>P213119</t>
  </si>
  <si>
    <t>P213126</t>
  </si>
  <si>
    <t>P213296</t>
  </si>
  <si>
    <t>P213398</t>
  </si>
  <si>
    <t>P213399</t>
  </si>
  <si>
    <t>P213445</t>
  </si>
  <si>
    <t>P213454</t>
  </si>
  <si>
    <t>P213461</t>
  </si>
  <si>
    <t>P213531</t>
  </si>
  <si>
    <t>P213799</t>
  </si>
  <si>
    <t>P213850</t>
  </si>
  <si>
    <t>P213933</t>
  </si>
  <si>
    <t>P213935</t>
  </si>
  <si>
    <t>P214000</t>
  </si>
  <si>
    <t>P214013</t>
  </si>
  <si>
    <t>P214015</t>
  </si>
  <si>
    <t>P214104</t>
  </si>
  <si>
    <t>P214118</t>
  </si>
  <si>
    <t>P214135</t>
  </si>
  <si>
    <t>P214250</t>
  </si>
  <si>
    <t>P214282</t>
  </si>
  <si>
    <t>P214576</t>
  </si>
  <si>
    <t>P214757</t>
  </si>
  <si>
    <t>P214765</t>
  </si>
  <si>
    <t>P214767</t>
  </si>
  <si>
    <t>P214952</t>
  </si>
  <si>
    <t>P215041</t>
  </si>
  <si>
    <t>P215262</t>
  </si>
  <si>
    <t>P215516</t>
  </si>
  <si>
    <t>P215647</t>
  </si>
  <si>
    <t>P215649</t>
  </si>
  <si>
    <t>P215650</t>
  </si>
  <si>
    <t>P215721</t>
  </si>
  <si>
    <t>P215879</t>
  </si>
  <si>
    <t>P215948</t>
  </si>
  <si>
    <t>P216152</t>
  </si>
  <si>
    <t>P216153</t>
  </si>
  <si>
    <t>P216156</t>
  </si>
  <si>
    <t>P216180</t>
  </si>
  <si>
    <t>P216181</t>
  </si>
  <si>
    <t>P216205</t>
  </si>
  <si>
    <t>P216391</t>
  </si>
  <si>
    <t>P216400</t>
  </si>
  <si>
    <t>P216620</t>
  </si>
  <si>
    <t>P216692</t>
  </si>
  <si>
    <t>P216698</t>
  </si>
  <si>
    <t>P216761</t>
  </si>
  <si>
    <t>P216773</t>
  </si>
  <si>
    <t>P216834</t>
  </si>
  <si>
    <t>P216836</t>
  </si>
  <si>
    <t>P216841</t>
  </si>
  <si>
    <t>P217016</t>
  </si>
  <si>
    <t>P217117</t>
  </si>
  <si>
    <t>P217122</t>
  </si>
  <si>
    <t>P217218</t>
  </si>
  <si>
    <t>P217258</t>
  </si>
  <si>
    <t>P217259</t>
  </si>
  <si>
    <t>P217304</t>
  </si>
  <si>
    <t>P217319</t>
  </si>
  <si>
    <t>P217320</t>
  </si>
  <si>
    <t>P217400</t>
  </si>
  <si>
    <t>P217728</t>
  </si>
  <si>
    <t>P217757</t>
  </si>
  <si>
    <t>P21786</t>
  </si>
  <si>
    <t>P217909</t>
  </si>
  <si>
    <t>P21806</t>
  </si>
  <si>
    <t>P218186</t>
  </si>
  <si>
    <t>P218187</t>
  </si>
  <si>
    <t>P218242</t>
  </si>
  <si>
    <t>P218262</t>
  </si>
  <si>
    <t>P218266</t>
  </si>
  <si>
    <t>P218267</t>
  </si>
  <si>
    <t>P218461</t>
  </si>
  <si>
    <t>P218684</t>
  </si>
  <si>
    <t>P218689</t>
  </si>
  <si>
    <t>P218736</t>
  </si>
  <si>
    <t>P218848</t>
  </si>
  <si>
    <t>P218879</t>
  </si>
  <si>
    <t>P219035</t>
  </si>
  <si>
    <t>P219452</t>
  </si>
  <si>
    <t>P219453</t>
  </si>
  <si>
    <t>P219485</t>
  </si>
  <si>
    <t>P219492</t>
  </si>
  <si>
    <t>P219611</t>
  </si>
  <si>
    <t>P219683</t>
  </si>
  <si>
    <t>P220434</t>
  </si>
  <si>
    <t>P220530</t>
  </si>
  <si>
    <t>P220600</t>
  </si>
  <si>
    <t>P220951</t>
  </si>
  <si>
    <t>P220984</t>
  </si>
  <si>
    <t>P221407</t>
  </si>
  <si>
    <t>P221603</t>
  </si>
  <si>
    <t>P224242</t>
  </si>
  <si>
    <t>P224330</t>
  </si>
  <si>
    <t>P224884</t>
  </si>
  <si>
    <t>P225174</t>
  </si>
  <si>
    <t>P225408</t>
  </si>
  <si>
    <t>P225930</t>
  </si>
  <si>
    <t>P225932</t>
  </si>
  <si>
    <t>P226793</t>
  </si>
  <si>
    <t>P227979</t>
  </si>
  <si>
    <t>P228082</t>
  </si>
  <si>
    <t>P228169</t>
  </si>
  <si>
    <t>P228274</t>
  </si>
  <si>
    <t>P228276</t>
  </si>
  <si>
    <t>P228888</t>
  </si>
  <si>
    <t>P233517</t>
  </si>
  <si>
    <t>P233518</t>
  </si>
  <si>
    <t>P233617</t>
  </si>
  <si>
    <t>P233816</t>
  </si>
  <si>
    <t>P235901</t>
  </si>
  <si>
    <t>P237475</t>
  </si>
  <si>
    <t>P237729</t>
  </si>
  <si>
    <t>P237856</t>
  </si>
  <si>
    <t>P237969</t>
  </si>
  <si>
    <t>P238016</t>
  </si>
  <si>
    <t>P238758</t>
  </si>
  <si>
    <t>P238759</t>
  </si>
  <si>
    <t>P238774</t>
  </si>
  <si>
    <t>P238929</t>
  </si>
  <si>
    <t>P238975</t>
  </si>
  <si>
    <t>P239111</t>
  </si>
  <si>
    <t>P239114</t>
  </si>
  <si>
    <t>P239196</t>
  </si>
  <si>
    <t>P239218</t>
  </si>
  <si>
    <t>P239257</t>
  </si>
  <si>
    <t>P239281</t>
  </si>
  <si>
    <t>P239785</t>
  </si>
  <si>
    <t>P245093</t>
  </si>
  <si>
    <t>P245100</t>
  </si>
  <si>
    <t>P245104</t>
  </si>
  <si>
    <t>P245111</t>
  </si>
  <si>
    <t>P245499</t>
  </si>
  <si>
    <t>P245667</t>
  </si>
  <si>
    <t>P247434</t>
  </si>
  <si>
    <t>P24981</t>
  </si>
  <si>
    <t>P25068</t>
  </si>
  <si>
    <t>P25224</t>
  </si>
  <si>
    <t>P25303</t>
  </si>
  <si>
    <t>P25307</t>
  </si>
  <si>
    <t>P25308</t>
  </si>
  <si>
    <t>P25315</t>
  </si>
  <si>
    <t>P25319</t>
  </si>
  <si>
    <t>P25323</t>
  </si>
  <si>
    <t>P253370</t>
  </si>
  <si>
    <t>P253649</t>
  </si>
  <si>
    <t>P253754</t>
  </si>
  <si>
    <t>P254172</t>
  </si>
  <si>
    <t>P254174</t>
  </si>
  <si>
    <t>P254677</t>
  </si>
  <si>
    <t>P254897</t>
  </si>
  <si>
    <t>P254906</t>
  </si>
  <si>
    <t>P25589</t>
  </si>
  <si>
    <t>P26011</t>
  </si>
  <si>
    <t>P26442</t>
  </si>
  <si>
    <t>P26690</t>
  </si>
  <si>
    <t>P270022</t>
  </si>
  <si>
    <t>P270190</t>
  </si>
  <si>
    <t>P270547</t>
  </si>
  <si>
    <t>P27088</t>
  </si>
  <si>
    <t>P271013</t>
  </si>
  <si>
    <t>P271392</t>
  </si>
  <si>
    <t>P271400</t>
  </si>
  <si>
    <t>P27302</t>
  </si>
  <si>
    <t>P273446</t>
  </si>
  <si>
    <t>P273605</t>
  </si>
  <si>
    <t>P273613</t>
  </si>
  <si>
    <t>P273622</t>
  </si>
  <si>
    <t>P273623</t>
  </si>
  <si>
    <t>P273625</t>
  </si>
  <si>
    <t>P273626</t>
  </si>
  <si>
    <t>P273629</t>
  </si>
  <si>
    <t>P273631</t>
  </si>
  <si>
    <t>P273634</t>
  </si>
  <si>
    <t>P273635</t>
  </si>
  <si>
    <t>P273637</t>
  </si>
  <si>
    <t>P273638</t>
  </si>
  <si>
    <t>P273649</t>
  </si>
  <si>
    <t>P273654</t>
  </si>
  <si>
    <t>P273655</t>
  </si>
  <si>
    <t>P273658</t>
  </si>
  <si>
    <t>P27377</t>
  </si>
  <si>
    <t>P273802</t>
  </si>
  <si>
    <t>P274146</t>
  </si>
  <si>
    <t>P27439</t>
  </si>
  <si>
    <t>P274677</t>
  </si>
  <si>
    <t>P274848</t>
  </si>
  <si>
    <t>P275125</t>
  </si>
  <si>
    <t>P276202</t>
  </si>
  <si>
    <t>P276245</t>
  </si>
  <si>
    <t>P276283</t>
  </si>
  <si>
    <t>P276284</t>
  </si>
  <si>
    <t>P276432</t>
  </si>
  <si>
    <t>P276969</t>
  </si>
  <si>
    <t>P277300</t>
  </si>
  <si>
    <t>P277753</t>
  </si>
  <si>
    <t>P277807</t>
  </si>
  <si>
    <t>P277808</t>
  </si>
  <si>
    <t>P278079</t>
  </si>
  <si>
    <t>P278270</t>
  </si>
  <si>
    <t>P278346</t>
  </si>
  <si>
    <t>P278871</t>
  </si>
  <si>
    <t>P27896</t>
  </si>
  <si>
    <t>P27902</t>
  </si>
  <si>
    <t>P27912</t>
  </si>
  <si>
    <t>P27995</t>
  </si>
  <si>
    <t>P27996</t>
  </si>
  <si>
    <t>P280407</t>
  </si>
  <si>
    <t>P28105</t>
  </si>
  <si>
    <t>P28214</t>
  </si>
  <si>
    <t>P28301</t>
  </si>
  <si>
    <t>P28314</t>
  </si>
  <si>
    <t>P283531</t>
  </si>
  <si>
    <t>P28377</t>
  </si>
  <si>
    <t>P28417</t>
  </si>
  <si>
    <t>P294291</t>
  </si>
  <si>
    <t>P30163</t>
  </si>
  <si>
    <t>P30234</t>
  </si>
  <si>
    <t>P30244</t>
  </si>
  <si>
    <t>P30307</t>
  </si>
  <si>
    <t>P30792</t>
  </si>
  <si>
    <t>P30815</t>
  </si>
  <si>
    <t>P310171</t>
  </si>
  <si>
    <t>P310605</t>
  </si>
  <si>
    <t>P310648</t>
  </si>
  <si>
    <t>P310654</t>
  </si>
  <si>
    <t>P310970</t>
  </si>
  <si>
    <t>P311024</t>
  </si>
  <si>
    <t>P311027</t>
  </si>
  <si>
    <t>P3111460</t>
  </si>
  <si>
    <t>P311161</t>
  </si>
  <si>
    <t>P311162</t>
  </si>
  <si>
    <t>P311163</t>
  </si>
  <si>
    <t>P31123</t>
  </si>
  <si>
    <t>P311360</t>
  </si>
  <si>
    <t>P311361</t>
  </si>
  <si>
    <t>P311374</t>
  </si>
  <si>
    <t>P311375</t>
  </si>
  <si>
    <t>P311384</t>
  </si>
  <si>
    <t>P311436</t>
  </si>
  <si>
    <t>P311618</t>
  </si>
  <si>
    <t>P311619</t>
  </si>
  <si>
    <t>P311620</t>
  </si>
  <si>
    <t>P311621</t>
  </si>
  <si>
    <t>P311670</t>
  </si>
  <si>
    <t>P311689</t>
  </si>
  <si>
    <t>P31169</t>
  </si>
  <si>
    <t>P31171</t>
  </si>
  <si>
    <t>P31174</t>
  </si>
  <si>
    <t>P31177</t>
  </si>
  <si>
    <t>P311811</t>
  </si>
  <si>
    <t>P311817</t>
  </si>
  <si>
    <t>P311818</t>
  </si>
  <si>
    <t>P311823</t>
  </si>
  <si>
    <t>P311828</t>
  </si>
  <si>
    <t>P312057</t>
  </si>
  <si>
    <t>P312334</t>
  </si>
  <si>
    <t>P312447</t>
  </si>
  <si>
    <t>P312476</t>
  </si>
  <si>
    <t>P312569</t>
  </si>
  <si>
    <t>P312587</t>
  </si>
  <si>
    <t>P312638</t>
  </si>
  <si>
    <t>P313146</t>
  </si>
  <si>
    <t>P313147</t>
  </si>
  <si>
    <t>P313399</t>
  </si>
  <si>
    <t>P313564</t>
  </si>
  <si>
    <t>P316199</t>
  </si>
  <si>
    <t>P316603</t>
  </si>
  <si>
    <t>P316893</t>
  </si>
  <si>
    <t>P316969</t>
  </si>
  <si>
    <t>P317008</t>
  </si>
  <si>
    <t>P317146</t>
  </si>
  <si>
    <t>P317760</t>
  </si>
  <si>
    <t>P317762</t>
  </si>
  <si>
    <t>P318073</t>
  </si>
  <si>
    <t>P318079</t>
  </si>
  <si>
    <t>P318087</t>
  </si>
  <si>
    <t>P318243</t>
  </si>
  <si>
    <t>P318633</t>
  </si>
  <si>
    <t>P318666</t>
  </si>
  <si>
    <t>P318667</t>
  </si>
  <si>
    <t>P318805</t>
  </si>
  <si>
    <t>P318870</t>
  </si>
  <si>
    <t>P318871</t>
  </si>
  <si>
    <t>P319010</t>
  </si>
  <si>
    <t>P319045</t>
  </si>
  <si>
    <t>P319047</t>
  </si>
  <si>
    <t>P319272</t>
  </si>
  <si>
    <t>P319283</t>
  </si>
  <si>
    <t>P319473</t>
  </si>
  <si>
    <t>P319520</t>
  </si>
  <si>
    <t>P319633</t>
  </si>
  <si>
    <t>P319634</t>
  </si>
  <si>
    <t>P320776</t>
  </si>
  <si>
    <t>P321097</t>
  </si>
  <si>
    <t>P32216</t>
  </si>
  <si>
    <t>P323123</t>
  </si>
  <si>
    <t>P324144</t>
  </si>
  <si>
    <t>P324293</t>
  </si>
  <si>
    <t>P32785</t>
  </si>
  <si>
    <t>P32813</t>
  </si>
  <si>
    <t>P32842</t>
  </si>
  <si>
    <t>P32940</t>
  </si>
  <si>
    <t>P32941</t>
  </si>
  <si>
    <t>P33611</t>
  </si>
  <si>
    <t>P33763</t>
  </si>
  <si>
    <t>P33794</t>
  </si>
  <si>
    <t>P33813</t>
  </si>
  <si>
    <t>P33814</t>
  </si>
  <si>
    <t>P33869</t>
  </si>
  <si>
    <t>P34174</t>
  </si>
  <si>
    <t>P34872</t>
  </si>
  <si>
    <t>P35036</t>
  </si>
  <si>
    <t>P35982</t>
  </si>
  <si>
    <t>P36015</t>
  </si>
  <si>
    <t>P36068</t>
  </si>
  <si>
    <t>P36208</t>
  </si>
  <si>
    <t>P36625</t>
  </si>
  <si>
    <t>P36715</t>
  </si>
  <si>
    <t>P36794</t>
  </si>
  <si>
    <t>P36982</t>
  </si>
  <si>
    <t>P370037</t>
  </si>
  <si>
    <t>P370044</t>
  </si>
  <si>
    <t>P370057</t>
  </si>
  <si>
    <t>P370804</t>
  </si>
  <si>
    <t>P370805</t>
  </si>
  <si>
    <t>P370806</t>
  </si>
  <si>
    <t>P370944</t>
  </si>
  <si>
    <t>P371076</t>
  </si>
  <si>
    <t>P371202</t>
  </si>
  <si>
    <t>P371204</t>
  </si>
  <si>
    <t>P371925</t>
  </si>
  <si>
    <t>P373013</t>
  </si>
  <si>
    <t>P373106</t>
  </si>
  <si>
    <t>P373107</t>
  </si>
  <si>
    <t>P373713</t>
  </si>
  <si>
    <t>P374193</t>
  </si>
  <si>
    <t>P374319</t>
  </si>
  <si>
    <t>P374930</t>
  </si>
  <si>
    <t>P375248</t>
  </si>
  <si>
    <t>P375272</t>
  </si>
  <si>
    <t>P375273</t>
  </si>
  <si>
    <t>P376165</t>
  </si>
  <si>
    <t>P376255</t>
  </si>
  <si>
    <t>P376280</t>
  </si>
  <si>
    <t>P376920</t>
  </si>
  <si>
    <t>P377028</t>
  </si>
  <si>
    <t>P377349</t>
  </si>
  <si>
    <t>P38798</t>
  </si>
  <si>
    <t>P38799</t>
  </si>
  <si>
    <t>P38961</t>
  </si>
  <si>
    <t>P38992</t>
  </si>
  <si>
    <t>P40754</t>
  </si>
  <si>
    <t>P40757</t>
  </si>
  <si>
    <t>P40759</t>
  </si>
  <si>
    <t>P410104</t>
  </si>
  <si>
    <t>P410105</t>
  </si>
  <si>
    <t>P410119</t>
  </si>
  <si>
    <t>P410124</t>
  </si>
  <si>
    <t>P41052</t>
  </si>
  <si>
    <t>P41054</t>
  </si>
  <si>
    <t>P410558</t>
  </si>
  <si>
    <t>P410606</t>
  </si>
  <si>
    <t>P410636</t>
  </si>
  <si>
    <t>P410747</t>
  </si>
  <si>
    <t>P410782</t>
  </si>
  <si>
    <t>P411024</t>
  </si>
  <si>
    <t>P411160</t>
  </si>
  <si>
    <t>P411164</t>
  </si>
  <si>
    <t>P411426</t>
  </si>
  <si>
    <t>P411475</t>
  </si>
  <si>
    <t>P411594</t>
  </si>
  <si>
    <t>P412165</t>
  </si>
  <si>
    <t>P412368</t>
  </si>
  <si>
    <t>P412373</t>
  </si>
  <si>
    <t>P412378</t>
  </si>
  <si>
    <t>P412699</t>
  </si>
  <si>
    <t>P412941</t>
  </si>
  <si>
    <t>P412965</t>
  </si>
  <si>
    <t>P412969</t>
  </si>
  <si>
    <t>P412989</t>
  </si>
  <si>
    <t>P412996</t>
  </si>
  <si>
    <t>P413502</t>
  </si>
  <si>
    <t>P413678</t>
  </si>
  <si>
    <t>P413724</t>
  </si>
  <si>
    <t>P413725</t>
  </si>
  <si>
    <t>P413938</t>
  </si>
  <si>
    <t>P413981</t>
  </si>
  <si>
    <t>P414156</t>
  </si>
  <si>
    <t>P414198</t>
  </si>
  <si>
    <t>P414326</t>
  </si>
  <si>
    <t>P414381</t>
  </si>
  <si>
    <t>P414490</t>
  </si>
  <si>
    <t>P414495</t>
  </si>
  <si>
    <t>P414552</t>
  </si>
  <si>
    <t>P41456</t>
  </si>
  <si>
    <t>P41458</t>
  </si>
  <si>
    <t>P41459</t>
  </si>
  <si>
    <t>P41460</t>
  </si>
  <si>
    <t>P41461</t>
  </si>
  <si>
    <t>P41462</t>
  </si>
  <si>
    <t>P41463</t>
  </si>
  <si>
    <t>P41464</t>
  </si>
  <si>
    <t>P41466</t>
  </si>
  <si>
    <t>P41467</t>
  </si>
  <si>
    <t>P41469</t>
  </si>
  <si>
    <t>P41471</t>
  </si>
  <si>
    <t>P41478</t>
  </si>
  <si>
    <t>P41479</t>
  </si>
  <si>
    <t>P414839</t>
  </si>
  <si>
    <t>P41485</t>
  </si>
  <si>
    <t>P414858</t>
  </si>
  <si>
    <t>P414971</t>
  </si>
  <si>
    <t>P41518</t>
  </si>
  <si>
    <t>P41520</t>
  </si>
  <si>
    <t>P41522</t>
  </si>
  <si>
    <t>P415228</t>
  </si>
  <si>
    <t>P41525</t>
  </si>
  <si>
    <t>P41526</t>
  </si>
  <si>
    <t>P41527</t>
  </si>
  <si>
    <t>P41528</t>
  </si>
  <si>
    <t>P41530</t>
  </si>
  <si>
    <t>P41531</t>
  </si>
  <si>
    <t>P41532</t>
  </si>
  <si>
    <t>P415334</t>
  </si>
  <si>
    <t>P41535</t>
  </si>
  <si>
    <t>P41539</t>
  </si>
  <si>
    <t>P415485</t>
  </si>
  <si>
    <t>P415938</t>
  </si>
  <si>
    <t>P416002</t>
  </si>
  <si>
    <t>P416246</t>
  </si>
  <si>
    <t>P416266</t>
  </si>
  <si>
    <t>P416288</t>
  </si>
  <si>
    <t>P416441</t>
  </si>
  <si>
    <t>P416442</t>
  </si>
  <si>
    <t>P416443</t>
  </si>
  <si>
    <t>P416444</t>
  </si>
  <si>
    <t>P416447</t>
  </si>
  <si>
    <t>P416448</t>
  </si>
  <si>
    <t>P416748</t>
  </si>
  <si>
    <t>P417006</t>
  </si>
  <si>
    <t>P417062</t>
  </si>
  <si>
    <t>P417177</t>
  </si>
  <si>
    <t>P417220</t>
  </si>
  <si>
    <t>P417239</t>
  </si>
  <si>
    <t>P41728</t>
  </si>
  <si>
    <t>P41729</t>
  </si>
  <si>
    <t>P417290</t>
  </si>
  <si>
    <t>P41733</t>
  </si>
  <si>
    <t>P417457</t>
  </si>
  <si>
    <t>P417492</t>
  </si>
  <si>
    <t>P417493</t>
  </si>
  <si>
    <t>P41759</t>
  </si>
  <si>
    <t>P41761</t>
  </si>
  <si>
    <t>P417716</t>
  </si>
  <si>
    <t>P417723</t>
  </si>
  <si>
    <t>P417731</t>
  </si>
  <si>
    <t>P417782</t>
  </si>
  <si>
    <t>P417916</t>
  </si>
  <si>
    <t>P418157</t>
  </si>
  <si>
    <t>P418351</t>
  </si>
  <si>
    <t>P41839</t>
  </si>
  <si>
    <t>P418442</t>
  </si>
  <si>
    <t>P418443</t>
  </si>
  <si>
    <t>P418732</t>
  </si>
  <si>
    <t>P418845</t>
  </si>
  <si>
    <t>P418873</t>
  </si>
  <si>
    <t>P419059</t>
  </si>
  <si>
    <t>P419135</t>
  </si>
  <si>
    <t>P419160</t>
  </si>
  <si>
    <t>P41925</t>
  </si>
  <si>
    <t>P419379</t>
  </si>
  <si>
    <t>P419380</t>
  </si>
  <si>
    <t>P419549</t>
  </si>
  <si>
    <t>P42000</t>
  </si>
  <si>
    <t>P42001</t>
  </si>
  <si>
    <t>P42268</t>
  </si>
  <si>
    <t>P42269</t>
  </si>
  <si>
    <t>P42270</t>
  </si>
  <si>
    <t>P42272</t>
  </si>
  <si>
    <t>P42292</t>
  </si>
  <si>
    <t>P42294</t>
  </si>
  <si>
    <t>P42296</t>
  </si>
  <si>
    <t>P42297</t>
  </si>
  <si>
    <t>P42298</t>
  </si>
  <si>
    <t>P42299</t>
  </si>
  <si>
    <t>P42300</t>
  </si>
  <si>
    <t>P42301</t>
  </si>
  <si>
    <t>P42560</t>
  </si>
  <si>
    <t>P44311</t>
  </si>
  <si>
    <t>P44315</t>
  </si>
  <si>
    <t>P44637</t>
  </si>
  <si>
    <t>P44647</t>
  </si>
  <si>
    <t>P44816</t>
  </si>
  <si>
    <t>P44821</t>
  </si>
  <si>
    <t>P44836</t>
  </si>
  <si>
    <t>P44843</t>
  </si>
  <si>
    <t>P44845</t>
  </si>
  <si>
    <t>P44848</t>
  </si>
  <si>
    <t>P44849</t>
  </si>
  <si>
    <t>P44859</t>
  </si>
  <si>
    <t>P44870</t>
  </si>
  <si>
    <t>P44874</t>
  </si>
  <si>
    <t>P44879</t>
  </si>
  <si>
    <t>P44884</t>
  </si>
  <si>
    <t>P44890</t>
  </si>
  <si>
    <t>P44891</t>
  </si>
  <si>
    <t>P44907</t>
  </si>
  <si>
    <t>P44911</t>
  </si>
  <si>
    <t>P44914</t>
  </si>
  <si>
    <t>P44920</t>
  </si>
  <si>
    <t>P44922</t>
  </si>
  <si>
    <t>P44930</t>
  </si>
  <si>
    <t>P44938</t>
  </si>
  <si>
    <t>P44942</t>
  </si>
  <si>
    <t>P44946</t>
  </si>
  <si>
    <t>P44947</t>
  </si>
  <si>
    <t>P45006</t>
  </si>
  <si>
    <t>P45008</t>
  </si>
  <si>
    <t>P45011</t>
  </si>
  <si>
    <t>P45012</t>
  </si>
  <si>
    <t>P45014</t>
  </si>
  <si>
    <t>P45034</t>
  </si>
  <si>
    <t>P45035</t>
  </si>
  <si>
    <t>P45128</t>
  </si>
  <si>
    <t>P45135</t>
  </si>
  <si>
    <t>P45153</t>
  </si>
  <si>
    <t>P45154</t>
  </si>
  <si>
    <t>P45189</t>
  </si>
  <si>
    <t>P45333</t>
  </si>
  <si>
    <t>P45334</t>
  </si>
  <si>
    <t>P45336</t>
  </si>
  <si>
    <t>P45460</t>
  </si>
  <si>
    <t>P45530</t>
  </si>
  <si>
    <t>P45681</t>
  </si>
  <si>
    <t>P45726</t>
  </si>
  <si>
    <t>P45739</t>
  </si>
  <si>
    <t>P45740</t>
  </si>
  <si>
    <t>P45837</t>
  </si>
  <si>
    <t>P45839</t>
  </si>
  <si>
    <t>P45842</t>
  </si>
  <si>
    <t>P45852</t>
  </si>
  <si>
    <t>P45866</t>
  </si>
  <si>
    <t>P45892</t>
  </si>
  <si>
    <t>P45893</t>
  </si>
  <si>
    <t>P45918</t>
  </si>
  <si>
    <t>P45931</t>
  </si>
  <si>
    <t>P45933</t>
  </si>
  <si>
    <t>P45938</t>
  </si>
  <si>
    <t>P46002</t>
  </si>
  <si>
    <t>P46003</t>
  </si>
  <si>
    <t>P46047</t>
  </si>
  <si>
    <t>P46048</t>
  </si>
  <si>
    <t>P46074</t>
  </si>
  <si>
    <t>P46075</t>
  </si>
  <si>
    <t>P46077</t>
  </si>
  <si>
    <t>P46078</t>
  </si>
  <si>
    <t>P46079</t>
  </si>
  <si>
    <t>P46080</t>
  </si>
  <si>
    <t>P46082</t>
  </si>
  <si>
    <t>P46083</t>
  </si>
  <si>
    <t>P46084</t>
  </si>
  <si>
    <t>P46086</t>
  </si>
  <si>
    <t>P46088</t>
  </si>
  <si>
    <t>P46089</t>
  </si>
  <si>
    <t>P46094</t>
  </si>
  <si>
    <t>P46099</t>
  </si>
  <si>
    <t>P46132</t>
  </si>
  <si>
    <t>P46133</t>
  </si>
  <si>
    <t>P46137</t>
  </si>
  <si>
    <t>P46139</t>
  </si>
  <si>
    <t>P46141</t>
  </si>
  <si>
    <t>P46143</t>
  </si>
  <si>
    <t>P46176</t>
  </si>
  <si>
    <t>P46210</t>
  </si>
  <si>
    <t>P46213</t>
  </si>
  <si>
    <t>P46432</t>
  </si>
  <si>
    <t>P46543</t>
  </si>
  <si>
    <t>P46560</t>
  </si>
  <si>
    <t>P470081</t>
  </si>
  <si>
    <t>P470088</t>
  </si>
  <si>
    <t>P470601</t>
  </si>
  <si>
    <t>P471261</t>
  </si>
  <si>
    <t>P471274J</t>
  </si>
  <si>
    <t>P471899</t>
  </si>
  <si>
    <t>P473812</t>
  </si>
  <si>
    <t>P473840</t>
  </si>
  <si>
    <t>P474084</t>
  </si>
  <si>
    <t>P474095</t>
  </si>
  <si>
    <t>P474171</t>
  </si>
  <si>
    <t>P474485</t>
  </si>
  <si>
    <t>P474535</t>
  </si>
  <si>
    <t>P474537</t>
  </si>
  <si>
    <t>P474936</t>
  </si>
  <si>
    <t>P475568</t>
  </si>
  <si>
    <t>P475572</t>
  </si>
  <si>
    <t>P475994</t>
  </si>
  <si>
    <t>P476188</t>
  </si>
  <si>
    <t>P476711</t>
  </si>
  <si>
    <t>P477971</t>
  </si>
  <si>
    <t>P478017</t>
  </si>
  <si>
    <t>P478022</t>
  </si>
  <si>
    <t>P478388</t>
  </si>
  <si>
    <t>P510310</t>
  </si>
  <si>
    <t>P510609</t>
  </si>
  <si>
    <t>P510640</t>
  </si>
  <si>
    <t>P510748</t>
  </si>
  <si>
    <t>P510914</t>
  </si>
  <si>
    <t>P510934</t>
  </si>
  <si>
    <t>P511046</t>
  </si>
  <si>
    <t>P511099</t>
  </si>
  <si>
    <t>P511122</t>
  </si>
  <si>
    <t>P511163</t>
  </si>
  <si>
    <t>P511281</t>
  </si>
  <si>
    <t>P511324</t>
  </si>
  <si>
    <t>P511327</t>
  </si>
  <si>
    <t>P511334</t>
  </si>
  <si>
    <t>P511335</t>
  </si>
  <si>
    <t>P511428</t>
  </si>
  <si>
    <t>P511474</t>
  </si>
  <si>
    <t>P511476</t>
  </si>
  <si>
    <t>P511856</t>
  </si>
  <si>
    <t>P511862</t>
  </si>
  <si>
    <t>P511897</t>
  </si>
  <si>
    <t>P512003</t>
  </si>
  <si>
    <t>P512094</t>
  </si>
  <si>
    <t>P512297</t>
  </si>
  <si>
    <t>P512300</t>
  </si>
  <si>
    <t>P512420</t>
  </si>
  <si>
    <t>P512472</t>
  </si>
  <si>
    <t>P512966</t>
  </si>
  <si>
    <t>P512995</t>
  </si>
  <si>
    <t>P512997</t>
  </si>
  <si>
    <t>P513106</t>
  </si>
  <si>
    <t>P513148</t>
  </si>
  <si>
    <t>P513187</t>
  </si>
  <si>
    <t>P513405</t>
  </si>
  <si>
    <t>P513415</t>
  </si>
  <si>
    <t>P513454</t>
  </si>
  <si>
    <t>P513467</t>
  </si>
  <si>
    <t>P513788</t>
  </si>
  <si>
    <t>P513918</t>
  </si>
  <si>
    <t>P514022</t>
  </si>
  <si>
    <t>P514044</t>
  </si>
  <si>
    <t>P514368</t>
  </si>
  <si>
    <t>P514434</t>
  </si>
  <si>
    <t>P514435</t>
  </si>
  <si>
    <t>P514449</t>
  </si>
  <si>
    <t>P514535</t>
  </si>
  <si>
    <t>P514696</t>
  </si>
  <si>
    <t>P514697</t>
  </si>
  <si>
    <t>P514713</t>
  </si>
  <si>
    <t>P514760</t>
  </si>
  <si>
    <t>P514761</t>
  </si>
  <si>
    <t>P514787</t>
  </si>
  <si>
    <t>P514843</t>
  </si>
  <si>
    <t>P515037</t>
  </si>
  <si>
    <t>P515161</t>
  </si>
  <si>
    <t>P515212</t>
  </si>
  <si>
    <t>P515359</t>
  </si>
  <si>
    <t>P515364</t>
  </si>
  <si>
    <t>P515365</t>
  </si>
  <si>
    <t>P515368</t>
  </si>
  <si>
    <t>P515371</t>
  </si>
  <si>
    <t>P515372</t>
  </si>
  <si>
    <t>P515595</t>
  </si>
  <si>
    <t>P515597</t>
  </si>
  <si>
    <t>P515604</t>
  </si>
  <si>
    <t>P515862</t>
  </si>
  <si>
    <t>P516125</t>
  </si>
  <si>
    <t>P516145</t>
  </si>
  <si>
    <t>P516184</t>
  </si>
  <si>
    <t>P516325</t>
  </si>
  <si>
    <t>P516522</t>
  </si>
  <si>
    <t>P516523</t>
  </si>
  <si>
    <t>P516638</t>
  </si>
  <si>
    <t>P516779</t>
  </si>
  <si>
    <t>P516887</t>
  </si>
  <si>
    <t>P516901</t>
  </si>
  <si>
    <t>P516911</t>
  </si>
  <si>
    <t>P516957</t>
  </si>
  <si>
    <t>P516958</t>
  </si>
  <si>
    <t>P516959</t>
  </si>
  <si>
    <t>P516961</t>
  </si>
  <si>
    <t>P516962</t>
  </si>
  <si>
    <t>P517127</t>
  </si>
  <si>
    <t>P517129</t>
  </si>
  <si>
    <t>P517183</t>
  </si>
  <si>
    <t>P517448</t>
  </si>
  <si>
    <t>P517453</t>
  </si>
  <si>
    <t>P517781</t>
  </si>
  <si>
    <t>P517782</t>
  </si>
  <si>
    <t>P517962</t>
  </si>
  <si>
    <t>P517981J</t>
  </si>
  <si>
    <t>P518012</t>
  </si>
  <si>
    <t>P518023</t>
  </si>
  <si>
    <t>P518158</t>
  </si>
  <si>
    <t>P518202</t>
  </si>
  <si>
    <t>P518210</t>
  </si>
  <si>
    <t>P518211</t>
  </si>
  <si>
    <t>P518213</t>
  </si>
  <si>
    <t>P518546</t>
  </si>
  <si>
    <t>P518575</t>
  </si>
  <si>
    <t>P518670</t>
  </si>
  <si>
    <t>P518725</t>
  </si>
  <si>
    <t>P518780</t>
  </si>
  <si>
    <t>P518781</t>
  </si>
  <si>
    <t>P518783</t>
  </si>
  <si>
    <t>P518785</t>
  </si>
  <si>
    <t>P518786</t>
  </si>
  <si>
    <t>P518787</t>
  </si>
  <si>
    <t>P518799</t>
  </si>
  <si>
    <t>P518889</t>
  </si>
  <si>
    <t>P518918</t>
  </si>
  <si>
    <t>P519061</t>
  </si>
  <si>
    <t>P519325</t>
  </si>
  <si>
    <t>P519327</t>
  </si>
  <si>
    <t>P519365</t>
  </si>
  <si>
    <t>P519456</t>
  </si>
  <si>
    <t>P519495</t>
  </si>
  <si>
    <t>P519811</t>
  </si>
  <si>
    <t>P519838</t>
  </si>
  <si>
    <t>P519851</t>
  </si>
  <si>
    <t>P519854</t>
  </si>
  <si>
    <t>P519941</t>
  </si>
  <si>
    <t>P570135</t>
  </si>
  <si>
    <t>P570171</t>
  </si>
  <si>
    <t>P570546</t>
  </si>
  <si>
    <t>P570928</t>
  </si>
  <si>
    <t>P570929</t>
  </si>
  <si>
    <t>P571380</t>
  </si>
  <si>
    <t>P571595</t>
  </si>
  <si>
    <t>P571665</t>
  </si>
  <si>
    <t>P571695</t>
  </si>
  <si>
    <t>P572015</t>
  </si>
  <si>
    <t>P572178</t>
  </si>
  <si>
    <t>P572179</t>
  </si>
  <si>
    <t>P572538</t>
  </si>
  <si>
    <t>P572974</t>
  </si>
  <si>
    <t>P574572</t>
  </si>
  <si>
    <t>P575216</t>
  </si>
  <si>
    <t>P575222</t>
  </si>
  <si>
    <t>P575428</t>
  </si>
  <si>
    <t>P576331</t>
  </si>
  <si>
    <t>P576675</t>
  </si>
  <si>
    <t>P576745</t>
  </si>
  <si>
    <t>P576747</t>
  </si>
  <si>
    <t>P576749</t>
  </si>
  <si>
    <t>P577067</t>
  </si>
  <si>
    <t>P577335</t>
  </si>
  <si>
    <t>P578769</t>
  </si>
  <si>
    <t>P579767</t>
  </si>
  <si>
    <t>P610038</t>
  </si>
  <si>
    <t>P610054</t>
  </si>
  <si>
    <t>P610106</t>
  </si>
  <si>
    <t>P610256</t>
  </si>
  <si>
    <t>P610381</t>
  </si>
  <si>
    <t>P610382</t>
  </si>
  <si>
    <t>P610497</t>
  </si>
  <si>
    <t>P610525</t>
  </si>
  <si>
    <t>P610786</t>
  </si>
  <si>
    <t>P610841</t>
  </si>
  <si>
    <t>P610912</t>
  </si>
  <si>
    <t>P611037</t>
  </si>
  <si>
    <t>P611479</t>
  </si>
  <si>
    <t>P611480</t>
  </si>
  <si>
    <t>P611522</t>
  </si>
  <si>
    <t>P611754</t>
  </si>
  <si>
    <t>P611872</t>
  </si>
  <si>
    <t>P612022</t>
  </si>
  <si>
    <t>P612120</t>
  </si>
  <si>
    <t>P612158</t>
  </si>
  <si>
    <t>P612159</t>
  </si>
  <si>
    <t>P612333</t>
  </si>
  <si>
    <t>P612426</t>
  </si>
  <si>
    <t>P612489</t>
  </si>
  <si>
    <t>P612541</t>
  </si>
  <si>
    <t>P612772</t>
  </si>
  <si>
    <t>P612980</t>
  </si>
  <si>
    <t>P613182</t>
  </si>
  <si>
    <t>P613252</t>
  </si>
  <si>
    <t>P613321</t>
  </si>
  <si>
    <t>P613542</t>
  </si>
  <si>
    <t>P613615</t>
  </si>
  <si>
    <t>P613643</t>
  </si>
  <si>
    <t>P613716</t>
  </si>
  <si>
    <t>P613723</t>
  </si>
  <si>
    <t>P613724</t>
  </si>
  <si>
    <t>P613900</t>
  </si>
  <si>
    <t>P613994</t>
  </si>
  <si>
    <t>P614170</t>
  </si>
  <si>
    <t>P614520J</t>
  </si>
  <si>
    <t>P614777</t>
  </si>
  <si>
    <t>P614790</t>
  </si>
  <si>
    <t>P615062</t>
  </si>
  <si>
    <t>P615074</t>
  </si>
  <si>
    <t>P615216</t>
  </si>
  <si>
    <t>P615234</t>
  </si>
  <si>
    <t>P615235</t>
  </si>
  <si>
    <t>P615501</t>
  </si>
  <si>
    <t>P615526</t>
  </si>
  <si>
    <t>P615527</t>
  </si>
  <si>
    <t>P615528</t>
  </si>
  <si>
    <t>P615609</t>
  </si>
  <si>
    <t>P615611</t>
  </si>
  <si>
    <t>P615612</t>
  </si>
  <si>
    <t>P615761</t>
  </si>
  <si>
    <t>P615867</t>
  </si>
  <si>
    <t>P615922</t>
  </si>
  <si>
    <t>P616063</t>
  </si>
  <si>
    <t>P616235</t>
  </si>
  <si>
    <t>P616416</t>
  </si>
  <si>
    <t>P616702</t>
  </si>
  <si>
    <t>P616769</t>
  </si>
  <si>
    <t>P616770</t>
  </si>
  <si>
    <t>P616877</t>
  </si>
  <si>
    <t>P616886</t>
  </si>
  <si>
    <t>P617546</t>
  </si>
  <si>
    <t>P617551</t>
  </si>
  <si>
    <t>P617898</t>
  </si>
  <si>
    <t>P617964</t>
  </si>
  <si>
    <t>P617966</t>
  </si>
  <si>
    <t>P617967</t>
  </si>
  <si>
    <t>P617979</t>
  </si>
  <si>
    <t>P617980</t>
  </si>
  <si>
    <t>P618053</t>
  </si>
  <si>
    <t>P618195</t>
  </si>
  <si>
    <t>P618261</t>
  </si>
  <si>
    <t>P618278</t>
  </si>
  <si>
    <t>P618293</t>
  </si>
  <si>
    <t>P618519</t>
  </si>
  <si>
    <t>P618522</t>
  </si>
  <si>
    <t>P618728</t>
  </si>
  <si>
    <t>P618736</t>
  </si>
  <si>
    <t>P618739</t>
  </si>
  <si>
    <t>P618753</t>
  </si>
  <si>
    <t>P618785</t>
  </si>
  <si>
    <t>P618838</t>
  </si>
  <si>
    <t>P618987</t>
  </si>
  <si>
    <t>P619127</t>
  </si>
  <si>
    <t>P619152</t>
  </si>
  <si>
    <t>P619276</t>
  </si>
  <si>
    <t>P619319</t>
  </si>
  <si>
    <t>P619321</t>
  </si>
  <si>
    <t>P619476</t>
  </si>
  <si>
    <t>P619546</t>
  </si>
  <si>
    <t>P619578</t>
  </si>
  <si>
    <t>P619756</t>
  </si>
  <si>
    <t>P619863</t>
  </si>
  <si>
    <t>P619893</t>
  </si>
  <si>
    <t>P619915</t>
  </si>
  <si>
    <t>P670057</t>
  </si>
  <si>
    <t>P671410</t>
  </si>
  <si>
    <t>P671690</t>
  </si>
  <si>
    <t>P671696</t>
  </si>
  <si>
    <t>P672639</t>
  </si>
  <si>
    <t>P672640</t>
  </si>
  <si>
    <t>P672676</t>
  </si>
  <si>
    <t>P674283</t>
  </si>
  <si>
    <t>P675047</t>
  </si>
  <si>
    <t>P675328</t>
  </si>
  <si>
    <t>P675330</t>
  </si>
  <si>
    <t>P676515</t>
  </si>
  <si>
    <t>P676547</t>
  </si>
  <si>
    <t>P676869</t>
  </si>
  <si>
    <t>P676870</t>
  </si>
  <si>
    <t>P677097</t>
  </si>
  <si>
    <t>P677546</t>
  </si>
  <si>
    <t>P678679</t>
  </si>
  <si>
    <t>P679565</t>
  </si>
  <si>
    <t>P679762</t>
  </si>
  <si>
    <t>P707069</t>
  </si>
  <si>
    <t>P710257</t>
  </si>
  <si>
    <t>P710259</t>
  </si>
  <si>
    <t>P710260</t>
  </si>
  <si>
    <t>P710270</t>
  </si>
  <si>
    <t>P710282</t>
  </si>
  <si>
    <t>P710295</t>
  </si>
  <si>
    <t>P710305</t>
  </si>
  <si>
    <t>P710330</t>
  </si>
  <si>
    <t>P710333</t>
  </si>
  <si>
    <t>P710336</t>
  </si>
  <si>
    <t>P710353</t>
  </si>
  <si>
    <t>P710361</t>
  </si>
  <si>
    <t>P710449</t>
  </si>
  <si>
    <t>P710453</t>
  </si>
  <si>
    <t>P710543</t>
  </si>
  <si>
    <t>P710590</t>
  </si>
  <si>
    <t>P710702</t>
  </si>
  <si>
    <t>P710731</t>
  </si>
  <si>
    <t>P710760</t>
  </si>
  <si>
    <t>P710761</t>
  </si>
  <si>
    <t>P710762</t>
  </si>
  <si>
    <t>P710763</t>
  </si>
  <si>
    <t>P710764</t>
  </si>
  <si>
    <t>P710766</t>
  </si>
  <si>
    <t>P710767</t>
  </si>
  <si>
    <t>P710837</t>
  </si>
  <si>
    <t>P710896</t>
  </si>
  <si>
    <t>P711354</t>
  </si>
  <si>
    <t>P711355</t>
  </si>
  <si>
    <t>P711445</t>
  </si>
  <si>
    <t>P711449</t>
  </si>
  <si>
    <t>P711450</t>
  </si>
  <si>
    <t>P711777</t>
  </si>
  <si>
    <t>P711808</t>
  </si>
  <si>
    <t>P711972</t>
  </si>
  <si>
    <t>P711974</t>
  </si>
  <si>
    <t>P712001</t>
  </si>
  <si>
    <t>P712058</t>
  </si>
  <si>
    <t>P712144</t>
  </si>
  <si>
    <t>P712243</t>
  </si>
  <si>
    <t>P712282</t>
  </si>
  <si>
    <t>P712344</t>
  </si>
  <si>
    <t>P712382</t>
  </si>
  <si>
    <t>P712384</t>
  </si>
  <si>
    <t>P712437</t>
  </si>
  <si>
    <t>P712438</t>
  </si>
  <si>
    <t>P712471</t>
  </si>
  <si>
    <t>P712573</t>
  </si>
  <si>
    <t>P712704</t>
  </si>
  <si>
    <t>P712734</t>
  </si>
  <si>
    <t>P712742</t>
  </si>
  <si>
    <t>P712766</t>
  </si>
  <si>
    <t>P712887</t>
  </si>
  <si>
    <t>P712966</t>
  </si>
  <si>
    <t>P713162</t>
  </si>
  <si>
    <t>P713175</t>
  </si>
  <si>
    <t>P713267</t>
  </si>
  <si>
    <t>P713268</t>
  </si>
  <si>
    <t>P713270</t>
  </si>
  <si>
    <t>P713271</t>
  </si>
  <si>
    <t>P713378</t>
  </si>
  <si>
    <t>P713379</t>
  </si>
  <si>
    <t>P713412</t>
  </si>
  <si>
    <t>P713535</t>
  </si>
  <si>
    <t>P713708</t>
  </si>
  <si>
    <t>P713719</t>
  </si>
  <si>
    <t>P713811</t>
  </si>
  <si>
    <t>P713934</t>
  </si>
  <si>
    <t>P713971</t>
  </si>
  <si>
    <t>P714026</t>
  </si>
  <si>
    <t>P714030</t>
  </si>
  <si>
    <t>P714034</t>
  </si>
  <si>
    <t>P714045</t>
  </si>
  <si>
    <t>P714059</t>
  </si>
  <si>
    <t>P714191</t>
  </si>
  <si>
    <t>P714216</t>
  </si>
  <si>
    <t>P714238</t>
  </si>
  <si>
    <t>P714566</t>
  </si>
  <si>
    <t>P714778</t>
  </si>
  <si>
    <t>P714801</t>
  </si>
  <si>
    <t>P714848</t>
  </si>
  <si>
    <t>P714975</t>
  </si>
  <si>
    <t>P714994</t>
  </si>
  <si>
    <t>P714995</t>
  </si>
  <si>
    <t>P715097</t>
  </si>
  <si>
    <t>P715289</t>
  </si>
  <si>
    <t>P715308</t>
  </si>
  <si>
    <t>P715526</t>
  </si>
  <si>
    <t>P715531</t>
  </si>
  <si>
    <t>P715532</t>
  </si>
  <si>
    <t>P715534</t>
  </si>
  <si>
    <t>P715676</t>
  </si>
  <si>
    <t>P715872</t>
  </si>
  <si>
    <t>P716012</t>
  </si>
  <si>
    <t>P716017</t>
  </si>
  <si>
    <t>P716052</t>
  </si>
  <si>
    <t>P716089</t>
  </si>
  <si>
    <t>P716291</t>
  </si>
  <si>
    <t>P716309</t>
  </si>
  <si>
    <t>P716353</t>
  </si>
  <si>
    <t>P716364</t>
  </si>
  <si>
    <t>P716371</t>
  </si>
  <si>
    <t>P716461</t>
  </si>
  <si>
    <t>P716582</t>
  </si>
  <si>
    <t>P716746</t>
  </si>
  <si>
    <t>P716827</t>
  </si>
  <si>
    <t>P716961</t>
  </si>
  <si>
    <t>P716989</t>
  </si>
  <si>
    <t>P717218</t>
  </si>
  <si>
    <t>P717431</t>
  </si>
  <si>
    <t>P717480</t>
  </si>
  <si>
    <t>P717481</t>
  </si>
  <si>
    <t>P717495</t>
  </si>
  <si>
    <t>P717496</t>
  </si>
  <si>
    <t>P717622</t>
  </si>
  <si>
    <t>P717780</t>
  </si>
  <si>
    <t>P717781</t>
  </si>
  <si>
    <t>P717884</t>
  </si>
  <si>
    <t>P717885</t>
  </si>
  <si>
    <t>P718033</t>
  </si>
  <si>
    <t>P718039</t>
  </si>
  <si>
    <t>P718078</t>
  </si>
  <si>
    <t>P718107</t>
  </si>
  <si>
    <t>P718230</t>
  </si>
  <si>
    <t>P718445</t>
  </si>
  <si>
    <t>P718573</t>
  </si>
  <si>
    <t>P718631</t>
  </si>
  <si>
    <t>P718734</t>
  </si>
  <si>
    <t>P718781</t>
  </si>
  <si>
    <t>P718796</t>
  </si>
  <si>
    <t>P718824</t>
  </si>
  <si>
    <t>P718995</t>
  </si>
  <si>
    <t>P719072</t>
  </si>
  <si>
    <t>P719083</t>
  </si>
  <si>
    <t>P719301</t>
  </si>
  <si>
    <t>P719302</t>
  </si>
  <si>
    <t>P719324</t>
  </si>
  <si>
    <t>P719327</t>
  </si>
  <si>
    <t>P719336</t>
  </si>
  <si>
    <t>P719365</t>
  </si>
  <si>
    <t>P719400</t>
  </si>
  <si>
    <t>P719401</t>
  </si>
  <si>
    <t>P719478</t>
  </si>
  <si>
    <t>P719479</t>
  </si>
  <si>
    <t>P719480</t>
  </si>
  <si>
    <t>P719599</t>
  </si>
  <si>
    <t>P719616</t>
  </si>
  <si>
    <t>P719749</t>
  </si>
  <si>
    <t>P719770</t>
  </si>
  <si>
    <t>P719778</t>
  </si>
  <si>
    <t>P719779</t>
  </si>
  <si>
    <t>P719814</t>
  </si>
  <si>
    <t>P719899</t>
  </si>
  <si>
    <t>P719900</t>
  </si>
  <si>
    <t>P719901</t>
  </si>
  <si>
    <t>P719902</t>
  </si>
  <si>
    <t>P73709</t>
  </si>
  <si>
    <t>P73879</t>
  </si>
  <si>
    <t>P74169</t>
  </si>
  <si>
    <t>P74310</t>
  </si>
  <si>
    <t>P74312</t>
  </si>
  <si>
    <t>P74314</t>
  </si>
  <si>
    <t>P74315</t>
  </si>
  <si>
    <t>P75088</t>
  </si>
  <si>
    <t>P75489</t>
  </si>
  <si>
    <t>P770248</t>
  </si>
  <si>
    <t>P770269</t>
  </si>
  <si>
    <t>P770282</t>
  </si>
  <si>
    <t>P770474</t>
  </si>
  <si>
    <t>P770475</t>
  </si>
  <si>
    <t>P771224</t>
  </si>
  <si>
    <t>P771533</t>
  </si>
  <si>
    <t>P771923</t>
  </si>
  <si>
    <t>P771941</t>
  </si>
  <si>
    <t>P771942</t>
  </si>
  <si>
    <t>P772394</t>
  </si>
  <si>
    <t>P772523</t>
  </si>
  <si>
    <t>P772524</t>
  </si>
  <si>
    <t>P772766</t>
  </si>
  <si>
    <t>P772884</t>
  </si>
  <si>
    <t>P773213</t>
  </si>
  <si>
    <t>P773225</t>
  </si>
  <si>
    <t>P773295</t>
  </si>
  <si>
    <t>P773566</t>
  </si>
  <si>
    <t>P773644</t>
  </si>
  <si>
    <t>P773645</t>
  </si>
  <si>
    <t>P773713</t>
  </si>
  <si>
    <t>P773969</t>
  </si>
  <si>
    <t>P774385</t>
  </si>
  <si>
    <t>P774391</t>
  </si>
  <si>
    <t>P775020</t>
  </si>
  <si>
    <t>P775097</t>
  </si>
  <si>
    <t>P775345</t>
  </si>
  <si>
    <t>P775414</t>
  </si>
  <si>
    <t>P775612J</t>
  </si>
  <si>
    <t>P775643</t>
  </si>
  <si>
    <t>P775652</t>
  </si>
  <si>
    <t>P776191</t>
  </si>
  <si>
    <t>P776416</t>
  </si>
  <si>
    <t>P777027</t>
  </si>
  <si>
    <t>P777265</t>
  </si>
  <si>
    <t>P777477</t>
  </si>
  <si>
    <t>P778741</t>
  </si>
  <si>
    <t>P810077</t>
  </si>
  <si>
    <t>P810081</t>
  </si>
  <si>
    <t>P810392</t>
  </si>
  <si>
    <t>P810562</t>
  </si>
  <si>
    <t>P810583</t>
  </si>
  <si>
    <t>P810654</t>
  </si>
  <si>
    <t>P810710</t>
  </si>
  <si>
    <t>P810876</t>
  </si>
  <si>
    <t>P811017</t>
  </si>
  <si>
    <t>P811018</t>
  </si>
  <si>
    <t>P811019</t>
  </si>
  <si>
    <t>P811169</t>
  </si>
  <si>
    <t>P811200</t>
  </si>
  <si>
    <t>P811447</t>
  </si>
  <si>
    <t>P811471</t>
  </si>
  <si>
    <t>P811506</t>
  </si>
  <si>
    <t>P811625</t>
  </si>
  <si>
    <t>P811647</t>
  </si>
  <si>
    <t>P811648</t>
  </si>
  <si>
    <t>P811740</t>
  </si>
  <si>
    <t>P811934</t>
  </si>
  <si>
    <t>P811950</t>
  </si>
  <si>
    <t>P811951</t>
  </si>
  <si>
    <t>P811995</t>
  </si>
  <si>
    <t>P812189</t>
  </si>
  <si>
    <t>P812192</t>
  </si>
  <si>
    <t>P812202</t>
  </si>
  <si>
    <t>P812214</t>
  </si>
  <si>
    <t>P812216</t>
  </si>
  <si>
    <t>P812323</t>
  </si>
  <si>
    <t>P812348</t>
  </si>
  <si>
    <t>P812368</t>
  </si>
  <si>
    <t>P812374</t>
  </si>
  <si>
    <t>P812423</t>
  </si>
  <si>
    <t>P812527</t>
  </si>
  <si>
    <t>P812541</t>
  </si>
  <si>
    <t>P812612</t>
  </si>
  <si>
    <t>P812762</t>
  </si>
  <si>
    <t>P812767</t>
  </si>
  <si>
    <t>P812815</t>
  </si>
  <si>
    <t>P812915</t>
  </si>
  <si>
    <t>P812960</t>
  </si>
  <si>
    <t>P813013</t>
  </si>
  <si>
    <t>P813228</t>
  </si>
  <si>
    <t>P813231</t>
  </si>
  <si>
    <t>P813298</t>
  </si>
  <si>
    <t>P813312</t>
  </si>
  <si>
    <t>P813513</t>
  </si>
  <si>
    <t>P813635</t>
  </si>
  <si>
    <t>P813699</t>
  </si>
  <si>
    <t>P813791</t>
  </si>
  <si>
    <t>P813904</t>
  </si>
  <si>
    <t>P813971</t>
  </si>
  <si>
    <t>P814118</t>
  </si>
  <si>
    <t>P814295</t>
  </si>
  <si>
    <t>P814344</t>
  </si>
  <si>
    <t>P814364</t>
  </si>
  <si>
    <t>P814404</t>
  </si>
  <si>
    <t>P814410</t>
  </si>
  <si>
    <t>P814488</t>
  </si>
  <si>
    <t>P814594</t>
  </si>
  <si>
    <t>P814624</t>
  </si>
  <si>
    <t>P814636</t>
  </si>
  <si>
    <t>P814736</t>
  </si>
  <si>
    <t>P814737</t>
  </si>
  <si>
    <t>P814809</t>
  </si>
  <si>
    <t>P814821</t>
  </si>
  <si>
    <t>P814950</t>
  </si>
  <si>
    <t>P815037</t>
  </si>
  <si>
    <t>P815142</t>
  </si>
  <si>
    <t>P815144</t>
  </si>
  <si>
    <t>P815145</t>
  </si>
  <si>
    <t>P815203</t>
  </si>
  <si>
    <t>P815206</t>
  </si>
  <si>
    <t>P815293</t>
  </si>
  <si>
    <t>P815295</t>
  </si>
  <si>
    <t>P815433</t>
  </si>
  <si>
    <t>P815463</t>
  </si>
  <si>
    <t>P815512</t>
  </si>
  <si>
    <t>P815557</t>
  </si>
  <si>
    <t>P815739</t>
  </si>
  <si>
    <t>P815766</t>
  </si>
  <si>
    <t>P815987</t>
  </si>
  <si>
    <t>P816093</t>
  </si>
  <si>
    <t>P816178</t>
  </si>
  <si>
    <t>P816181</t>
  </si>
  <si>
    <t>P816245</t>
  </si>
  <si>
    <t>P816368</t>
  </si>
  <si>
    <t>P816370</t>
  </si>
  <si>
    <t>P816373</t>
  </si>
  <si>
    <t>P816414</t>
  </si>
  <si>
    <t>P816465</t>
  </si>
  <si>
    <t>P816471</t>
  </si>
  <si>
    <t>P816510</t>
  </si>
  <si>
    <t>P816544</t>
  </si>
  <si>
    <t>P816592</t>
  </si>
  <si>
    <t>P816593</t>
  </si>
  <si>
    <t>P816594</t>
  </si>
  <si>
    <t>P816615</t>
  </si>
  <si>
    <t>P816642</t>
  </si>
  <si>
    <t>P816654</t>
  </si>
  <si>
    <t>P816708</t>
  </si>
  <si>
    <t>P816916</t>
  </si>
  <si>
    <t>P816974</t>
  </si>
  <si>
    <t>P817036</t>
  </si>
  <si>
    <t>P817074</t>
  </si>
  <si>
    <t>P817218</t>
  </si>
  <si>
    <t>P817254</t>
  </si>
  <si>
    <t>P817333</t>
  </si>
  <si>
    <t>P817583</t>
  </si>
  <si>
    <t>P817591</t>
  </si>
  <si>
    <t>P817623</t>
  </si>
  <si>
    <t>P818045</t>
  </si>
  <si>
    <t>P818188</t>
  </si>
  <si>
    <t>P818198</t>
  </si>
  <si>
    <t>P818373</t>
  </si>
  <si>
    <t>P818429</t>
  </si>
  <si>
    <t>P818474</t>
  </si>
  <si>
    <t>P818754</t>
  </si>
  <si>
    <t>P818800</t>
  </si>
  <si>
    <t>P819071</t>
  </si>
  <si>
    <t>P819187</t>
  </si>
  <si>
    <t>P819188</t>
  </si>
  <si>
    <t>P819435</t>
  </si>
  <si>
    <t>P819678</t>
  </si>
  <si>
    <t>P819845</t>
  </si>
  <si>
    <t>P831226</t>
  </si>
  <si>
    <t>P839764</t>
  </si>
  <si>
    <t>P86042</t>
  </si>
  <si>
    <t>P86045</t>
  </si>
  <si>
    <t>P86051</t>
  </si>
  <si>
    <t>P86054</t>
  </si>
  <si>
    <t>P86056</t>
  </si>
  <si>
    <t>P870041</t>
  </si>
  <si>
    <t>P870060</t>
  </si>
  <si>
    <t>P870079</t>
  </si>
  <si>
    <t>P870355</t>
  </si>
  <si>
    <t>P870356</t>
  </si>
  <si>
    <t>P870396</t>
  </si>
  <si>
    <t>P870520</t>
  </si>
  <si>
    <t>P870522</t>
  </si>
  <si>
    <t>P870946</t>
  </si>
  <si>
    <t>P871189</t>
  </si>
  <si>
    <t>P871560</t>
  </si>
  <si>
    <t>P871970</t>
  </si>
  <si>
    <t>P872004</t>
  </si>
  <si>
    <t>P872498</t>
  </si>
  <si>
    <t>P872511</t>
  </si>
  <si>
    <t>P872530</t>
  </si>
  <si>
    <t>P872532</t>
  </si>
  <si>
    <t>P872866</t>
  </si>
  <si>
    <t>P873021</t>
  </si>
  <si>
    <t>P873063</t>
  </si>
  <si>
    <t>P873282</t>
  </si>
  <si>
    <t>P873370</t>
  </si>
  <si>
    <t>P873539</t>
  </si>
  <si>
    <t>P873540</t>
  </si>
  <si>
    <t>P873551</t>
  </si>
  <si>
    <t>P873591</t>
  </si>
  <si>
    <t>P873787</t>
  </si>
  <si>
    <t>P873898</t>
  </si>
  <si>
    <t>P874034</t>
  </si>
  <si>
    <t>P874046</t>
  </si>
  <si>
    <t>P874438</t>
  </si>
  <si>
    <t>P874538</t>
  </si>
  <si>
    <t>P874596</t>
  </si>
  <si>
    <t>P874648</t>
  </si>
  <si>
    <t>P874695</t>
  </si>
  <si>
    <t>P874696</t>
  </si>
  <si>
    <t>P874795</t>
  </si>
  <si>
    <t>P874808</t>
  </si>
  <si>
    <t>P874950</t>
  </si>
  <si>
    <t>P875166</t>
  </si>
  <si>
    <t>P875374</t>
  </si>
  <si>
    <t>P875411</t>
  </si>
  <si>
    <t>P875488</t>
  </si>
  <si>
    <t>P875507</t>
  </si>
  <si>
    <t>P875520</t>
  </si>
  <si>
    <t>P875622</t>
  </si>
  <si>
    <t>P875645</t>
  </si>
  <si>
    <t>P875779</t>
  </si>
  <si>
    <t>P875924</t>
  </si>
  <si>
    <t>P876243</t>
  </si>
  <si>
    <t>P876244</t>
  </si>
  <si>
    <t>P876355</t>
  </si>
  <si>
    <t>P876424</t>
  </si>
  <si>
    <t>P876445</t>
  </si>
  <si>
    <t>P876562</t>
  </si>
  <si>
    <t>P876636</t>
  </si>
  <si>
    <t>P876682</t>
  </si>
  <si>
    <t>P876729</t>
  </si>
  <si>
    <t>P876854</t>
  </si>
  <si>
    <t>P876928</t>
  </si>
  <si>
    <t>P877036</t>
  </si>
  <si>
    <t>P877083</t>
  </si>
  <si>
    <t>P877390</t>
  </si>
  <si>
    <t>P877394</t>
  </si>
  <si>
    <t>P877447</t>
  </si>
  <si>
    <t>P877655</t>
  </si>
  <si>
    <t>P877901</t>
  </si>
  <si>
    <t>P878117</t>
  </si>
  <si>
    <t>P878342</t>
  </si>
  <si>
    <t>P878857</t>
  </si>
  <si>
    <t>P878859</t>
  </si>
  <si>
    <t>P878938</t>
  </si>
  <si>
    <t>P878939</t>
  </si>
  <si>
    <t>P90093</t>
  </si>
  <si>
    <t>P90098</t>
  </si>
  <si>
    <t>P90147</t>
  </si>
  <si>
    <t>P910020</t>
  </si>
  <si>
    <t>P91438</t>
  </si>
  <si>
    <t>P91442</t>
  </si>
  <si>
    <t>P970147</t>
  </si>
  <si>
    <t>P970187</t>
  </si>
  <si>
    <t>P970419</t>
  </si>
  <si>
    <t>P970731</t>
  </si>
  <si>
    <t>P970786</t>
  </si>
  <si>
    <t>P970809</t>
  </si>
  <si>
    <t>P971093</t>
  </si>
  <si>
    <t>P971176</t>
  </si>
  <si>
    <t>P971211</t>
  </si>
  <si>
    <t>P971559</t>
  </si>
  <si>
    <t>P972009</t>
  </si>
  <si>
    <t>P972342</t>
  </si>
  <si>
    <t>P972386</t>
  </si>
  <si>
    <t>P972699</t>
  </si>
  <si>
    <t>P972740</t>
  </si>
  <si>
    <t>P972749</t>
  </si>
  <si>
    <t>P977008</t>
  </si>
  <si>
    <t>P977085</t>
  </si>
  <si>
    <t>P977152</t>
  </si>
  <si>
    <t>P977153</t>
  </si>
  <si>
    <t>Z10216</t>
  </si>
  <si>
    <t>Z118300</t>
  </si>
  <si>
    <t>Z16579</t>
  </si>
  <si>
    <t>Z181660</t>
  </si>
  <si>
    <t>Z188630</t>
  </si>
  <si>
    <t>Z219781</t>
  </si>
  <si>
    <t>Z219792</t>
  </si>
  <si>
    <t>Z31759</t>
  </si>
  <si>
    <t>Z31760</t>
  </si>
  <si>
    <t>Z31761</t>
  </si>
  <si>
    <t>Z31762</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</si>
  <si>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</si>
  <si>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</si>
  <si>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</si>
  <si>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</si>
  <si>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</si>
  <si>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</si>
  <si>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</si>
  <si>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</si>
  <si>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</si>
  <si>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</si>
  <si>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</si>
  <si>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</si>
  <si>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</si>
  <si>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</si>
  <si>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</si>
  <si>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</si>
  <si>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</si>
  <si>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</si>
  <si>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</si>
  <si>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</si>
  <si>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</si>
  <si>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</si>
  <si>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</si>
  <si>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</si>
  <si>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</si>
  <si>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</si>
  <si>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</si>
  <si>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</si>
  <si>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</si>
  <si>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</si>
  <si>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237-30R</t>
  </si>
  <si>
    <t>Segment Level</t>
  </si>
  <si>
    <t>Primary Overhead Conductor</t>
  </si>
  <si>
    <t>Top 5% highest risk</t>
  </si>
  <si>
    <t>909-805R</t>
  </si>
  <si>
    <t>222-1401R</t>
  </si>
  <si>
    <t>524-69R</t>
  </si>
  <si>
    <t>222-1364R</t>
  </si>
  <si>
    <t>448-11R</t>
  </si>
  <si>
    <t>217-983R</t>
  </si>
  <si>
    <t>222-1370R</t>
  </si>
  <si>
    <t>358-682F</t>
  </si>
  <si>
    <t>157-81R</t>
  </si>
  <si>
    <t>1030-989R</t>
  </si>
  <si>
    <t>79-808R</t>
  </si>
  <si>
    <t>73-643R</t>
  </si>
  <si>
    <t>237-1765R</t>
  </si>
  <si>
    <t>214-1122R</t>
  </si>
  <si>
    <t>1215-32R</t>
  </si>
  <si>
    <t>237-17R</t>
  </si>
  <si>
    <t>220-298R</t>
  </si>
  <si>
    <t>217-837R</t>
  </si>
  <si>
    <t>73-683R</t>
  </si>
  <si>
    <t>157-232R</t>
  </si>
  <si>
    <t>445-1311R</t>
  </si>
  <si>
    <t>235-899R</t>
  </si>
  <si>
    <t>222-2013R</t>
  </si>
  <si>
    <t>521-14R</t>
  </si>
  <si>
    <t>970-1341R</t>
  </si>
  <si>
    <t>217-835R</t>
  </si>
  <si>
    <t>216-1857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</si>
</sst>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0.0_);\(#,##0.0\);0.0_);@_)"/>
    <numFmt numFmtId="165" formatCode="\Q0"/>
    <numFmt numFmtId="166" formatCode="0.0%"/>
    <numFmt numFmtId="167" formatCode="#,##0.0_);[Red]\(#,##0.0\)"/>
    <numFmt numFmtId="168" formatCode="_(* #,##0_);_(* \(#,##0\);_(* &quot;-&quot;??_);_(@_)"/>
    <numFmt numFmtId="169" formatCode="0.0"/>
  </numFmts>
  <fonts count="27">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000000"/>
      <name val="Calibri"/>
      <family val="2"/>
    </font>
    <font>
      <sz val="9"/>
      <color rgb="FF000000"/>
      <name val="Calibri"/>
      <family val="2"/>
      <scheme val="minor"/>
    </font>
    <font>
      <sz val="11"/>
      <color rgb="FFFF0000"/>
      <name val="Calibri"/>
      <family val="2"/>
      <scheme val="minor"/>
    </font>
    <font>
      <sz val="11"/>
      <color rgb="FF000000"/>
      <name val="Calibri"/>
      <family val="2"/>
      <charset val="1"/>
    </font>
    <font>
      <sz val="11"/>
      <name val="Calibri"/>
      <family val="2"/>
      <scheme val="minor"/>
    </font>
    <font>
      <u/>
      <sz val="11"/>
      <color theme="10"/>
      <name val="Calibri"/>
      <family val="2"/>
      <scheme val="minor"/>
    </font>
    <font>
      <sz val="11"/>
      <color rgb="FF000000"/>
      <name val="Aptos Narrow"/>
      <family val="2"/>
    </font>
    <font>
      <strike/>
      <sz val="9"/>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2CC"/>
        <bgColor rgb="FF000000"/>
      </patternFill>
    </fill>
    <fill>
      <patternFill patternType="solid">
        <fgColor rgb="FFFFF2CC"/>
        <bgColor indexed="64"/>
      </patternFill>
    </fill>
    <fill>
      <patternFill patternType="solid">
        <fgColor rgb="FFFFFFFF"/>
        <bgColor rgb="FF000000"/>
      </patternFill>
    </fill>
  </fills>
  <borders count="5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rgb="FFBFBFB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indexed="64"/>
      </top>
      <bottom style="thin">
        <color rgb="FFBFBFBF"/>
      </bottom>
      <diagonal/>
    </border>
    <border>
      <left/>
      <right style="thin">
        <color indexed="64"/>
      </right>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5">
    <xf numFmtId="0" fontId="0" fillId="0" borderId="0"/>
    <xf numFmtId="164" fontId="2" fillId="0" borderId="0"/>
    <xf numFmtId="9" fontId="4"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cellStyleXfs>
  <cellXfs count="44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7" xfId="0" applyFill="1" applyBorder="1" applyAlignment="1">
      <alignment horizontal="center"/>
    </xf>
    <xf numFmtId="0" fontId="0" fillId="2" borderId="27" xfId="0" applyFill="1" applyBorder="1"/>
    <xf numFmtId="0" fontId="1" fillId="2" borderId="1" xfId="0" applyFont="1" applyFill="1" applyBorder="1"/>
    <xf numFmtId="0" fontId="1" fillId="2" borderId="9" xfId="0" applyFont="1" applyFill="1" applyBorder="1" applyAlignment="1">
      <alignment horizontal="center"/>
    </xf>
    <xf numFmtId="0" fontId="1" fillId="2" borderId="28" xfId="0" applyFont="1" applyFill="1" applyBorder="1" applyAlignment="1">
      <alignment horizontal="center"/>
    </xf>
    <xf numFmtId="0" fontId="0" fillId="2" borderId="14" xfId="0" applyFill="1" applyBorder="1"/>
    <xf numFmtId="0" fontId="0" fillId="0" borderId="14" xfId="0" applyBorder="1"/>
    <xf numFmtId="14" fontId="9" fillId="3" borderId="14" xfId="0" applyNumberFormat="1" applyFont="1" applyFill="1" applyBorder="1" applyAlignment="1" applyProtection="1">
      <alignment horizontal="left" vertical="center"/>
      <protection hidden="1"/>
    </xf>
    <xf numFmtId="38" fontId="9" fillId="0" borderId="14" xfId="0" applyNumberFormat="1" applyFont="1" applyBorder="1" applyAlignment="1" applyProtection="1">
      <alignment horizontal="center" vertical="center"/>
      <protection hidden="1"/>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29" xfId="0" applyFill="1" applyBorder="1"/>
    <xf numFmtId="0" fontId="15" fillId="5" borderId="0" xfId="0" applyFont="1" applyFill="1"/>
    <xf numFmtId="0" fontId="0" fillId="2" borderId="0" xfId="0" applyFill="1" applyAlignment="1">
      <alignment horizontal="left"/>
    </xf>
    <xf numFmtId="0" fontId="0" fillId="2" borderId="30"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30" xfId="0" applyBorder="1" applyAlignment="1">
      <alignment vertical="top" wrapText="1"/>
    </xf>
    <xf numFmtId="0" fontId="0" fillId="0" borderId="22" xfId="0" applyBorder="1" applyAlignment="1">
      <alignment vertical="top" wrapText="1"/>
    </xf>
    <xf numFmtId="0" fontId="8" fillId="2" borderId="14" xfId="0" applyFont="1" applyFill="1" applyBorder="1" applyAlignment="1" applyProtection="1">
      <alignment vertical="center"/>
      <protection hidden="1"/>
    </xf>
    <xf numFmtId="0" fontId="14" fillId="2" borderId="14" xfId="0" applyFont="1" applyFill="1" applyBorder="1" applyAlignment="1">
      <alignment horizontal="left" vertical="center"/>
    </xf>
    <xf numFmtId="0" fontId="14"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49" fontId="9" fillId="2" borderId="14" xfId="0" applyNumberFormat="1" applyFont="1" applyFill="1" applyBorder="1" applyAlignment="1" applyProtection="1">
      <alignment horizontal="center" vertical="center"/>
      <protection hidden="1"/>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14" fontId="13" fillId="2" borderId="14" xfId="0" applyNumberFormat="1" applyFont="1" applyFill="1" applyBorder="1" applyAlignment="1" applyProtection="1">
      <alignment horizontal="left" vertical="center"/>
      <protection hidden="1"/>
    </xf>
    <xf numFmtId="0" fontId="9" fillId="2" borderId="25" xfId="0" applyFont="1" applyFill="1" applyBorder="1" applyAlignment="1" applyProtection="1">
      <alignment horizontal="left" vertical="center"/>
      <protection locked="0"/>
    </xf>
    <xf numFmtId="0" fontId="9" fillId="2" borderId="25" xfId="0" applyFont="1" applyFill="1" applyBorder="1" applyProtection="1">
      <protection hidden="1"/>
    </xf>
    <xf numFmtId="0" fontId="12" fillId="2" borderId="25" xfId="0" applyFont="1" applyFill="1" applyBorder="1" applyProtection="1">
      <protection hidden="1"/>
    </xf>
    <xf numFmtId="0" fontId="12" fillId="2" borderId="26" xfId="0" applyFont="1" applyFill="1" applyBorder="1" applyProtection="1">
      <protection hidden="1"/>
    </xf>
    <xf numFmtId="167" fontId="9" fillId="2" borderId="14" xfId="0" applyNumberFormat="1" applyFont="1" applyFill="1" applyBorder="1" applyAlignment="1" applyProtection="1">
      <alignment horizontal="center" vertical="center"/>
      <protection hidden="1"/>
    </xf>
    <xf numFmtId="14" fontId="0" fillId="2" borderId="0" xfId="0" applyNumberFormat="1" applyFill="1"/>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Protection="1">
      <protection locked="0"/>
    </xf>
    <xf numFmtId="0" fontId="1" fillId="0" borderId="0" xfId="0" applyFont="1"/>
    <xf numFmtId="0" fontId="16" fillId="0" borderId="12" xfId="0" applyFont="1" applyBorder="1" applyAlignment="1">
      <alignment vertical="center" wrapText="1"/>
    </xf>
    <xf numFmtId="0" fontId="17" fillId="0" borderId="0" xfId="0" applyFont="1" applyAlignment="1">
      <alignment vertical="center" wrapText="1"/>
    </xf>
    <xf numFmtId="0" fontId="16"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1" fillId="2" borderId="31" xfId="0" applyFont="1" applyFill="1" applyBorder="1" applyAlignment="1">
      <alignment wrapText="1"/>
    </xf>
    <xf numFmtId="0" fontId="0" fillId="2" borderId="32" xfId="0" applyFill="1" applyBorder="1" applyAlignment="1">
      <alignment horizontal="right"/>
    </xf>
    <xf numFmtId="0" fontId="1" fillId="2" borderId="33" xfId="0" applyFont="1" applyFill="1" applyBorder="1" applyAlignment="1">
      <alignment wrapText="1"/>
    </xf>
    <xf numFmtId="0" fontId="0" fillId="2" borderId="34" xfId="0" applyFill="1" applyBorder="1"/>
    <xf numFmtId="0" fontId="1" fillId="2" borderId="35" xfId="0" applyFont="1" applyFill="1" applyBorder="1" applyAlignment="1">
      <alignment wrapText="1"/>
    </xf>
    <xf numFmtId="14" fontId="0" fillId="3" borderId="36" xfId="0" applyNumberFormat="1" applyFill="1" applyBorder="1"/>
    <xf numFmtId="0" fontId="1" fillId="2" borderId="37" xfId="0" applyFont="1" applyFill="1" applyBorder="1" applyAlignment="1">
      <alignment horizontal="left" vertical="top" wrapText="1"/>
    </xf>
    <xf numFmtId="0" fontId="1" fillId="2" borderId="37" xfId="0" applyFont="1" applyFill="1" applyBorder="1" applyAlignment="1">
      <alignment horizontal="left" vertical="top"/>
    </xf>
    <xf numFmtId="0" fontId="1" fillId="4" borderId="37" xfId="0" applyFont="1" applyFill="1" applyBorder="1" applyAlignment="1">
      <alignment horizontal="left" vertical="top"/>
    </xf>
    <xf numFmtId="0" fontId="1" fillId="5" borderId="37" xfId="0" applyFont="1" applyFill="1" applyBorder="1" applyAlignment="1">
      <alignment horizontal="left" vertical="top"/>
    </xf>
    <xf numFmtId="0" fontId="0" fillId="2" borderId="37" xfId="0" applyFill="1" applyBorder="1" applyAlignment="1">
      <alignment horizontal="left" vertical="top" wrapText="1"/>
    </xf>
    <xf numFmtId="0" fontId="0" fillId="2" borderId="37" xfId="0" applyFill="1" applyBorder="1" applyAlignment="1">
      <alignment horizontal="left" vertical="top"/>
    </xf>
    <xf numFmtId="0" fontId="0" fillId="2" borderId="38" xfId="0" applyFill="1" applyBorder="1" applyAlignment="1">
      <alignment vertical="top" wrapText="1"/>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3" borderId="38"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1" xfId="0" applyFill="1" applyBorder="1"/>
    <xf numFmtId="0" fontId="0" fillId="2" borderId="33" xfId="0" applyFill="1" applyBorder="1"/>
    <xf numFmtId="0" fontId="0" fillId="2" borderId="35" xfId="0" applyFill="1" applyBorder="1"/>
    <xf numFmtId="0" fontId="1" fillId="4" borderId="0" xfId="0" applyFont="1" applyFill="1" applyAlignment="1">
      <alignment horizontal="left" vertical="top"/>
    </xf>
    <xf numFmtId="0" fontId="3" fillId="2" borderId="0" xfId="0" applyFont="1" applyFill="1"/>
    <xf numFmtId="0" fontId="1" fillId="2" borderId="37" xfId="0" applyFont="1" applyFill="1" applyBorder="1"/>
    <xf numFmtId="0" fontId="0" fillId="2" borderId="37" xfId="0" applyFill="1" applyBorder="1"/>
    <xf numFmtId="0" fontId="0" fillId="2" borderId="39" xfId="0" applyFill="1" applyBorder="1"/>
    <xf numFmtId="0" fontId="0" fillId="3" borderId="39" xfId="0" applyFill="1" applyBorder="1"/>
    <xf numFmtId="0" fontId="0" fillId="2" borderId="40" xfId="0" applyFill="1" applyBorder="1"/>
    <xf numFmtId="0" fontId="0" fillId="3" borderId="40"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0" fillId="3" borderId="41" xfId="0" applyFill="1" applyBorder="1" applyAlignment="1" applyProtection="1">
      <alignment horizontal="left" vertical="top"/>
      <protection locked="0"/>
    </xf>
    <xf numFmtId="0" fontId="0" fillId="3" borderId="41" xfId="0" applyFill="1" applyBorder="1" applyAlignment="1" applyProtection="1">
      <alignment horizontal="left" vertical="top" wrapText="1"/>
      <protection locked="0"/>
    </xf>
    <xf numFmtId="0" fontId="0" fillId="0" borderId="41" xfId="0" applyBorder="1" applyAlignment="1">
      <alignment vertical="top" wrapText="1"/>
    </xf>
    <xf numFmtId="0" fontId="0" fillId="2" borderId="41" xfId="0" applyFill="1" applyBorder="1" applyAlignment="1">
      <alignment vertical="top" wrapText="1"/>
    </xf>
    <xf numFmtId="0" fontId="0" fillId="6" borderId="41" xfId="0" applyFill="1" applyBorder="1" applyAlignment="1">
      <alignment vertical="top" wrapText="1"/>
    </xf>
    <xf numFmtId="0" fontId="19" fillId="10" borderId="41" xfId="0" applyFont="1" applyFill="1" applyBorder="1"/>
    <xf numFmtId="0" fontId="19" fillId="10" borderId="41" xfId="0" applyFont="1" applyFill="1" applyBorder="1" applyAlignment="1">
      <alignment horizontal="left" wrapText="1"/>
    </xf>
    <xf numFmtId="0" fontId="19" fillId="10" borderId="41" xfId="0" applyFont="1" applyFill="1" applyBorder="1" applyAlignment="1">
      <alignment wrapText="1"/>
    </xf>
    <xf numFmtId="0" fontId="0" fillId="11" borderId="41" xfId="0" applyFill="1" applyBorder="1" applyAlignment="1" applyProtection="1">
      <alignment horizontal="left" vertical="top"/>
      <protection locked="0"/>
    </xf>
    <xf numFmtId="0" fontId="0" fillId="11" borderId="41" xfId="0" applyFill="1" applyBorder="1" applyAlignment="1" applyProtection="1">
      <alignment horizontal="left" vertical="top" wrapText="1"/>
      <protection locked="0"/>
    </xf>
    <xf numFmtId="0" fontId="0" fillId="2" borderId="41" xfId="0" applyFill="1" applyBorder="1" applyAlignment="1">
      <alignment vertical="top"/>
    </xf>
    <xf numFmtId="0" fontId="1" fillId="2" borderId="0" xfId="0" applyFont="1" applyFill="1" applyAlignment="1">
      <alignment horizontal="left" wrapText="1"/>
    </xf>
    <xf numFmtId="0" fontId="1" fillId="2" borderId="0" xfId="0" applyFont="1" applyFill="1" applyAlignment="1">
      <alignment horizontal="center" wrapText="1"/>
    </xf>
    <xf numFmtId="14" fontId="9" fillId="0" borderId="14" xfId="0" applyNumberFormat="1" applyFont="1" applyBorder="1" applyAlignment="1" applyProtection="1">
      <alignment horizontal="center"/>
      <protection hidden="1"/>
    </xf>
    <xf numFmtId="14" fontId="9" fillId="0" borderId="14" xfId="0" applyNumberFormat="1" applyFont="1" applyBorder="1" applyAlignment="1" applyProtection="1">
      <alignment horizontal="left"/>
      <protection hidden="1"/>
    </xf>
    <xf numFmtId="0" fontId="10" fillId="0" borderId="14" xfId="0" applyFont="1" applyBorder="1" applyAlignment="1">
      <alignment horizontal="left"/>
    </xf>
    <xf numFmtId="0" fontId="10" fillId="0" borderId="14" xfId="0" applyFont="1" applyBorder="1" applyAlignment="1">
      <alignment horizontal="center"/>
    </xf>
    <xf numFmtId="49" fontId="9" fillId="0" borderId="14" xfId="0" applyNumberFormat="1" applyFont="1" applyBorder="1" applyAlignment="1" applyProtection="1">
      <alignment horizontal="center"/>
      <protection hidden="1"/>
    </xf>
    <xf numFmtId="0" fontId="9" fillId="0" borderId="17" xfId="0" applyFont="1" applyBorder="1" applyAlignment="1" applyProtection="1">
      <alignment horizontal="left"/>
      <protection hidden="1"/>
    </xf>
    <xf numFmtId="0" fontId="9" fillId="0" borderId="18" xfId="0" applyFont="1" applyBorder="1" applyAlignment="1" applyProtection="1">
      <alignment horizontal="left"/>
      <protection hidden="1"/>
    </xf>
    <xf numFmtId="0" fontId="9" fillId="0" borderId="14" xfId="0" applyFont="1" applyBorder="1" applyAlignment="1" applyProtection="1">
      <alignment horizontal="center"/>
      <protection locked="0"/>
    </xf>
    <xf numFmtId="0" fontId="9" fillId="0" borderId="43" xfId="0" applyFont="1" applyBorder="1" applyAlignment="1" applyProtection="1">
      <alignment horizontal="left"/>
      <protection hidden="1"/>
    </xf>
    <xf numFmtId="14" fontId="9" fillId="2" borderId="14" xfId="0" applyNumberFormat="1" applyFont="1" applyFill="1" applyBorder="1" applyAlignment="1" applyProtection="1">
      <alignment horizontal="center"/>
      <protection hidden="1"/>
    </xf>
    <xf numFmtId="14" fontId="9" fillId="6" borderId="14" xfId="0" applyNumberFormat="1" applyFont="1" applyFill="1" applyBorder="1" applyAlignment="1" applyProtection="1">
      <alignment horizontal="center"/>
      <protection hidden="1"/>
    </xf>
    <xf numFmtId="0" fontId="10" fillId="6" borderId="14" xfId="0" applyFont="1" applyFill="1" applyBorder="1" applyAlignment="1">
      <alignment horizontal="left"/>
    </xf>
    <xf numFmtId="14" fontId="9" fillId="2" borderId="14" xfId="0" applyNumberFormat="1" applyFont="1" applyFill="1" applyBorder="1" applyAlignment="1" applyProtection="1">
      <alignment horizontal="left"/>
      <protection hidden="1"/>
    </xf>
    <xf numFmtId="0" fontId="10" fillId="6" borderId="14" xfId="0" applyFont="1" applyFill="1" applyBorder="1" applyAlignment="1">
      <alignment horizontal="center"/>
    </xf>
    <xf numFmtId="0" fontId="9" fillId="2" borderId="17" xfId="0" applyFont="1" applyFill="1" applyBorder="1" applyAlignment="1" applyProtection="1">
      <alignment horizontal="left"/>
      <protection hidden="1"/>
    </xf>
    <xf numFmtId="0" fontId="9" fillId="6" borderId="18" xfId="0" applyFont="1" applyFill="1" applyBorder="1" applyAlignment="1" applyProtection="1">
      <alignment horizontal="left"/>
      <protection hidden="1"/>
    </xf>
    <xf numFmtId="14" fontId="9" fillId="6" borderId="14" xfId="0" applyNumberFormat="1" applyFont="1" applyFill="1" applyBorder="1" applyAlignment="1" applyProtection="1">
      <alignment horizontal="left"/>
      <protection hidden="1"/>
    </xf>
    <xf numFmtId="0" fontId="9" fillId="6" borderId="17" xfId="0" applyFont="1" applyFill="1" applyBorder="1" applyAlignment="1" applyProtection="1">
      <alignment horizontal="left"/>
      <protection hidden="1"/>
    </xf>
    <xf numFmtId="0" fontId="20" fillId="6" borderId="14" xfId="0" applyFont="1" applyFill="1" applyBorder="1" applyAlignment="1">
      <alignment horizontal="left"/>
    </xf>
    <xf numFmtId="14" fontId="10" fillId="2" borderId="14" xfId="0" applyNumberFormat="1" applyFont="1" applyFill="1" applyBorder="1" applyAlignment="1" applyProtection="1">
      <alignment horizontal="left"/>
      <protection hidden="1"/>
    </xf>
    <xf numFmtId="0" fontId="20" fillId="0" borderId="14" xfId="0" applyFont="1" applyBorder="1" applyAlignment="1">
      <alignment horizontal="left"/>
    </xf>
    <xf numFmtId="14" fontId="10" fillId="0" borderId="14" xfId="0" applyNumberFormat="1" applyFont="1" applyBorder="1" applyAlignment="1" applyProtection="1">
      <alignment horizontal="left"/>
      <protection hidden="1"/>
    </xf>
    <xf numFmtId="0" fontId="9" fillId="0" borderId="14" xfId="0" applyFont="1" applyBorder="1" applyAlignment="1">
      <alignment horizontal="left"/>
    </xf>
    <xf numFmtId="0" fontId="9" fillId="2" borderId="14"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9" fillId="6" borderId="18" xfId="0" applyFont="1" applyFill="1" applyBorder="1" applyAlignment="1" applyProtection="1">
      <alignment horizontal="left" wrapText="1"/>
      <protection hidden="1"/>
    </xf>
    <xf numFmtId="14" fontId="9"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center" vertical="center"/>
      <protection locked="0"/>
    </xf>
    <xf numFmtId="38" fontId="9" fillId="0" borderId="14" xfId="0" applyNumberFormat="1" applyFont="1" applyBorder="1" applyAlignment="1" applyProtection="1">
      <alignment horizontal="center" vertical="center"/>
      <protection locked="0"/>
    </xf>
    <xf numFmtId="0" fontId="9" fillId="0" borderId="25" xfId="0" applyFont="1" applyBorder="1" applyProtection="1">
      <protection hidden="1"/>
    </xf>
    <xf numFmtId="167" fontId="9" fillId="2" borderId="14" xfId="0" applyNumberFormat="1" applyFont="1" applyFill="1" applyBorder="1" applyAlignment="1" applyProtection="1">
      <alignment horizontal="center" vertical="center"/>
      <protection locked="0"/>
    </xf>
    <xf numFmtId="9" fontId="9" fillId="2" borderId="14" xfId="0" applyNumberFormat="1" applyFont="1" applyFill="1" applyBorder="1" applyAlignment="1" applyProtection="1">
      <alignment horizontal="center" vertical="center"/>
      <protection locked="0"/>
    </xf>
    <xf numFmtId="168" fontId="0" fillId="0" borderId="41" xfId="3" applyNumberFormat="1" applyFont="1" applyBorder="1" applyAlignment="1" applyProtection="1">
      <alignment horizontal="left" vertical="top" wrapText="1"/>
      <protection locked="0"/>
    </xf>
    <xf numFmtId="168" fontId="0" fillId="2" borderId="41" xfId="3" applyNumberFormat="1" applyFont="1" applyFill="1" applyBorder="1" applyAlignment="1" applyProtection="1">
      <alignment horizontal="left" vertical="top" wrapText="1"/>
      <protection locked="0"/>
    </xf>
    <xf numFmtId="168" fontId="0" fillId="6" borderId="41" xfId="3" applyNumberFormat="1" applyFont="1" applyFill="1" applyBorder="1" applyAlignment="1" applyProtection="1">
      <alignment horizontal="left" vertical="top" wrapText="1"/>
      <protection locked="0"/>
    </xf>
    <xf numFmtId="168" fontId="0" fillId="0" borderId="41" xfId="3" applyNumberFormat="1" applyFont="1" applyBorder="1" applyAlignment="1" applyProtection="1">
      <alignment horizontal="right" vertical="top" wrapText="1"/>
      <protection locked="0"/>
    </xf>
    <xf numFmtId="0" fontId="1" fillId="2" borderId="0" xfId="0" applyFont="1" applyFill="1" applyAlignment="1">
      <alignment horizontal="left"/>
    </xf>
    <xf numFmtId="0" fontId="0" fillId="0" borderId="41" xfId="0" applyBorder="1" applyAlignment="1" applyProtection="1">
      <alignment horizontal="left" vertical="top" wrapText="1"/>
      <protection locked="0"/>
    </xf>
    <xf numFmtId="0" fontId="0" fillId="2" borderId="41" xfId="0" applyFill="1" applyBorder="1" applyAlignment="1" applyProtection="1">
      <alignment horizontal="left" vertical="top"/>
      <protection locked="0"/>
    </xf>
    <xf numFmtId="0" fontId="21" fillId="0" borderId="41" xfId="0" applyFont="1"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3" borderId="45" xfId="0" applyFill="1" applyBorder="1" applyAlignment="1" applyProtection="1">
      <alignment horizontal="left" vertical="top" wrapText="1"/>
      <protection locked="0"/>
    </xf>
    <xf numFmtId="0" fontId="17" fillId="3" borderId="45" xfId="0" applyFont="1" applyFill="1" applyBorder="1" applyAlignment="1">
      <alignment vertical="top" wrapText="1"/>
    </xf>
    <xf numFmtId="0" fontId="17" fillId="3" borderId="45" xfId="0" applyFont="1" applyFill="1" applyBorder="1" applyAlignment="1">
      <alignment horizontal="left" vertical="top" wrapText="1"/>
    </xf>
    <xf numFmtId="0" fontId="1" fillId="2" borderId="29" xfId="0" applyFont="1" applyFill="1" applyBorder="1" applyAlignment="1">
      <alignment horizontal="left" vertical="top"/>
    </xf>
    <xf numFmtId="168" fontId="0" fillId="0" borderId="41" xfId="3" applyNumberFormat="1" applyFont="1" applyBorder="1" applyAlignment="1" applyProtection="1">
      <alignment horizontal="right" wrapText="1"/>
      <protection locked="0"/>
    </xf>
    <xf numFmtId="168" fontId="0" fillId="2" borderId="49" xfId="3" applyNumberFormat="1" applyFont="1" applyFill="1" applyBorder="1" applyAlignment="1" applyProtection="1">
      <alignment horizontal="left" vertical="top" wrapText="1"/>
      <protection locked="0"/>
    </xf>
    <xf numFmtId="168" fontId="0" fillId="2" borderId="44" xfId="3" applyNumberFormat="1" applyFont="1" applyFill="1" applyBorder="1" applyAlignment="1" applyProtection="1">
      <alignment horizontal="left" vertical="top" wrapText="1"/>
      <protection locked="0"/>
    </xf>
    <xf numFmtId="0" fontId="0" fillId="0" borderId="41" xfId="0" applyBorder="1" applyAlignment="1">
      <alignment vertical="top"/>
    </xf>
    <xf numFmtId="168" fontId="0" fillId="0" borderId="41" xfId="3" applyNumberFormat="1" applyFont="1" applyFill="1" applyBorder="1" applyAlignment="1" applyProtection="1">
      <alignment horizontal="left" vertical="top" wrapText="1"/>
      <protection locked="0"/>
    </xf>
    <xf numFmtId="0" fontId="19" fillId="12" borderId="52" xfId="0" applyFont="1" applyFill="1" applyBorder="1" applyAlignment="1">
      <alignment wrapText="1"/>
    </xf>
    <xf numFmtId="0" fontId="19" fillId="12" borderId="48" xfId="0" applyFont="1" applyFill="1" applyBorder="1" applyAlignment="1">
      <alignment wrapText="1"/>
    </xf>
    <xf numFmtId="0" fontId="19" fillId="12" borderId="52" xfId="0" applyFont="1" applyFill="1" applyBorder="1"/>
    <xf numFmtId="0" fontId="19" fillId="12" borderId="48" xfId="0" applyFont="1" applyFill="1" applyBorder="1"/>
    <xf numFmtId="0" fontId="17" fillId="2" borderId="3" xfId="0" applyFont="1" applyFill="1" applyBorder="1" applyAlignment="1" applyProtection="1">
      <alignment horizontal="left" vertical="top"/>
      <protection locked="0"/>
    </xf>
    <xf numFmtId="0" fontId="17" fillId="2" borderId="0" xfId="0" applyFont="1" applyFill="1" applyProtection="1">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2" fontId="0" fillId="3" borderId="3" xfId="0" applyNumberFormat="1" applyFill="1" applyBorder="1" applyAlignment="1" applyProtection="1">
      <alignment horizontal="right" vertical="top"/>
      <protection locked="0"/>
    </xf>
    <xf numFmtId="2" fontId="17" fillId="3" borderId="3" xfId="0" applyNumberFormat="1" applyFont="1" applyFill="1" applyBorder="1" applyAlignment="1" applyProtection="1">
      <alignment horizontal="right" vertical="top"/>
      <protection locked="0"/>
    </xf>
    <xf numFmtId="169" fontId="0" fillId="3" borderId="13" xfId="0" applyNumberForma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0" fontId="22" fillId="2" borderId="0" xfId="0" applyFont="1" applyFill="1" applyAlignment="1">
      <alignment wrapText="1"/>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2" borderId="0" xfId="0" applyNumberFormat="1" applyFill="1"/>
    <xf numFmtId="2" fontId="1" fillId="4" borderId="0" xfId="0" applyNumberFormat="1" applyFont="1" applyFill="1"/>
    <xf numFmtId="2" fontId="0" fillId="4" borderId="0" xfId="0" applyNumberFormat="1" applyFill="1"/>
    <xf numFmtId="2" fontId="0" fillId="3" borderId="2" xfId="0" applyNumberFormat="1" applyFill="1" applyBorder="1" applyAlignment="1" applyProtection="1">
      <alignment horizontal="left" vertical="top" wrapText="1"/>
      <protection locked="0"/>
    </xf>
    <xf numFmtId="2" fontId="0" fillId="3" borderId="1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0" fontId="9" fillId="2" borderId="41" xfId="0" applyFont="1" applyFill="1" applyBorder="1" applyAlignment="1" applyProtection="1">
      <alignment horizontal="center"/>
      <protection hidden="1"/>
    </xf>
    <xf numFmtId="0" fontId="9" fillId="2" borderId="44" xfId="0" applyFont="1" applyFill="1" applyBorder="1" applyAlignment="1" applyProtection="1">
      <alignment horizontal="center"/>
      <protection hidden="1"/>
    </xf>
    <xf numFmtId="0" fontId="20" fillId="2" borderId="14" xfId="0" applyFont="1" applyFill="1" applyBorder="1" applyAlignment="1">
      <alignment horizontal="center"/>
    </xf>
    <xf numFmtId="0" fontId="9" fillId="2" borderId="14" xfId="0" applyFont="1" applyFill="1" applyBorder="1" applyAlignment="1">
      <alignment horizontal="center"/>
    </xf>
    <xf numFmtId="0" fontId="10" fillId="2" borderId="14" xfId="0" applyFont="1" applyFill="1" applyBorder="1" applyAlignment="1">
      <alignment horizontal="center"/>
    </xf>
    <xf numFmtId="0" fontId="20" fillId="2" borderId="14" xfId="0" applyFont="1" applyFill="1" applyBorder="1"/>
    <xf numFmtId="0" fontId="10" fillId="2" borderId="14" xfId="0" applyFont="1" applyFill="1" applyBorder="1"/>
    <xf numFmtId="49" fontId="9" fillId="0" borderId="14" xfId="0" applyNumberFormat="1" applyFont="1" applyBorder="1" applyAlignment="1" applyProtection="1">
      <alignment horizontal="center" vertical="center"/>
      <protection hidden="1"/>
    </xf>
    <xf numFmtId="14" fontId="0" fillId="3" borderId="14" xfId="0" applyNumberFormat="1" applyFill="1" applyBorder="1" applyAlignment="1" applyProtection="1">
      <alignment horizontal="right" vertical="top" wrapText="1"/>
      <protection locked="0"/>
    </xf>
    <xf numFmtId="0" fontId="0" fillId="3" borderId="14" xfId="0" applyFill="1" applyBorder="1" applyAlignment="1">
      <alignment horizontal="left"/>
    </xf>
    <xf numFmtId="1" fontId="3" fillId="2" borderId="0" xfId="0" applyNumberFormat="1" applyFont="1" applyFill="1" applyAlignment="1">
      <alignment horizontal="left" vertical="top"/>
    </xf>
    <xf numFmtId="1" fontId="1" fillId="9" borderId="14" xfId="0" applyNumberFormat="1" applyFont="1" applyFill="1" applyBorder="1" applyAlignment="1">
      <alignment horizontal="left" vertical="top" wrapText="1"/>
    </xf>
    <xf numFmtId="168" fontId="19" fillId="0" borderId="41" xfId="0" applyNumberFormat="1" applyFont="1" applyBorder="1" applyAlignment="1">
      <alignment wrapText="1"/>
    </xf>
    <xf numFmtId="0" fontId="19" fillId="0" borderId="41" xfId="0" applyFont="1" applyBorder="1" applyAlignment="1">
      <alignment wrapText="1"/>
    </xf>
    <xf numFmtId="0" fontId="19" fillId="0" borderId="50" xfId="0" applyFont="1" applyBorder="1"/>
    <xf numFmtId="0" fontId="19" fillId="0" borderId="50" xfId="0" applyFont="1" applyBorder="1" applyAlignment="1">
      <alignment wrapText="1"/>
    </xf>
    <xf numFmtId="0" fontId="19" fillId="3" borderId="50" xfId="0" applyFont="1" applyFill="1" applyBorder="1"/>
    <xf numFmtId="0" fontId="19" fillId="3" borderId="50" xfId="0" applyFont="1" applyFill="1" applyBorder="1" applyAlignment="1">
      <alignment wrapText="1"/>
    </xf>
    <xf numFmtId="0" fontId="19" fillId="0" borderId="51" xfId="0" applyFont="1" applyBorder="1"/>
    <xf numFmtId="0" fontId="19" fillId="0" borderId="51" xfId="0" applyFont="1" applyBorder="1" applyAlignment="1">
      <alignment wrapText="1"/>
    </xf>
    <xf numFmtId="0" fontId="19" fillId="3" borderId="51" xfId="0" applyFont="1" applyFill="1" applyBorder="1"/>
    <xf numFmtId="0" fontId="19" fillId="3" borderId="51" xfId="0" applyFont="1" applyFill="1" applyBorder="1" applyAlignment="1">
      <alignment wrapText="1"/>
    </xf>
    <xf numFmtId="168" fontId="19" fillId="0" borderId="49" xfId="0" applyNumberFormat="1" applyFont="1" applyBorder="1" applyAlignment="1">
      <alignment wrapText="1"/>
    </xf>
    <xf numFmtId="168" fontId="19" fillId="0" borderId="48" xfId="0" applyNumberFormat="1" applyFont="1" applyBorder="1" applyAlignment="1">
      <alignment wrapText="1"/>
    </xf>
    <xf numFmtId="168" fontId="19" fillId="0" borderId="50" xfId="0" applyNumberFormat="1" applyFont="1" applyBorder="1" applyAlignment="1">
      <alignment wrapText="1"/>
    </xf>
    <xf numFmtId="168" fontId="19" fillId="0" borderId="44" xfId="0" applyNumberFormat="1" applyFont="1" applyBorder="1" applyAlignment="1">
      <alignment wrapText="1"/>
    </xf>
    <xf numFmtId="168" fontId="19" fillId="0" borderId="41" xfId="0" applyNumberFormat="1" applyFont="1" applyBorder="1" applyAlignment="1">
      <alignment horizontal="right" wrapText="1"/>
    </xf>
    <xf numFmtId="38" fontId="9" fillId="2" borderId="14" xfId="0" applyNumberFormat="1" applyFont="1" applyFill="1" applyBorder="1" applyAlignment="1" applyProtection="1">
      <alignment horizontal="center"/>
      <protection locked="0"/>
    </xf>
    <xf numFmtId="1" fontId="0" fillId="3" borderId="13" xfId="0" applyNumberFormat="1" applyFill="1" applyBorder="1" applyAlignment="1" applyProtection="1">
      <alignment horizontal="left" vertical="top" wrapText="1"/>
      <protection locked="0"/>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2" borderId="14" xfId="0" applyFill="1" applyBorder="1" applyAlignment="1">
      <alignment horizontal="center"/>
    </xf>
    <xf numFmtId="0" fontId="0" fillId="0" borderId="14" xfId="0" applyBorder="1" applyAlignment="1">
      <alignment horizontal="left"/>
    </xf>
    <xf numFmtId="0" fontId="17" fillId="2" borderId="14" xfId="0" applyFont="1" applyFill="1" applyBorder="1"/>
    <xf numFmtId="49" fontId="23" fillId="0" borderId="14" xfId="0" applyNumberFormat="1" applyFont="1" applyBorder="1" applyAlignment="1" applyProtection="1">
      <alignment horizontal="center"/>
      <protection hidden="1"/>
    </xf>
    <xf numFmtId="0" fontId="23" fillId="0" borderId="14" xfId="0" applyFont="1" applyBorder="1" applyAlignment="1" applyProtection="1">
      <alignment horizontal="center"/>
      <protection locked="0"/>
    </xf>
    <xf numFmtId="0" fontId="0" fillId="2" borderId="16" xfId="0" applyFill="1" applyBorder="1" applyAlignment="1">
      <alignment horizontal="center"/>
    </xf>
    <xf numFmtId="0" fontId="0" fillId="2" borderId="16" xfId="0" applyFill="1" applyBorder="1"/>
    <xf numFmtId="0" fontId="0" fillId="6" borderId="14" xfId="0" applyFill="1" applyBorder="1" applyAlignment="1">
      <alignment horizontal="left"/>
    </xf>
    <xf numFmtId="3" fontId="23" fillId="0" borderId="14" xfId="0" applyNumberFormat="1" applyFont="1" applyBorder="1" applyAlignment="1" applyProtection="1">
      <alignment horizontal="center"/>
      <protection locked="0"/>
    </xf>
    <xf numFmtId="49" fontId="23" fillId="0" borderId="14" xfId="0" applyNumberFormat="1" applyFont="1" applyBorder="1" applyAlignment="1" applyProtection="1">
      <alignment horizontal="center" vertical="center"/>
      <protection hidden="1"/>
    </xf>
    <xf numFmtId="0" fontId="23" fillId="0" borderId="14" xfId="0" applyFont="1" applyBorder="1" applyAlignment="1" applyProtection="1">
      <alignment horizontal="center" vertical="center"/>
      <protection locked="0"/>
    </xf>
    <xf numFmtId="0" fontId="23" fillId="2" borderId="14" xfId="0" applyFont="1" applyFill="1" applyBorder="1" applyAlignment="1" applyProtection="1">
      <alignment horizontal="center"/>
      <protection locked="0"/>
    </xf>
    <xf numFmtId="0" fontId="23" fillId="6" borderId="14" xfId="0" applyFont="1" applyFill="1" applyBorder="1" applyAlignment="1" applyProtection="1">
      <alignment horizontal="center"/>
      <protection locked="0"/>
    </xf>
    <xf numFmtId="0" fontId="10" fillId="2" borderId="0" xfId="0" applyFont="1" applyFill="1"/>
    <xf numFmtId="0" fontId="10" fillId="0" borderId="14" xfId="0" applyFont="1" applyBorder="1"/>
    <xf numFmtId="0" fontId="10" fillId="0" borderId="0" xfId="0" applyFont="1"/>
    <xf numFmtId="0" fontId="23" fillId="2" borderId="14" xfId="0" applyFont="1" applyFill="1" applyBorder="1" applyAlignment="1" applyProtection="1">
      <alignment horizontal="center" wrapText="1"/>
      <protection locked="0"/>
    </xf>
    <xf numFmtId="9" fontId="23" fillId="0" borderId="14" xfId="0" applyNumberFormat="1" applyFont="1" applyBorder="1" applyAlignment="1" applyProtection="1">
      <alignment horizontal="center"/>
      <protection locked="0"/>
    </xf>
    <xf numFmtId="3" fontId="23" fillId="2" borderId="14" xfId="0" applyNumberFormat="1" applyFont="1" applyFill="1" applyBorder="1" applyAlignment="1" applyProtection="1">
      <alignment horizontal="center"/>
      <protection locked="0"/>
    </xf>
    <xf numFmtId="3" fontId="17" fillId="2" borderId="14" xfId="0" applyNumberFormat="1" applyFont="1" applyFill="1" applyBorder="1" applyAlignment="1" applyProtection="1">
      <alignment horizontal="center"/>
      <protection locked="0"/>
    </xf>
    <xf numFmtId="3" fontId="17" fillId="0" borderId="14" xfId="0" applyNumberFormat="1" applyFont="1" applyBorder="1" applyAlignment="1" applyProtection="1">
      <alignment horizontal="center"/>
      <protection locked="0"/>
    </xf>
    <xf numFmtId="0" fontId="17" fillId="12" borderId="14" xfId="0" applyFont="1" applyFill="1" applyBorder="1" applyAlignment="1">
      <alignment horizontal="center"/>
    </xf>
    <xf numFmtId="0" fontId="17" fillId="0" borderId="14" xfId="0" applyFont="1" applyBorder="1" applyAlignment="1">
      <alignment horizontal="center"/>
    </xf>
    <xf numFmtId="0" fontId="17" fillId="0" borderId="16" xfId="0" applyFont="1" applyBorder="1" applyAlignment="1">
      <alignment horizontal="center" wrapText="1"/>
    </xf>
    <xf numFmtId="0" fontId="17" fillId="0" borderId="53" xfId="0" applyFont="1" applyBorder="1" applyAlignment="1">
      <alignment horizontal="center" wrapText="1"/>
    </xf>
    <xf numFmtId="0" fontId="23" fillId="0" borderId="53" xfId="0" applyFont="1" applyBorder="1" applyAlignment="1">
      <alignment horizontal="center"/>
    </xf>
    <xf numFmtId="3" fontId="23" fillId="0" borderId="16" xfId="0" applyNumberFormat="1" applyFont="1" applyBorder="1" applyAlignment="1">
      <alignment horizontal="center"/>
    </xf>
    <xf numFmtId="3" fontId="23" fillId="0" borderId="53" xfId="0" applyNumberFormat="1" applyFont="1" applyBorder="1" applyAlignment="1">
      <alignment horizontal="center"/>
    </xf>
    <xf numFmtId="0" fontId="17" fillId="2" borderId="16" xfId="0" applyFont="1" applyFill="1" applyBorder="1" applyAlignment="1">
      <alignment horizontal="center" wrapText="1"/>
    </xf>
    <xf numFmtId="0" fontId="17" fillId="2" borderId="14" xfId="0" applyFont="1" applyFill="1" applyBorder="1" applyAlignment="1">
      <alignment horizontal="center"/>
    </xf>
    <xf numFmtId="0" fontId="17" fillId="2" borderId="14" xfId="0" applyFont="1" applyFill="1" applyBorder="1" applyAlignment="1">
      <alignment horizontal="center" wrapText="1"/>
    </xf>
    <xf numFmtId="0" fontId="17" fillId="2" borderId="53" xfId="0" applyFont="1" applyFill="1" applyBorder="1" applyAlignment="1">
      <alignment horizontal="center" wrapText="1"/>
    </xf>
    <xf numFmtId="3" fontId="17" fillId="0" borderId="14" xfId="0" applyNumberFormat="1" applyFont="1" applyBorder="1" applyAlignment="1">
      <alignment horizontal="center" wrapText="1"/>
    </xf>
    <xf numFmtId="3" fontId="17" fillId="0" borderId="41" xfId="0" applyNumberFormat="1" applyFont="1" applyBorder="1" applyAlignment="1">
      <alignment horizontal="center" wrapText="1"/>
    </xf>
    <xf numFmtId="0" fontId="23" fillId="12" borderId="16" xfId="0" applyFont="1" applyFill="1" applyBorder="1" applyAlignment="1">
      <alignment horizontal="center"/>
    </xf>
    <xf numFmtId="0" fontId="23" fillId="12" borderId="53" xfId="0" applyFont="1" applyFill="1" applyBorder="1" applyAlignment="1">
      <alignment horizontal="center"/>
    </xf>
    <xf numFmtId="3" fontId="17" fillId="0" borderId="53" xfId="0" applyNumberFormat="1" applyFont="1" applyBorder="1" applyAlignment="1">
      <alignment horizontal="center" wrapText="1"/>
    </xf>
    <xf numFmtId="0" fontId="17" fillId="0" borderId="14" xfId="0" applyFont="1" applyBorder="1" applyAlignment="1">
      <alignment horizontal="center" wrapText="1"/>
    </xf>
    <xf numFmtId="3" fontId="17" fillId="0" borderId="14" xfId="0" applyNumberFormat="1" applyFont="1" applyBorder="1" applyAlignment="1">
      <alignment horizontal="center"/>
    </xf>
    <xf numFmtId="3" fontId="17" fillId="0" borderId="16" xfId="0" applyNumberFormat="1" applyFont="1" applyBorder="1" applyAlignment="1">
      <alignment horizontal="center" wrapText="1"/>
    </xf>
    <xf numFmtId="0" fontId="23" fillId="0" borderId="16" xfId="0" applyFont="1" applyBorder="1" applyAlignment="1">
      <alignment horizontal="center"/>
    </xf>
    <xf numFmtId="3" fontId="17" fillId="2" borderId="14" xfId="0" applyNumberFormat="1" applyFont="1" applyFill="1" applyBorder="1" applyAlignment="1">
      <alignment horizontal="center" wrapText="1"/>
    </xf>
    <xf numFmtId="10" fontId="23" fillId="0" borderId="53" xfId="0" applyNumberFormat="1" applyFont="1" applyBorder="1" applyAlignment="1">
      <alignment horizontal="center"/>
    </xf>
    <xf numFmtId="0" fontId="23" fillId="0" borderId="53" xfId="0" applyFont="1" applyBorder="1" applyAlignment="1">
      <alignment horizontal="center" wrapText="1"/>
    </xf>
    <xf numFmtId="0" fontId="17" fillId="2" borderId="53" xfId="0" applyFont="1" applyFill="1" applyBorder="1" applyAlignment="1">
      <alignment horizontal="center"/>
    </xf>
    <xf numFmtId="3" fontId="23" fillId="12" borderId="16" xfId="0" applyNumberFormat="1" applyFont="1" applyFill="1" applyBorder="1" applyAlignment="1">
      <alignment horizontal="center"/>
    </xf>
    <xf numFmtId="3" fontId="23" fillId="12" borderId="53" xfId="0" applyNumberFormat="1" applyFont="1" applyFill="1" applyBorder="1" applyAlignment="1">
      <alignment horizontal="center"/>
    </xf>
    <xf numFmtId="3" fontId="17" fillId="12" borderId="16" xfId="0" applyNumberFormat="1" applyFont="1" applyFill="1" applyBorder="1" applyAlignment="1">
      <alignment horizontal="center"/>
    </xf>
    <xf numFmtId="3" fontId="17" fillId="12" borderId="53" xfId="0" applyNumberFormat="1" applyFont="1" applyFill="1" applyBorder="1" applyAlignment="1">
      <alignment horizontal="center"/>
    </xf>
    <xf numFmtId="3" fontId="0" fillId="2" borderId="14" xfId="0" applyNumberFormat="1" applyFill="1" applyBorder="1" applyAlignment="1">
      <alignment horizontal="center"/>
    </xf>
    <xf numFmtId="3" fontId="17" fillId="0" borderId="0" xfId="0" applyNumberFormat="1" applyFont="1" applyAlignment="1">
      <alignment horizontal="center" wrapText="1"/>
    </xf>
    <xf numFmtId="3" fontId="17" fillId="0" borderId="17" xfId="0" applyNumberFormat="1" applyFont="1" applyBorder="1" applyAlignment="1">
      <alignment horizontal="center" wrapText="1"/>
    </xf>
    <xf numFmtId="3" fontId="17" fillId="2" borderId="53" xfId="0" applyNumberFormat="1" applyFont="1" applyFill="1" applyBorder="1" applyAlignment="1">
      <alignment horizontal="center" wrapText="1"/>
    </xf>
    <xf numFmtId="3" fontId="17" fillId="2" borderId="15" xfId="0" applyNumberFormat="1" applyFont="1" applyFill="1" applyBorder="1" applyAlignment="1">
      <alignment horizontal="center"/>
    </xf>
    <xf numFmtId="3" fontId="17" fillId="2" borderId="45" xfId="0" applyNumberFormat="1" applyFont="1" applyFill="1" applyBorder="1" applyAlignment="1">
      <alignment horizontal="center" wrapText="1"/>
    </xf>
    <xf numFmtId="1" fontId="23" fillId="2" borderId="53" xfId="0" applyNumberFormat="1" applyFont="1" applyFill="1" applyBorder="1" applyAlignment="1">
      <alignment horizontal="center"/>
    </xf>
    <xf numFmtId="1" fontId="17" fillId="2" borderId="53" xfId="0" applyNumberFormat="1" applyFont="1" applyFill="1" applyBorder="1" applyAlignment="1">
      <alignment horizontal="center" wrapText="1"/>
    </xf>
    <xf numFmtId="3" fontId="17" fillId="2" borderId="14" xfId="0" applyNumberFormat="1" applyFont="1" applyFill="1" applyBorder="1" applyAlignment="1">
      <alignment horizontal="center"/>
    </xf>
    <xf numFmtId="3" fontId="17" fillId="0" borderId="53" xfId="0" applyNumberFormat="1" applyFont="1" applyBorder="1" applyAlignment="1">
      <alignment horizontal="center"/>
    </xf>
    <xf numFmtId="0" fontId="19" fillId="2" borderId="0" xfId="0" applyFont="1" applyFill="1" applyAlignment="1">
      <alignment horizontal="center"/>
    </xf>
    <xf numFmtId="1" fontId="17" fillId="3" borderId="3" xfId="0" applyNumberFormat="1" applyFont="1" applyFill="1" applyBorder="1" applyAlignment="1" applyProtection="1">
      <alignment horizontal="left" vertical="top"/>
      <protection locked="0"/>
    </xf>
    <xf numFmtId="1" fontId="1" fillId="4" borderId="37" xfId="0" applyNumberFormat="1"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1" fontId="17" fillId="3" borderId="3" xfId="0" applyNumberFormat="1" applyFont="1" applyFill="1" applyBorder="1" applyAlignment="1" applyProtection="1">
      <alignment horizontal="left" vertical="top" wrapText="1"/>
      <protection locked="0"/>
    </xf>
    <xf numFmtId="49" fontId="9" fillId="2" borderId="14" xfId="0" applyNumberFormat="1" applyFont="1" applyFill="1" applyBorder="1" applyAlignment="1" applyProtection="1">
      <alignment horizontal="center"/>
      <protection hidden="1"/>
    </xf>
    <xf numFmtId="0" fontId="20" fillId="0" borderId="14" xfId="0" applyFont="1" applyBorder="1" applyProtection="1">
      <protection hidden="1"/>
    </xf>
    <xf numFmtId="0" fontId="24" fillId="0" borderId="54" xfId="4" applyFill="1" applyBorder="1" applyProtection="1">
      <protection hidden="1"/>
    </xf>
    <xf numFmtId="0" fontId="20" fillId="2" borderId="14" xfId="0" applyFont="1" applyFill="1" applyBorder="1" applyProtection="1">
      <protection hidden="1"/>
    </xf>
    <xf numFmtId="0" fontId="24" fillId="2" borderId="54" xfId="4" applyFill="1" applyBorder="1" applyProtection="1">
      <protection hidden="1"/>
    </xf>
    <xf numFmtId="0" fontId="9" fillId="0" borderId="14" xfId="0" applyFont="1" applyBorder="1" applyAlignment="1">
      <alignment horizontal="center"/>
    </xf>
    <xf numFmtId="0" fontId="9" fillId="0" borderId="41" xfId="0" applyFont="1" applyBorder="1" applyAlignment="1" applyProtection="1">
      <alignment horizontal="center"/>
      <protection hidden="1"/>
    </xf>
    <xf numFmtId="38" fontId="9" fillId="0" borderId="14" xfId="0" applyNumberFormat="1" applyFont="1" applyBorder="1" applyAlignment="1" applyProtection="1">
      <alignment horizontal="center"/>
      <protection locked="0"/>
    </xf>
    <xf numFmtId="0" fontId="9" fillId="0" borderId="14" xfId="0" applyFont="1" applyBorder="1" applyAlignment="1" applyProtection="1">
      <alignment horizontal="left" vertical="center"/>
      <protection locked="0"/>
    </xf>
    <xf numFmtId="1" fontId="0" fillId="3" borderId="14" xfId="0" applyNumberFormat="1" applyFill="1" applyBorder="1" applyAlignment="1" applyProtection="1">
      <alignment horizontal="left" vertical="top" wrapText="1"/>
      <protection locked="0"/>
    </xf>
    <xf numFmtId="1" fontId="0" fillId="2" borderId="0" xfId="0" applyNumberFormat="1" applyFill="1" applyAlignment="1">
      <alignment horizontal="left" wrapText="1"/>
    </xf>
    <xf numFmtId="1" fontId="1" fillId="2" borderId="5" xfId="0" applyNumberFormat="1" applyFont="1" applyFill="1" applyBorder="1" applyAlignment="1">
      <alignment horizontal="left" wrapText="1"/>
    </xf>
    <xf numFmtId="1" fontId="1" fillId="2" borderId="7" xfId="0" applyNumberFormat="1" applyFont="1" applyFill="1" applyBorder="1" applyAlignment="1">
      <alignment horizontal="left" wrapText="1"/>
    </xf>
    <xf numFmtId="1" fontId="1" fillId="2" borderId="9" xfId="0" applyNumberFormat="1" applyFont="1" applyFill="1" applyBorder="1" applyAlignment="1">
      <alignment horizontal="left" wrapText="1"/>
    </xf>
    <xf numFmtId="1" fontId="0" fillId="3" borderId="14" xfId="0" applyNumberFormat="1" applyFill="1" applyBorder="1" applyAlignment="1" applyProtection="1">
      <alignment horizontal="left" wrapText="1"/>
      <protection locked="0"/>
    </xf>
    <xf numFmtId="0" fontId="18" fillId="2" borderId="0" xfId="0" applyFont="1" applyFill="1" applyAlignment="1">
      <alignment horizontal="left" vertical="top"/>
    </xf>
    <xf numFmtId="14" fontId="0" fillId="2" borderId="0" xfId="0" applyNumberFormat="1" applyFill="1" applyAlignment="1">
      <alignment horizontal="right"/>
    </xf>
    <xf numFmtId="14" fontId="0" fillId="2" borderId="0" xfId="0" applyNumberFormat="1" applyFill="1" applyAlignment="1">
      <alignment horizontal="right" vertical="top"/>
    </xf>
    <xf numFmtId="14" fontId="1" fillId="8" borderId="14" xfId="0" applyNumberFormat="1" applyFont="1" applyFill="1" applyBorder="1" applyAlignment="1">
      <alignment horizontal="right" vertical="top" wrapText="1"/>
    </xf>
    <xf numFmtId="14" fontId="0" fillId="3" borderId="14" xfId="0" applyNumberFormat="1" applyFill="1" applyBorder="1" applyAlignment="1" applyProtection="1">
      <alignment horizontal="right"/>
      <protection locked="0"/>
    </xf>
    <xf numFmtId="0" fontId="1" fillId="8" borderId="14" xfId="0" applyFont="1" applyFill="1" applyBorder="1" applyAlignment="1">
      <alignment horizontal="right" vertical="top" wrapText="1"/>
    </xf>
    <xf numFmtId="0" fontId="0" fillId="3" borderId="14" xfId="0" applyFill="1" applyBorder="1" applyAlignment="1">
      <alignment horizontal="right"/>
    </xf>
    <xf numFmtId="4" fontId="0" fillId="3" borderId="13" xfId="0" applyNumberFormat="1" applyFill="1" applyBorder="1" applyAlignment="1" applyProtection="1">
      <alignment horizontal="left" vertical="top"/>
      <protection locked="0"/>
    </xf>
    <xf numFmtId="0" fontId="8" fillId="0" borderId="14" xfId="0" applyFont="1" applyBorder="1" applyAlignment="1" applyProtection="1">
      <alignment horizontal="left"/>
      <protection hidden="1"/>
    </xf>
    <xf numFmtId="0" fontId="13" fillId="0" borderId="14" xfId="0" applyFont="1" applyBorder="1" applyAlignment="1" applyProtection="1">
      <alignment horizontal="center"/>
      <protection locked="0"/>
    </xf>
    <xf numFmtId="0" fontId="8" fillId="0" borderId="14" xfId="0" applyFont="1" applyBorder="1" applyAlignment="1" applyProtection="1">
      <alignment vertical="center"/>
      <protection hidden="1"/>
    </xf>
    <xf numFmtId="40" fontId="9" fillId="0" borderId="14" xfId="0" applyNumberFormat="1" applyFont="1" applyBorder="1" applyAlignment="1" applyProtection="1">
      <alignment horizontal="center" vertical="center"/>
      <protection hidden="1"/>
    </xf>
    <xf numFmtId="9" fontId="9" fillId="0" borderId="14" xfId="0" applyNumberFormat="1" applyFont="1" applyBorder="1" applyAlignment="1" applyProtection="1">
      <alignment horizontal="center" vertical="center"/>
      <protection hidden="1"/>
    </xf>
    <xf numFmtId="0" fontId="9" fillId="0" borderId="42" xfId="0" applyFont="1" applyBorder="1" applyAlignment="1" applyProtection="1">
      <alignment horizontal="center"/>
      <protection hidden="1"/>
    </xf>
    <xf numFmtId="0" fontId="25" fillId="0" borderId="0" xfId="0" applyFont="1" applyAlignment="1">
      <alignment wrapText="1"/>
    </xf>
    <xf numFmtId="0" fontId="13" fillId="2" borderId="14" xfId="0" applyFont="1" applyFill="1" applyBorder="1" applyAlignment="1" applyProtection="1">
      <alignment horizontal="left"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14" xfId="0" applyFont="1" applyFill="1" applyBorder="1" applyAlignment="1">
      <alignment horizontal="left" vertical="center"/>
    </xf>
    <xf numFmtId="0" fontId="26" fillId="2" borderId="14"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hidden="1"/>
    </xf>
    <xf numFmtId="0" fontId="13" fillId="3" borderId="14" xfId="0" applyFont="1" applyFill="1" applyBorder="1" applyAlignment="1" applyProtection="1">
      <alignment horizontal="left" vertical="center"/>
      <protection locked="0"/>
    </xf>
    <xf numFmtId="9" fontId="0" fillId="3" borderId="3" xfId="0" applyNumberFormat="1" applyFill="1" applyBorder="1" applyAlignment="1" applyProtection="1">
      <alignment horizontal="left" vertical="top"/>
      <protection locked="0"/>
    </xf>
    <xf numFmtId="0" fontId="10" fillId="0" borderId="55" xfId="0" applyFont="1" applyBorder="1" applyAlignment="1">
      <alignment horizontal="left"/>
    </xf>
    <xf numFmtId="0" fontId="20" fillId="0" borderId="0" xfId="0" applyFont="1"/>
    <xf numFmtId="14" fontId="19" fillId="3" borderId="0" xfId="0" applyNumberFormat="1" applyFont="1" applyFill="1"/>
    <xf numFmtId="40" fontId="12" fillId="0" borderId="14" xfId="0" applyNumberFormat="1" applyFont="1" applyBorder="1" applyAlignment="1" applyProtection="1">
      <alignment horizontal="center" vertical="center"/>
      <protection hidden="1"/>
    </xf>
    <xf numFmtId="38" fontId="12" fillId="0" borderId="14" xfId="0" applyNumberFormat="1" applyFont="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38" fontId="20" fillId="0" borderId="14" xfId="0" applyNumberFormat="1" applyFont="1" applyBorder="1" applyAlignment="1" applyProtection="1">
      <alignment horizontal="center" vertical="center"/>
      <protection hidden="1"/>
    </xf>
    <xf numFmtId="2" fontId="21" fillId="3" borderId="3" xfId="0" applyNumberFormat="1" applyFont="1" applyFill="1" applyBorder="1" applyAlignment="1" applyProtection="1">
      <alignment horizontal="left" vertical="top"/>
      <protection locked="0"/>
    </xf>
    <xf numFmtId="40" fontId="10" fillId="2" borderId="14" xfId="0" applyNumberFormat="1" applyFont="1" applyFill="1" applyBorder="1" applyAlignment="1" applyProtection="1">
      <alignment horizontal="center" vertical="center"/>
      <protection locked="0"/>
    </xf>
    <xf numFmtId="40" fontId="10" fillId="0" borderId="14" xfId="0" applyNumberFormat="1" applyFont="1" applyBorder="1" applyAlignment="1" applyProtection="1">
      <alignment horizontal="center" vertical="center"/>
      <protection hidden="1"/>
    </xf>
    <xf numFmtId="40" fontId="10" fillId="0" borderId="14" xfId="0" applyNumberFormat="1" applyFont="1" applyBorder="1" applyAlignment="1" applyProtection="1">
      <alignment horizontal="center" vertical="center"/>
      <protection locked="0"/>
    </xf>
    <xf numFmtId="38" fontId="10" fillId="2" borderId="14" xfId="0" applyNumberFormat="1" applyFont="1" applyFill="1" applyBorder="1" applyAlignment="1" applyProtection="1">
      <alignment horizontal="center" vertical="center"/>
      <protection locked="0"/>
    </xf>
    <xf numFmtId="38" fontId="10" fillId="0" borderId="14" xfId="0" applyNumberFormat="1" applyFont="1" applyBorder="1" applyAlignment="1" applyProtection="1">
      <alignment horizontal="center" vertical="center"/>
      <protection locked="0"/>
    </xf>
    <xf numFmtId="38" fontId="10" fillId="2" borderId="14" xfId="0" applyNumberFormat="1" applyFont="1" applyFill="1" applyBorder="1" applyAlignment="1" applyProtection="1">
      <alignment horizontal="center"/>
      <protection locked="0"/>
    </xf>
    <xf numFmtId="38" fontId="10" fillId="0" borderId="14" xfId="0" applyNumberFormat="1" applyFont="1" applyBorder="1" applyAlignment="1" applyProtection="1">
      <alignment horizontal="center"/>
      <protection locked="0"/>
    </xf>
    <xf numFmtId="9" fontId="10" fillId="2" borderId="14" xfId="0" applyNumberFormat="1" applyFont="1" applyFill="1" applyBorder="1" applyAlignment="1" applyProtection="1">
      <alignment horizontal="center" vertical="center"/>
      <protection locked="0"/>
    </xf>
    <xf numFmtId="9" fontId="10" fillId="0" borderId="14" xfId="0" applyNumberFormat="1" applyFont="1" applyBorder="1" applyAlignment="1" applyProtection="1">
      <alignment horizontal="center" vertical="center"/>
      <protection hidden="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46" xfId="0" applyFont="1" applyBorder="1" applyAlignment="1">
      <alignment horizontal="center" wrapText="1"/>
    </xf>
    <xf numFmtId="0" fontId="1" fillId="0" borderId="24" xfId="0" applyFont="1" applyBorder="1" applyAlignment="1">
      <alignment horizontal="center" wrapText="1"/>
    </xf>
    <xf numFmtId="0" fontId="1" fillId="0" borderId="4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21" fillId="0" borderId="53" xfId="0" applyFont="1" applyFill="1" applyBorder="1" applyAlignment="1">
      <alignment horizontal="center" wrapText="1"/>
    </xf>
  </cellXfs>
  <cellStyles count="5">
    <cellStyle name="Comma" xfId="3" builtinId="3"/>
    <cellStyle name="Hyperlink" xfId="4" builtinId="8"/>
    <cellStyle name="Normal" xfId="0" builtinId="0"/>
    <cellStyle name="Normal 5" xfId="1" xr:uid="{44901C1E-E1A5-402C-83AA-434CF17166C2}"/>
    <cellStyle name="Percent" xfId="2" builtinId="5"/>
  </cellStyles>
  <dxfs count="4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bottom style="thin">
          <color indexed="64"/>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1" defaultTableStyle="TableStyleMedium2" defaultPivotStyle="PivotStyleLight16">
    <tableStyle name="Invisible" pivot="0" table="0" count="0" xr9:uid="{2E56D9A3-7B5D-4090-9AB3-7122737C1B07}"/>
  </tableStyles>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46</xdr:row>
      <xdr:rowOff>0</xdr:rowOff>
    </xdr:from>
    <xdr:to>
      <xdr:col>6</xdr:col>
      <xdr:colOff>304800</xdr:colOff>
      <xdr:row>47</xdr:row>
      <xdr:rowOff>122555</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31</xdr:row>
      <xdr:rowOff>0</xdr:rowOff>
    </xdr:from>
    <xdr:to>
      <xdr:col>10</xdr:col>
      <xdr:colOff>304800</xdr:colOff>
      <xdr:row>32</xdr:row>
      <xdr:rowOff>122555</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mpra.sharepoint.com/teams/fmvm/Shared%20Documents/WMP%20Programs/WMP%20Quarterly%20Reports/Quarterly%20Data%20Report%20(QDR)/2024%20QDRs/2024%2005%2001%20-%20Quarterly%20Data%20Report%20(QDR)/3_Submission%20to%20OEIS/SDGE_2024_Q1_Tables1-15_R1.xlsx" TargetMode="External"/><Relationship Id="rId2" Type="http://schemas.microsoft.com/office/2019/04/relationships/externalLinkLongPath" Target="/teams/fmvm/Shared%20Documents/WMP%20Programs/WMP%20Quarterly%20Reports/Quarterly%20Data%20Report%20(QDR)/2024%20QDRs/2024%2005%2001%20-%20Quarterly%20Data%20Report%20(QDR)/3_Submission%20to%20OEIS/SDGE_2024_Q1_Tables1-15_R1.xlsx?83EA9346" TargetMode="External"/><Relationship Id="rId1" Type="http://schemas.openxmlformats.org/officeDocument/2006/relationships/externalLinkPath" Target="file:///\\83EA9346\SDGE_2024_Q1_Tables1-15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cCY2ulABmkKtxS3VRAgJGWR_oYB05wFKsvXeffhy97MYrQQhQAxZR5eNkDG2NV0Q" itemId="01W7A4OUFLYE7YWVYYOZALANI6TBJ74OCJ">
      <xxl21:absoluteUrl r:id="rId3"/>
    </xxl21:alternateUrls>
    <sheetNames>
      <sheetName val="Cover Sheet Tables 1-15"/>
      <sheetName val="Table 1"/>
      <sheetName val="Table 2"/>
      <sheetName val="Table 3"/>
      <sheetName val="Table 4"/>
      <sheetName val="Table 5"/>
      <sheetName val="Table 7"/>
      <sheetName val="Table 8"/>
      <sheetName val="Table 6"/>
      <sheetName val="Table 9"/>
      <sheetName val="Table 10"/>
      <sheetName val="Table 11"/>
      <sheetName val="Table 12"/>
      <sheetName val="Table 13"/>
      <sheetName val="Table 14"/>
      <sheetName val="Table 15"/>
    </sheetNames>
    <sheetDataSet>
      <sheetData sheetId="0">
        <row r="8">
          <cell r="D8" t="str">
            <v>SDGE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J145" totalsRowShown="0" headerRowDxfId="41" dataDxfId="40" headerRowBorderDxfId="38" tableBorderDxfId="39">
  <autoFilter ref="A1:AJ145" xr:uid="{E449E877-3D46-4414-8A97-49164DD49DBA}">
    <filterColumn colId="10">
      <filters>
        <filter val="Quality assurance / quality control"/>
      </filters>
    </filterColumn>
  </autoFilter>
  <tableColumns count="36">
    <tableColumn id="1" xr3:uid="{D052F890-4372-4220-8645-C0A60BBDBB69}" name="UtilityID" dataDxfId="37"/>
    <tableColumn id="2" xr3:uid="{24644199-AEE4-4C7A-921E-79C616B1268A}" name="SubmissionDate" dataDxfId="36"/>
    <tableColumn id="39" xr3:uid="{233010FB-6D00-498D-BC93-7BF5EDFADBAF}" name="InitiativeClassification" dataDxfId="35"/>
    <tableColumn id="35" xr3:uid="{F9337096-D31F-4C4E-B8AA-F702FC773E3C}" name="ProjectStartDate" dataDxfId="34"/>
    <tableColumn id="34" xr3:uid="{410C99B9-F3D7-4758-8D30-426F6308A0B4}" name="ProjectEndDate" dataDxfId="33"/>
    <tableColumn id="25" xr3:uid="{1577C5D9-4E59-4DB0-BA3B-94268C5DA464}" name="UtilityInitiativeName" dataDxfId="32"/>
    <tableColumn id="46" xr3:uid="{42399FF5-2020-41CC-964F-F2E9F8BF51CA}" name="InitiativeDescription" dataDxfId="31"/>
    <tableColumn id="45" xr3:uid="{550328A5-4E64-4BE8-B4DF-03C104E99A79}" name="InitiativeObjective" dataDxfId="30"/>
    <tableColumn id="24" xr3:uid="{D77B90D9-023E-4F7B-B0F1-CE1157F48EB9}" name="WMPInitiativeCategory" dataDxfId="29"/>
    <tableColumn id="27" xr3:uid="{F493DAC0-BD25-4204-829E-63946F1D355B}" name="WMPInitiativeCategory#" dataDxfId="28"/>
    <tableColumn id="22" xr3:uid="{6CEEE38F-C679-40C6-B755-A8E18F60C826}" name="WMPInitiativeActivity" dataDxfId="27"/>
    <tableColumn id="23" xr3:uid="{421136E4-E695-41F2-82B0-697FF91B90A6}" name="ActivityNameifOther" dataDxfId="26"/>
    <tableColumn id="20" xr3:uid="{CBAB7772-6176-4EC1-8D10-11722B706903}" name="WMPInitiativeActivity#" dataDxfId="25"/>
    <tableColumn id="26" xr3:uid="{E7B20D13-C8BE-4004-A1F1-C680F9EC5AF0}" name="UtilityInitiativeTrackingID" dataDxfId="24"/>
    <tableColumn id="10" xr3:uid="{B83B6EEC-36E3-440E-899A-14903AFE3C2E}" name="WMPInitiativeCode" dataDxfId="23"/>
    <tableColumn id="12" xr3:uid="{C3D80B55-4572-4077-A36F-FB3FE12E628E}" name="WMPPageNumber" dataDxfId="22"/>
    <tableColumn id="48" xr3:uid="{798A8AC9-E809-4F89-B6E4-C81B3808F273}" name="RiskTargetReduction" dataDxfId="21"/>
    <tableColumn id="38" xr3:uid="{5A63A2FD-1CF2-4E93-B7CD-B402267B66D9}" name="MidYearTarget (Yes/No)" dataDxfId="20"/>
    <tableColumn id="13" xr3:uid="{52D35DDA-6B11-49AF-A162-1C412D06677F}" name="QuantTargetUnits" dataDxfId="19"/>
    <tableColumn id="28" xr3:uid="{F820B67B-DF03-470B-91CA-3B41EC947411}" name="AnnualQuantTarget" dataDxfId="18"/>
    <tableColumn id="19" xr3:uid="{4E8634B6-C81A-4461-8242-A26069700BC1}" name="ProjectedQuantProgressQ1" dataDxfId="17"/>
    <tableColumn id="6" xr3:uid="{D1F9EF09-2A1E-4A01-AC67-08A49FAC2BCB}" name="ProjectedQuantProgressQ1-2" dataDxfId="16"/>
    <tableColumn id="5" xr3:uid="{028F3484-30C0-4374-8E85-2965356531A1}" name="ProjectedQuantProgressQ1-3" dataDxfId="15"/>
    <tableColumn id="3" xr3:uid="{15230C5A-A729-46A4-8E0C-75EB74A64585}" name="ProjectedQuantProgressQ1-4" dataDxfId="14"/>
    <tableColumn id="29" xr3:uid="{84D512E5-B036-4AA1-B803-3569852AA3D4}" name="QuantActualProgressQ1" dataDxfId="13"/>
    <tableColumn id="33" xr3:uid="{F0151477-E444-4B5F-9328-2813C3D356D5}" name="QuantActualProgressQ1-2" dataDxfId="12"/>
    <tableColumn id="4" xr3:uid="{8C341415-0A42-4290-A425-C2A71EC2B984}" name="QuantActualProgressQ1-3" dataDxfId="11"/>
    <tableColumn id="11" xr3:uid="{86A5F8BB-7AEE-4495-82A3-8146AA1C9372}" name="QuantActualProgressQ1-4" dataDxfId="10"/>
    <tableColumn id="36" xr3:uid="{D37426D0-5174-4AB8-AFE3-6AF44D3D7B35}" name="AnnualQualTarget" dataDxfId="9"/>
    <tableColumn id="18" xr3:uid="{C7A4960B-7397-4985-B86A-15FC00F32BE9}" name="QualActualProgressQ1" dataDxfId="8"/>
    <tableColumn id="7" xr3:uid="{F89CBD4B-B6CB-4361-B8A6-DC4ADADEA535}" name="QualActualProgressQ1-2" dataDxfId="7"/>
    <tableColumn id="9" xr3:uid="{DB9FFEFF-08FE-4FEE-B83F-FE880BD37D54}" name="QualActualProgressQ1-3" dataDxfId="6"/>
    <tableColumn id="8" xr3:uid="{78EDAF6F-DFC7-4941-A7E3-22AD276A5A11}" name="QualActualProgressQ1-4" dataDxfId="5"/>
    <tableColumn id="14" xr3:uid="{617F423C-2195-4754-B967-C3928481DBAC}" name="Status" dataDxfId="4"/>
    <tableColumn id="15" xr3:uid="{92C44E4B-C140-4C9F-8ED1-A7BC1366178B}" name="CorrectiveActionsIfDelayed" dataDxfId="3"/>
    <tableColumn id="16" xr3:uid="{BFCD4710-65AA-4360-806F-5D1D4D1CEFB5}" name="REFERENCE: Compliance Branch Requirements --&gt;"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mailto:JBaranowski@sdge.com" TargetMode="External"/><Relationship Id="rId3" Type="http://schemas.openxmlformats.org/officeDocument/2006/relationships/hyperlink" Target="mailto:JWoldemariam@sdge.com" TargetMode="External"/><Relationship Id="rId7" Type="http://schemas.openxmlformats.org/officeDocument/2006/relationships/hyperlink" Target="mailto:JBaranowski@sdge.com" TargetMode="External"/><Relationship Id="rId2" Type="http://schemas.openxmlformats.org/officeDocument/2006/relationships/hyperlink" Target="mailto:JWoldemariam@sdge.com" TargetMode="External"/><Relationship Id="rId1" Type="http://schemas.openxmlformats.org/officeDocument/2006/relationships/hyperlink" Target="mailto:saujla@sdge.com" TargetMode="External"/><Relationship Id="rId6" Type="http://schemas.openxmlformats.org/officeDocument/2006/relationships/hyperlink" Target="mailto:JBaranowski@sdge.com" TargetMode="External"/><Relationship Id="rId5" Type="http://schemas.openxmlformats.org/officeDocument/2006/relationships/hyperlink" Target="mailto:JBaranowski@sdge.com" TargetMode="External"/><Relationship Id="rId10" Type="http://schemas.openxmlformats.org/officeDocument/2006/relationships/table" Target="../tables/table1.xml"/><Relationship Id="rId4" Type="http://schemas.openxmlformats.org/officeDocument/2006/relationships/hyperlink" Target="mailto:JBaranowski@sdge.com" TargetMode="External"/><Relationship Id="rId9" Type="http://schemas.openxmlformats.org/officeDocument/2006/relationships/hyperlink" Target="mailto:JBaranowski@sdg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11" sqref="D11"/>
    </sheetView>
  </sheetViews>
  <sheetFormatPr defaultColWidth="8.7109375" defaultRowHeight="14.4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c r="C1" s="7" t="s">
        <v>0</v>
      </c>
      <c r="D1" s="7" t="s">
        <v>1</v>
      </c>
      <c r="E1" s="7" t="s">
        <v>2</v>
      </c>
    </row>
    <row r="2" spans="2:18" ht="83.25" customHeight="1"/>
    <row r="3" spans="2:18" ht="25.9">
      <c r="B3" s="21" t="s">
        <v>3</v>
      </c>
    </row>
    <row r="4" spans="2:18" ht="25.9">
      <c r="B4" s="21" t="s">
        <v>4</v>
      </c>
    </row>
    <row r="5" spans="2:18" ht="18">
      <c r="B5" s="28"/>
    </row>
    <row r="6" spans="2:18" ht="18" customHeight="1">
      <c r="J6" s="50"/>
      <c r="K6" s="15"/>
      <c r="M6" s="15"/>
      <c r="N6" s="15"/>
      <c r="O6" s="59"/>
      <c r="P6" s="59"/>
      <c r="Q6" s="59"/>
      <c r="R6" s="54"/>
    </row>
    <row r="7" spans="2:18" ht="18" customHeight="1" thickBot="1">
      <c r="B7" s="18" t="s">
        <v>5</v>
      </c>
      <c r="J7" s="51"/>
      <c r="K7" s="52"/>
      <c r="L7" s="52"/>
      <c r="M7" s="52"/>
      <c r="N7" s="52"/>
      <c r="O7" s="52"/>
      <c r="P7" s="52"/>
      <c r="Q7" s="52"/>
      <c r="R7" s="53"/>
    </row>
    <row r="8" spans="2:18">
      <c r="B8" s="22" t="s">
        <v>6</v>
      </c>
      <c r="C8" s="26"/>
      <c r="D8" s="49" t="s">
        <v>7</v>
      </c>
      <c r="E8" s="18"/>
      <c r="J8"/>
      <c r="K8"/>
      <c r="L8"/>
      <c r="M8"/>
      <c r="N8"/>
      <c r="O8"/>
    </row>
    <row r="9" spans="2:18">
      <c r="B9" s="23" t="s">
        <v>8</v>
      </c>
      <c r="D9" s="29">
        <v>2023</v>
      </c>
      <c r="E9" s="25"/>
      <c r="J9"/>
      <c r="K9"/>
      <c r="L9"/>
      <c r="M9"/>
      <c r="N9"/>
      <c r="O9"/>
    </row>
    <row r="10" spans="2:18">
      <c r="B10" s="23" t="s">
        <v>9</v>
      </c>
      <c r="D10" s="29">
        <v>2024</v>
      </c>
    </row>
    <row r="11" spans="2:18">
      <c r="B11" s="23" t="s">
        <v>10</v>
      </c>
      <c r="D11" s="30" t="s">
        <v>11</v>
      </c>
      <c r="J11" s="7" t="s">
        <v>12</v>
      </c>
      <c r="K11" s="7">
        <v>2023</v>
      </c>
    </row>
    <row r="12" spans="2:18">
      <c r="B12" s="24" t="s">
        <v>13</v>
      </c>
      <c r="C12" s="20"/>
      <c r="D12" s="194">
        <v>45597</v>
      </c>
      <c r="J12" s="7" t="s">
        <v>14</v>
      </c>
      <c r="K12" s="7">
        <v>2024</v>
      </c>
    </row>
    <row r="13" spans="2:18">
      <c r="J13" s="7" t="s">
        <v>11</v>
      </c>
      <c r="K13" s="7">
        <v>2025</v>
      </c>
    </row>
    <row r="14" spans="2:18">
      <c r="J14" s="7"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topLeftCell="B1" zoomScale="80" zoomScaleNormal="80" zoomScalePageLayoutView="70" workbookViewId="0">
      <selection activeCell="I36" sqref="I36"/>
    </sheetView>
  </sheetViews>
  <sheetFormatPr defaultColWidth="9.28515625" defaultRowHeight="14.45" outlineLevelCol="1"/>
  <cols>
    <col min="1" max="2" width="5.5703125" style="7" customWidth="1"/>
    <col min="3" max="3" width="71.7109375" style="1" customWidth="1"/>
    <col min="4" max="4" width="10.7109375" style="7" bestFit="1" customWidth="1"/>
    <col min="5" max="5" width="13.7109375" style="7" bestFit="1" customWidth="1"/>
    <col min="6" max="6" width="12.1406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c r="C4" s="10" t="s">
        <v>342</v>
      </c>
      <c r="D4" s="13" t="str">
        <f>IF('Cover Sheet Tables 1-15'!$D$8 = "", "",'Cover Sheet Tables 1-15'!$D$8)</f>
        <v>SDGE</v>
      </c>
      <c r="E4" s="58"/>
      <c r="F4" s="58"/>
      <c r="G4" s="58"/>
      <c r="H4" s="58"/>
    </row>
    <row r="5" spans="1:15">
      <c r="C5" s="11" t="s">
        <v>344</v>
      </c>
      <c r="D5" s="9">
        <v>9</v>
      </c>
    </row>
    <row r="6" spans="1:15">
      <c r="C6" s="12" t="s">
        <v>13</v>
      </c>
      <c r="D6" s="14">
        <v>45747</v>
      </c>
      <c r="E6" s="135"/>
      <c r="F6" s="135"/>
      <c r="G6" s="135"/>
      <c r="H6" s="135"/>
    </row>
    <row r="7" spans="1:15">
      <c r="I7" s="151" t="s">
        <v>699</v>
      </c>
      <c r="J7" s="89" t="s">
        <v>349</v>
      </c>
      <c r="K7" s="17"/>
      <c r="L7" s="17"/>
    </row>
    <row r="8" spans="1:15" ht="18" customHeight="1">
      <c r="C8" s="3" t="s">
        <v>1569</v>
      </c>
      <c r="D8" s="2"/>
      <c r="E8" s="2"/>
      <c r="F8" s="2"/>
      <c r="G8" s="2"/>
      <c r="H8" s="2"/>
      <c r="I8" s="55" t="str">
        <f>'Cover Sheet Tables 1-15'!D11</f>
        <v>Q3</v>
      </c>
      <c r="J8" s="149"/>
      <c r="K8" s="149"/>
      <c r="L8" s="149"/>
      <c r="M8" s="6"/>
      <c r="N8" s="2"/>
    </row>
    <row r="9" spans="1:15">
      <c r="C9" s="4" t="s">
        <v>352</v>
      </c>
      <c r="D9" s="4" t="s">
        <v>353</v>
      </c>
      <c r="E9" s="4" t="s">
        <v>358</v>
      </c>
      <c r="F9" s="4" t="s">
        <v>357</v>
      </c>
      <c r="G9" s="4" t="s">
        <v>1359</v>
      </c>
      <c r="H9" s="4" t="s">
        <v>1360</v>
      </c>
      <c r="I9" s="161">
        <f>'Cover Sheet Tables 1-15'!D10</f>
        <v>2024</v>
      </c>
      <c r="J9" s="150">
        <v>2023</v>
      </c>
      <c r="K9" s="150">
        <v>2024</v>
      </c>
      <c r="L9" s="150">
        <v>2025</v>
      </c>
      <c r="M9" s="4" t="s">
        <v>361</v>
      </c>
      <c r="N9" s="5" t="s">
        <v>362</v>
      </c>
      <c r="O9" s="5" t="s">
        <v>363</v>
      </c>
    </row>
    <row r="10" spans="1:15">
      <c r="A10" s="7" t="s">
        <v>364</v>
      </c>
      <c r="C10" s="66" t="s">
        <v>1570</v>
      </c>
      <c r="D10" s="67" t="s">
        <v>1362</v>
      </c>
      <c r="E10" s="67" t="s">
        <v>389</v>
      </c>
      <c r="F10" s="67" t="s">
        <v>534</v>
      </c>
      <c r="G10" s="67" t="s">
        <v>1363</v>
      </c>
      <c r="H10" s="67" t="s">
        <v>1364</v>
      </c>
      <c r="I10" s="273">
        <v>0</v>
      </c>
      <c r="J10" s="273">
        <v>0</v>
      </c>
      <c r="K10" s="273">
        <v>0</v>
      </c>
      <c r="L10" s="273">
        <v>0</v>
      </c>
      <c r="M10" s="16" t="s">
        <v>1365</v>
      </c>
      <c r="N10" s="37"/>
      <c r="O10" s="37"/>
    </row>
    <row r="11" spans="1:15">
      <c r="C11" s="67"/>
      <c r="D11" s="67" t="s">
        <v>1366</v>
      </c>
      <c r="E11" s="67" t="s">
        <v>389</v>
      </c>
      <c r="F11" s="67" t="s">
        <v>534</v>
      </c>
      <c r="G11" s="67" t="s">
        <v>1363</v>
      </c>
      <c r="H11" s="67" t="s">
        <v>1367</v>
      </c>
      <c r="I11" s="274">
        <v>0</v>
      </c>
      <c r="J11" s="274">
        <v>0</v>
      </c>
      <c r="K11" s="274">
        <v>0</v>
      </c>
      <c r="L11" s="274">
        <v>0</v>
      </c>
      <c r="M11" s="16" t="s">
        <v>1365</v>
      </c>
      <c r="N11" s="40"/>
      <c r="O11" s="40"/>
    </row>
    <row r="12" spans="1:15">
      <c r="C12" s="67"/>
      <c r="D12" s="67" t="s">
        <v>1368</v>
      </c>
      <c r="E12" s="67" t="s">
        <v>389</v>
      </c>
      <c r="F12" s="67" t="s">
        <v>534</v>
      </c>
      <c r="G12" s="67" t="s">
        <v>1369</v>
      </c>
      <c r="H12" s="67" t="s">
        <v>1364</v>
      </c>
      <c r="I12" s="274">
        <v>0</v>
      </c>
      <c r="J12" s="274">
        <v>0</v>
      </c>
      <c r="K12" s="274">
        <v>0</v>
      </c>
      <c r="L12" s="274">
        <v>0</v>
      </c>
      <c r="M12" s="16" t="s">
        <v>1365</v>
      </c>
      <c r="N12" s="40"/>
      <c r="O12" s="40"/>
    </row>
    <row r="13" spans="1:15">
      <c r="C13" s="67"/>
      <c r="D13" s="67" t="s">
        <v>1370</v>
      </c>
      <c r="E13" s="67" t="s">
        <v>389</v>
      </c>
      <c r="F13" s="67" t="s">
        <v>534</v>
      </c>
      <c r="G13" s="67" t="s">
        <v>1369</v>
      </c>
      <c r="H13" s="67" t="s">
        <v>1367</v>
      </c>
      <c r="I13" s="274">
        <v>0</v>
      </c>
      <c r="J13" s="274">
        <v>0</v>
      </c>
      <c r="K13" s="274">
        <v>0</v>
      </c>
      <c r="L13" s="274">
        <v>0.31912878787878785</v>
      </c>
      <c r="M13" s="16" t="s">
        <v>1365</v>
      </c>
      <c r="N13" s="40"/>
      <c r="O13" s="40"/>
    </row>
    <row r="14" spans="1:15">
      <c r="C14" s="67"/>
      <c r="D14" s="67" t="s">
        <v>1371</v>
      </c>
      <c r="E14" s="67" t="s">
        <v>389</v>
      </c>
      <c r="F14" s="67" t="s">
        <v>534</v>
      </c>
      <c r="G14" s="67" t="s">
        <v>1372</v>
      </c>
      <c r="H14" s="67" t="s">
        <v>1364</v>
      </c>
      <c r="I14" s="274">
        <v>0</v>
      </c>
      <c r="J14" s="275">
        <v>0</v>
      </c>
      <c r="K14" s="275">
        <v>0</v>
      </c>
      <c r="L14" s="275">
        <v>0</v>
      </c>
      <c r="M14" s="16" t="s">
        <v>1365</v>
      </c>
      <c r="N14" s="40"/>
      <c r="O14" s="40"/>
    </row>
    <row r="15" spans="1:15">
      <c r="C15" s="67"/>
      <c r="D15" s="67" t="s">
        <v>1373</v>
      </c>
      <c r="E15" s="67" t="s">
        <v>389</v>
      </c>
      <c r="F15" s="67" t="s">
        <v>534</v>
      </c>
      <c r="G15" s="67" t="s">
        <v>1372</v>
      </c>
      <c r="H15" s="67" t="s">
        <v>1367</v>
      </c>
      <c r="I15" s="274">
        <v>0</v>
      </c>
      <c r="J15" s="275">
        <v>0</v>
      </c>
      <c r="K15" s="275">
        <v>0</v>
      </c>
      <c r="L15" s="275">
        <v>0</v>
      </c>
      <c r="M15" s="16" t="s">
        <v>1365</v>
      </c>
      <c r="N15" s="40"/>
      <c r="O15" s="40"/>
    </row>
    <row r="16" spans="1:15">
      <c r="C16" s="67"/>
      <c r="D16" s="67" t="s">
        <v>1374</v>
      </c>
      <c r="E16" s="67" t="s">
        <v>389</v>
      </c>
      <c r="F16" s="67" t="s">
        <v>370</v>
      </c>
      <c r="G16" s="67" t="s">
        <v>1363</v>
      </c>
      <c r="H16" s="67" t="s">
        <v>1364</v>
      </c>
      <c r="I16" s="274">
        <v>0</v>
      </c>
      <c r="J16" s="275">
        <v>0</v>
      </c>
      <c r="K16" s="275">
        <v>4.5833333333333337E-2</v>
      </c>
      <c r="L16" s="275">
        <v>0</v>
      </c>
      <c r="M16" s="16" t="s">
        <v>1365</v>
      </c>
      <c r="N16" s="40"/>
      <c r="O16" s="40"/>
    </row>
    <row r="17" spans="3:15">
      <c r="C17" s="67"/>
      <c r="D17" s="67" t="s">
        <v>1375</v>
      </c>
      <c r="E17" s="67" t="s">
        <v>389</v>
      </c>
      <c r="F17" s="67" t="s">
        <v>370</v>
      </c>
      <c r="G17" s="67" t="s">
        <v>1363</v>
      </c>
      <c r="H17" s="67" t="s">
        <v>1367</v>
      </c>
      <c r="I17" s="274">
        <v>0</v>
      </c>
      <c r="J17" s="275">
        <v>0</v>
      </c>
      <c r="K17" s="275">
        <v>1.9767045454545453</v>
      </c>
      <c r="L17" s="275">
        <v>4.4964247497963292</v>
      </c>
      <c r="M17" s="16" t="s">
        <v>1365</v>
      </c>
      <c r="N17" s="40"/>
      <c r="O17" s="40"/>
    </row>
    <row r="18" spans="3:15">
      <c r="C18" s="67"/>
      <c r="D18" s="67" t="s">
        <v>1376</v>
      </c>
      <c r="E18" s="67" t="s">
        <v>389</v>
      </c>
      <c r="F18" s="67" t="s">
        <v>370</v>
      </c>
      <c r="G18" s="67" t="s">
        <v>1369</v>
      </c>
      <c r="H18" s="67" t="s">
        <v>1364</v>
      </c>
      <c r="I18" s="275">
        <v>0</v>
      </c>
      <c r="J18" s="275">
        <v>5.92</v>
      </c>
      <c r="K18" s="275">
        <v>8.6892746284984543</v>
      </c>
      <c r="L18" s="275">
        <v>9.0596580779139941</v>
      </c>
      <c r="M18" s="16" t="s">
        <v>1365</v>
      </c>
      <c r="N18" s="40"/>
      <c r="O18" s="40"/>
    </row>
    <row r="19" spans="3:15">
      <c r="C19" s="67"/>
      <c r="D19" s="67" t="s">
        <v>1377</v>
      </c>
      <c r="E19" s="67" t="s">
        <v>389</v>
      </c>
      <c r="F19" s="67" t="s">
        <v>370</v>
      </c>
      <c r="G19" s="67" t="s">
        <v>1369</v>
      </c>
      <c r="H19" s="67" t="s">
        <v>1367</v>
      </c>
      <c r="I19" s="275">
        <v>0.326488</v>
      </c>
      <c r="J19" s="275">
        <v>17.809999999999999</v>
      </c>
      <c r="K19" s="275">
        <v>20.65456739456565</v>
      </c>
      <c r="L19" s="275">
        <v>14.603548309429796</v>
      </c>
      <c r="M19" s="16" t="s">
        <v>1365</v>
      </c>
      <c r="N19" s="40"/>
      <c r="O19" s="40"/>
    </row>
    <row r="20" spans="3:15">
      <c r="C20" s="67"/>
      <c r="D20" s="67" t="s">
        <v>1378</v>
      </c>
      <c r="E20" s="67" t="s">
        <v>389</v>
      </c>
      <c r="F20" s="67" t="s">
        <v>370</v>
      </c>
      <c r="G20" s="67" t="s">
        <v>1372</v>
      </c>
      <c r="H20" s="67" t="s">
        <v>1364</v>
      </c>
      <c r="I20" s="274">
        <v>0</v>
      </c>
      <c r="J20" s="275">
        <v>2.1</v>
      </c>
      <c r="K20" s="275">
        <v>0</v>
      </c>
      <c r="L20" s="275">
        <v>2.833419341277899</v>
      </c>
      <c r="M20" s="16" t="s">
        <v>1365</v>
      </c>
      <c r="N20" s="40"/>
      <c r="O20" s="40"/>
    </row>
    <row r="21" spans="3:15">
      <c r="C21" s="67"/>
      <c r="D21" s="67" t="s">
        <v>1379</v>
      </c>
      <c r="E21" s="67" t="s">
        <v>389</v>
      </c>
      <c r="F21" s="67" t="s">
        <v>370</v>
      </c>
      <c r="G21" s="67" t="s">
        <v>1372</v>
      </c>
      <c r="H21" s="67" t="s">
        <v>1367</v>
      </c>
      <c r="I21" s="274">
        <v>0</v>
      </c>
      <c r="J21" s="275">
        <v>1.51</v>
      </c>
      <c r="K21" s="275">
        <v>0</v>
      </c>
      <c r="L21" s="275">
        <v>9.9749942329763286</v>
      </c>
      <c r="M21" s="16" t="s">
        <v>1365</v>
      </c>
      <c r="N21" s="40"/>
      <c r="O21" s="40"/>
    </row>
    <row r="22" spans="3:15">
      <c r="C22" s="67"/>
      <c r="D22" s="67" t="s">
        <v>1380</v>
      </c>
      <c r="E22" s="67" t="s">
        <v>389</v>
      </c>
      <c r="F22" s="67" t="s">
        <v>375</v>
      </c>
      <c r="G22" s="67" t="s">
        <v>1363</v>
      </c>
      <c r="H22" s="67" t="s">
        <v>1364</v>
      </c>
      <c r="I22" s="274">
        <v>0</v>
      </c>
      <c r="J22" s="275">
        <v>0</v>
      </c>
      <c r="K22" s="275">
        <v>0</v>
      </c>
      <c r="L22" s="275">
        <v>0</v>
      </c>
      <c r="M22" s="16" t="s">
        <v>1365</v>
      </c>
      <c r="N22" s="40"/>
      <c r="O22" s="40"/>
    </row>
    <row r="23" spans="3:15">
      <c r="C23" s="67"/>
      <c r="D23" s="67" t="s">
        <v>1381</v>
      </c>
      <c r="E23" s="67" t="s">
        <v>389</v>
      </c>
      <c r="F23" s="67" t="s">
        <v>375</v>
      </c>
      <c r="G23" s="67" t="s">
        <v>1363</v>
      </c>
      <c r="H23" s="67" t="s">
        <v>1367</v>
      </c>
      <c r="I23" s="274">
        <v>0</v>
      </c>
      <c r="J23" s="275">
        <v>0</v>
      </c>
      <c r="K23" s="275">
        <v>0</v>
      </c>
      <c r="L23" s="275">
        <v>0</v>
      </c>
      <c r="M23" s="16" t="s">
        <v>1365</v>
      </c>
      <c r="N23" s="40"/>
      <c r="O23" s="40"/>
    </row>
    <row r="24" spans="3:15">
      <c r="C24" s="67"/>
      <c r="D24" s="67" t="s">
        <v>1382</v>
      </c>
      <c r="E24" s="67" t="s">
        <v>389</v>
      </c>
      <c r="F24" s="67" t="s">
        <v>375</v>
      </c>
      <c r="G24" s="67" t="s">
        <v>1369</v>
      </c>
      <c r="H24" s="67" t="s">
        <v>1364</v>
      </c>
      <c r="I24" s="275">
        <v>2.2285200000000001</v>
      </c>
      <c r="J24" s="275">
        <v>19.96</v>
      </c>
      <c r="K24" s="275">
        <v>10.566144833965016</v>
      </c>
      <c r="L24" s="275">
        <v>18.855348586846308</v>
      </c>
      <c r="M24" s="16" t="s">
        <v>1365</v>
      </c>
      <c r="N24" s="40"/>
      <c r="O24" s="40"/>
    </row>
    <row r="25" spans="3:15">
      <c r="C25" s="67"/>
      <c r="D25" s="67" t="s">
        <v>1383</v>
      </c>
      <c r="E25" s="67" t="s">
        <v>389</v>
      </c>
      <c r="F25" s="67" t="s">
        <v>375</v>
      </c>
      <c r="G25" s="67" t="s">
        <v>1369</v>
      </c>
      <c r="H25" s="67" t="s">
        <v>1367</v>
      </c>
      <c r="I25" s="275">
        <v>1.9312279999999999</v>
      </c>
      <c r="J25" s="275">
        <v>31.32</v>
      </c>
      <c r="K25" s="275">
        <v>11.447831452014388</v>
      </c>
      <c r="L25" s="275">
        <v>20.312427359486819</v>
      </c>
      <c r="M25" s="16" t="s">
        <v>1365</v>
      </c>
      <c r="N25" s="40"/>
      <c r="O25" s="40"/>
    </row>
    <row r="26" spans="3:15">
      <c r="C26" s="67"/>
      <c r="D26" s="67" t="s">
        <v>1384</v>
      </c>
      <c r="E26" s="67" t="s">
        <v>389</v>
      </c>
      <c r="F26" s="67" t="s">
        <v>375</v>
      </c>
      <c r="G26" s="67" t="s">
        <v>1372</v>
      </c>
      <c r="H26" s="67" t="s">
        <v>1364</v>
      </c>
      <c r="I26" s="274">
        <v>0</v>
      </c>
      <c r="J26" s="275">
        <v>0.69</v>
      </c>
      <c r="K26" s="275">
        <v>0</v>
      </c>
      <c r="L26" s="275">
        <v>0.34127800837118466</v>
      </c>
      <c r="M26" s="16" t="s">
        <v>1365</v>
      </c>
      <c r="N26" s="40"/>
      <c r="O26" s="40"/>
    </row>
    <row r="27" spans="3:15">
      <c r="C27" s="67"/>
      <c r="D27" s="67" t="s">
        <v>1385</v>
      </c>
      <c r="E27" s="67" t="s">
        <v>389</v>
      </c>
      <c r="F27" s="67" t="s">
        <v>375</v>
      </c>
      <c r="G27" s="67" t="s">
        <v>1372</v>
      </c>
      <c r="H27" s="67" t="s">
        <v>1367</v>
      </c>
      <c r="I27" s="274">
        <v>0</v>
      </c>
      <c r="J27" s="275">
        <v>3.57</v>
      </c>
      <c r="K27" s="275">
        <v>0</v>
      </c>
      <c r="L27" s="275">
        <v>0.38819451856867826</v>
      </c>
      <c r="M27" s="16" t="s">
        <v>1365</v>
      </c>
      <c r="N27" s="40"/>
      <c r="O27" s="40"/>
    </row>
    <row r="28" spans="3:15">
      <c r="C28" s="67"/>
      <c r="D28" s="67" t="s">
        <v>1386</v>
      </c>
      <c r="E28" s="67" t="s">
        <v>398</v>
      </c>
      <c r="F28" s="67" t="s">
        <v>534</v>
      </c>
      <c r="G28" s="67" t="s">
        <v>1363</v>
      </c>
      <c r="H28" s="67" t="s">
        <v>1364</v>
      </c>
      <c r="I28" s="274">
        <v>0</v>
      </c>
      <c r="J28" s="275">
        <v>0</v>
      </c>
      <c r="K28" s="275">
        <v>0</v>
      </c>
      <c r="L28" s="275">
        <v>0</v>
      </c>
      <c r="M28" s="16" t="s">
        <v>1365</v>
      </c>
      <c r="N28" s="40"/>
      <c r="O28" s="40"/>
    </row>
    <row r="29" spans="3:15">
      <c r="C29" s="67"/>
      <c r="D29" s="67" t="s">
        <v>1387</v>
      </c>
      <c r="E29" s="67" t="s">
        <v>398</v>
      </c>
      <c r="F29" s="67" t="s">
        <v>534</v>
      </c>
      <c r="G29" s="67" t="s">
        <v>1363</v>
      </c>
      <c r="H29" s="67" t="s">
        <v>1367</v>
      </c>
      <c r="I29" s="274">
        <v>0</v>
      </c>
      <c r="J29" s="275">
        <v>0</v>
      </c>
      <c r="K29" s="275">
        <v>0</v>
      </c>
      <c r="L29" s="275">
        <v>0</v>
      </c>
      <c r="M29" s="16" t="s">
        <v>1365</v>
      </c>
      <c r="N29" s="40"/>
      <c r="O29" s="40"/>
    </row>
    <row r="30" spans="3:15">
      <c r="C30" s="67"/>
      <c r="D30" s="67" t="s">
        <v>1388</v>
      </c>
      <c r="E30" s="67" t="s">
        <v>398</v>
      </c>
      <c r="F30" s="67" t="s">
        <v>534</v>
      </c>
      <c r="G30" s="67" t="s">
        <v>1369</v>
      </c>
      <c r="H30" s="67" t="s">
        <v>1364</v>
      </c>
      <c r="I30" s="275">
        <v>0</v>
      </c>
      <c r="J30" s="275">
        <v>0</v>
      </c>
      <c r="K30" s="275">
        <v>0</v>
      </c>
      <c r="L30" s="275">
        <v>0</v>
      </c>
      <c r="M30" s="16" t="s">
        <v>1365</v>
      </c>
      <c r="N30" s="40"/>
      <c r="O30" s="40"/>
    </row>
    <row r="31" spans="3:15">
      <c r="C31" s="67"/>
      <c r="D31" s="67" t="s">
        <v>1389</v>
      </c>
      <c r="E31" s="67" t="s">
        <v>398</v>
      </c>
      <c r="F31" s="67" t="s">
        <v>534</v>
      </c>
      <c r="G31" s="67" t="s">
        <v>1369</v>
      </c>
      <c r="H31" s="67" t="s">
        <v>1367</v>
      </c>
      <c r="I31" s="275">
        <v>0</v>
      </c>
      <c r="J31" s="275">
        <v>0</v>
      </c>
      <c r="K31" s="275">
        <v>0</v>
      </c>
      <c r="L31" s="275">
        <v>0</v>
      </c>
      <c r="M31" s="16" t="s">
        <v>1365</v>
      </c>
      <c r="N31" s="40"/>
      <c r="O31" s="40"/>
    </row>
    <row r="32" spans="3:15">
      <c r="C32" s="67"/>
      <c r="D32" s="67" t="s">
        <v>1390</v>
      </c>
      <c r="E32" s="67" t="s">
        <v>398</v>
      </c>
      <c r="F32" s="67" t="s">
        <v>534</v>
      </c>
      <c r="G32" s="67" t="s">
        <v>1372</v>
      </c>
      <c r="H32" s="67" t="s">
        <v>1364</v>
      </c>
      <c r="I32" s="274">
        <v>0</v>
      </c>
      <c r="J32" s="275">
        <v>0</v>
      </c>
      <c r="K32" s="275">
        <v>0</v>
      </c>
      <c r="L32" s="275">
        <v>0</v>
      </c>
      <c r="M32" s="16" t="s">
        <v>1365</v>
      </c>
      <c r="N32" s="40"/>
      <c r="O32" s="40"/>
    </row>
    <row r="33" spans="1:15">
      <c r="C33" s="67"/>
      <c r="D33" s="67" t="s">
        <v>1391</v>
      </c>
      <c r="E33" s="67" t="s">
        <v>398</v>
      </c>
      <c r="F33" s="67" t="s">
        <v>534</v>
      </c>
      <c r="G33" s="67" t="s">
        <v>1372</v>
      </c>
      <c r="H33" s="67" t="s">
        <v>1367</v>
      </c>
      <c r="I33" s="274">
        <v>0</v>
      </c>
      <c r="J33" s="275">
        <v>0</v>
      </c>
      <c r="K33" s="275">
        <v>0</v>
      </c>
      <c r="L33" s="275">
        <v>0</v>
      </c>
      <c r="M33" s="16" t="s">
        <v>1365</v>
      </c>
      <c r="N33" s="40"/>
      <c r="O33" s="40"/>
    </row>
    <row r="34" spans="1:15">
      <c r="C34" s="67"/>
      <c r="D34" s="67" t="s">
        <v>1392</v>
      </c>
      <c r="E34" s="67" t="s">
        <v>398</v>
      </c>
      <c r="F34" s="67" t="s">
        <v>370</v>
      </c>
      <c r="G34" s="67" t="s">
        <v>1363</v>
      </c>
      <c r="H34" s="67" t="s">
        <v>1364</v>
      </c>
      <c r="I34" s="274">
        <v>0</v>
      </c>
      <c r="J34" s="275">
        <v>0</v>
      </c>
      <c r="K34" s="275">
        <v>2.3017897727272687</v>
      </c>
      <c r="L34" s="275">
        <v>2.2544185606060561</v>
      </c>
      <c r="M34" s="16" t="s">
        <v>1365</v>
      </c>
      <c r="N34" s="40"/>
      <c r="O34" s="40"/>
    </row>
    <row r="35" spans="1:15">
      <c r="C35" s="67"/>
      <c r="D35" s="67" t="s">
        <v>1393</v>
      </c>
      <c r="E35" s="67" t="s">
        <v>398</v>
      </c>
      <c r="F35" s="67" t="s">
        <v>370</v>
      </c>
      <c r="G35" s="67" t="s">
        <v>1363</v>
      </c>
      <c r="H35" s="67" t="s">
        <v>1367</v>
      </c>
      <c r="I35" s="274">
        <v>0</v>
      </c>
      <c r="J35" s="275">
        <v>3.9</v>
      </c>
      <c r="K35" s="275">
        <v>8.8408030303030163</v>
      </c>
      <c r="L35" s="275">
        <v>2.4816647727272709</v>
      </c>
      <c r="M35" s="16" t="s">
        <v>1365</v>
      </c>
      <c r="N35" s="40"/>
      <c r="O35" s="40"/>
    </row>
    <row r="36" spans="1:15" ht="15">
      <c r="C36" s="67"/>
      <c r="D36" s="67" t="s">
        <v>1394</v>
      </c>
      <c r="E36" s="67" t="s">
        <v>398</v>
      </c>
      <c r="F36" s="67" t="s">
        <v>370</v>
      </c>
      <c r="G36" s="67" t="s">
        <v>1369</v>
      </c>
      <c r="H36" s="67" t="s">
        <v>1364</v>
      </c>
      <c r="I36" s="426">
        <v>4.1399999999999997</v>
      </c>
      <c r="J36" s="275">
        <v>0</v>
      </c>
      <c r="K36" s="275">
        <v>10.759320454545442</v>
      </c>
      <c r="L36" s="275">
        <v>5.230907196969687</v>
      </c>
      <c r="M36" s="16" t="s">
        <v>1365</v>
      </c>
      <c r="N36" s="40"/>
      <c r="O36" s="40"/>
    </row>
    <row r="37" spans="1:15">
      <c r="C37" s="67"/>
      <c r="D37" s="67" t="s">
        <v>1395</v>
      </c>
      <c r="E37" s="67" t="s">
        <v>398</v>
      </c>
      <c r="F37" s="67" t="s">
        <v>370</v>
      </c>
      <c r="G37" s="67" t="s">
        <v>1369</v>
      </c>
      <c r="H37" s="67" t="s">
        <v>1367</v>
      </c>
      <c r="I37" s="275">
        <v>0.31704500000000002</v>
      </c>
      <c r="J37" s="275">
        <v>32</v>
      </c>
      <c r="K37" s="275">
        <v>13.289178030303002</v>
      </c>
      <c r="L37" s="275">
        <v>18.723225378787852</v>
      </c>
      <c r="M37" s="16" t="s">
        <v>1365</v>
      </c>
      <c r="N37" s="40"/>
      <c r="O37" s="40"/>
    </row>
    <row r="38" spans="1:15">
      <c r="C38" s="67"/>
      <c r="D38" s="67" t="s">
        <v>1396</v>
      </c>
      <c r="E38" s="67" t="s">
        <v>398</v>
      </c>
      <c r="F38" s="67" t="s">
        <v>370</v>
      </c>
      <c r="G38" s="67" t="s">
        <v>1372</v>
      </c>
      <c r="H38" s="67" t="s">
        <v>1364</v>
      </c>
      <c r="I38" s="274">
        <v>0</v>
      </c>
      <c r="J38" s="275">
        <v>0</v>
      </c>
      <c r="K38" s="275">
        <v>0</v>
      </c>
      <c r="L38" s="275">
        <v>0</v>
      </c>
      <c r="M38" s="16" t="s">
        <v>1365</v>
      </c>
      <c r="N38" s="40"/>
      <c r="O38" s="40"/>
    </row>
    <row r="39" spans="1:15">
      <c r="C39" s="67"/>
      <c r="D39" s="67" t="s">
        <v>1397</v>
      </c>
      <c r="E39" s="67" t="s">
        <v>398</v>
      </c>
      <c r="F39" s="67" t="s">
        <v>370</v>
      </c>
      <c r="G39" s="67" t="s">
        <v>1372</v>
      </c>
      <c r="H39" s="67" t="s">
        <v>1367</v>
      </c>
      <c r="I39" s="274">
        <v>0</v>
      </c>
      <c r="J39" s="275">
        <v>0</v>
      </c>
      <c r="K39" s="275">
        <v>0</v>
      </c>
      <c r="L39" s="275">
        <v>0</v>
      </c>
      <c r="M39" s="16" t="s">
        <v>1365</v>
      </c>
      <c r="N39" s="40"/>
      <c r="O39" s="40"/>
    </row>
    <row r="40" spans="1:15">
      <c r="C40" s="67"/>
      <c r="D40" s="67" t="s">
        <v>1398</v>
      </c>
      <c r="E40" s="67" t="s">
        <v>398</v>
      </c>
      <c r="F40" s="67" t="s">
        <v>375</v>
      </c>
      <c r="G40" s="67" t="s">
        <v>1363</v>
      </c>
      <c r="H40" s="67" t="s">
        <v>1364</v>
      </c>
      <c r="I40" s="275">
        <v>8.8636000000000006E-2</v>
      </c>
      <c r="J40" s="275">
        <v>0</v>
      </c>
      <c r="K40" s="275">
        <v>0</v>
      </c>
      <c r="L40" s="275">
        <v>0</v>
      </c>
      <c r="M40" s="16" t="s">
        <v>1365</v>
      </c>
      <c r="N40" s="40"/>
      <c r="O40" s="40"/>
    </row>
    <row r="41" spans="1:15">
      <c r="C41" s="67"/>
      <c r="D41" s="67" t="s">
        <v>1399</v>
      </c>
      <c r="E41" s="67" t="s">
        <v>398</v>
      </c>
      <c r="F41" s="67" t="s">
        <v>375</v>
      </c>
      <c r="G41" s="67" t="s">
        <v>1363</v>
      </c>
      <c r="H41" s="67" t="s">
        <v>1367</v>
      </c>
      <c r="I41" s="274">
        <v>0</v>
      </c>
      <c r="J41" s="275">
        <v>0</v>
      </c>
      <c r="K41" s="275">
        <v>0</v>
      </c>
      <c r="L41" s="275">
        <v>0</v>
      </c>
      <c r="M41" s="16" t="s">
        <v>1365</v>
      </c>
      <c r="N41" s="40"/>
      <c r="O41" s="40"/>
    </row>
    <row r="42" spans="1:15">
      <c r="C42" s="67"/>
      <c r="D42" s="67" t="s">
        <v>1400</v>
      </c>
      <c r="E42" s="67" t="s">
        <v>398</v>
      </c>
      <c r="F42" s="67" t="s">
        <v>375</v>
      </c>
      <c r="G42" s="67" t="s">
        <v>1369</v>
      </c>
      <c r="H42" s="67" t="s">
        <v>1364</v>
      </c>
      <c r="I42" s="275">
        <v>0</v>
      </c>
      <c r="J42" s="275">
        <v>0</v>
      </c>
      <c r="K42" s="275">
        <v>0.65965909090909092</v>
      </c>
      <c r="L42" s="275">
        <v>0</v>
      </c>
      <c r="M42" s="16" t="s">
        <v>1365</v>
      </c>
      <c r="N42" s="40"/>
      <c r="O42" s="40"/>
    </row>
    <row r="43" spans="1:15">
      <c r="C43" s="67"/>
      <c r="D43" s="67" t="s">
        <v>1401</v>
      </c>
      <c r="E43" s="67" t="s">
        <v>398</v>
      </c>
      <c r="F43" s="67" t="s">
        <v>375</v>
      </c>
      <c r="G43" s="67" t="s">
        <v>1369</v>
      </c>
      <c r="H43" s="67" t="s">
        <v>1367</v>
      </c>
      <c r="I43" s="275">
        <v>0</v>
      </c>
      <c r="J43" s="275">
        <v>10.3</v>
      </c>
      <c r="K43" s="275">
        <v>1.1816287878787879</v>
      </c>
      <c r="L43" s="275">
        <v>8.8636363636363638E-2</v>
      </c>
      <c r="M43" s="16" t="s">
        <v>1365</v>
      </c>
      <c r="N43" s="40"/>
      <c r="O43" s="40"/>
    </row>
    <row r="44" spans="1:15">
      <c r="C44" s="67"/>
      <c r="D44" s="67" t="s">
        <v>1402</v>
      </c>
      <c r="E44" s="67" t="s">
        <v>398</v>
      </c>
      <c r="F44" s="67" t="s">
        <v>375</v>
      </c>
      <c r="G44" s="67" t="s">
        <v>1372</v>
      </c>
      <c r="H44" s="67" t="s">
        <v>1364</v>
      </c>
      <c r="I44" s="274">
        <v>0</v>
      </c>
      <c r="J44" s="275">
        <v>0</v>
      </c>
      <c r="K44" s="275">
        <v>0</v>
      </c>
      <c r="L44" s="275">
        <v>0</v>
      </c>
      <c r="M44" s="16" t="s">
        <v>1365</v>
      </c>
      <c r="N44" s="40"/>
      <c r="O44" s="40"/>
    </row>
    <row r="45" spans="1:15">
      <c r="C45" s="67"/>
      <c r="D45" s="67" t="s">
        <v>1403</v>
      </c>
      <c r="E45" s="67" t="s">
        <v>398</v>
      </c>
      <c r="F45" s="67" t="s">
        <v>375</v>
      </c>
      <c r="G45" s="67" t="s">
        <v>1372</v>
      </c>
      <c r="H45" s="67" t="s">
        <v>1367</v>
      </c>
      <c r="I45" s="274">
        <v>0</v>
      </c>
      <c r="J45" s="275">
        <v>0</v>
      </c>
      <c r="K45" s="275">
        <v>0</v>
      </c>
      <c r="L45" s="275">
        <v>0</v>
      </c>
      <c r="M45" s="16" t="s">
        <v>1365</v>
      </c>
      <c r="N45" s="40"/>
      <c r="O45" s="40"/>
    </row>
    <row r="46" spans="1:15">
      <c r="A46" s="7" t="s">
        <v>364</v>
      </c>
      <c r="C46" s="67" t="s">
        <v>1571</v>
      </c>
      <c r="D46" s="67" t="s">
        <v>1572</v>
      </c>
      <c r="E46" s="67" t="s">
        <v>369</v>
      </c>
      <c r="F46" s="67" t="s">
        <v>534</v>
      </c>
      <c r="G46" s="67" t="s">
        <v>1363</v>
      </c>
      <c r="H46" s="67" t="s">
        <v>1364</v>
      </c>
      <c r="I46" s="47">
        <v>0</v>
      </c>
      <c r="J46" s="47">
        <v>0</v>
      </c>
      <c r="K46" s="47">
        <v>0</v>
      </c>
      <c r="L46" s="47">
        <v>0</v>
      </c>
      <c r="M46" s="8" t="s">
        <v>1523</v>
      </c>
      <c r="N46" s="40"/>
      <c r="O46" s="40"/>
    </row>
    <row r="47" spans="1:15">
      <c r="C47" s="67"/>
      <c r="D47" s="67" t="s">
        <v>1573</v>
      </c>
      <c r="E47" s="67" t="s">
        <v>369</v>
      </c>
      <c r="F47" s="67" t="s">
        <v>534</v>
      </c>
      <c r="G47" s="67" t="s">
        <v>1363</v>
      </c>
      <c r="H47" s="67" t="s">
        <v>1367</v>
      </c>
      <c r="I47" s="47">
        <v>0</v>
      </c>
      <c r="J47" s="47">
        <v>1</v>
      </c>
      <c r="K47" s="47">
        <v>0</v>
      </c>
      <c r="L47" s="47">
        <v>0</v>
      </c>
      <c r="M47" s="8" t="s">
        <v>1523</v>
      </c>
      <c r="N47" s="40"/>
      <c r="O47" s="40"/>
    </row>
    <row r="48" spans="1:15">
      <c r="C48" s="67"/>
      <c r="D48" s="67" t="s">
        <v>1574</v>
      </c>
      <c r="E48" s="67" t="s">
        <v>369</v>
      </c>
      <c r="F48" s="67" t="s">
        <v>534</v>
      </c>
      <c r="G48" s="67" t="s">
        <v>1369</v>
      </c>
      <c r="H48" s="67" t="s">
        <v>1364</v>
      </c>
      <c r="I48" s="47">
        <v>0</v>
      </c>
      <c r="J48" s="47">
        <v>0</v>
      </c>
      <c r="K48" s="47">
        <v>0</v>
      </c>
      <c r="L48" s="47">
        <v>0</v>
      </c>
      <c r="M48" s="8" t="s">
        <v>1523</v>
      </c>
      <c r="N48" s="40"/>
      <c r="O48" s="40"/>
    </row>
    <row r="49" spans="3:15">
      <c r="C49" s="67"/>
      <c r="D49" s="67" t="s">
        <v>1575</v>
      </c>
      <c r="E49" s="67" t="s">
        <v>369</v>
      </c>
      <c r="F49" s="67" t="s">
        <v>534</v>
      </c>
      <c r="G49" s="67" t="s">
        <v>1369</v>
      </c>
      <c r="H49" s="67" t="s">
        <v>1367</v>
      </c>
      <c r="I49" s="47">
        <v>0</v>
      </c>
      <c r="J49" s="47">
        <v>0</v>
      </c>
      <c r="K49" s="47">
        <v>0</v>
      </c>
      <c r="L49" s="47">
        <v>0</v>
      </c>
      <c r="M49" s="8" t="s">
        <v>1523</v>
      </c>
      <c r="N49" s="40"/>
      <c r="O49" s="40"/>
    </row>
    <row r="50" spans="3:15">
      <c r="C50" s="67"/>
      <c r="D50" s="67" t="s">
        <v>1576</v>
      </c>
      <c r="E50" s="67" t="s">
        <v>369</v>
      </c>
      <c r="F50" s="67" t="s">
        <v>534</v>
      </c>
      <c r="G50" s="67" t="s">
        <v>1372</v>
      </c>
      <c r="H50" s="67" t="s">
        <v>1364</v>
      </c>
      <c r="I50" s="47">
        <v>0</v>
      </c>
      <c r="J50" s="47">
        <v>0</v>
      </c>
      <c r="K50" s="47">
        <v>0</v>
      </c>
      <c r="L50" s="47">
        <v>0</v>
      </c>
      <c r="M50" s="8" t="s">
        <v>1523</v>
      </c>
      <c r="N50" s="40"/>
      <c r="O50" s="40"/>
    </row>
    <row r="51" spans="3:15">
      <c r="C51" s="67"/>
      <c r="D51" s="67" t="s">
        <v>1577</v>
      </c>
      <c r="E51" s="67" t="s">
        <v>369</v>
      </c>
      <c r="F51" s="67" t="s">
        <v>534</v>
      </c>
      <c r="G51" s="67" t="s">
        <v>1372</v>
      </c>
      <c r="H51" s="67" t="s">
        <v>1367</v>
      </c>
      <c r="I51" s="47">
        <v>0</v>
      </c>
      <c r="J51" s="47">
        <v>0</v>
      </c>
      <c r="K51" s="47">
        <v>0</v>
      </c>
      <c r="L51" s="47">
        <v>0</v>
      </c>
      <c r="M51" s="8" t="s">
        <v>1523</v>
      </c>
      <c r="N51" s="40"/>
      <c r="O51" s="40"/>
    </row>
    <row r="52" spans="3:15">
      <c r="C52" s="67"/>
      <c r="D52" s="67" t="s">
        <v>1578</v>
      </c>
      <c r="E52" s="67" t="s">
        <v>369</v>
      </c>
      <c r="F52" s="67" t="s">
        <v>370</v>
      </c>
      <c r="G52" s="67" t="s">
        <v>1363</v>
      </c>
      <c r="H52" s="67" t="s">
        <v>1364</v>
      </c>
      <c r="I52" s="47">
        <v>0</v>
      </c>
      <c r="J52" s="47">
        <v>0</v>
      </c>
      <c r="K52" s="47">
        <v>0</v>
      </c>
      <c r="L52" s="47">
        <v>0</v>
      </c>
      <c r="M52" s="8" t="s">
        <v>1523</v>
      </c>
      <c r="N52" s="40"/>
      <c r="O52" s="40"/>
    </row>
    <row r="53" spans="3:15">
      <c r="C53" s="67"/>
      <c r="D53" s="67" t="s">
        <v>1579</v>
      </c>
      <c r="E53" s="67" t="s">
        <v>369</v>
      </c>
      <c r="F53" s="67" t="s">
        <v>370</v>
      </c>
      <c r="G53" s="67" t="s">
        <v>1363</v>
      </c>
      <c r="H53" s="67" t="s">
        <v>1367</v>
      </c>
      <c r="I53" s="47">
        <v>0</v>
      </c>
      <c r="J53" s="47">
        <v>0</v>
      </c>
      <c r="K53" s="47">
        <v>0</v>
      </c>
      <c r="L53" s="47">
        <v>1</v>
      </c>
      <c r="M53" s="8" t="s">
        <v>1523</v>
      </c>
      <c r="N53" s="40"/>
      <c r="O53" s="40"/>
    </row>
    <row r="54" spans="3:15">
      <c r="C54" s="67"/>
      <c r="D54" s="67" t="s">
        <v>1580</v>
      </c>
      <c r="E54" s="67" t="s">
        <v>369</v>
      </c>
      <c r="F54" s="67" t="s">
        <v>370</v>
      </c>
      <c r="G54" s="67" t="s">
        <v>1369</v>
      </c>
      <c r="H54" s="67" t="s">
        <v>1364</v>
      </c>
      <c r="I54" s="47">
        <v>0</v>
      </c>
      <c r="J54" s="47">
        <v>0</v>
      </c>
      <c r="K54" s="47">
        <v>0</v>
      </c>
      <c r="L54" s="47">
        <v>0</v>
      </c>
      <c r="M54" s="8" t="s">
        <v>1523</v>
      </c>
      <c r="N54" s="40"/>
      <c r="O54" s="40"/>
    </row>
    <row r="55" spans="3:15">
      <c r="C55" s="67"/>
      <c r="D55" s="67" t="s">
        <v>1581</v>
      </c>
      <c r="E55" s="67" t="s">
        <v>369</v>
      </c>
      <c r="F55" s="67" t="s">
        <v>370</v>
      </c>
      <c r="G55" s="67" t="s">
        <v>1369</v>
      </c>
      <c r="H55" s="67" t="s">
        <v>1367</v>
      </c>
      <c r="I55" s="47">
        <v>0</v>
      </c>
      <c r="J55" s="47">
        <v>0</v>
      </c>
      <c r="K55" s="47">
        <v>1</v>
      </c>
      <c r="L55" s="47">
        <v>0</v>
      </c>
      <c r="M55" s="8" t="s">
        <v>1523</v>
      </c>
      <c r="N55" s="40"/>
      <c r="O55" s="40"/>
    </row>
    <row r="56" spans="3:15">
      <c r="C56" s="67"/>
      <c r="D56" s="67" t="s">
        <v>1582</v>
      </c>
      <c r="E56" s="67" t="s">
        <v>369</v>
      </c>
      <c r="F56" s="67" t="s">
        <v>370</v>
      </c>
      <c r="G56" s="67" t="s">
        <v>1372</v>
      </c>
      <c r="H56" s="67" t="s">
        <v>1364</v>
      </c>
      <c r="I56" s="47">
        <v>0</v>
      </c>
      <c r="J56" s="47">
        <v>0</v>
      </c>
      <c r="K56" s="47">
        <v>0</v>
      </c>
      <c r="L56" s="47">
        <v>0</v>
      </c>
      <c r="M56" s="8" t="s">
        <v>1523</v>
      </c>
      <c r="N56" s="40"/>
      <c r="O56" s="40"/>
    </row>
    <row r="57" spans="3:15">
      <c r="C57" s="67"/>
      <c r="D57" s="67" t="s">
        <v>1583</v>
      </c>
      <c r="E57" s="67" t="s">
        <v>369</v>
      </c>
      <c r="F57" s="67" t="s">
        <v>370</v>
      </c>
      <c r="G57" s="67" t="s">
        <v>1372</v>
      </c>
      <c r="H57" s="67" t="s">
        <v>1367</v>
      </c>
      <c r="I57" s="47">
        <v>0</v>
      </c>
      <c r="J57" s="47">
        <v>0</v>
      </c>
      <c r="K57" s="47">
        <v>0</v>
      </c>
      <c r="L57" s="47">
        <v>0</v>
      </c>
      <c r="M57" s="8" t="s">
        <v>1523</v>
      </c>
      <c r="N57" s="40"/>
      <c r="O57" s="40"/>
    </row>
    <row r="58" spans="3:15">
      <c r="C58" s="67"/>
      <c r="D58" s="67" t="s">
        <v>1584</v>
      </c>
      <c r="E58" s="67" t="s">
        <v>369</v>
      </c>
      <c r="F58" s="67" t="s">
        <v>375</v>
      </c>
      <c r="G58" s="67" t="s">
        <v>1363</v>
      </c>
      <c r="H58" s="67" t="s">
        <v>1364</v>
      </c>
      <c r="I58" s="47">
        <v>0</v>
      </c>
      <c r="J58" s="47">
        <v>0</v>
      </c>
      <c r="K58" s="47">
        <v>0</v>
      </c>
      <c r="L58" s="47">
        <v>0</v>
      </c>
      <c r="M58" s="8" t="s">
        <v>1523</v>
      </c>
      <c r="N58" s="40"/>
      <c r="O58" s="40"/>
    </row>
    <row r="59" spans="3:15">
      <c r="C59" s="67"/>
      <c r="D59" s="67" t="s">
        <v>1585</v>
      </c>
      <c r="E59" s="67" t="s">
        <v>369</v>
      </c>
      <c r="F59" s="67" t="s">
        <v>375</v>
      </c>
      <c r="G59" s="67" t="s">
        <v>1363</v>
      </c>
      <c r="H59" s="67" t="s">
        <v>1367</v>
      </c>
      <c r="I59" s="47">
        <v>0</v>
      </c>
      <c r="J59" s="47">
        <v>0</v>
      </c>
      <c r="K59" s="47">
        <v>0</v>
      </c>
      <c r="L59" s="47">
        <v>0</v>
      </c>
      <c r="M59" s="8" t="s">
        <v>1523</v>
      </c>
      <c r="N59" s="40"/>
      <c r="O59" s="40"/>
    </row>
    <row r="60" spans="3:15">
      <c r="C60" s="67"/>
      <c r="D60" s="67" t="s">
        <v>1586</v>
      </c>
      <c r="E60" s="67" t="s">
        <v>369</v>
      </c>
      <c r="F60" s="67" t="s">
        <v>375</v>
      </c>
      <c r="G60" s="67" t="s">
        <v>1369</v>
      </c>
      <c r="H60" s="67" t="s">
        <v>1364</v>
      </c>
      <c r="I60" s="47">
        <v>0</v>
      </c>
      <c r="J60" s="47">
        <v>0</v>
      </c>
      <c r="K60" s="47">
        <v>0</v>
      </c>
      <c r="L60" s="47">
        <v>0</v>
      </c>
      <c r="M60" s="8" t="s">
        <v>1523</v>
      </c>
      <c r="N60" s="40"/>
      <c r="O60" s="40"/>
    </row>
    <row r="61" spans="3:15">
      <c r="C61" s="67"/>
      <c r="D61" s="67" t="s">
        <v>1587</v>
      </c>
      <c r="E61" s="67" t="s">
        <v>369</v>
      </c>
      <c r="F61" s="67" t="s">
        <v>375</v>
      </c>
      <c r="G61" s="67" t="s">
        <v>1369</v>
      </c>
      <c r="H61" s="67" t="s">
        <v>1367</v>
      </c>
      <c r="I61" s="47">
        <v>0</v>
      </c>
      <c r="J61" s="47">
        <v>1</v>
      </c>
      <c r="K61" s="47">
        <v>0</v>
      </c>
      <c r="L61" s="47">
        <v>0</v>
      </c>
      <c r="M61" s="8" t="s">
        <v>1523</v>
      </c>
      <c r="N61" s="40"/>
      <c r="O61" s="40"/>
    </row>
    <row r="62" spans="3:15">
      <c r="C62" s="67"/>
      <c r="D62" s="67" t="s">
        <v>1588</v>
      </c>
      <c r="E62" s="67" t="s">
        <v>369</v>
      </c>
      <c r="F62" s="67" t="s">
        <v>375</v>
      </c>
      <c r="G62" s="67" t="s">
        <v>1372</v>
      </c>
      <c r="H62" s="67" t="s">
        <v>1364</v>
      </c>
      <c r="I62" s="47">
        <v>0</v>
      </c>
      <c r="J62" s="47">
        <v>0</v>
      </c>
      <c r="K62" s="47">
        <v>0</v>
      </c>
      <c r="L62" s="47">
        <v>0</v>
      </c>
      <c r="M62" s="8" t="s">
        <v>1523</v>
      </c>
      <c r="N62" s="40"/>
      <c r="O62" s="40"/>
    </row>
    <row r="63" spans="3:15">
      <c r="C63" s="67"/>
      <c r="D63" s="67" t="s">
        <v>1589</v>
      </c>
      <c r="E63" s="67" t="s">
        <v>369</v>
      </c>
      <c r="F63" s="67" t="s">
        <v>375</v>
      </c>
      <c r="G63" s="67" t="s">
        <v>1372</v>
      </c>
      <c r="H63" s="67" t="s">
        <v>1367</v>
      </c>
      <c r="I63" s="47">
        <v>0</v>
      </c>
      <c r="J63" s="47">
        <v>0</v>
      </c>
      <c r="K63" s="47">
        <v>0</v>
      </c>
      <c r="L63" s="47">
        <v>0</v>
      </c>
      <c r="M63" s="8" t="s">
        <v>1523</v>
      </c>
      <c r="N63" s="40"/>
      <c r="O63" s="40"/>
    </row>
    <row r="64" spans="3:15">
      <c r="C64" s="67" t="s">
        <v>1590</v>
      </c>
      <c r="D64" s="67" t="s">
        <v>1442</v>
      </c>
      <c r="E64" s="67" t="s">
        <v>369</v>
      </c>
      <c r="F64" s="67" t="s">
        <v>534</v>
      </c>
      <c r="G64" s="67" t="s">
        <v>1363</v>
      </c>
      <c r="H64" s="67" t="s">
        <v>1364</v>
      </c>
      <c r="I64" s="47">
        <v>1</v>
      </c>
      <c r="J64" s="36">
        <v>1</v>
      </c>
      <c r="K64" s="47">
        <v>0</v>
      </c>
      <c r="L64" s="47">
        <v>0</v>
      </c>
      <c r="M64" s="8" t="s">
        <v>1543</v>
      </c>
      <c r="N64" s="40"/>
      <c r="O64" s="40"/>
    </row>
    <row r="65" spans="3:16">
      <c r="C65" s="67"/>
      <c r="D65" s="67" t="s">
        <v>1444</v>
      </c>
      <c r="E65" s="67" t="s">
        <v>369</v>
      </c>
      <c r="F65" s="67" t="s">
        <v>534</v>
      </c>
      <c r="G65" s="67" t="s">
        <v>1363</v>
      </c>
      <c r="H65" s="67" t="s">
        <v>1367</v>
      </c>
      <c r="I65" s="47">
        <v>6</v>
      </c>
      <c r="J65" s="36">
        <v>0</v>
      </c>
      <c r="K65" s="47">
        <v>0</v>
      </c>
      <c r="L65" s="47">
        <v>0</v>
      </c>
      <c r="M65" s="8" t="s">
        <v>1543</v>
      </c>
      <c r="N65" s="40"/>
      <c r="O65" s="40"/>
    </row>
    <row r="66" spans="3:16">
      <c r="C66" s="67"/>
      <c r="D66" s="67" t="s">
        <v>1445</v>
      </c>
      <c r="E66" s="67" t="s">
        <v>369</v>
      </c>
      <c r="F66" s="67" t="s">
        <v>534</v>
      </c>
      <c r="G66" s="67" t="s">
        <v>1369</v>
      </c>
      <c r="H66" s="67" t="s">
        <v>1364</v>
      </c>
      <c r="I66" s="47">
        <v>0</v>
      </c>
      <c r="J66" s="36">
        <v>0</v>
      </c>
      <c r="K66" s="47">
        <v>0</v>
      </c>
      <c r="L66" s="47">
        <v>0</v>
      </c>
      <c r="M66" s="8" t="s">
        <v>1543</v>
      </c>
      <c r="N66" s="40"/>
      <c r="O66" s="40"/>
    </row>
    <row r="67" spans="3:16">
      <c r="C67" s="67"/>
      <c r="D67" s="67" t="s">
        <v>1446</v>
      </c>
      <c r="E67" s="67" t="s">
        <v>369</v>
      </c>
      <c r="F67" s="67" t="s">
        <v>534</v>
      </c>
      <c r="G67" s="67" t="s">
        <v>1369</v>
      </c>
      <c r="H67" s="67" t="s">
        <v>1367</v>
      </c>
      <c r="I67" s="47">
        <v>1</v>
      </c>
      <c r="J67" s="36">
        <v>0</v>
      </c>
      <c r="K67" s="47">
        <v>0</v>
      </c>
      <c r="L67" s="47">
        <v>0</v>
      </c>
      <c r="M67" s="8" t="s">
        <v>1543</v>
      </c>
      <c r="N67" s="40"/>
      <c r="O67" s="40"/>
    </row>
    <row r="68" spans="3:16">
      <c r="C68" s="67"/>
      <c r="D68" s="67" t="s">
        <v>1447</v>
      </c>
      <c r="E68" s="67" t="s">
        <v>369</v>
      </c>
      <c r="F68" s="67" t="s">
        <v>534</v>
      </c>
      <c r="G68" s="67" t="s">
        <v>1372</v>
      </c>
      <c r="H68" s="67" t="s">
        <v>1364</v>
      </c>
      <c r="I68" s="47">
        <v>0</v>
      </c>
      <c r="J68" s="36">
        <v>0</v>
      </c>
      <c r="K68" s="47">
        <v>0</v>
      </c>
      <c r="L68" s="47">
        <v>0</v>
      </c>
      <c r="M68" s="8" t="s">
        <v>1543</v>
      </c>
      <c r="N68" s="40"/>
      <c r="O68" s="40"/>
    </row>
    <row r="69" spans="3:16">
      <c r="C69" s="67"/>
      <c r="D69" s="67" t="s">
        <v>1448</v>
      </c>
      <c r="E69" s="67" t="s">
        <v>369</v>
      </c>
      <c r="F69" s="67" t="s">
        <v>534</v>
      </c>
      <c r="G69" s="67" t="s">
        <v>1372</v>
      </c>
      <c r="H69" s="67" t="s">
        <v>1367</v>
      </c>
      <c r="I69" s="47">
        <v>0</v>
      </c>
      <c r="J69" s="36">
        <v>1</v>
      </c>
      <c r="K69" s="47">
        <v>0</v>
      </c>
      <c r="L69" s="47">
        <v>0</v>
      </c>
      <c r="M69" s="8" t="s">
        <v>1543</v>
      </c>
      <c r="N69" s="40"/>
      <c r="O69" s="40"/>
    </row>
    <row r="70" spans="3:16">
      <c r="C70" s="67"/>
      <c r="D70" s="67" t="s">
        <v>1449</v>
      </c>
      <c r="E70" s="67" t="s">
        <v>369</v>
      </c>
      <c r="F70" s="67" t="s">
        <v>370</v>
      </c>
      <c r="G70" s="67" t="s">
        <v>1363</v>
      </c>
      <c r="H70" s="67" t="s">
        <v>1364</v>
      </c>
      <c r="I70" s="47">
        <v>0</v>
      </c>
      <c r="J70" s="36">
        <v>0</v>
      </c>
      <c r="K70" s="47">
        <v>0</v>
      </c>
      <c r="L70" s="47">
        <v>0</v>
      </c>
      <c r="M70" s="8" t="s">
        <v>1543</v>
      </c>
      <c r="N70" s="40"/>
      <c r="O70" s="40"/>
    </row>
    <row r="71" spans="3:16">
      <c r="C71" s="67"/>
      <c r="D71" s="67" t="s">
        <v>1450</v>
      </c>
      <c r="E71" s="67" t="s">
        <v>369</v>
      </c>
      <c r="F71" s="67" t="s">
        <v>370</v>
      </c>
      <c r="G71" s="67" t="s">
        <v>1363</v>
      </c>
      <c r="H71" s="67" t="s">
        <v>1367</v>
      </c>
      <c r="I71" s="47">
        <v>1</v>
      </c>
      <c r="J71" s="36">
        <v>1</v>
      </c>
      <c r="K71" s="47">
        <v>0</v>
      </c>
      <c r="L71" s="47">
        <v>0</v>
      </c>
      <c r="M71" s="8" t="s">
        <v>1543</v>
      </c>
      <c r="N71" s="40"/>
      <c r="O71" s="40"/>
    </row>
    <row r="72" spans="3:16">
      <c r="C72" s="67"/>
      <c r="D72" s="67" t="s">
        <v>1451</v>
      </c>
      <c r="E72" s="67" t="s">
        <v>369</v>
      </c>
      <c r="F72" s="67" t="s">
        <v>370</v>
      </c>
      <c r="G72" s="67" t="s">
        <v>1369</v>
      </c>
      <c r="H72" s="67" t="s">
        <v>1364</v>
      </c>
      <c r="I72" s="47">
        <v>1</v>
      </c>
      <c r="J72" s="36">
        <v>1</v>
      </c>
      <c r="K72" s="47">
        <v>0</v>
      </c>
      <c r="L72" s="47">
        <v>0</v>
      </c>
      <c r="M72" s="8" t="s">
        <v>1543</v>
      </c>
      <c r="N72" s="40"/>
      <c r="O72" s="40"/>
    </row>
    <row r="73" spans="3:16">
      <c r="C73" s="67"/>
      <c r="D73" s="67" t="s">
        <v>1452</v>
      </c>
      <c r="E73" s="67" t="s">
        <v>369</v>
      </c>
      <c r="F73" s="67" t="s">
        <v>370</v>
      </c>
      <c r="G73" s="67" t="s">
        <v>1369</v>
      </c>
      <c r="H73" s="67" t="s">
        <v>1367</v>
      </c>
      <c r="I73" s="47">
        <v>7</v>
      </c>
      <c r="J73" s="36">
        <v>1</v>
      </c>
      <c r="K73" s="47">
        <v>0</v>
      </c>
      <c r="L73" s="47">
        <v>0</v>
      </c>
      <c r="M73" s="8" t="s">
        <v>1543</v>
      </c>
      <c r="N73" s="40"/>
      <c r="O73" s="40"/>
    </row>
    <row r="74" spans="3:16">
      <c r="C74" s="67"/>
      <c r="D74" s="67" t="s">
        <v>1453</v>
      </c>
      <c r="E74" s="67" t="s">
        <v>369</v>
      </c>
      <c r="F74" s="67" t="s">
        <v>370</v>
      </c>
      <c r="G74" s="67" t="s">
        <v>1372</v>
      </c>
      <c r="H74" s="67" t="s">
        <v>1364</v>
      </c>
      <c r="I74" s="47">
        <v>0</v>
      </c>
      <c r="J74" s="36">
        <v>0</v>
      </c>
      <c r="K74" s="47">
        <v>1</v>
      </c>
      <c r="L74" s="47">
        <v>0</v>
      </c>
      <c r="M74" s="8" t="s">
        <v>1543</v>
      </c>
      <c r="N74" s="40"/>
      <c r="O74" s="40"/>
    </row>
    <row r="75" spans="3:16">
      <c r="C75" s="67"/>
      <c r="D75" s="67" t="s">
        <v>1454</v>
      </c>
      <c r="E75" s="67" t="s">
        <v>369</v>
      </c>
      <c r="F75" s="67" t="s">
        <v>370</v>
      </c>
      <c r="G75" s="67" t="s">
        <v>1372</v>
      </c>
      <c r="H75" s="67" t="s">
        <v>1367</v>
      </c>
      <c r="I75" s="47">
        <v>2</v>
      </c>
      <c r="J75" s="36">
        <v>1</v>
      </c>
      <c r="K75" s="47">
        <v>0</v>
      </c>
      <c r="L75" s="47">
        <v>0</v>
      </c>
      <c r="M75" s="8" t="s">
        <v>1543</v>
      </c>
      <c r="N75" s="40"/>
      <c r="O75" s="40"/>
    </row>
    <row r="76" spans="3:16">
      <c r="C76" s="67"/>
      <c r="D76" s="67" t="s">
        <v>1455</v>
      </c>
      <c r="E76" s="67" t="s">
        <v>369</v>
      </c>
      <c r="F76" s="67" t="s">
        <v>375</v>
      </c>
      <c r="G76" s="67" t="s">
        <v>1363</v>
      </c>
      <c r="H76" s="67" t="s">
        <v>1364</v>
      </c>
      <c r="I76" s="47">
        <v>0</v>
      </c>
      <c r="J76" s="36">
        <v>0</v>
      </c>
      <c r="K76" s="47">
        <v>0</v>
      </c>
      <c r="L76" s="47">
        <v>0</v>
      </c>
      <c r="M76" s="8" t="s">
        <v>1543</v>
      </c>
      <c r="N76" s="40"/>
      <c r="O76" s="40"/>
    </row>
    <row r="77" spans="3:16">
      <c r="C77" s="67"/>
      <c r="D77" s="67" t="s">
        <v>1456</v>
      </c>
      <c r="E77" s="67" t="s">
        <v>369</v>
      </c>
      <c r="F77" s="67" t="s">
        <v>375</v>
      </c>
      <c r="G77" s="67" t="s">
        <v>1363</v>
      </c>
      <c r="H77" s="67" t="s">
        <v>1367</v>
      </c>
      <c r="I77" s="47">
        <v>0</v>
      </c>
      <c r="J77" s="36">
        <v>0</v>
      </c>
      <c r="K77" s="47">
        <v>0</v>
      </c>
      <c r="L77" s="47">
        <v>0</v>
      </c>
      <c r="M77" s="8" t="s">
        <v>1543</v>
      </c>
      <c r="N77" s="40"/>
      <c r="O77" s="40"/>
    </row>
    <row r="78" spans="3:16">
      <c r="C78" s="67"/>
      <c r="D78" s="67" t="s">
        <v>1457</v>
      </c>
      <c r="E78" s="67" t="s">
        <v>369</v>
      </c>
      <c r="F78" s="67" t="s">
        <v>375</v>
      </c>
      <c r="G78" s="67" t="s">
        <v>1369</v>
      </c>
      <c r="H78" s="67" t="s">
        <v>1364</v>
      </c>
      <c r="I78" s="47">
        <v>1</v>
      </c>
      <c r="J78" s="36">
        <v>3</v>
      </c>
      <c r="K78" s="47">
        <v>2</v>
      </c>
      <c r="L78" s="47">
        <v>0</v>
      </c>
      <c r="M78" s="8" t="s">
        <v>1543</v>
      </c>
      <c r="N78" s="40"/>
      <c r="O78" s="40"/>
      <c r="P78" s="60"/>
    </row>
    <row r="79" spans="3:16">
      <c r="C79" s="67"/>
      <c r="D79" s="67" t="s">
        <v>1458</v>
      </c>
      <c r="E79" s="67" t="s">
        <v>369</v>
      </c>
      <c r="F79" s="67" t="s">
        <v>375</v>
      </c>
      <c r="G79" s="67" t="s">
        <v>1369</v>
      </c>
      <c r="H79" s="67" t="s">
        <v>1367</v>
      </c>
      <c r="I79" s="47">
        <v>3</v>
      </c>
      <c r="J79" s="36">
        <v>5</v>
      </c>
      <c r="K79" s="47">
        <v>2</v>
      </c>
      <c r="L79" s="47">
        <v>0</v>
      </c>
      <c r="M79" s="8" t="s">
        <v>1543</v>
      </c>
      <c r="N79" s="40"/>
      <c r="O79" s="40"/>
    </row>
    <row r="80" spans="3:16">
      <c r="C80" s="67"/>
      <c r="D80" s="67" t="s">
        <v>1459</v>
      </c>
      <c r="E80" s="67" t="s">
        <v>369</v>
      </c>
      <c r="F80" s="67" t="s">
        <v>375</v>
      </c>
      <c r="G80" s="67" t="s">
        <v>1372</v>
      </c>
      <c r="H80" s="67" t="s">
        <v>1364</v>
      </c>
      <c r="I80" s="47">
        <v>0</v>
      </c>
      <c r="J80" s="36">
        <v>1</v>
      </c>
      <c r="K80" s="47">
        <v>1</v>
      </c>
      <c r="L80" s="47">
        <v>0</v>
      </c>
      <c r="M80" s="8" t="s">
        <v>1543</v>
      </c>
      <c r="N80" s="40"/>
      <c r="O80" s="40"/>
    </row>
    <row r="81" spans="3:15">
      <c r="C81" s="69"/>
      <c r="D81" s="67" t="s">
        <v>1460</v>
      </c>
      <c r="E81" s="67" t="s">
        <v>369</v>
      </c>
      <c r="F81" s="67" t="s">
        <v>375</v>
      </c>
      <c r="G81" s="67" t="s">
        <v>1372</v>
      </c>
      <c r="H81" s="67" t="s">
        <v>1367</v>
      </c>
      <c r="I81" s="47">
        <v>4</v>
      </c>
      <c r="J81" s="36">
        <v>5</v>
      </c>
      <c r="K81" s="47">
        <v>3</v>
      </c>
      <c r="L81" s="47">
        <v>0</v>
      </c>
      <c r="M81" s="8" t="s">
        <v>1543</v>
      </c>
      <c r="N81" s="40"/>
      <c r="O81" s="40"/>
    </row>
    <row r="99" spans="4:4">
      <c r="D99"/>
    </row>
  </sheetData>
  <autoFilter ref="C9:L81" xr:uid="{8BE0E4E5-DA6F-4554-836E-DB78B0CC7D03}"/>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G32" sqref="G32"/>
    </sheetView>
  </sheetViews>
  <sheetFormatPr defaultColWidth="9.28515625" defaultRowHeight="14.45" outlineLevelCol="1"/>
  <cols>
    <col min="1" max="2" width="5.5703125" style="7" customWidth="1"/>
    <col min="3" max="3" width="37.28515625" style="1" customWidth="1"/>
    <col min="4" max="4" width="11.28515625" style="7" bestFit="1" customWidth="1"/>
    <col min="5" max="5" width="36.28515625" style="7" customWidth="1"/>
    <col min="6" max="6" width="35.7109375" style="7" customWidth="1"/>
    <col min="7" max="7" width="10.85546875" style="7" customWidth="1" outlineLevel="1"/>
    <col min="8" max="8" width="9.28515625" style="7" customWidth="1" outlineLevel="1"/>
    <col min="9" max="9" width="10.85546875" style="7" customWidth="1" outlineLevel="1"/>
    <col min="10" max="10" width="10.7109375" style="7" customWidth="1" outlineLevel="1"/>
    <col min="11" max="11" width="72.5703125" style="1" customWidth="1"/>
    <col min="12" max="12" width="52.28515625" style="7" customWidth="1"/>
    <col min="13" max="13" width="14.5703125" style="7" bestFit="1" customWidth="1"/>
    <col min="14" max="16384" width="9.28515625" style="7"/>
  </cols>
  <sheetData>
    <row r="4" spans="3:13">
      <c r="C4" s="10" t="s">
        <v>342</v>
      </c>
      <c r="D4" s="13" t="str">
        <f>IF('Cover Sheet Tables 1-15'!$D$8 = "", "",'Cover Sheet Tables 1-15'!$D$8)</f>
        <v>SDGE</v>
      </c>
      <c r="E4" s="58"/>
      <c r="F4" s="7" t="s">
        <v>343</v>
      </c>
    </row>
    <row r="5" spans="3:13">
      <c r="C5" s="11" t="s">
        <v>344</v>
      </c>
      <c r="D5" s="9">
        <v>10</v>
      </c>
      <c r="F5" s="2" t="s">
        <v>1591</v>
      </c>
    </row>
    <row r="6" spans="3:13" ht="28.9">
      <c r="C6" s="12" t="s">
        <v>13</v>
      </c>
      <c r="D6" s="14">
        <v>45597</v>
      </c>
      <c r="E6" s="135"/>
      <c r="F6" s="1" t="s">
        <v>1592</v>
      </c>
    </row>
    <row r="7" spans="3:13">
      <c r="G7" s="151" t="s">
        <v>699</v>
      </c>
      <c r="H7" s="89" t="s">
        <v>349</v>
      </c>
      <c r="I7" s="17"/>
      <c r="J7" s="17"/>
    </row>
    <row r="8" spans="3:13" ht="18" customHeight="1">
      <c r="C8" s="3" t="s">
        <v>1593</v>
      </c>
      <c r="D8" s="2"/>
      <c r="E8" s="2"/>
      <c r="F8" s="2"/>
      <c r="G8" s="55" t="str">
        <f>'Cover Sheet Tables 1-15'!D11</f>
        <v>Q3</v>
      </c>
      <c r="H8" s="136"/>
      <c r="I8" s="136"/>
      <c r="J8" s="136"/>
      <c r="K8" s="6"/>
      <c r="L8" s="2"/>
    </row>
    <row r="9" spans="3:13">
      <c r="C9" s="4" t="s">
        <v>352</v>
      </c>
      <c r="D9" s="5" t="s">
        <v>353</v>
      </c>
      <c r="E9" s="5" t="s">
        <v>355</v>
      </c>
      <c r="F9" s="5" t="s">
        <v>354</v>
      </c>
      <c r="G9" s="161">
        <f>'Cover Sheet Tables 1-15'!D10</f>
        <v>2024</v>
      </c>
      <c r="H9" s="150">
        <v>2023</v>
      </c>
      <c r="I9" s="150">
        <v>2024</v>
      </c>
      <c r="J9" s="150">
        <v>2025</v>
      </c>
      <c r="K9" s="4" t="s">
        <v>361</v>
      </c>
      <c r="L9" s="5" t="s">
        <v>362</v>
      </c>
      <c r="M9" s="5" t="s">
        <v>363</v>
      </c>
    </row>
    <row r="10" spans="3:13" ht="28.9">
      <c r="C10" s="67" t="s">
        <v>1594</v>
      </c>
      <c r="D10" s="88" t="s">
        <v>366</v>
      </c>
      <c r="E10" s="63" t="s">
        <v>368</v>
      </c>
      <c r="F10" s="62" t="s">
        <v>1595</v>
      </c>
      <c r="G10" s="39">
        <v>0</v>
      </c>
      <c r="H10" s="39">
        <v>2.6319999999999997</v>
      </c>
      <c r="I10" s="270">
        <v>2.4709999999999996</v>
      </c>
      <c r="J10" s="270">
        <v>2.3240000000000003</v>
      </c>
      <c r="K10" s="75" t="s">
        <v>1596</v>
      </c>
      <c r="L10" s="40"/>
      <c r="M10" s="40"/>
    </row>
    <row r="11" spans="3:13" ht="28.9">
      <c r="C11" s="67"/>
      <c r="D11" s="88"/>
      <c r="E11" s="63" t="s">
        <v>372</v>
      </c>
      <c r="F11" s="62" t="s">
        <v>1595</v>
      </c>
      <c r="G11" s="39">
        <v>0</v>
      </c>
      <c r="H11" s="39">
        <v>0</v>
      </c>
      <c r="I11" s="270">
        <v>0</v>
      </c>
      <c r="J11" s="270">
        <v>0</v>
      </c>
      <c r="K11" s="75" t="s">
        <v>1596</v>
      </c>
      <c r="L11" s="40"/>
      <c r="M11" s="40"/>
    </row>
    <row r="12" spans="3:13" ht="28.9">
      <c r="C12" s="67"/>
      <c r="D12" s="88"/>
      <c r="E12" s="63" t="s">
        <v>373</v>
      </c>
      <c r="F12" s="62" t="s">
        <v>1595</v>
      </c>
      <c r="G12" s="39">
        <v>0</v>
      </c>
      <c r="H12" s="39">
        <v>1.1279999999999999</v>
      </c>
      <c r="I12" s="270">
        <v>1.0589999999999999</v>
      </c>
      <c r="J12" s="270">
        <v>0.99599999999999989</v>
      </c>
      <c r="K12" s="75" t="s">
        <v>1596</v>
      </c>
      <c r="L12" s="40"/>
      <c r="M12" s="40"/>
    </row>
    <row r="13" spans="3:13" ht="28.9">
      <c r="C13" s="67"/>
      <c r="D13" s="88"/>
      <c r="E13" s="88" t="s">
        <v>385</v>
      </c>
      <c r="F13" s="62" t="s">
        <v>1595</v>
      </c>
      <c r="G13" s="39">
        <v>0</v>
      </c>
      <c r="H13" s="39">
        <v>3.76</v>
      </c>
      <c r="I13" s="270">
        <v>3.5299999999999994</v>
      </c>
      <c r="J13" s="270">
        <v>3.3200000000000003</v>
      </c>
      <c r="K13" s="75" t="s">
        <v>1596</v>
      </c>
      <c r="L13" s="40"/>
      <c r="M13" s="40"/>
    </row>
    <row r="14" spans="3:13" ht="28.9">
      <c r="C14" s="67"/>
      <c r="D14" s="88" t="s">
        <v>377</v>
      </c>
      <c r="E14" s="63" t="s">
        <v>368</v>
      </c>
      <c r="F14" s="62" t="s">
        <v>1597</v>
      </c>
      <c r="G14" s="39">
        <v>0</v>
      </c>
      <c r="H14" s="36">
        <v>155.37222399999996</v>
      </c>
      <c r="I14" s="271">
        <v>137.11598767999996</v>
      </c>
      <c r="J14" s="271">
        <v>121.22140916479997</v>
      </c>
      <c r="K14" s="8" t="s">
        <v>1598</v>
      </c>
      <c r="L14" s="40"/>
      <c r="M14" s="40"/>
    </row>
    <row r="15" spans="3:13" ht="28.9">
      <c r="C15" s="67"/>
      <c r="D15" s="88"/>
      <c r="E15" s="63" t="s">
        <v>372</v>
      </c>
      <c r="F15" s="62" t="s">
        <v>1597</v>
      </c>
      <c r="G15" s="39">
        <v>0</v>
      </c>
      <c r="H15" s="36">
        <v>0</v>
      </c>
      <c r="I15" s="271">
        <v>0</v>
      </c>
      <c r="J15" s="271">
        <v>0</v>
      </c>
      <c r="K15" s="8" t="s">
        <v>1598</v>
      </c>
      <c r="L15" s="40"/>
      <c r="M15" s="40"/>
    </row>
    <row r="16" spans="3:13" ht="28.9">
      <c r="C16" s="67"/>
      <c r="D16" s="88"/>
      <c r="E16" s="63" t="s">
        <v>373</v>
      </c>
      <c r="F16" s="62" t="s">
        <v>1597</v>
      </c>
      <c r="G16" s="39">
        <v>0</v>
      </c>
      <c r="H16" s="36">
        <v>66.588095999999993</v>
      </c>
      <c r="I16" s="271">
        <v>58.763994719999985</v>
      </c>
      <c r="J16" s="271">
        <v>51.952032499199987</v>
      </c>
      <c r="K16" s="8" t="s">
        <v>1598</v>
      </c>
      <c r="L16" s="40"/>
      <c r="M16" s="40"/>
    </row>
    <row r="17" spans="3:13" ht="28.9">
      <c r="C17" s="67"/>
      <c r="D17" s="88"/>
      <c r="E17" s="88" t="s">
        <v>385</v>
      </c>
      <c r="F17" s="62" t="s">
        <v>1597</v>
      </c>
      <c r="G17" s="39">
        <v>0</v>
      </c>
      <c r="H17" s="36">
        <v>221.96031999999997</v>
      </c>
      <c r="I17" s="271">
        <v>195.87998239999996</v>
      </c>
      <c r="J17" s="271">
        <v>173.17344166399994</v>
      </c>
      <c r="K17" s="8" t="s">
        <v>1598</v>
      </c>
      <c r="L17" s="40"/>
      <c r="M17" s="40"/>
    </row>
    <row r="18" spans="3:13">
      <c r="C18" s="67"/>
      <c r="D18" s="88" t="s">
        <v>379</v>
      </c>
      <c r="E18" s="63" t="s">
        <v>368</v>
      </c>
      <c r="F18" s="62" t="s">
        <v>1599</v>
      </c>
      <c r="G18" s="39">
        <v>0</v>
      </c>
      <c r="H18" s="36">
        <v>1002733.1898979052</v>
      </c>
      <c r="I18" s="271">
        <v>942577.99863650382</v>
      </c>
      <c r="J18" s="271">
        <v>886026.67114973173</v>
      </c>
      <c r="K18" s="8" t="s">
        <v>1600</v>
      </c>
      <c r="L18" s="40"/>
      <c r="M18" s="40"/>
    </row>
    <row r="19" spans="3:13">
      <c r="C19" s="67"/>
      <c r="D19" s="63"/>
      <c r="E19" s="63" t="s">
        <v>372</v>
      </c>
      <c r="F19" s="62" t="s">
        <v>1599</v>
      </c>
      <c r="G19" s="39">
        <v>0</v>
      </c>
      <c r="H19" s="36">
        <v>0</v>
      </c>
      <c r="I19" s="271">
        <v>0</v>
      </c>
      <c r="J19" s="271">
        <v>0</v>
      </c>
      <c r="K19" s="8" t="s">
        <v>1600</v>
      </c>
      <c r="L19" s="40"/>
      <c r="M19" s="40"/>
    </row>
    <row r="20" spans="3:13">
      <c r="C20" s="67"/>
      <c r="D20" s="63"/>
      <c r="E20" s="63" t="s">
        <v>373</v>
      </c>
      <c r="F20" s="62" t="s">
        <v>1599</v>
      </c>
      <c r="G20" s="39">
        <v>0</v>
      </c>
      <c r="H20" s="36">
        <v>429742.79567053082</v>
      </c>
      <c r="I20" s="271">
        <v>403961.9994156445</v>
      </c>
      <c r="J20" s="271">
        <v>379725.7162070279</v>
      </c>
      <c r="K20" s="8" t="s">
        <v>1600</v>
      </c>
      <c r="L20" s="40"/>
      <c r="M20" s="40"/>
    </row>
    <row r="21" spans="3:13">
      <c r="C21" s="67"/>
      <c r="D21" s="63"/>
      <c r="E21" s="88" t="s">
        <v>385</v>
      </c>
      <c r="F21" s="62" t="s">
        <v>1599</v>
      </c>
      <c r="G21" s="39">
        <v>0</v>
      </c>
      <c r="H21" s="36">
        <v>1432475.9855684361</v>
      </c>
      <c r="I21" s="271">
        <v>1346539.9980521484</v>
      </c>
      <c r="J21" s="271">
        <v>1265752.3873567595</v>
      </c>
      <c r="K21" s="8" t="s">
        <v>1600</v>
      </c>
      <c r="L21" s="40"/>
      <c r="M21" s="40"/>
    </row>
    <row r="22" spans="3:13">
      <c r="C22" s="67"/>
      <c r="D22" s="63" t="s">
        <v>381</v>
      </c>
      <c r="E22" s="63" t="s">
        <v>368</v>
      </c>
      <c r="F22" s="62" t="s">
        <v>1601</v>
      </c>
      <c r="G22" s="39">
        <v>0</v>
      </c>
      <c r="H22" s="39"/>
      <c r="I22" s="39"/>
      <c r="J22" s="39"/>
      <c r="K22" s="43" t="s">
        <v>371</v>
      </c>
      <c r="L22" s="40"/>
      <c r="M22" s="40"/>
    </row>
    <row r="23" spans="3:13">
      <c r="C23" s="67"/>
      <c r="D23" s="63"/>
      <c r="E23" s="63" t="s">
        <v>372</v>
      </c>
      <c r="F23" s="62" t="s">
        <v>1601</v>
      </c>
      <c r="G23" s="39">
        <v>0</v>
      </c>
      <c r="H23" s="39"/>
      <c r="I23" s="39"/>
      <c r="J23" s="39"/>
      <c r="K23" s="43" t="s">
        <v>371</v>
      </c>
      <c r="L23" s="40"/>
      <c r="M23" s="40"/>
    </row>
    <row r="24" spans="3:13">
      <c r="C24" s="67"/>
      <c r="D24" s="63"/>
      <c r="E24" s="63" t="s">
        <v>373</v>
      </c>
      <c r="F24" s="62" t="s">
        <v>1601</v>
      </c>
      <c r="G24" s="39">
        <v>0</v>
      </c>
      <c r="H24" s="39"/>
      <c r="I24" s="39"/>
      <c r="J24" s="39"/>
      <c r="K24" s="43" t="s">
        <v>371</v>
      </c>
      <c r="L24" s="40"/>
      <c r="M24" s="40"/>
    </row>
    <row r="25" spans="3:13">
      <c r="C25" s="67"/>
      <c r="D25" s="63"/>
      <c r="E25" s="88" t="s">
        <v>374</v>
      </c>
      <c r="F25" s="62" t="s">
        <v>1601</v>
      </c>
      <c r="G25" s="39">
        <v>0</v>
      </c>
      <c r="H25" s="39"/>
      <c r="I25" s="39"/>
      <c r="J25" s="39"/>
      <c r="K25" s="43" t="s">
        <v>371</v>
      </c>
      <c r="L25" s="40"/>
      <c r="M25" s="40"/>
    </row>
    <row r="26" spans="3:13" ht="28.9">
      <c r="C26" s="67"/>
      <c r="D26" s="63" t="s">
        <v>1602</v>
      </c>
      <c r="E26" s="63" t="s">
        <v>368</v>
      </c>
      <c r="F26" s="62" t="s">
        <v>1603</v>
      </c>
      <c r="G26" s="39">
        <v>0</v>
      </c>
      <c r="H26" s="39"/>
      <c r="I26" s="39"/>
      <c r="J26" s="39"/>
      <c r="K26" s="75" t="s">
        <v>1604</v>
      </c>
      <c r="L26" s="40"/>
      <c r="M26" s="40"/>
    </row>
    <row r="27" spans="3:13" ht="28.9">
      <c r="C27" s="67"/>
      <c r="D27" s="63"/>
      <c r="E27" s="63" t="s">
        <v>372</v>
      </c>
      <c r="F27" s="62" t="s">
        <v>1603</v>
      </c>
      <c r="G27" s="39">
        <v>0</v>
      </c>
      <c r="H27" s="39"/>
      <c r="I27" s="39"/>
      <c r="J27" s="39"/>
      <c r="K27" s="75" t="s">
        <v>1604</v>
      </c>
      <c r="L27" s="40"/>
      <c r="M27" s="40"/>
    </row>
    <row r="28" spans="3:13" ht="28.9">
      <c r="C28" s="67"/>
      <c r="D28" s="63"/>
      <c r="E28" s="63" t="s">
        <v>373</v>
      </c>
      <c r="F28" s="62" t="s">
        <v>1603</v>
      </c>
      <c r="G28" s="39">
        <v>0</v>
      </c>
      <c r="H28" s="39"/>
      <c r="I28" s="39"/>
      <c r="J28" s="39"/>
      <c r="K28" s="75" t="s">
        <v>1604</v>
      </c>
      <c r="L28" s="40"/>
      <c r="M28" s="40"/>
    </row>
    <row r="29" spans="3:13" ht="28.9">
      <c r="C29" s="67"/>
      <c r="D29" s="63"/>
      <c r="E29" s="63" t="s">
        <v>374</v>
      </c>
      <c r="F29" s="62" t="s">
        <v>1603</v>
      </c>
      <c r="G29" s="39">
        <v>0</v>
      </c>
      <c r="H29" s="39"/>
      <c r="I29" s="39"/>
      <c r="J29" s="39"/>
      <c r="K29" s="75" t="s">
        <v>1604</v>
      </c>
      <c r="L29" s="40"/>
      <c r="M29" s="40"/>
    </row>
    <row r="30" spans="3:13" ht="28.9">
      <c r="C30" s="67" t="s">
        <v>1605</v>
      </c>
      <c r="D30" s="63" t="s">
        <v>771</v>
      </c>
      <c r="E30" s="63" t="s">
        <v>369</v>
      </c>
      <c r="F30" s="62" t="s">
        <v>1606</v>
      </c>
      <c r="G30" s="401">
        <v>232438.08</v>
      </c>
      <c r="H30" s="36"/>
      <c r="I30" s="36"/>
      <c r="J30" s="36"/>
      <c r="K30" s="8" t="s">
        <v>1607</v>
      </c>
      <c r="L30" s="40"/>
      <c r="M30" s="40"/>
    </row>
    <row r="31" spans="3:13" ht="36" customHeight="1">
      <c r="C31" s="67"/>
      <c r="D31" s="63" t="s">
        <v>774</v>
      </c>
      <c r="E31" s="63" t="s">
        <v>369</v>
      </c>
      <c r="F31" s="62" t="s">
        <v>1608</v>
      </c>
      <c r="G31" s="39">
        <v>453866.87</v>
      </c>
      <c r="H31" s="36"/>
      <c r="I31" s="36"/>
      <c r="J31" s="36"/>
      <c r="K31" s="8" t="s">
        <v>1609</v>
      </c>
      <c r="L31" s="40"/>
      <c r="M31" s="40"/>
    </row>
    <row r="32" spans="3:13" ht="36" customHeight="1">
      <c r="C32" s="67"/>
      <c r="D32" s="63" t="s">
        <v>777</v>
      </c>
      <c r="E32" s="63" t="s">
        <v>369</v>
      </c>
      <c r="F32" s="62" t="s">
        <v>1610</v>
      </c>
      <c r="G32" s="39">
        <v>0</v>
      </c>
      <c r="H32" s="36"/>
      <c r="I32" s="36"/>
      <c r="J32" s="36"/>
      <c r="K32" s="8" t="s">
        <v>1611</v>
      </c>
      <c r="L32" s="40"/>
      <c r="M32" s="40"/>
    </row>
    <row r="33" spans="3:13" ht="43.15">
      <c r="C33" s="67"/>
      <c r="D33" s="63" t="s">
        <v>1612</v>
      </c>
      <c r="E33" s="63" t="s">
        <v>369</v>
      </c>
      <c r="F33" s="62" t="s">
        <v>1613</v>
      </c>
      <c r="G33" s="36">
        <v>17.88</v>
      </c>
      <c r="H33" s="36"/>
      <c r="I33" s="36"/>
      <c r="J33" s="36"/>
      <c r="K33" s="8" t="s">
        <v>1614</v>
      </c>
      <c r="L33" s="40"/>
      <c r="M33" s="40"/>
    </row>
    <row r="34" spans="3:13" ht="43.15">
      <c r="C34" s="67"/>
      <c r="D34" s="63" t="s">
        <v>1615</v>
      </c>
      <c r="E34" s="63" t="s">
        <v>369</v>
      </c>
      <c r="F34" s="62" t="s">
        <v>1616</v>
      </c>
      <c r="G34" s="36">
        <v>17.88</v>
      </c>
      <c r="H34" s="36"/>
      <c r="I34" s="36"/>
      <c r="J34" s="36"/>
      <c r="K34" s="8" t="s">
        <v>1614</v>
      </c>
      <c r="L34" s="40"/>
      <c r="M34" s="40"/>
    </row>
    <row r="35" spans="3:13" ht="28.9">
      <c r="C35" s="67"/>
      <c r="D35" s="63" t="s">
        <v>1617</v>
      </c>
      <c r="E35" s="63" t="s">
        <v>369</v>
      </c>
      <c r="F35" s="62" t="s">
        <v>1618</v>
      </c>
      <c r="G35" s="36">
        <v>0.13550000000000001</v>
      </c>
      <c r="H35" s="36"/>
      <c r="I35" s="36"/>
      <c r="J35" s="36"/>
      <c r="K35" s="8" t="s">
        <v>1619</v>
      </c>
      <c r="L35" s="40"/>
      <c r="M35" s="40"/>
    </row>
    <row r="36" spans="3:13" ht="28.9">
      <c r="C36" s="67"/>
      <c r="D36" s="63" t="s">
        <v>1620</v>
      </c>
      <c r="E36" s="63" t="s">
        <v>369</v>
      </c>
      <c r="F36" s="62" t="s">
        <v>1621</v>
      </c>
      <c r="G36" s="36">
        <v>0.13550000000000001</v>
      </c>
      <c r="H36" s="36"/>
      <c r="I36" s="36"/>
      <c r="J36" s="36"/>
      <c r="K36" s="8" t="s">
        <v>1619</v>
      </c>
      <c r="L36" s="40"/>
      <c r="M36" s="40"/>
    </row>
    <row r="37" spans="3:13" ht="28.9">
      <c r="C37" s="67" t="s">
        <v>1622</v>
      </c>
      <c r="D37" s="63" t="s">
        <v>780</v>
      </c>
      <c r="E37" s="63" t="s">
        <v>369</v>
      </c>
      <c r="F37" s="62" t="s">
        <v>1623</v>
      </c>
      <c r="G37" s="36">
        <v>0</v>
      </c>
      <c r="H37" s="36"/>
      <c r="I37" s="36"/>
      <c r="J37" s="36"/>
      <c r="K37" s="8" t="s">
        <v>1624</v>
      </c>
      <c r="L37" s="40"/>
      <c r="M37" s="40"/>
    </row>
    <row r="38" spans="3:13" ht="28.9">
      <c r="C38" s="67" t="s">
        <v>1625</v>
      </c>
      <c r="D38" s="88" t="s">
        <v>789</v>
      </c>
      <c r="E38" s="63" t="s">
        <v>369</v>
      </c>
      <c r="F38" s="62" t="s">
        <v>1626</v>
      </c>
      <c r="G38" s="36">
        <v>0</v>
      </c>
      <c r="H38" s="36">
        <v>47857</v>
      </c>
      <c r="I38" s="36">
        <v>44986</v>
      </c>
      <c r="J38" s="36">
        <v>42287</v>
      </c>
      <c r="K38" s="8" t="s">
        <v>1627</v>
      </c>
      <c r="L38" s="40"/>
      <c r="M38" s="40"/>
    </row>
    <row r="39" spans="3:13" ht="28.9">
      <c r="C39" s="67" t="s">
        <v>1625</v>
      </c>
      <c r="D39" s="63" t="s">
        <v>792</v>
      </c>
      <c r="E39" s="63" t="s">
        <v>369</v>
      </c>
      <c r="F39" s="62" t="s">
        <v>1628</v>
      </c>
      <c r="G39" s="36">
        <v>0</v>
      </c>
      <c r="H39" s="36"/>
      <c r="I39" s="36"/>
      <c r="J39" s="36"/>
      <c r="K39" s="8" t="s">
        <v>1627</v>
      </c>
      <c r="L39" s="40"/>
      <c r="M39" s="40"/>
    </row>
    <row r="40" spans="3:13" ht="43.15">
      <c r="C40" s="67" t="s">
        <v>1625</v>
      </c>
      <c r="D40" s="63" t="s">
        <v>795</v>
      </c>
      <c r="E40" s="63" t="s">
        <v>369</v>
      </c>
      <c r="F40" s="62" t="s">
        <v>1629</v>
      </c>
      <c r="G40" s="36">
        <v>0</v>
      </c>
      <c r="H40" s="36"/>
      <c r="I40" s="36"/>
      <c r="J40" s="36"/>
      <c r="K40" s="8" t="s">
        <v>1630</v>
      </c>
      <c r="L40" s="40"/>
      <c r="M40" s="40"/>
    </row>
    <row r="41" spans="3:13" ht="43.15">
      <c r="C41" s="67" t="s">
        <v>1625</v>
      </c>
      <c r="D41" s="63" t="s">
        <v>1631</v>
      </c>
      <c r="E41" s="63" t="s">
        <v>369</v>
      </c>
      <c r="F41" s="62" t="s">
        <v>1632</v>
      </c>
      <c r="G41" s="36">
        <v>0</v>
      </c>
      <c r="H41" s="36"/>
      <c r="I41" s="36"/>
      <c r="J41" s="36"/>
      <c r="K41" s="8" t="s">
        <v>1630</v>
      </c>
      <c r="L41" s="40"/>
      <c r="M41" s="40"/>
    </row>
    <row r="42" spans="3:13" ht="43.15">
      <c r="C42" s="67" t="s">
        <v>1625</v>
      </c>
      <c r="D42" s="63" t="s">
        <v>1633</v>
      </c>
      <c r="E42" s="63" t="s">
        <v>369</v>
      </c>
      <c r="F42" s="62" t="s">
        <v>1634</v>
      </c>
      <c r="G42" s="36">
        <v>0</v>
      </c>
      <c r="H42" s="36"/>
      <c r="I42" s="36"/>
      <c r="J42" s="36"/>
      <c r="K42" s="8" t="s">
        <v>1635</v>
      </c>
      <c r="L42" s="40"/>
      <c r="M42" s="40"/>
    </row>
    <row r="43" spans="3:13" ht="43.15">
      <c r="C43" s="67" t="s">
        <v>1625</v>
      </c>
      <c r="D43" s="63" t="s">
        <v>1636</v>
      </c>
      <c r="E43" s="63" t="s">
        <v>369</v>
      </c>
      <c r="F43" s="62" t="s">
        <v>1637</v>
      </c>
      <c r="G43" s="36">
        <v>0</v>
      </c>
      <c r="H43" s="36"/>
      <c r="I43" s="36"/>
      <c r="J43" s="36"/>
      <c r="K43" s="8" t="s">
        <v>1635</v>
      </c>
      <c r="L43" s="40"/>
      <c r="M43" s="40"/>
    </row>
    <row r="44" spans="3:13" ht="43.15">
      <c r="C44" s="67" t="s">
        <v>1638</v>
      </c>
      <c r="D44" s="63" t="s">
        <v>798</v>
      </c>
      <c r="E44" s="63" t="s">
        <v>369</v>
      </c>
      <c r="F44" s="62" t="s">
        <v>1639</v>
      </c>
      <c r="G44" s="36">
        <v>0</v>
      </c>
      <c r="H44" s="36"/>
      <c r="I44" s="36"/>
      <c r="J44" s="36"/>
      <c r="K44" s="27" t="s">
        <v>371</v>
      </c>
      <c r="L44" s="40"/>
      <c r="M44" s="40"/>
    </row>
    <row r="45" spans="3:13" ht="28.9">
      <c r="C45" s="67"/>
      <c r="D45" s="63" t="s">
        <v>1640</v>
      </c>
      <c r="E45" s="63" t="s">
        <v>369</v>
      </c>
      <c r="F45" s="62" t="s">
        <v>1641</v>
      </c>
      <c r="G45" s="36">
        <v>0</v>
      </c>
      <c r="H45" s="36"/>
      <c r="I45" s="36"/>
      <c r="J45" s="36"/>
      <c r="K45" s="27" t="s">
        <v>1642</v>
      </c>
      <c r="L45" s="40"/>
      <c r="M45" s="40"/>
    </row>
    <row r="46" spans="3:13" ht="28.9">
      <c r="C46" s="67"/>
      <c r="D46" s="63" t="s">
        <v>1643</v>
      </c>
      <c r="E46" s="63" t="s">
        <v>369</v>
      </c>
      <c r="F46" s="62" t="s">
        <v>1644</v>
      </c>
      <c r="G46" s="36">
        <v>0</v>
      </c>
      <c r="H46" s="36"/>
      <c r="I46" s="36"/>
      <c r="J46" s="36"/>
      <c r="K46" s="27" t="s">
        <v>1645</v>
      </c>
      <c r="L46" s="40"/>
      <c r="M46" s="40"/>
    </row>
    <row r="47" spans="3:13" ht="28.9">
      <c r="C47" s="67"/>
      <c r="D47" s="63"/>
      <c r="E47" s="63" t="s">
        <v>369</v>
      </c>
      <c r="F47" s="62" t="s">
        <v>1646</v>
      </c>
      <c r="G47" s="36">
        <v>0</v>
      </c>
      <c r="H47" s="36"/>
      <c r="I47" s="36"/>
      <c r="J47" s="36"/>
      <c r="K47" s="27" t="s">
        <v>1647</v>
      </c>
      <c r="L47" s="40"/>
      <c r="M47" s="40"/>
    </row>
    <row r="48" spans="3:13" ht="28.9">
      <c r="C48" s="67"/>
      <c r="D48" s="63"/>
      <c r="E48" s="63" t="s">
        <v>369</v>
      </c>
      <c r="F48" s="62" t="s">
        <v>1648</v>
      </c>
      <c r="G48" s="36">
        <v>0</v>
      </c>
      <c r="H48" s="36"/>
      <c r="I48" s="36"/>
      <c r="J48" s="36"/>
      <c r="K48" s="27" t="s">
        <v>1649</v>
      </c>
      <c r="L48" s="40"/>
      <c r="M48" s="40"/>
    </row>
    <row r="49" spans="1:13" ht="43.15">
      <c r="A49" s="74"/>
      <c r="C49" s="70"/>
      <c r="D49" s="71" t="s">
        <v>1650</v>
      </c>
      <c r="E49" s="63" t="s">
        <v>369</v>
      </c>
      <c r="F49" s="62" t="s">
        <v>1651</v>
      </c>
      <c r="G49" s="36">
        <v>0</v>
      </c>
      <c r="H49" s="36"/>
      <c r="I49" s="36"/>
      <c r="J49" s="36"/>
      <c r="K49" s="27" t="s">
        <v>1652</v>
      </c>
      <c r="L49" s="40"/>
      <c r="M49" s="40"/>
    </row>
    <row r="50" spans="1:13" ht="43.15">
      <c r="A50" s="74"/>
      <c r="C50" s="70"/>
      <c r="D50" s="71" t="s">
        <v>1653</v>
      </c>
      <c r="E50" s="63" t="s">
        <v>369</v>
      </c>
      <c r="F50" s="62" t="s">
        <v>1654</v>
      </c>
      <c r="G50" s="36">
        <v>0</v>
      </c>
      <c r="H50" s="36"/>
      <c r="I50" s="36"/>
      <c r="J50" s="36"/>
      <c r="K50" s="27" t="s">
        <v>1652</v>
      </c>
      <c r="L50" s="40"/>
      <c r="M50" s="40"/>
    </row>
    <row r="51" spans="1:13" ht="43.15">
      <c r="A51" s="74"/>
      <c r="C51" s="70"/>
      <c r="D51" s="71" t="s">
        <v>1655</v>
      </c>
      <c r="E51" s="63" t="s">
        <v>369</v>
      </c>
      <c r="F51" s="62" t="s">
        <v>1656</v>
      </c>
      <c r="G51" s="36">
        <v>0</v>
      </c>
      <c r="H51" s="36"/>
      <c r="I51" s="36"/>
      <c r="J51" s="36"/>
      <c r="K51" s="27" t="s">
        <v>1652</v>
      </c>
      <c r="L51" s="40"/>
      <c r="M51" s="40"/>
    </row>
    <row r="52" spans="1:13" ht="43.15">
      <c r="A52" s="74"/>
      <c r="C52" s="70"/>
      <c r="D52" s="71" t="s">
        <v>1657</v>
      </c>
      <c r="E52" s="63" t="s">
        <v>369</v>
      </c>
      <c r="F52" s="62" t="s">
        <v>1658</v>
      </c>
      <c r="G52" s="36">
        <v>0</v>
      </c>
      <c r="H52" s="36"/>
      <c r="I52" s="36"/>
      <c r="J52" s="36"/>
      <c r="K52" s="27" t="s">
        <v>1652</v>
      </c>
      <c r="L52" s="40"/>
      <c r="M52" s="40"/>
    </row>
    <row r="53" spans="1:13" ht="28.9">
      <c r="A53" s="74"/>
      <c r="C53" s="72"/>
      <c r="D53" s="73" t="s">
        <v>1659</v>
      </c>
      <c r="E53" s="63" t="s">
        <v>369</v>
      </c>
      <c r="F53" s="62" t="s">
        <v>1660</v>
      </c>
      <c r="G53" s="36">
        <v>0</v>
      </c>
      <c r="H53" s="36"/>
      <c r="I53" s="36"/>
      <c r="J53" s="36"/>
      <c r="K53" s="40" t="s">
        <v>1661</v>
      </c>
      <c r="L53" s="40"/>
      <c r="M53" s="40"/>
    </row>
    <row r="58" spans="1:13">
      <c r="K58" s="7"/>
    </row>
    <row r="59" spans="1:13">
      <c r="K59" s="7"/>
    </row>
    <row r="60" spans="1:13">
      <c r="K60" s="7"/>
    </row>
    <row r="61" spans="1:13">
      <c r="K61" s="7"/>
    </row>
    <row r="62" spans="1:13">
      <c r="K62" s="7"/>
    </row>
    <row r="63" spans="1:13">
      <c r="K63" s="7"/>
    </row>
    <row r="64" spans="1:13">
      <c r="K64" s="7"/>
    </row>
    <row r="65" spans="11:11">
      <c r="K65" s="7"/>
    </row>
    <row r="66" spans="11:11">
      <c r="K66" s="7"/>
    </row>
    <row r="67" spans="11:11">
      <c r="K67" s="7"/>
    </row>
    <row r="68" spans="11:11">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125"/>
  <sheetViews>
    <sheetView topLeftCell="A7" zoomScaleNormal="100" zoomScaleSheetLayoutView="70" zoomScalePageLayoutView="85" workbookViewId="0">
      <selection activeCell="R9" sqref="R9:U9"/>
    </sheetView>
  </sheetViews>
  <sheetFormatPr defaultColWidth="9.140625" defaultRowHeight="15" customHeight="1" outlineLevelCol="1"/>
  <cols>
    <col min="1" max="1" width="9.140625" style="7" customWidth="1"/>
    <col min="2" max="2" width="23.7109375" style="7" customWidth="1"/>
    <col min="3" max="3" width="46.28515625" style="7" customWidth="1"/>
    <col min="4" max="4" width="16.7109375" style="1" customWidth="1"/>
    <col min="5" max="12" width="23.28515625" style="7" customWidth="1" outlineLevel="1"/>
    <col min="13" max="13" width="23.28515625" style="7" customWidth="1"/>
    <col min="14" max="25" width="12.42578125" style="7" customWidth="1"/>
    <col min="26" max="26" width="9.140625" style="7" customWidth="1"/>
    <col min="27" max="16384" width="9.140625" style="7"/>
  </cols>
  <sheetData>
    <row r="1" spans="2:30" thickBot="1"/>
    <row r="2" spans="2:30" ht="14.45">
      <c r="B2" s="10" t="s">
        <v>342</v>
      </c>
      <c r="C2" s="13" t="str">
        <f>IF('Cover Sheet Tables 1-15'!$D$8 = "", "",'Cover Sheet Tables 1-15'!$D$8)</f>
        <v>SDGE</v>
      </c>
      <c r="D2" s="18" t="s">
        <v>343</v>
      </c>
      <c r="E2" s="1"/>
    </row>
    <row r="3" spans="2:30" ht="14.45">
      <c r="B3" s="11" t="s">
        <v>344</v>
      </c>
      <c r="C3" s="9">
        <v>11</v>
      </c>
      <c r="D3" s="2" t="s">
        <v>1662</v>
      </c>
      <c r="E3" s="1"/>
    </row>
    <row r="4" spans="2:30" thickBot="1">
      <c r="B4" s="56" t="s">
        <v>13</v>
      </c>
      <c r="C4" s="57">
        <v>45597</v>
      </c>
      <c r="D4" s="436" t="s">
        <v>1663</v>
      </c>
      <c r="E4" s="437"/>
    </row>
    <row r="5" spans="2:30" ht="16.5" customHeight="1">
      <c r="D5" s="7" t="s">
        <v>1664</v>
      </c>
      <c r="E5" s="19"/>
      <c r="N5" s="444" t="s">
        <v>348</v>
      </c>
      <c r="O5" s="444"/>
      <c r="P5" s="444"/>
      <c r="Q5" s="444"/>
      <c r="R5" s="445" t="s">
        <v>349</v>
      </c>
      <c r="S5" s="445"/>
      <c r="T5" s="445"/>
      <c r="U5" s="445"/>
      <c r="V5" s="445"/>
      <c r="W5" s="445"/>
      <c r="X5" s="445"/>
      <c r="Y5" s="445"/>
      <c r="Z5" s="445"/>
      <c r="AA5" s="445"/>
      <c r="AB5" s="445"/>
      <c r="AC5" s="445"/>
    </row>
    <row r="6" spans="2:30" ht="14.45">
      <c r="D6" s="107" t="s">
        <v>1665</v>
      </c>
      <c r="G6" s="18"/>
    </row>
    <row r="7" spans="2:30" ht="15" customHeight="1">
      <c r="B7" s="3" t="s">
        <v>1666</v>
      </c>
      <c r="D7" s="19"/>
      <c r="G7" s="18"/>
      <c r="N7" s="438" t="s">
        <v>1667</v>
      </c>
      <c r="O7" s="439"/>
      <c r="P7" s="438" t="s">
        <v>1668</v>
      </c>
      <c r="Q7" s="439"/>
      <c r="R7" s="438" t="s">
        <v>1667</v>
      </c>
      <c r="S7" s="439"/>
      <c r="T7" s="438" t="s">
        <v>1668</v>
      </c>
      <c r="U7" s="439"/>
      <c r="V7" s="438" t="s">
        <v>1667</v>
      </c>
      <c r="W7" s="439"/>
      <c r="X7" s="438" t="s">
        <v>1668</v>
      </c>
      <c r="Y7" s="439"/>
      <c r="Z7" s="438" t="s">
        <v>1667</v>
      </c>
      <c r="AA7" s="439"/>
      <c r="AB7" s="438" t="s">
        <v>1668</v>
      </c>
      <c r="AC7" s="440"/>
      <c r="AD7" s="104"/>
    </row>
    <row r="8" spans="2:30" ht="14.45">
      <c r="D8" s="19"/>
      <c r="G8" s="18"/>
      <c r="N8" s="61" t="s">
        <v>1669</v>
      </c>
      <c r="O8" s="61" t="s">
        <v>1670</v>
      </c>
      <c r="P8" s="61" t="s">
        <v>1669</v>
      </c>
      <c r="Q8" s="61" t="s">
        <v>1670</v>
      </c>
      <c r="R8" s="61" t="s">
        <v>1669</v>
      </c>
      <c r="S8" s="61" t="s">
        <v>1670</v>
      </c>
      <c r="T8" s="61" t="s">
        <v>1669</v>
      </c>
      <c r="U8" s="61" t="s">
        <v>1670</v>
      </c>
      <c r="V8" s="61" t="s">
        <v>1669</v>
      </c>
      <c r="W8" s="61" t="s">
        <v>1670</v>
      </c>
      <c r="X8" s="61" t="s">
        <v>1669</v>
      </c>
      <c r="Y8" s="61" t="s">
        <v>1670</v>
      </c>
      <c r="Z8" s="61" t="s">
        <v>1669</v>
      </c>
      <c r="AA8" s="61" t="s">
        <v>1670</v>
      </c>
      <c r="AB8" s="61" t="s">
        <v>1669</v>
      </c>
      <c r="AC8" s="196" t="s">
        <v>1670</v>
      </c>
      <c r="AD8" s="105"/>
    </row>
    <row r="9" spans="2:30" ht="58.15" customHeight="1">
      <c r="B9" s="208" t="s">
        <v>24</v>
      </c>
      <c r="C9" s="246" t="s">
        <v>26</v>
      </c>
      <c r="D9" s="182" t="s">
        <v>29</v>
      </c>
      <c r="E9" s="209" t="s">
        <v>1671</v>
      </c>
      <c r="F9" s="209" t="s">
        <v>1672</v>
      </c>
      <c r="G9" s="209" t="s">
        <v>1673</v>
      </c>
      <c r="H9" s="209" t="s">
        <v>1674</v>
      </c>
      <c r="I9" s="209" t="s">
        <v>1675</v>
      </c>
      <c r="J9" s="209" t="s">
        <v>1676</v>
      </c>
      <c r="K9" s="209" t="s">
        <v>1677</v>
      </c>
      <c r="L9" s="209" t="s">
        <v>1678</v>
      </c>
      <c r="M9" s="209" t="s">
        <v>362</v>
      </c>
      <c r="N9" s="441">
        <f>'Cover Sheet Tables 1-15'!D10</f>
        <v>2024</v>
      </c>
      <c r="O9" s="442"/>
      <c r="P9" s="442"/>
      <c r="Q9" s="443"/>
      <c r="R9" s="441">
        <v>2023</v>
      </c>
      <c r="S9" s="442"/>
      <c r="T9" s="442"/>
      <c r="U9" s="443"/>
      <c r="V9" s="441">
        <v>2024</v>
      </c>
      <c r="W9" s="442"/>
      <c r="X9" s="442"/>
      <c r="Y9" s="443"/>
      <c r="Z9" s="441">
        <v>2025</v>
      </c>
      <c r="AA9" s="442"/>
      <c r="AB9" s="442"/>
      <c r="AC9" s="442"/>
      <c r="AD9" s="254" t="s">
        <v>363</v>
      </c>
    </row>
    <row r="10" spans="2:30" ht="28.9">
      <c r="B10" s="200" t="s">
        <v>1679</v>
      </c>
      <c r="C10" s="207" t="s">
        <v>1680</v>
      </c>
      <c r="D10" s="200" t="s">
        <v>1681</v>
      </c>
      <c r="E10" s="197" t="s">
        <v>1682</v>
      </c>
      <c r="F10" s="197" t="s">
        <v>60</v>
      </c>
      <c r="G10" s="198">
        <v>2013</v>
      </c>
      <c r="H10" s="198" t="s">
        <v>60</v>
      </c>
      <c r="I10" s="198" t="s">
        <v>1683</v>
      </c>
      <c r="J10" s="198" t="s">
        <v>60</v>
      </c>
      <c r="K10" s="197" t="s">
        <v>60</v>
      </c>
      <c r="L10" s="198" t="s">
        <v>60</v>
      </c>
      <c r="M10" s="251"/>
      <c r="N10" s="247"/>
      <c r="O10" s="247"/>
      <c r="P10" s="247"/>
      <c r="Q10" s="247"/>
      <c r="R10" s="242">
        <v>3452.742315</v>
      </c>
      <c r="S10" s="242">
        <v>3452.742315</v>
      </c>
      <c r="T10" s="242">
        <v>4011.4023910000001</v>
      </c>
      <c r="U10" s="242">
        <v>4011.4023910000001</v>
      </c>
      <c r="V10" s="294">
        <v>0</v>
      </c>
      <c r="W10" s="294">
        <v>0</v>
      </c>
      <c r="X10" s="294">
        <v>3887.0030139999999</v>
      </c>
      <c r="Y10" s="294">
        <v>3887.0030139999999</v>
      </c>
      <c r="Z10" s="294">
        <v>0</v>
      </c>
      <c r="AA10" s="294">
        <v>0</v>
      </c>
      <c r="AB10" s="294">
        <v>4003.613104</v>
      </c>
      <c r="AC10" s="294">
        <v>4003.613104</v>
      </c>
      <c r="AD10" s="248"/>
    </row>
    <row r="11" spans="2:30" customFormat="1" ht="28.9">
      <c r="B11" s="199" t="s">
        <v>1679</v>
      </c>
      <c r="C11" s="258" t="s">
        <v>1684</v>
      </c>
      <c r="D11" s="199" t="s">
        <v>1685</v>
      </c>
      <c r="E11" s="197"/>
      <c r="F11" s="197"/>
      <c r="G11" s="198"/>
      <c r="H11" s="198"/>
      <c r="I11" s="198"/>
      <c r="J11" s="198"/>
      <c r="K11" s="197"/>
      <c r="L11" s="198"/>
      <c r="M11" s="251"/>
      <c r="N11" s="247"/>
      <c r="O11" s="247"/>
      <c r="P11" s="247"/>
      <c r="Q11" s="247"/>
      <c r="R11" s="259">
        <v>0</v>
      </c>
      <c r="S11" s="259">
        <v>0</v>
      </c>
      <c r="T11" s="259">
        <v>505.32254929999999</v>
      </c>
      <c r="U11" s="259">
        <v>505.32254929999999</v>
      </c>
      <c r="V11" s="294">
        <v>0</v>
      </c>
      <c r="W11" s="294">
        <v>0</v>
      </c>
      <c r="X11" s="294">
        <v>0</v>
      </c>
      <c r="Y11" s="294">
        <v>0</v>
      </c>
      <c r="Z11" s="294">
        <v>0</v>
      </c>
      <c r="AA11" s="294">
        <v>0</v>
      </c>
      <c r="AB11" s="294">
        <v>0</v>
      </c>
      <c r="AC11" s="294">
        <v>0</v>
      </c>
      <c r="AD11" s="250"/>
    </row>
    <row r="12" spans="2:30" ht="14.45">
      <c r="B12" s="200" t="s">
        <v>1686</v>
      </c>
      <c r="C12" s="207" t="s">
        <v>1687</v>
      </c>
      <c r="D12" s="200" t="s">
        <v>1688</v>
      </c>
      <c r="E12" s="197" t="s">
        <v>1682</v>
      </c>
      <c r="F12" s="197" t="s">
        <v>60</v>
      </c>
      <c r="G12" s="198" t="s">
        <v>60</v>
      </c>
      <c r="H12" s="198" t="s">
        <v>60</v>
      </c>
      <c r="I12" s="198" t="s">
        <v>60</v>
      </c>
      <c r="J12" s="198" t="s">
        <v>60</v>
      </c>
      <c r="K12" s="197" t="s">
        <v>60</v>
      </c>
      <c r="L12" s="198" t="s">
        <v>60</v>
      </c>
      <c r="M12" s="251"/>
      <c r="N12" s="247"/>
      <c r="O12" s="247"/>
      <c r="P12" s="247"/>
      <c r="Q12" s="247"/>
      <c r="R12" s="242">
        <v>0</v>
      </c>
      <c r="S12" s="242">
        <v>0</v>
      </c>
      <c r="T12" s="242">
        <v>0</v>
      </c>
      <c r="U12" s="242">
        <v>0</v>
      </c>
      <c r="V12" s="294">
        <v>0</v>
      </c>
      <c r="W12" s="294">
        <v>0</v>
      </c>
      <c r="X12" s="294">
        <v>0</v>
      </c>
      <c r="Y12" s="294">
        <v>0</v>
      </c>
      <c r="Z12" s="294">
        <v>0</v>
      </c>
      <c r="AA12" s="294">
        <v>0</v>
      </c>
      <c r="AB12" s="294">
        <v>0</v>
      </c>
      <c r="AC12" s="294">
        <v>0</v>
      </c>
      <c r="AD12" s="248"/>
    </row>
    <row r="13" spans="2:30" ht="28.9">
      <c r="B13" s="200" t="s">
        <v>1679</v>
      </c>
      <c r="C13" s="207" t="s">
        <v>1689</v>
      </c>
      <c r="D13" s="200" t="s">
        <v>1690</v>
      </c>
      <c r="E13" s="197" t="s">
        <v>1682</v>
      </c>
      <c r="F13" s="197" t="s">
        <v>60</v>
      </c>
      <c r="G13" s="198" t="s">
        <v>60</v>
      </c>
      <c r="H13" s="198" t="s">
        <v>60</v>
      </c>
      <c r="I13" s="198" t="s">
        <v>60</v>
      </c>
      <c r="J13" s="198" t="s">
        <v>60</v>
      </c>
      <c r="K13" s="197" t="s">
        <v>60</v>
      </c>
      <c r="L13" s="198" t="s">
        <v>60</v>
      </c>
      <c r="M13" s="251"/>
      <c r="N13" s="247"/>
      <c r="O13" s="247"/>
      <c r="P13" s="247"/>
      <c r="Q13" s="247"/>
      <c r="R13" s="242">
        <v>0</v>
      </c>
      <c r="S13" s="242">
        <v>0</v>
      </c>
      <c r="T13" s="242">
        <v>0</v>
      </c>
      <c r="U13" s="242">
        <v>0</v>
      </c>
      <c r="V13" s="294">
        <v>0</v>
      </c>
      <c r="W13" s="294">
        <v>0</v>
      </c>
      <c r="X13" s="294">
        <v>0</v>
      </c>
      <c r="Y13" s="294">
        <v>0</v>
      </c>
      <c r="Z13" s="294">
        <v>0</v>
      </c>
      <c r="AA13" s="294">
        <v>0</v>
      </c>
      <c r="AB13" s="294">
        <v>0</v>
      </c>
      <c r="AC13" s="294">
        <v>0</v>
      </c>
      <c r="AD13" s="248"/>
    </row>
    <row r="14" spans="2:30" ht="28.9">
      <c r="B14" s="200" t="s">
        <v>1679</v>
      </c>
      <c r="C14" s="207" t="s">
        <v>1691</v>
      </c>
      <c r="D14" s="200" t="s">
        <v>1692</v>
      </c>
      <c r="E14" s="197" t="s">
        <v>1682</v>
      </c>
      <c r="F14" s="197" t="s">
        <v>60</v>
      </c>
      <c r="G14" s="198" t="s">
        <v>60</v>
      </c>
      <c r="H14" s="198" t="s">
        <v>60</v>
      </c>
      <c r="I14" s="198" t="s">
        <v>60</v>
      </c>
      <c r="J14" s="198" t="s">
        <v>60</v>
      </c>
      <c r="K14" s="197" t="s">
        <v>60</v>
      </c>
      <c r="L14" s="198" t="s">
        <v>60</v>
      </c>
      <c r="M14" s="251"/>
      <c r="N14" s="247"/>
      <c r="O14" s="247"/>
      <c r="P14" s="247"/>
      <c r="Q14" s="247"/>
      <c r="R14" s="242">
        <v>0</v>
      </c>
      <c r="S14" s="242">
        <v>0</v>
      </c>
      <c r="T14" s="242">
        <v>0</v>
      </c>
      <c r="U14" s="242">
        <v>0</v>
      </c>
      <c r="V14" s="294">
        <v>0</v>
      </c>
      <c r="W14" s="294">
        <v>0</v>
      </c>
      <c r="X14" s="294">
        <v>0</v>
      </c>
      <c r="Y14" s="294">
        <v>0</v>
      </c>
      <c r="Z14" s="294">
        <v>0</v>
      </c>
      <c r="AA14" s="294">
        <v>0</v>
      </c>
      <c r="AB14" s="294">
        <v>0</v>
      </c>
      <c r="AC14" s="294">
        <v>0</v>
      </c>
      <c r="AD14" s="248"/>
    </row>
    <row r="15" spans="2:30" ht="28.9">
      <c r="B15" s="200" t="s">
        <v>1679</v>
      </c>
      <c r="C15" s="207" t="s">
        <v>1689</v>
      </c>
      <c r="D15" s="200" t="s">
        <v>1693</v>
      </c>
      <c r="E15" s="197"/>
      <c r="F15" s="197"/>
      <c r="G15" s="198"/>
      <c r="H15" s="198"/>
      <c r="I15" s="198"/>
      <c r="J15" s="198"/>
      <c r="K15" s="197"/>
      <c r="L15" s="198"/>
      <c r="M15" s="251" t="s">
        <v>1694</v>
      </c>
      <c r="N15" s="247"/>
      <c r="O15" s="247"/>
      <c r="P15" s="247"/>
      <c r="Q15" s="247"/>
      <c r="R15" s="242">
        <v>0</v>
      </c>
      <c r="S15" s="242">
        <v>0</v>
      </c>
      <c r="T15" s="242">
        <v>0</v>
      </c>
      <c r="U15" s="242">
        <v>0</v>
      </c>
      <c r="V15" s="294">
        <v>0</v>
      </c>
      <c r="W15" s="294">
        <v>0</v>
      </c>
      <c r="X15" s="294">
        <v>622.25623389999998</v>
      </c>
      <c r="Y15" s="294">
        <v>622.25623389999998</v>
      </c>
      <c r="Z15" s="294">
        <v>0</v>
      </c>
      <c r="AA15" s="294">
        <v>0</v>
      </c>
      <c r="AB15" s="294">
        <v>640.92392089999998</v>
      </c>
      <c r="AC15" s="294">
        <v>640.92392089999998</v>
      </c>
      <c r="AD15" s="248"/>
    </row>
    <row r="16" spans="2:30" customFormat="1" ht="57.6">
      <c r="B16" s="295" t="s">
        <v>1686</v>
      </c>
      <c r="C16" s="296" t="s">
        <v>1022</v>
      </c>
      <c r="D16" s="297" t="s">
        <v>1695</v>
      </c>
      <c r="E16" s="298" t="s">
        <v>1682</v>
      </c>
      <c r="F16" s="298" t="s">
        <v>709</v>
      </c>
      <c r="G16" s="299" t="s">
        <v>709</v>
      </c>
      <c r="H16" s="299" t="s">
        <v>709</v>
      </c>
      <c r="I16" s="299" t="s">
        <v>709</v>
      </c>
      <c r="J16" s="299" t="s">
        <v>709</v>
      </c>
      <c r="K16" s="298" t="s">
        <v>709</v>
      </c>
      <c r="L16" s="299" t="s">
        <v>709</v>
      </c>
      <c r="M16" s="299" t="s">
        <v>1696</v>
      </c>
      <c r="N16" s="247"/>
      <c r="O16" s="247"/>
      <c r="P16" s="247"/>
      <c r="Q16" s="247"/>
      <c r="R16" s="259">
        <v>0</v>
      </c>
      <c r="S16" s="259">
        <v>0</v>
      </c>
      <c r="T16" s="259">
        <v>3844.3762419999998</v>
      </c>
      <c r="U16" s="259">
        <v>3844.3762419999998</v>
      </c>
      <c r="V16" s="294">
        <v>0</v>
      </c>
      <c r="W16" s="294">
        <v>0</v>
      </c>
      <c r="X16" s="294">
        <v>3724</v>
      </c>
      <c r="Y16" s="294">
        <v>3724</v>
      </c>
      <c r="Z16" s="294">
        <v>0</v>
      </c>
      <c r="AA16" s="294">
        <v>0</v>
      </c>
      <c r="AB16" s="294">
        <v>3835.72</v>
      </c>
      <c r="AC16" s="294">
        <v>3835.72</v>
      </c>
      <c r="AD16" s="250"/>
    </row>
    <row r="17" spans="2:30" customFormat="1" ht="28.9">
      <c r="B17" s="200" t="s">
        <v>62</v>
      </c>
      <c r="C17" s="300" t="s">
        <v>1697</v>
      </c>
      <c r="D17" s="301" t="s">
        <v>1698</v>
      </c>
      <c r="E17" s="302" t="s">
        <v>1682</v>
      </c>
      <c r="F17" s="302" t="s">
        <v>709</v>
      </c>
      <c r="G17" s="303" t="s">
        <v>709</v>
      </c>
      <c r="H17" s="303" t="s">
        <v>709</v>
      </c>
      <c r="I17" s="303" t="s">
        <v>709</v>
      </c>
      <c r="J17" s="303" t="s">
        <v>709</v>
      </c>
      <c r="K17" s="302" t="s">
        <v>709</v>
      </c>
      <c r="L17" s="303" t="s">
        <v>709</v>
      </c>
      <c r="M17" s="303" t="s">
        <v>1699</v>
      </c>
      <c r="N17" s="247"/>
      <c r="O17" s="247"/>
      <c r="P17" s="247"/>
      <c r="Q17" s="247"/>
      <c r="R17" s="259">
        <v>7959.5967339999997</v>
      </c>
      <c r="S17" s="259">
        <v>7959.5967339999997</v>
      </c>
      <c r="T17" s="259">
        <v>9326</v>
      </c>
      <c r="U17" s="259">
        <v>9326</v>
      </c>
      <c r="V17" s="294">
        <v>4943.9701940000004</v>
      </c>
      <c r="W17" s="294">
        <v>4943.9701940000004</v>
      </c>
      <c r="X17" s="294">
        <v>8122.0040410000001</v>
      </c>
      <c r="Y17" s="294">
        <v>8122.0040410000001</v>
      </c>
      <c r="Z17" s="294">
        <v>688.61562189999995</v>
      </c>
      <c r="AA17" s="294">
        <v>688.61562189999995</v>
      </c>
      <c r="AB17" s="294">
        <v>8365.6641619999991</v>
      </c>
      <c r="AC17" s="294">
        <v>8365.6641619999991</v>
      </c>
      <c r="AD17" s="250"/>
    </row>
    <row r="18" spans="2:30" ht="14.45">
      <c r="B18" s="200" t="s">
        <v>1686</v>
      </c>
      <c r="C18" s="207" t="s">
        <v>1687</v>
      </c>
      <c r="D18" s="200" t="s">
        <v>1700</v>
      </c>
      <c r="E18" s="197" t="s">
        <v>1682</v>
      </c>
      <c r="F18" s="197" t="s">
        <v>60</v>
      </c>
      <c r="G18" s="198">
        <v>2013</v>
      </c>
      <c r="H18" s="198" t="s">
        <v>1701</v>
      </c>
      <c r="I18" s="198" t="s">
        <v>60</v>
      </c>
      <c r="J18" s="198" t="s">
        <v>1702</v>
      </c>
      <c r="K18" s="197" t="s">
        <v>1703</v>
      </c>
      <c r="L18" s="198" t="s">
        <v>60</v>
      </c>
      <c r="M18" s="251"/>
      <c r="N18" s="247"/>
      <c r="O18" s="247"/>
      <c r="P18" s="247"/>
      <c r="Q18" s="247"/>
      <c r="R18" s="242">
        <v>0</v>
      </c>
      <c r="S18" s="242">
        <v>0</v>
      </c>
      <c r="T18" s="242">
        <v>6156.9039519999997</v>
      </c>
      <c r="U18" s="242">
        <v>6156.9039519999997</v>
      </c>
      <c r="V18" s="294">
        <v>13350.78707</v>
      </c>
      <c r="W18" s="294">
        <v>13350.78707</v>
      </c>
      <c r="X18" s="294">
        <v>5067</v>
      </c>
      <c r="Y18" s="294">
        <v>5067</v>
      </c>
      <c r="Z18" s="294">
        <v>7757.3264120000003</v>
      </c>
      <c r="AA18" s="294">
        <v>7757.3264120000003</v>
      </c>
      <c r="AB18" s="294">
        <v>5219.01</v>
      </c>
      <c r="AC18" s="294">
        <v>5219.01</v>
      </c>
      <c r="AD18" s="248"/>
    </row>
    <row r="19" spans="2:30" ht="14.45">
      <c r="B19" s="200" t="s">
        <v>1686</v>
      </c>
      <c r="C19" s="207" t="s">
        <v>1704</v>
      </c>
      <c r="D19" s="200" t="s">
        <v>1705</v>
      </c>
      <c r="E19" s="197" t="s">
        <v>1682</v>
      </c>
      <c r="F19" s="197" t="s">
        <v>60</v>
      </c>
      <c r="G19" s="198">
        <v>2013</v>
      </c>
      <c r="H19" s="198" t="s">
        <v>60</v>
      </c>
      <c r="I19" s="198" t="s">
        <v>60</v>
      </c>
      <c r="J19" s="198" t="s">
        <v>60</v>
      </c>
      <c r="K19" s="197" t="s">
        <v>60</v>
      </c>
      <c r="L19" s="198" t="s">
        <v>60</v>
      </c>
      <c r="M19" s="251"/>
      <c r="N19" s="247"/>
      <c r="O19" s="247"/>
      <c r="P19" s="247"/>
      <c r="Q19" s="247"/>
      <c r="R19" s="242">
        <v>0</v>
      </c>
      <c r="S19" s="242">
        <v>0</v>
      </c>
      <c r="T19" s="242">
        <v>0</v>
      </c>
      <c r="U19" s="242">
        <v>0</v>
      </c>
      <c r="V19" s="294">
        <v>0</v>
      </c>
      <c r="W19" s="294">
        <v>0</v>
      </c>
      <c r="X19" s="294">
        <v>0</v>
      </c>
      <c r="Y19" s="294">
        <v>0</v>
      </c>
      <c r="Z19" s="294">
        <v>0</v>
      </c>
      <c r="AA19" s="294">
        <v>0</v>
      </c>
      <c r="AB19" s="294">
        <v>0</v>
      </c>
      <c r="AC19" s="294">
        <v>0</v>
      </c>
      <c r="AD19" s="248"/>
    </row>
    <row r="20" spans="2:30" ht="14.45">
      <c r="B20" s="200" t="s">
        <v>1686</v>
      </c>
      <c r="C20" s="207" t="s">
        <v>1706</v>
      </c>
      <c r="D20" s="200" t="s">
        <v>1707</v>
      </c>
      <c r="E20" s="197" t="s">
        <v>1682</v>
      </c>
      <c r="F20" s="197" t="s">
        <v>60</v>
      </c>
      <c r="G20" s="198">
        <v>2013</v>
      </c>
      <c r="H20" s="198" t="s">
        <v>60</v>
      </c>
      <c r="I20" s="198" t="s">
        <v>60</v>
      </c>
      <c r="J20" s="198" t="s">
        <v>60</v>
      </c>
      <c r="K20" s="197" t="s">
        <v>60</v>
      </c>
      <c r="L20" s="198" t="s">
        <v>60</v>
      </c>
      <c r="M20" s="251"/>
      <c r="N20" s="247"/>
      <c r="O20" s="247"/>
      <c r="P20" s="247"/>
      <c r="Q20" s="247"/>
      <c r="R20" s="242">
        <v>20285.727350000001</v>
      </c>
      <c r="S20" s="242">
        <v>20285.727350000001</v>
      </c>
      <c r="T20" s="242">
        <v>15052</v>
      </c>
      <c r="U20" s="242">
        <v>15052</v>
      </c>
      <c r="V20" s="294">
        <v>2628.9084320000002</v>
      </c>
      <c r="W20" s="294">
        <v>2628.9084320000002</v>
      </c>
      <c r="X20" s="294">
        <v>15677.47154</v>
      </c>
      <c r="Y20" s="294">
        <v>15677.47154</v>
      </c>
      <c r="Z20" s="294">
        <v>315.23696510000002</v>
      </c>
      <c r="AA20" s="294">
        <v>315.23696510000002</v>
      </c>
      <c r="AB20" s="294">
        <v>16147.795690000001</v>
      </c>
      <c r="AC20" s="294">
        <v>16147.795690000001</v>
      </c>
      <c r="AD20" s="248"/>
    </row>
    <row r="21" spans="2:30" ht="14.45">
      <c r="B21" s="200" t="s">
        <v>1686</v>
      </c>
      <c r="C21" s="207" t="s">
        <v>1708</v>
      </c>
      <c r="D21" s="200" t="s">
        <v>1709</v>
      </c>
      <c r="E21" s="197" t="s">
        <v>1682</v>
      </c>
      <c r="F21" s="197" t="s">
        <v>60</v>
      </c>
      <c r="G21" s="198">
        <v>2013</v>
      </c>
      <c r="H21" s="198" t="s">
        <v>60</v>
      </c>
      <c r="I21" s="198" t="s">
        <v>60</v>
      </c>
      <c r="J21" s="198" t="s">
        <v>60</v>
      </c>
      <c r="K21" s="197" t="s">
        <v>60</v>
      </c>
      <c r="L21" s="198" t="s">
        <v>60</v>
      </c>
      <c r="M21" s="251"/>
      <c r="N21" s="247"/>
      <c r="O21" s="247"/>
      <c r="P21" s="247"/>
      <c r="Q21" s="247"/>
      <c r="R21" s="242">
        <v>0</v>
      </c>
      <c r="S21" s="242">
        <v>0</v>
      </c>
      <c r="T21" s="242">
        <v>0</v>
      </c>
      <c r="U21" s="242">
        <v>0</v>
      </c>
      <c r="V21" s="294">
        <v>0</v>
      </c>
      <c r="W21" s="294">
        <v>0</v>
      </c>
      <c r="X21" s="294">
        <v>0</v>
      </c>
      <c r="Y21" s="294">
        <v>0</v>
      </c>
      <c r="Z21" s="294">
        <v>0</v>
      </c>
      <c r="AA21" s="294">
        <v>0</v>
      </c>
      <c r="AB21" s="294">
        <v>0</v>
      </c>
      <c r="AC21" s="294">
        <v>0</v>
      </c>
      <c r="AD21" s="248"/>
    </row>
    <row r="22" spans="2:30" ht="14.45">
      <c r="B22" s="200" t="s">
        <v>1686</v>
      </c>
      <c r="C22" s="207" t="s">
        <v>1710</v>
      </c>
      <c r="D22" s="199" t="s">
        <v>1711</v>
      </c>
      <c r="E22" s="197" t="s">
        <v>1682</v>
      </c>
      <c r="F22" s="197" t="s">
        <v>60</v>
      </c>
      <c r="G22" s="198" t="s">
        <v>60</v>
      </c>
      <c r="H22" s="198" t="s">
        <v>60</v>
      </c>
      <c r="I22" s="198" t="s">
        <v>60</v>
      </c>
      <c r="J22" s="198" t="s">
        <v>60</v>
      </c>
      <c r="K22" s="197" t="s">
        <v>60</v>
      </c>
      <c r="L22" s="198" t="s">
        <v>60</v>
      </c>
      <c r="M22" s="251"/>
      <c r="N22" s="247"/>
      <c r="O22" s="247"/>
      <c r="P22" s="247"/>
      <c r="Q22" s="247"/>
      <c r="R22" s="242">
        <v>0</v>
      </c>
      <c r="S22" s="242">
        <v>0</v>
      </c>
      <c r="T22" s="242">
        <v>0</v>
      </c>
      <c r="U22" s="242">
        <v>0</v>
      </c>
      <c r="V22" s="294">
        <v>0</v>
      </c>
      <c r="W22" s="294">
        <v>0</v>
      </c>
      <c r="X22" s="294">
        <v>0</v>
      </c>
      <c r="Y22" s="294">
        <v>0</v>
      </c>
      <c r="Z22" s="294">
        <v>0</v>
      </c>
      <c r="AA22" s="294">
        <v>0</v>
      </c>
      <c r="AB22" s="294">
        <v>0</v>
      </c>
      <c r="AC22" s="294">
        <v>0</v>
      </c>
      <c r="AD22" s="248"/>
    </row>
    <row r="23" spans="2:30" ht="28.9">
      <c r="B23" s="200" t="s">
        <v>62</v>
      </c>
      <c r="C23" s="207" t="s">
        <v>1712</v>
      </c>
      <c r="D23" s="200" t="s">
        <v>154</v>
      </c>
      <c r="E23" s="197" t="s">
        <v>1713</v>
      </c>
      <c r="F23" s="197" t="s">
        <v>60</v>
      </c>
      <c r="G23" s="198">
        <v>2011</v>
      </c>
      <c r="H23" s="198" t="s">
        <v>1701</v>
      </c>
      <c r="I23" s="198" t="s">
        <v>60</v>
      </c>
      <c r="J23" s="198" t="s">
        <v>1702</v>
      </c>
      <c r="K23" s="197" t="s">
        <v>1703</v>
      </c>
      <c r="L23" s="198" t="s">
        <v>60</v>
      </c>
      <c r="M23" s="251" t="s">
        <v>151</v>
      </c>
      <c r="N23" s="247"/>
      <c r="O23" s="247"/>
      <c r="P23" s="247"/>
      <c r="Q23" s="247"/>
      <c r="R23" s="242">
        <v>50.848999999999997</v>
      </c>
      <c r="S23" s="242">
        <v>19.068375</v>
      </c>
      <c r="T23" s="242">
        <v>0</v>
      </c>
      <c r="U23" s="242">
        <v>0</v>
      </c>
      <c r="V23" s="294">
        <v>0</v>
      </c>
      <c r="W23" s="304">
        <v>0</v>
      </c>
      <c r="X23" s="294">
        <v>0</v>
      </c>
      <c r="Y23" s="294">
        <v>0</v>
      </c>
      <c r="Z23" s="294">
        <v>0</v>
      </c>
      <c r="AA23" s="294">
        <v>0</v>
      </c>
      <c r="AB23" s="294">
        <v>0</v>
      </c>
      <c r="AC23" s="294">
        <v>0</v>
      </c>
      <c r="AD23" s="248"/>
    </row>
    <row r="24" spans="2:30" ht="43.15">
      <c r="B24" s="200" t="s">
        <v>62</v>
      </c>
      <c r="C24" s="207" t="s">
        <v>121</v>
      </c>
      <c r="D24" s="200" t="s">
        <v>123</v>
      </c>
      <c r="E24" s="197" t="s">
        <v>1714</v>
      </c>
      <c r="F24" s="197" t="s">
        <v>60</v>
      </c>
      <c r="G24" s="198">
        <v>2016</v>
      </c>
      <c r="H24" s="198" t="s">
        <v>1701</v>
      </c>
      <c r="I24" s="198" t="s">
        <v>60</v>
      </c>
      <c r="J24" s="198" t="s">
        <v>1702</v>
      </c>
      <c r="K24" s="197" t="s">
        <v>1715</v>
      </c>
      <c r="L24" s="198" t="s">
        <v>60</v>
      </c>
      <c r="M24" s="251" t="s">
        <v>1716</v>
      </c>
      <c r="N24" s="247"/>
      <c r="O24" s="247"/>
      <c r="P24" s="247"/>
      <c r="Q24" s="247"/>
      <c r="R24" s="255">
        <v>1884.64068</v>
      </c>
      <c r="S24" s="255">
        <v>251.28542390000001</v>
      </c>
      <c r="T24" s="255">
        <v>0</v>
      </c>
      <c r="U24" s="255">
        <v>0</v>
      </c>
      <c r="V24" s="305">
        <v>287.41258329999999</v>
      </c>
      <c r="W24" s="294">
        <v>38.321677770000001</v>
      </c>
      <c r="X24" s="306">
        <v>0</v>
      </c>
      <c r="Y24" s="294">
        <v>0</v>
      </c>
      <c r="Z24" s="294">
        <v>0</v>
      </c>
      <c r="AA24" s="294">
        <v>0</v>
      </c>
      <c r="AB24" s="294">
        <v>0</v>
      </c>
      <c r="AC24" s="294">
        <v>0</v>
      </c>
      <c r="AD24" s="248"/>
    </row>
    <row r="25" spans="2:30" ht="28.9">
      <c r="B25" s="200" t="s">
        <v>62</v>
      </c>
      <c r="C25" s="207" t="s">
        <v>1717</v>
      </c>
      <c r="D25" s="200" t="s">
        <v>65</v>
      </c>
      <c r="E25" s="197" t="s">
        <v>1718</v>
      </c>
      <c r="F25" s="197" t="s">
        <v>1714</v>
      </c>
      <c r="G25" s="198">
        <v>2020</v>
      </c>
      <c r="H25" s="198" t="s">
        <v>60</v>
      </c>
      <c r="I25" s="198" t="s">
        <v>1683</v>
      </c>
      <c r="J25" s="198" t="s">
        <v>1702</v>
      </c>
      <c r="K25" s="197" t="s">
        <v>1715</v>
      </c>
      <c r="L25" s="198" t="s">
        <v>60</v>
      </c>
      <c r="M25" s="251"/>
      <c r="N25" s="247"/>
      <c r="O25" s="247"/>
      <c r="P25" s="247"/>
      <c r="Q25" s="247"/>
      <c r="R25" s="242">
        <v>76806.382129999998</v>
      </c>
      <c r="S25" s="242">
        <v>76806.382129999998</v>
      </c>
      <c r="T25" s="242">
        <v>2220</v>
      </c>
      <c r="U25" s="242">
        <v>2220</v>
      </c>
      <c r="V25" s="294">
        <v>76889.647070000006</v>
      </c>
      <c r="W25" s="307">
        <v>76889.647070000006</v>
      </c>
      <c r="X25" s="294">
        <v>3000</v>
      </c>
      <c r="Y25" s="294">
        <v>3000</v>
      </c>
      <c r="Z25" s="294">
        <v>67631.903999999995</v>
      </c>
      <c r="AA25" s="294">
        <v>67631.903999999995</v>
      </c>
      <c r="AB25" s="294">
        <v>3090</v>
      </c>
      <c r="AC25" s="294">
        <v>3090</v>
      </c>
      <c r="AD25" s="248"/>
    </row>
    <row r="26" spans="2:30" ht="28.9">
      <c r="B26" s="200" t="s">
        <v>62</v>
      </c>
      <c r="C26" s="207" t="s">
        <v>1719</v>
      </c>
      <c r="D26" s="200" t="s">
        <v>129</v>
      </c>
      <c r="E26" s="197" t="s">
        <v>1714</v>
      </c>
      <c r="F26" s="197" t="s">
        <v>60</v>
      </c>
      <c r="G26" s="198">
        <v>2019</v>
      </c>
      <c r="H26" s="198" t="s">
        <v>60</v>
      </c>
      <c r="I26" s="198" t="s">
        <v>1683</v>
      </c>
      <c r="J26" s="198" t="s">
        <v>1702</v>
      </c>
      <c r="K26" s="197" t="s">
        <v>1715</v>
      </c>
      <c r="L26" s="198" t="s">
        <v>60</v>
      </c>
      <c r="M26" s="251" t="s">
        <v>126</v>
      </c>
      <c r="N26" s="247"/>
      <c r="O26" s="247"/>
      <c r="P26" s="247"/>
      <c r="Q26" s="247"/>
      <c r="R26" s="242">
        <v>93.153199999999998</v>
      </c>
      <c r="S26" s="242">
        <v>93.153199999999998</v>
      </c>
      <c r="T26" s="242">
        <v>0</v>
      </c>
      <c r="U26" s="242">
        <v>0</v>
      </c>
      <c r="V26" s="294">
        <v>1463.216574</v>
      </c>
      <c r="W26" s="294">
        <v>1463.216574</v>
      </c>
      <c r="X26" s="294">
        <v>0</v>
      </c>
      <c r="Y26" s="294">
        <v>0</v>
      </c>
      <c r="Z26" s="294">
        <v>1549.5688</v>
      </c>
      <c r="AA26" s="294">
        <v>1549.5688</v>
      </c>
      <c r="AB26" s="294">
        <v>0</v>
      </c>
      <c r="AC26" s="294">
        <v>0</v>
      </c>
      <c r="AD26" s="248"/>
    </row>
    <row r="27" spans="2:30" ht="57.6">
      <c r="B27" s="200" t="s">
        <v>62</v>
      </c>
      <c r="C27" s="207" t="s">
        <v>1719</v>
      </c>
      <c r="D27" s="200" t="s">
        <v>135</v>
      </c>
      <c r="E27" s="197" t="s">
        <v>1713</v>
      </c>
      <c r="F27" s="197" t="s">
        <v>60</v>
      </c>
      <c r="G27" s="198">
        <v>2019</v>
      </c>
      <c r="H27" s="198" t="s">
        <v>60</v>
      </c>
      <c r="I27" s="198" t="s">
        <v>1683</v>
      </c>
      <c r="J27" s="198" t="s">
        <v>1702</v>
      </c>
      <c r="K27" s="197" t="s">
        <v>1715</v>
      </c>
      <c r="L27" s="198" t="s">
        <v>60</v>
      </c>
      <c r="M27" s="251" t="s">
        <v>132</v>
      </c>
      <c r="N27" s="247"/>
      <c r="O27" s="247"/>
      <c r="P27" s="247"/>
      <c r="Q27" s="247"/>
      <c r="R27" s="242">
        <v>0</v>
      </c>
      <c r="S27" s="242">
        <v>0</v>
      </c>
      <c r="T27" s="242">
        <v>486</v>
      </c>
      <c r="U27" s="242">
        <v>466.56</v>
      </c>
      <c r="V27" s="294">
        <v>1652</v>
      </c>
      <c r="W27" s="294">
        <v>1486.8</v>
      </c>
      <c r="X27" s="294">
        <v>50.119889120000003</v>
      </c>
      <c r="Y27" s="294">
        <v>45.107900209999997</v>
      </c>
      <c r="Z27" s="294">
        <v>1701.56</v>
      </c>
      <c r="AA27" s="294">
        <v>1450.8037890000001</v>
      </c>
      <c r="AB27" s="294">
        <v>51.623485789999997</v>
      </c>
      <c r="AC27" s="294">
        <v>44.015814200000001</v>
      </c>
      <c r="AD27" s="248"/>
    </row>
    <row r="28" spans="2:30" ht="28.9">
      <c r="B28" s="200" t="s">
        <v>62</v>
      </c>
      <c r="C28" s="207" t="s">
        <v>1719</v>
      </c>
      <c r="D28" s="200" t="s">
        <v>141</v>
      </c>
      <c r="E28" s="197" t="s">
        <v>1714</v>
      </c>
      <c r="F28" s="197" t="s">
        <v>60</v>
      </c>
      <c r="G28" s="198">
        <v>2020</v>
      </c>
      <c r="H28" s="198" t="s">
        <v>60</v>
      </c>
      <c r="I28" s="198" t="s">
        <v>1683</v>
      </c>
      <c r="J28" s="198" t="s">
        <v>1702</v>
      </c>
      <c r="K28" s="197" t="s">
        <v>1715</v>
      </c>
      <c r="L28" s="198" t="s">
        <v>60</v>
      </c>
      <c r="M28" s="251" t="s">
        <v>138</v>
      </c>
      <c r="N28" s="247"/>
      <c r="O28" s="247"/>
      <c r="P28" s="247"/>
      <c r="Q28" s="247"/>
      <c r="R28" s="242">
        <v>3407.2892000000002</v>
      </c>
      <c r="S28" s="242">
        <v>3200.7868239999998</v>
      </c>
      <c r="T28" s="242">
        <v>0</v>
      </c>
      <c r="U28" s="242">
        <v>0</v>
      </c>
      <c r="V28" s="294">
        <v>2982.8287399999999</v>
      </c>
      <c r="W28" s="294">
        <v>2982.8287399999999</v>
      </c>
      <c r="X28" s="294">
        <v>0</v>
      </c>
      <c r="Y28" s="294">
        <v>0</v>
      </c>
      <c r="Z28" s="294">
        <v>3482.6461420000001</v>
      </c>
      <c r="AA28" s="294">
        <v>3482.6461420000001</v>
      </c>
      <c r="AB28" s="294">
        <v>0</v>
      </c>
      <c r="AC28" s="294">
        <v>0</v>
      </c>
      <c r="AD28" s="248"/>
    </row>
    <row r="29" spans="2:30" ht="28.9">
      <c r="B29" s="200" t="s">
        <v>62</v>
      </c>
      <c r="C29" s="207" t="s">
        <v>121</v>
      </c>
      <c r="D29" s="200" t="s">
        <v>147</v>
      </c>
      <c r="E29" s="197" t="s">
        <v>1718</v>
      </c>
      <c r="F29" s="197" t="s">
        <v>60</v>
      </c>
      <c r="G29" s="198">
        <v>2022</v>
      </c>
      <c r="H29" s="198" t="s">
        <v>60</v>
      </c>
      <c r="I29" s="198" t="s">
        <v>1683</v>
      </c>
      <c r="J29" s="198" t="s">
        <v>60</v>
      </c>
      <c r="K29" s="197" t="s">
        <v>60</v>
      </c>
      <c r="L29" s="198" t="s">
        <v>60</v>
      </c>
      <c r="M29" s="251" t="s">
        <v>1720</v>
      </c>
      <c r="N29" s="247"/>
      <c r="O29" s="247"/>
      <c r="P29" s="247"/>
      <c r="Q29" s="247"/>
      <c r="R29" s="242">
        <v>2506.5864000000001</v>
      </c>
      <c r="S29" s="242">
        <v>2005.2691199999999</v>
      </c>
      <c r="T29" s="242">
        <v>19</v>
      </c>
      <c r="U29" s="242">
        <v>15.2</v>
      </c>
      <c r="V29" s="294">
        <v>1103.42975</v>
      </c>
      <c r="W29" s="294">
        <v>882.74379999999996</v>
      </c>
      <c r="X29" s="294">
        <v>10</v>
      </c>
      <c r="Y29" s="294">
        <v>8</v>
      </c>
      <c r="Z29" s="294">
        <v>1512.3510000000001</v>
      </c>
      <c r="AA29" s="294">
        <v>1209.8807999999999</v>
      </c>
      <c r="AB29" s="294">
        <v>10.3</v>
      </c>
      <c r="AC29" s="294">
        <v>8.24</v>
      </c>
      <c r="AD29" s="248"/>
    </row>
    <row r="30" spans="2:30" ht="28.9">
      <c r="B30" s="200" t="s">
        <v>62</v>
      </c>
      <c r="C30" s="207" t="s">
        <v>121</v>
      </c>
      <c r="D30" s="199" t="s">
        <v>161</v>
      </c>
      <c r="E30" s="197" t="s">
        <v>1714</v>
      </c>
      <c r="F30" s="197" t="s">
        <v>60</v>
      </c>
      <c r="G30" s="198">
        <v>2021</v>
      </c>
      <c r="H30" s="198" t="s">
        <v>60</v>
      </c>
      <c r="I30" s="198" t="s">
        <v>60</v>
      </c>
      <c r="J30" s="198" t="s">
        <v>60</v>
      </c>
      <c r="K30" s="197" t="s">
        <v>60</v>
      </c>
      <c r="L30" s="198" t="s">
        <v>60</v>
      </c>
      <c r="M30" s="251" t="s">
        <v>1721</v>
      </c>
      <c r="N30" s="247"/>
      <c r="O30" s="247"/>
      <c r="P30" s="247"/>
      <c r="Q30" s="247"/>
      <c r="R30" s="244">
        <v>1710</v>
      </c>
      <c r="S30" s="244">
        <v>1425</v>
      </c>
      <c r="T30" s="244">
        <v>129.6563376</v>
      </c>
      <c r="U30" s="244">
        <v>108.046948</v>
      </c>
      <c r="V30" s="294">
        <v>7014.9489000000003</v>
      </c>
      <c r="W30" s="294">
        <v>4387.6272140000001</v>
      </c>
      <c r="X30" s="294">
        <v>4</v>
      </c>
      <c r="Y30" s="294">
        <v>2.501872659</v>
      </c>
      <c r="Z30" s="294">
        <v>6948.2708190000003</v>
      </c>
      <c r="AA30" s="294">
        <v>6948.2708190000003</v>
      </c>
      <c r="AB30" s="294">
        <v>4.12</v>
      </c>
      <c r="AC30" s="294">
        <v>4.12</v>
      </c>
      <c r="AD30" s="248"/>
    </row>
    <row r="31" spans="2:30" ht="28.9">
      <c r="B31" s="200" t="s">
        <v>62</v>
      </c>
      <c r="C31" s="207" t="s">
        <v>1722</v>
      </c>
      <c r="D31" s="200" t="s">
        <v>168</v>
      </c>
      <c r="E31" s="197" t="s">
        <v>1713</v>
      </c>
      <c r="F31" s="197" t="s">
        <v>60</v>
      </c>
      <c r="G31" s="198">
        <v>2019</v>
      </c>
      <c r="H31" s="198" t="s">
        <v>60</v>
      </c>
      <c r="I31" s="198" t="s">
        <v>1683</v>
      </c>
      <c r="J31" s="198" t="s">
        <v>1702</v>
      </c>
      <c r="K31" s="197" t="s">
        <v>1715</v>
      </c>
      <c r="L31" s="198" t="s">
        <v>60</v>
      </c>
      <c r="M31" s="251" t="s">
        <v>1723</v>
      </c>
      <c r="N31" s="247"/>
      <c r="O31" s="247"/>
      <c r="P31" s="247"/>
      <c r="Q31" s="247"/>
      <c r="R31" s="242">
        <v>1836.54774</v>
      </c>
      <c r="S31" s="242">
        <v>1836.54774</v>
      </c>
      <c r="T31" s="242">
        <v>0</v>
      </c>
      <c r="U31" s="242">
        <v>0</v>
      </c>
      <c r="V31" s="294">
        <v>1785.6161509999999</v>
      </c>
      <c r="W31" s="294">
        <v>1785.6161509999999</v>
      </c>
      <c r="X31" s="294">
        <v>0</v>
      </c>
      <c r="Y31" s="294">
        <v>0</v>
      </c>
      <c r="Z31" s="294">
        <v>1881.105</v>
      </c>
      <c r="AA31" s="294">
        <v>1881.105</v>
      </c>
      <c r="AB31" s="294">
        <v>0</v>
      </c>
      <c r="AC31" s="294">
        <v>0</v>
      </c>
      <c r="AD31" s="248"/>
    </row>
    <row r="32" spans="2:30" ht="28.9">
      <c r="B32" s="200" t="s">
        <v>62</v>
      </c>
      <c r="C32" s="207" t="s">
        <v>172</v>
      </c>
      <c r="D32" s="200" t="s">
        <v>175</v>
      </c>
      <c r="E32" s="197" t="s">
        <v>1713</v>
      </c>
      <c r="F32" s="197" t="s">
        <v>60</v>
      </c>
      <c r="G32" s="198">
        <v>2019</v>
      </c>
      <c r="H32" s="198" t="s">
        <v>60</v>
      </c>
      <c r="I32" s="198" t="s">
        <v>1683</v>
      </c>
      <c r="J32" s="198" t="s">
        <v>1702</v>
      </c>
      <c r="K32" s="197" t="s">
        <v>1703</v>
      </c>
      <c r="L32" s="198" t="s">
        <v>60</v>
      </c>
      <c r="M32" s="251"/>
      <c r="N32" s="247"/>
      <c r="O32" s="247"/>
      <c r="P32" s="247"/>
      <c r="Q32" s="247"/>
      <c r="R32" s="242">
        <v>16576.366819999999</v>
      </c>
      <c r="S32" s="242">
        <v>5525.4556069999999</v>
      </c>
      <c r="T32" s="242">
        <v>1651.5139999999999</v>
      </c>
      <c r="U32" s="242">
        <v>550.50466670000003</v>
      </c>
      <c r="V32" s="294">
        <v>6312.4908999999998</v>
      </c>
      <c r="W32" s="294">
        <v>6312.4908999999998</v>
      </c>
      <c r="X32" s="294">
        <v>1402.5304719999999</v>
      </c>
      <c r="Y32" s="294">
        <v>1402.5304719999999</v>
      </c>
      <c r="Z32" s="294">
        <v>14127.34078</v>
      </c>
      <c r="AA32" s="294">
        <v>0</v>
      </c>
      <c r="AB32" s="294">
        <v>1444.6063859999999</v>
      </c>
      <c r="AC32" s="294">
        <v>0</v>
      </c>
      <c r="AD32" s="248"/>
    </row>
    <row r="33" spans="2:30" ht="28.9">
      <c r="B33" s="200" t="s">
        <v>62</v>
      </c>
      <c r="C33" s="207" t="s">
        <v>1722</v>
      </c>
      <c r="D33" s="200" t="s">
        <v>190</v>
      </c>
      <c r="E33" s="197" t="s">
        <v>1713</v>
      </c>
      <c r="F33" s="197" t="s">
        <v>60</v>
      </c>
      <c r="G33" s="198">
        <v>2020</v>
      </c>
      <c r="H33" s="198" t="s">
        <v>60</v>
      </c>
      <c r="I33" s="198" t="s">
        <v>1683</v>
      </c>
      <c r="J33" s="198" t="s">
        <v>1702</v>
      </c>
      <c r="K33" s="197" t="s">
        <v>1703</v>
      </c>
      <c r="L33" s="198" t="s">
        <v>60</v>
      </c>
      <c r="M33" s="251" t="s">
        <v>1724</v>
      </c>
      <c r="N33" s="247"/>
      <c r="O33" s="247"/>
      <c r="P33" s="247"/>
      <c r="Q33" s="247"/>
      <c r="R33" s="242">
        <v>0</v>
      </c>
      <c r="S33" s="242">
        <v>0</v>
      </c>
      <c r="T33" s="242">
        <v>7060</v>
      </c>
      <c r="U33" s="242">
        <v>7060</v>
      </c>
      <c r="V33" s="294">
        <v>0</v>
      </c>
      <c r="W33" s="294">
        <v>0</v>
      </c>
      <c r="X33" s="294">
        <v>3138.7674299999999</v>
      </c>
      <c r="Y33" s="294">
        <v>3138.7674299999999</v>
      </c>
      <c r="Z33" s="294">
        <v>0</v>
      </c>
      <c r="AA33" s="294">
        <v>0</v>
      </c>
      <c r="AB33" s="294">
        <v>3232.9304529999999</v>
      </c>
      <c r="AC33" s="294">
        <v>3232.9304529999999</v>
      </c>
      <c r="AD33" s="248"/>
    </row>
    <row r="34" spans="2:30" ht="28.9">
      <c r="B34" s="200" t="s">
        <v>62</v>
      </c>
      <c r="C34" s="207" t="s">
        <v>1722</v>
      </c>
      <c r="D34" s="200" t="s">
        <v>199</v>
      </c>
      <c r="E34" s="197" t="s">
        <v>1713</v>
      </c>
      <c r="F34" s="197" t="s">
        <v>60</v>
      </c>
      <c r="G34" s="198">
        <v>2020</v>
      </c>
      <c r="H34" s="198" t="s">
        <v>60</v>
      </c>
      <c r="I34" s="198" t="s">
        <v>1683</v>
      </c>
      <c r="J34" s="198" t="s">
        <v>1702</v>
      </c>
      <c r="K34" s="197" t="s">
        <v>1703</v>
      </c>
      <c r="L34" s="198" t="s">
        <v>60</v>
      </c>
      <c r="M34" s="251" t="s">
        <v>1725</v>
      </c>
      <c r="N34" s="247"/>
      <c r="O34" s="247"/>
      <c r="P34" s="247"/>
      <c r="Q34" s="247"/>
      <c r="R34" s="242">
        <v>0</v>
      </c>
      <c r="S34" s="242">
        <v>0</v>
      </c>
      <c r="T34" s="242">
        <v>1000.426483</v>
      </c>
      <c r="U34" s="242">
        <v>1000.426483</v>
      </c>
      <c r="V34" s="294">
        <v>0</v>
      </c>
      <c r="W34" s="294">
        <v>0</v>
      </c>
      <c r="X34" s="294">
        <v>485.9397697</v>
      </c>
      <c r="Y34" s="294">
        <v>485.9397697</v>
      </c>
      <c r="Z34" s="294">
        <v>0</v>
      </c>
      <c r="AA34" s="294">
        <v>0</v>
      </c>
      <c r="AB34" s="294">
        <v>500.5179627</v>
      </c>
      <c r="AC34" s="294">
        <v>500.5179627</v>
      </c>
      <c r="AD34" s="248"/>
    </row>
    <row r="35" spans="2:30" ht="28.9">
      <c r="B35" s="200" t="s">
        <v>62</v>
      </c>
      <c r="C35" s="207" t="s">
        <v>1722</v>
      </c>
      <c r="D35" s="200" t="s">
        <v>183</v>
      </c>
      <c r="E35" s="197" t="s">
        <v>1713</v>
      </c>
      <c r="F35" s="197" t="s">
        <v>60</v>
      </c>
      <c r="G35" s="198">
        <v>2020</v>
      </c>
      <c r="H35" s="198" t="s">
        <v>60</v>
      </c>
      <c r="I35" s="198" t="s">
        <v>1683</v>
      </c>
      <c r="J35" s="198" t="s">
        <v>1702</v>
      </c>
      <c r="K35" s="197" t="s">
        <v>1703</v>
      </c>
      <c r="L35" s="198" t="s">
        <v>60</v>
      </c>
      <c r="M35" s="251" t="s">
        <v>1726</v>
      </c>
      <c r="N35" s="247"/>
      <c r="O35" s="247"/>
      <c r="P35" s="247"/>
      <c r="Q35" s="247"/>
      <c r="R35" s="242">
        <v>0</v>
      </c>
      <c r="S35" s="242">
        <v>0</v>
      </c>
      <c r="T35" s="242">
        <v>10350.44</v>
      </c>
      <c r="U35" s="242">
        <v>10350.44</v>
      </c>
      <c r="V35" s="294">
        <v>0</v>
      </c>
      <c r="W35" s="294">
        <v>0</v>
      </c>
      <c r="X35" s="294">
        <v>5377.3646500000004</v>
      </c>
      <c r="Y35" s="294">
        <v>5377.3646500000004</v>
      </c>
      <c r="Z35" s="294">
        <v>0</v>
      </c>
      <c r="AA35" s="294">
        <v>0</v>
      </c>
      <c r="AB35" s="294">
        <v>5538.68559</v>
      </c>
      <c r="AC35" s="294">
        <v>5538.68559</v>
      </c>
      <c r="AD35" s="248"/>
    </row>
    <row r="36" spans="2:30" ht="28.9">
      <c r="B36" s="200" t="s">
        <v>62</v>
      </c>
      <c r="C36" s="207" t="s">
        <v>84</v>
      </c>
      <c r="D36" s="200" t="s">
        <v>1727</v>
      </c>
      <c r="E36" s="197" t="s">
        <v>1718</v>
      </c>
      <c r="F36" s="197" t="s">
        <v>1714</v>
      </c>
      <c r="G36" s="198">
        <v>2009</v>
      </c>
      <c r="H36" s="198" t="s">
        <v>1701</v>
      </c>
      <c r="I36" s="198" t="s">
        <v>60</v>
      </c>
      <c r="J36" s="198" t="s">
        <v>1702</v>
      </c>
      <c r="K36" s="197" t="s">
        <v>1715</v>
      </c>
      <c r="L36" s="198" t="s">
        <v>60</v>
      </c>
      <c r="M36" s="252" t="s">
        <v>1728</v>
      </c>
      <c r="N36" s="247"/>
      <c r="O36" s="247"/>
      <c r="P36" s="247"/>
      <c r="Q36" s="247"/>
      <c r="R36" s="242">
        <v>1182.700572</v>
      </c>
      <c r="S36" s="242">
        <v>1182.700572</v>
      </c>
      <c r="T36" s="242">
        <v>2070</v>
      </c>
      <c r="U36" s="242">
        <v>2070</v>
      </c>
      <c r="V36" s="294">
        <v>0</v>
      </c>
      <c r="W36" s="294">
        <v>0</v>
      </c>
      <c r="X36" s="294">
        <v>0</v>
      </c>
      <c r="Y36" s="294">
        <v>0</v>
      </c>
      <c r="Z36" s="294">
        <v>0</v>
      </c>
      <c r="AA36" s="294">
        <v>0</v>
      </c>
      <c r="AB36" s="294">
        <v>0</v>
      </c>
      <c r="AC36" s="294">
        <v>0</v>
      </c>
      <c r="AD36" s="248"/>
    </row>
    <row r="37" spans="2:30" ht="28.9">
      <c r="B37" s="200" t="s">
        <v>62</v>
      </c>
      <c r="C37" s="207" t="s">
        <v>84</v>
      </c>
      <c r="D37" s="200" t="s">
        <v>1729</v>
      </c>
      <c r="E37" s="197" t="s">
        <v>1714</v>
      </c>
      <c r="F37" s="197" t="s">
        <v>1718</v>
      </c>
      <c r="G37" s="198">
        <v>2009</v>
      </c>
      <c r="H37" s="198" t="s">
        <v>1701</v>
      </c>
      <c r="I37" s="198" t="s">
        <v>60</v>
      </c>
      <c r="J37" s="198" t="s">
        <v>1702</v>
      </c>
      <c r="K37" s="197" t="s">
        <v>1715</v>
      </c>
      <c r="L37" s="198" t="s">
        <v>60</v>
      </c>
      <c r="M37" s="252" t="s">
        <v>1730</v>
      </c>
      <c r="N37" s="247"/>
      <c r="O37" s="247"/>
      <c r="P37" s="247"/>
      <c r="Q37" s="247"/>
      <c r="R37" s="242">
        <v>1471.1557250000001</v>
      </c>
      <c r="S37" s="242">
        <v>1471.1557250000001</v>
      </c>
      <c r="T37" s="242">
        <v>0</v>
      </c>
      <c r="U37" s="242">
        <v>0</v>
      </c>
      <c r="V37" s="294">
        <v>588.80858090000004</v>
      </c>
      <c r="W37" s="294">
        <v>588.80858090000004</v>
      </c>
      <c r="X37" s="294">
        <v>150</v>
      </c>
      <c r="Y37" s="294">
        <v>150</v>
      </c>
      <c r="Z37" s="294">
        <v>647.55060939999998</v>
      </c>
      <c r="AA37" s="294">
        <v>647.55060939999998</v>
      </c>
      <c r="AB37" s="294">
        <v>154.5</v>
      </c>
      <c r="AC37" s="294">
        <v>154.5</v>
      </c>
      <c r="AD37" s="248"/>
    </row>
    <row r="38" spans="2:30" ht="28.9">
      <c r="B38" s="200" t="s">
        <v>62</v>
      </c>
      <c r="C38" s="207" t="s">
        <v>1731</v>
      </c>
      <c r="D38" s="199" t="s">
        <v>1732</v>
      </c>
      <c r="E38" s="197" t="s">
        <v>1714</v>
      </c>
      <c r="F38" s="197" t="s">
        <v>60</v>
      </c>
      <c r="G38" s="198" t="s">
        <v>60</v>
      </c>
      <c r="H38" s="198" t="s">
        <v>60</v>
      </c>
      <c r="I38" s="198" t="s">
        <v>60</v>
      </c>
      <c r="J38" s="198" t="s">
        <v>60</v>
      </c>
      <c r="K38" s="197" t="s">
        <v>60</v>
      </c>
      <c r="L38" s="198" t="s">
        <v>60</v>
      </c>
      <c r="M38" s="251"/>
      <c r="N38" s="247"/>
      <c r="O38" s="247"/>
      <c r="P38" s="247"/>
      <c r="Q38" s="247"/>
      <c r="R38" s="242">
        <v>0</v>
      </c>
      <c r="S38" s="242">
        <v>0</v>
      </c>
      <c r="T38" s="242">
        <v>0</v>
      </c>
      <c r="U38" s="242">
        <v>0</v>
      </c>
      <c r="V38" s="294">
        <v>0</v>
      </c>
      <c r="W38" s="294">
        <v>0</v>
      </c>
      <c r="X38" s="294">
        <v>0</v>
      </c>
      <c r="Y38" s="294">
        <v>0</v>
      </c>
      <c r="Z38" s="294">
        <v>0</v>
      </c>
      <c r="AA38" s="294">
        <v>0</v>
      </c>
      <c r="AB38" s="294">
        <v>0</v>
      </c>
      <c r="AC38" s="294">
        <v>0</v>
      </c>
      <c r="AD38" s="248"/>
    </row>
    <row r="39" spans="2:30" ht="28.9">
      <c r="B39" s="200" t="s">
        <v>62</v>
      </c>
      <c r="C39" s="207" t="s">
        <v>1733</v>
      </c>
      <c r="D39" s="200" t="s">
        <v>1734</v>
      </c>
      <c r="E39" s="197" t="s">
        <v>1714</v>
      </c>
      <c r="F39" s="197" t="s">
        <v>60</v>
      </c>
      <c r="G39" s="198" t="s">
        <v>60</v>
      </c>
      <c r="H39" s="198" t="s">
        <v>60</v>
      </c>
      <c r="I39" s="198" t="s">
        <v>60</v>
      </c>
      <c r="J39" s="198" t="s">
        <v>60</v>
      </c>
      <c r="K39" s="197" t="s">
        <v>60</v>
      </c>
      <c r="L39" s="198" t="s">
        <v>60</v>
      </c>
      <c r="M39" s="251"/>
      <c r="N39" s="247"/>
      <c r="O39" s="247"/>
      <c r="P39" s="247"/>
      <c r="Q39" s="247"/>
      <c r="R39" s="242">
        <v>0</v>
      </c>
      <c r="S39" s="242">
        <v>0</v>
      </c>
      <c r="T39" s="242">
        <v>0</v>
      </c>
      <c r="U39" s="242">
        <v>0</v>
      </c>
      <c r="V39" s="294">
        <v>0</v>
      </c>
      <c r="W39" s="294">
        <v>0</v>
      </c>
      <c r="X39" s="294">
        <v>0</v>
      </c>
      <c r="Y39" s="294">
        <v>0</v>
      </c>
      <c r="Z39" s="294">
        <v>0</v>
      </c>
      <c r="AA39" s="294">
        <v>0</v>
      </c>
      <c r="AB39" s="294">
        <v>0</v>
      </c>
      <c r="AC39" s="294">
        <v>0</v>
      </c>
      <c r="AD39" s="248"/>
    </row>
    <row r="40" spans="2:30" ht="28.9">
      <c r="B40" s="200" t="s">
        <v>62</v>
      </c>
      <c r="C40" s="207" t="s">
        <v>76</v>
      </c>
      <c r="D40" s="200" t="s">
        <v>78</v>
      </c>
      <c r="E40" s="197" t="s">
        <v>1718</v>
      </c>
      <c r="F40" s="197" t="s">
        <v>1714</v>
      </c>
      <c r="G40" s="198">
        <v>2019</v>
      </c>
      <c r="H40" s="198" t="s">
        <v>60</v>
      </c>
      <c r="I40" s="198" t="s">
        <v>1683</v>
      </c>
      <c r="J40" s="198" t="s">
        <v>1702</v>
      </c>
      <c r="K40" s="197" t="s">
        <v>1715</v>
      </c>
      <c r="L40" s="198" t="s">
        <v>60</v>
      </c>
      <c r="M40" s="251"/>
      <c r="N40" s="247"/>
      <c r="O40" s="247"/>
      <c r="P40" s="247"/>
      <c r="Q40" s="247"/>
      <c r="R40" s="242">
        <v>196200.36240000001</v>
      </c>
      <c r="S40" s="242">
        <v>196200.36240000001</v>
      </c>
      <c r="T40" s="242">
        <v>435.5423399</v>
      </c>
      <c r="U40" s="242">
        <v>435.5423399</v>
      </c>
      <c r="V40" s="294">
        <v>300457.83679999999</v>
      </c>
      <c r="W40" s="294">
        <v>300457.83679999999</v>
      </c>
      <c r="X40" s="294">
        <v>1270.733043</v>
      </c>
      <c r="Y40" s="294">
        <v>1270.733043</v>
      </c>
      <c r="Z40" s="294">
        <v>358877.10560000001</v>
      </c>
      <c r="AA40" s="294">
        <v>358877.10560000001</v>
      </c>
      <c r="AB40" s="294">
        <v>1708.8550339999999</v>
      </c>
      <c r="AC40" s="294">
        <v>1708.8550339999999</v>
      </c>
      <c r="AD40" s="248"/>
    </row>
    <row r="41" spans="2:30" ht="28.9">
      <c r="B41" s="200" t="s">
        <v>62</v>
      </c>
      <c r="C41" s="207" t="s">
        <v>84</v>
      </c>
      <c r="D41" s="200" t="s">
        <v>86</v>
      </c>
      <c r="E41" s="197" t="s">
        <v>1714</v>
      </c>
      <c r="F41" s="197" t="s">
        <v>1718</v>
      </c>
      <c r="G41" s="198">
        <v>2009</v>
      </c>
      <c r="H41" s="198" t="s">
        <v>1701</v>
      </c>
      <c r="I41" s="198" t="s">
        <v>60</v>
      </c>
      <c r="J41" s="198" t="s">
        <v>1702</v>
      </c>
      <c r="K41" s="197" t="s">
        <v>1715</v>
      </c>
      <c r="L41" s="198" t="s">
        <v>60</v>
      </c>
      <c r="M41" s="251" t="s">
        <v>1735</v>
      </c>
      <c r="N41" s="247"/>
      <c r="O41" s="247"/>
      <c r="P41" s="247"/>
      <c r="Q41" s="247"/>
      <c r="R41" s="242">
        <v>1985.433503</v>
      </c>
      <c r="S41" s="242">
        <v>1985.433503</v>
      </c>
      <c r="T41" s="242">
        <v>1800</v>
      </c>
      <c r="U41" s="242">
        <v>1800</v>
      </c>
      <c r="V41" s="294">
        <v>2345.6070970000001</v>
      </c>
      <c r="W41" s="294">
        <v>2345.6070970000001</v>
      </c>
      <c r="X41" s="294">
        <v>935</v>
      </c>
      <c r="Y41" s="294">
        <v>935</v>
      </c>
      <c r="Z41" s="294">
        <v>1077.8420590000001</v>
      </c>
      <c r="AA41" s="294">
        <v>1077.8420590000001</v>
      </c>
      <c r="AB41" s="294">
        <v>963.05</v>
      </c>
      <c r="AC41" s="294">
        <v>963.05</v>
      </c>
      <c r="AD41" s="248"/>
    </row>
    <row r="42" spans="2:30" ht="28.9">
      <c r="B42" s="200" t="s">
        <v>62</v>
      </c>
      <c r="C42" s="207" t="s">
        <v>84</v>
      </c>
      <c r="D42" s="200" t="s">
        <v>94</v>
      </c>
      <c r="E42" s="197" t="s">
        <v>1714</v>
      </c>
      <c r="F42" s="197" t="s">
        <v>1718</v>
      </c>
      <c r="G42" s="198">
        <v>2009</v>
      </c>
      <c r="H42" s="198" t="s">
        <v>60</v>
      </c>
      <c r="I42" s="198" t="s">
        <v>60</v>
      </c>
      <c r="J42" s="198" t="s">
        <v>1702</v>
      </c>
      <c r="K42" s="197" t="s">
        <v>1715</v>
      </c>
      <c r="L42" s="198" t="s">
        <v>60</v>
      </c>
      <c r="M42" s="251" t="s">
        <v>1736</v>
      </c>
      <c r="N42" s="247"/>
      <c r="O42" s="247"/>
      <c r="P42" s="247"/>
      <c r="Q42" s="247"/>
      <c r="R42" s="242">
        <v>0</v>
      </c>
      <c r="S42" s="242">
        <v>0</v>
      </c>
      <c r="T42" s="242">
        <v>0</v>
      </c>
      <c r="U42" s="242">
        <v>0</v>
      </c>
      <c r="V42" s="294">
        <v>0</v>
      </c>
      <c r="W42" s="294">
        <v>0</v>
      </c>
      <c r="X42" s="294">
        <v>0</v>
      </c>
      <c r="Y42" s="294">
        <v>0</v>
      </c>
      <c r="Z42" s="294">
        <v>0</v>
      </c>
      <c r="AA42" s="294">
        <v>0</v>
      </c>
      <c r="AB42" s="294">
        <v>0</v>
      </c>
      <c r="AC42" s="294">
        <v>0</v>
      </c>
      <c r="AD42" s="248"/>
    </row>
    <row r="43" spans="2:30" ht="43.15">
      <c r="B43" s="200" t="s">
        <v>62</v>
      </c>
      <c r="C43" s="207" t="s">
        <v>84</v>
      </c>
      <c r="D43" s="200" t="s">
        <v>97</v>
      </c>
      <c r="E43" s="197" t="s">
        <v>1714</v>
      </c>
      <c r="F43" s="197" t="s">
        <v>1718</v>
      </c>
      <c r="G43" s="198">
        <v>2009</v>
      </c>
      <c r="H43" s="198" t="s">
        <v>1701</v>
      </c>
      <c r="I43" s="198" t="s">
        <v>60</v>
      </c>
      <c r="J43" s="198" t="s">
        <v>1702</v>
      </c>
      <c r="K43" s="197" t="s">
        <v>1715</v>
      </c>
      <c r="L43" s="198" t="s">
        <v>60</v>
      </c>
      <c r="M43" s="251" t="s">
        <v>1737</v>
      </c>
      <c r="N43" s="247"/>
      <c r="O43" s="247"/>
      <c r="P43" s="247"/>
      <c r="Q43" s="247"/>
      <c r="R43" s="242">
        <v>11397.060649999999</v>
      </c>
      <c r="S43" s="242">
        <v>11397.060649999999</v>
      </c>
      <c r="T43" s="242">
        <v>0</v>
      </c>
      <c r="U43" s="242">
        <v>0</v>
      </c>
      <c r="V43" s="294">
        <v>12460.26802</v>
      </c>
      <c r="W43" s="294">
        <v>12460.26802</v>
      </c>
      <c r="X43" s="294">
        <v>4</v>
      </c>
      <c r="Y43" s="294">
        <v>4</v>
      </c>
      <c r="Z43" s="294">
        <v>14693.954959999999</v>
      </c>
      <c r="AA43" s="294">
        <v>14693.954959999999</v>
      </c>
      <c r="AB43" s="294">
        <v>4.12</v>
      </c>
      <c r="AC43" s="294">
        <v>4.12</v>
      </c>
      <c r="AD43" s="248"/>
    </row>
    <row r="44" spans="2:30" ht="28.9">
      <c r="B44" s="200" t="s">
        <v>62</v>
      </c>
      <c r="C44" s="207" t="s">
        <v>101</v>
      </c>
      <c r="D44" s="200" t="s">
        <v>103</v>
      </c>
      <c r="E44" s="197" t="s">
        <v>1713</v>
      </c>
      <c r="F44" s="197" t="s">
        <v>60</v>
      </c>
      <c r="G44" s="198">
        <v>2011</v>
      </c>
      <c r="H44" s="198" t="s">
        <v>60</v>
      </c>
      <c r="I44" s="198" t="s">
        <v>1683</v>
      </c>
      <c r="J44" s="198" t="s">
        <v>1702</v>
      </c>
      <c r="K44" s="197" t="s">
        <v>1703</v>
      </c>
      <c r="L44" s="198" t="s">
        <v>60</v>
      </c>
      <c r="M44" s="251" t="s">
        <v>1738</v>
      </c>
      <c r="N44" s="247"/>
      <c r="O44" s="247"/>
      <c r="P44" s="247"/>
      <c r="Q44" s="247"/>
      <c r="R44" s="242">
        <v>9705.9839620000002</v>
      </c>
      <c r="S44" s="242">
        <v>9705.9839620000002</v>
      </c>
      <c r="T44" s="242">
        <v>300</v>
      </c>
      <c r="U44" s="242">
        <v>300</v>
      </c>
      <c r="V44" s="294">
        <v>15613.36701</v>
      </c>
      <c r="W44" s="294">
        <v>15613.36701</v>
      </c>
      <c r="X44" s="294">
        <v>197.27215290000001</v>
      </c>
      <c r="Y44" s="294">
        <v>197.27215290000001</v>
      </c>
      <c r="Z44" s="294">
        <v>3382.8410899999999</v>
      </c>
      <c r="AA44" s="294">
        <v>3382.8410899999999</v>
      </c>
      <c r="AB44" s="294">
        <v>207.1357605</v>
      </c>
      <c r="AC44" s="294">
        <v>207.1357605</v>
      </c>
      <c r="AD44" s="248"/>
    </row>
    <row r="45" spans="2:30" ht="28.9">
      <c r="B45" s="200" t="s">
        <v>62</v>
      </c>
      <c r="C45" s="207" t="s">
        <v>101</v>
      </c>
      <c r="D45" s="201" t="s">
        <v>109</v>
      </c>
      <c r="E45" s="197" t="s">
        <v>1739</v>
      </c>
      <c r="F45" s="197" t="s">
        <v>60</v>
      </c>
      <c r="G45" s="198">
        <v>2023</v>
      </c>
      <c r="H45" s="198" t="s">
        <v>60</v>
      </c>
      <c r="I45" s="198" t="s">
        <v>60</v>
      </c>
      <c r="J45" s="198" t="s">
        <v>60</v>
      </c>
      <c r="K45" s="197" t="s">
        <v>60</v>
      </c>
      <c r="L45" s="198" t="s">
        <v>60</v>
      </c>
      <c r="M45" s="251" t="s">
        <v>1740</v>
      </c>
      <c r="N45" s="247"/>
      <c r="O45" s="247"/>
      <c r="P45" s="247"/>
      <c r="Q45" s="247"/>
      <c r="R45" s="244">
        <v>5612.0465999999997</v>
      </c>
      <c r="S45" s="244">
        <v>5612.0465999999997</v>
      </c>
      <c r="T45" s="244">
        <v>9</v>
      </c>
      <c r="U45" s="244">
        <v>9</v>
      </c>
      <c r="V45" s="294">
        <v>4165.5161280000002</v>
      </c>
      <c r="W45" s="294">
        <v>4165.5161280000002</v>
      </c>
      <c r="X45" s="294">
        <v>4</v>
      </c>
      <c r="Y45" s="294">
        <v>4</v>
      </c>
      <c r="Z45" s="294">
        <v>3410.3629999999998</v>
      </c>
      <c r="AA45" s="294">
        <v>3410.3629999999998</v>
      </c>
      <c r="AB45" s="294">
        <v>4.12</v>
      </c>
      <c r="AC45" s="294">
        <v>4.12</v>
      </c>
      <c r="AD45" s="248"/>
    </row>
    <row r="46" spans="2:30" ht="43.15">
      <c r="B46" s="200" t="s">
        <v>62</v>
      </c>
      <c r="C46" s="207" t="s">
        <v>101</v>
      </c>
      <c r="D46" s="200" t="s">
        <v>115</v>
      </c>
      <c r="E46" s="197" t="s">
        <v>1741</v>
      </c>
      <c r="F46" s="197" t="s">
        <v>1742</v>
      </c>
      <c r="G46" s="198">
        <v>2010</v>
      </c>
      <c r="H46" s="198" t="s">
        <v>1701</v>
      </c>
      <c r="I46" s="198" t="s">
        <v>60</v>
      </c>
      <c r="J46" s="198" t="s">
        <v>60</v>
      </c>
      <c r="K46" s="197" t="s">
        <v>1703</v>
      </c>
      <c r="L46" s="198" t="s">
        <v>60</v>
      </c>
      <c r="M46" s="251" t="s">
        <v>1743</v>
      </c>
      <c r="N46" s="247"/>
      <c r="O46" s="247"/>
      <c r="P46" s="247"/>
      <c r="Q46" s="247"/>
      <c r="R46" s="242">
        <v>81273.554279999997</v>
      </c>
      <c r="S46" s="242">
        <v>81273.554279999997</v>
      </c>
      <c r="T46" s="242">
        <v>1121.616</v>
      </c>
      <c r="U46" s="242">
        <v>1121.616</v>
      </c>
      <c r="V46" s="294">
        <v>30716.32315</v>
      </c>
      <c r="W46" s="294">
        <v>28668.56828</v>
      </c>
      <c r="X46" s="294">
        <v>970.11599999999999</v>
      </c>
      <c r="Y46" s="294">
        <v>905.44159999999999</v>
      </c>
      <c r="Z46" s="294">
        <v>43212.84</v>
      </c>
      <c r="AA46" s="294">
        <v>42183.96286</v>
      </c>
      <c r="AB46" s="294">
        <v>999.21947999999998</v>
      </c>
      <c r="AC46" s="294">
        <v>975.42854</v>
      </c>
      <c r="AD46" s="248"/>
    </row>
    <row r="47" spans="2:30" ht="28.9">
      <c r="B47" s="200" t="s">
        <v>62</v>
      </c>
      <c r="C47" s="207" t="s">
        <v>1744</v>
      </c>
      <c r="D47" s="199" t="s">
        <v>1745</v>
      </c>
      <c r="E47" s="197" t="s">
        <v>60</v>
      </c>
      <c r="F47" s="197" t="s">
        <v>60</v>
      </c>
      <c r="G47" s="198" t="s">
        <v>60</v>
      </c>
      <c r="H47" s="198" t="s">
        <v>60</v>
      </c>
      <c r="I47" s="198" t="s">
        <v>60</v>
      </c>
      <c r="J47" s="198" t="s">
        <v>60</v>
      </c>
      <c r="K47" s="197" t="s">
        <v>60</v>
      </c>
      <c r="L47" s="198" t="s">
        <v>60</v>
      </c>
      <c r="M47" s="251"/>
      <c r="N47" s="247"/>
      <c r="O47" s="247"/>
      <c r="P47" s="247"/>
      <c r="Q47" s="247"/>
      <c r="R47" s="242">
        <v>0</v>
      </c>
      <c r="S47" s="242">
        <v>0</v>
      </c>
      <c r="T47" s="242">
        <v>0</v>
      </c>
      <c r="U47" s="242">
        <v>0</v>
      </c>
      <c r="V47" s="294">
        <v>0</v>
      </c>
      <c r="W47" s="294">
        <v>0</v>
      </c>
      <c r="X47" s="294">
        <v>0</v>
      </c>
      <c r="Y47" s="294">
        <v>0</v>
      </c>
      <c r="Z47" s="294">
        <v>0</v>
      </c>
      <c r="AA47" s="294">
        <v>0</v>
      </c>
      <c r="AB47" s="294">
        <v>0</v>
      </c>
      <c r="AC47" s="294">
        <v>0</v>
      </c>
      <c r="AD47" s="248"/>
    </row>
    <row r="48" spans="2:30" ht="28.9">
      <c r="B48" s="200" t="s">
        <v>62</v>
      </c>
      <c r="C48" s="207" t="s">
        <v>1746</v>
      </c>
      <c r="D48" s="200" t="s">
        <v>211</v>
      </c>
      <c r="E48" s="197" t="s">
        <v>1714</v>
      </c>
      <c r="F48" s="197" t="s">
        <v>60</v>
      </c>
      <c r="G48" s="198">
        <v>1997</v>
      </c>
      <c r="H48" s="198" t="s">
        <v>1701</v>
      </c>
      <c r="I48" s="198" t="s">
        <v>60</v>
      </c>
      <c r="J48" s="198" t="s">
        <v>1747</v>
      </c>
      <c r="K48" s="197" t="s">
        <v>1715</v>
      </c>
      <c r="L48" s="198" t="s">
        <v>60</v>
      </c>
      <c r="M48" s="251"/>
      <c r="N48" s="247"/>
      <c r="O48" s="247"/>
      <c r="P48" s="247"/>
      <c r="Q48" s="247"/>
      <c r="R48" s="242">
        <v>7834.0159119999998</v>
      </c>
      <c r="S48" s="242">
        <v>2090.3263609999999</v>
      </c>
      <c r="T48" s="242">
        <v>620</v>
      </c>
      <c r="U48" s="242">
        <v>165.43269230000001</v>
      </c>
      <c r="V48" s="294">
        <v>6040.677103</v>
      </c>
      <c r="W48" s="294">
        <v>6040.677103</v>
      </c>
      <c r="X48" s="294">
        <v>800.19011250000005</v>
      </c>
      <c r="Y48" s="294">
        <v>800.19011250000005</v>
      </c>
      <c r="Z48" s="294">
        <v>9562.6279350000004</v>
      </c>
      <c r="AA48" s="294">
        <v>9562.6279350000004</v>
      </c>
      <c r="AB48" s="294">
        <v>824.19581579999999</v>
      </c>
      <c r="AC48" s="294">
        <v>824.19581579999999</v>
      </c>
      <c r="AD48" s="248"/>
    </row>
    <row r="49" spans="2:30" ht="28.9">
      <c r="B49" s="200" t="s">
        <v>62</v>
      </c>
      <c r="C49" s="207" t="s">
        <v>1746</v>
      </c>
      <c r="D49" s="199" t="s">
        <v>216</v>
      </c>
      <c r="E49" s="197" t="s">
        <v>1714</v>
      </c>
      <c r="F49" s="197" t="s">
        <v>60</v>
      </c>
      <c r="G49" s="198">
        <v>1997</v>
      </c>
      <c r="H49" s="198" t="s">
        <v>60</v>
      </c>
      <c r="I49" s="198" t="s">
        <v>60</v>
      </c>
      <c r="J49" s="198" t="s">
        <v>1747</v>
      </c>
      <c r="K49" s="197" t="s">
        <v>1715</v>
      </c>
      <c r="L49" s="198" t="s">
        <v>60</v>
      </c>
      <c r="M49" s="251"/>
      <c r="N49" s="247"/>
      <c r="O49" s="247"/>
      <c r="P49" s="247"/>
      <c r="Q49" s="247"/>
      <c r="R49" s="242">
        <v>841.95699999999999</v>
      </c>
      <c r="S49" s="242">
        <v>425.88500929999998</v>
      </c>
      <c r="T49" s="242">
        <v>9</v>
      </c>
      <c r="U49" s="242">
        <v>9</v>
      </c>
      <c r="V49" s="294">
        <v>1706.8909510000001</v>
      </c>
      <c r="W49" s="294">
        <v>1706.8909510000001</v>
      </c>
      <c r="X49" s="294">
        <v>36.486431600000003</v>
      </c>
      <c r="Y49" s="294">
        <v>36.486431600000003</v>
      </c>
      <c r="Z49" s="294">
        <v>1942.9246000000001</v>
      </c>
      <c r="AA49" s="294">
        <v>1942.9246000000001</v>
      </c>
      <c r="AB49" s="294">
        <v>37.581024550000002</v>
      </c>
      <c r="AC49" s="294">
        <v>37.581024550000002</v>
      </c>
      <c r="AD49" s="248"/>
    </row>
    <row r="50" spans="2:30" ht="28.9">
      <c r="B50" s="200" t="s">
        <v>62</v>
      </c>
      <c r="C50" s="207" t="s">
        <v>1746</v>
      </c>
      <c r="D50" s="200" t="s">
        <v>221</v>
      </c>
      <c r="E50" s="197" t="s">
        <v>1714</v>
      </c>
      <c r="F50" s="197" t="s">
        <v>60</v>
      </c>
      <c r="G50" s="198">
        <v>2020</v>
      </c>
      <c r="H50" s="198" t="s">
        <v>60</v>
      </c>
      <c r="I50" s="198" t="s">
        <v>1683</v>
      </c>
      <c r="J50" s="198" t="s">
        <v>1702</v>
      </c>
      <c r="K50" s="197" t="s">
        <v>1703</v>
      </c>
      <c r="L50" s="198" t="s">
        <v>60</v>
      </c>
      <c r="M50" s="251"/>
      <c r="N50" s="247"/>
      <c r="O50" s="247"/>
      <c r="P50" s="247"/>
      <c r="Q50" s="247"/>
      <c r="R50" s="242">
        <v>0</v>
      </c>
      <c r="S50" s="242">
        <v>0</v>
      </c>
      <c r="T50" s="242">
        <v>175</v>
      </c>
      <c r="U50" s="242">
        <v>147.7174584</v>
      </c>
      <c r="V50" s="294">
        <v>0</v>
      </c>
      <c r="W50" s="294">
        <v>0</v>
      </c>
      <c r="X50" s="294">
        <v>10.1577088</v>
      </c>
      <c r="Y50" s="294">
        <v>0</v>
      </c>
      <c r="Z50" s="294">
        <v>0</v>
      </c>
      <c r="AA50" s="294">
        <v>0</v>
      </c>
      <c r="AB50" s="294">
        <v>10.46244006</v>
      </c>
      <c r="AC50" s="294">
        <v>0</v>
      </c>
      <c r="AD50" s="248"/>
    </row>
    <row r="51" spans="2:30" ht="28.9">
      <c r="B51" s="200" t="s">
        <v>62</v>
      </c>
      <c r="C51" s="207" t="s">
        <v>1746</v>
      </c>
      <c r="D51" s="200" t="s">
        <v>226</v>
      </c>
      <c r="E51" s="197" t="s">
        <v>1714</v>
      </c>
      <c r="F51" s="197" t="s">
        <v>60</v>
      </c>
      <c r="G51" s="198">
        <v>2010</v>
      </c>
      <c r="H51" s="198" t="s">
        <v>60</v>
      </c>
      <c r="I51" s="198" t="s">
        <v>60</v>
      </c>
      <c r="J51" s="198" t="s">
        <v>1747</v>
      </c>
      <c r="K51" s="197" t="s">
        <v>1703</v>
      </c>
      <c r="L51" s="198" t="s">
        <v>60</v>
      </c>
      <c r="M51" s="251"/>
      <c r="N51" s="247"/>
      <c r="O51" s="247"/>
      <c r="P51" s="247"/>
      <c r="Q51" s="247"/>
      <c r="R51" s="242">
        <v>0</v>
      </c>
      <c r="S51" s="242">
        <v>0</v>
      </c>
      <c r="T51" s="242">
        <v>0</v>
      </c>
      <c r="U51" s="242">
        <v>0</v>
      </c>
      <c r="V51" s="294">
        <v>0</v>
      </c>
      <c r="W51" s="294">
        <v>0</v>
      </c>
      <c r="X51" s="294">
        <v>0</v>
      </c>
      <c r="Y51" s="294">
        <v>0</v>
      </c>
      <c r="Z51" s="294">
        <v>0</v>
      </c>
      <c r="AA51" s="294">
        <v>0</v>
      </c>
      <c r="AB51" s="294">
        <v>0</v>
      </c>
      <c r="AC51" s="294">
        <v>0</v>
      </c>
      <c r="AD51" s="248"/>
    </row>
    <row r="52" spans="2:30" ht="28.9">
      <c r="B52" s="200" t="s">
        <v>62</v>
      </c>
      <c r="C52" s="207" t="s">
        <v>1746</v>
      </c>
      <c r="D52" s="200" t="s">
        <v>231</v>
      </c>
      <c r="E52" s="197" t="s">
        <v>1714</v>
      </c>
      <c r="F52" s="197" t="s">
        <v>60</v>
      </c>
      <c r="G52" s="198">
        <v>1997</v>
      </c>
      <c r="H52" s="198" t="s">
        <v>1701</v>
      </c>
      <c r="I52" s="198" t="s">
        <v>60</v>
      </c>
      <c r="J52" s="198" t="s">
        <v>1747</v>
      </c>
      <c r="K52" s="197" t="s">
        <v>1715</v>
      </c>
      <c r="L52" s="198" t="s">
        <v>60</v>
      </c>
      <c r="M52" s="251"/>
      <c r="N52" s="247"/>
      <c r="O52" s="247"/>
      <c r="P52" s="247"/>
      <c r="Q52" s="247"/>
      <c r="R52" s="242">
        <v>1591.7566240000001</v>
      </c>
      <c r="S52" s="242">
        <v>4.0399914309999998</v>
      </c>
      <c r="T52" s="242">
        <v>24</v>
      </c>
      <c r="U52" s="242">
        <v>6.0913705999999998E-2</v>
      </c>
      <c r="V52" s="294">
        <v>923.80836380000005</v>
      </c>
      <c r="W52" s="294">
        <v>923.80836380000005</v>
      </c>
      <c r="X52" s="294">
        <v>100.6520361</v>
      </c>
      <c r="Y52" s="294">
        <v>100.6520361</v>
      </c>
      <c r="Z52" s="294">
        <v>1462.4247439999999</v>
      </c>
      <c r="AA52" s="294">
        <v>1462.4247439999999</v>
      </c>
      <c r="AB52" s="294">
        <v>103.67159719999999</v>
      </c>
      <c r="AC52" s="294">
        <v>103.67159719999999</v>
      </c>
      <c r="AD52" s="248"/>
    </row>
    <row r="53" spans="2:30" ht="28.9">
      <c r="B53" s="200" t="s">
        <v>62</v>
      </c>
      <c r="C53" s="207" t="s">
        <v>1746</v>
      </c>
      <c r="D53" s="200" t="s">
        <v>1748</v>
      </c>
      <c r="E53" s="197" t="s">
        <v>1714</v>
      </c>
      <c r="F53" s="197" t="s">
        <v>60</v>
      </c>
      <c r="G53" s="198">
        <v>2011</v>
      </c>
      <c r="H53" s="198" t="s">
        <v>1701</v>
      </c>
      <c r="I53" s="198" t="s">
        <v>60</v>
      </c>
      <c r="J53" s="198" t="s">
        <v>1702</v>
      </c>
      <c r="K53" s="197" t="s">
        <v>1715</v>
      </c>
      <c r="L53" s="198" t="s">
        <v>60</v>
      </c>
      <c r="M53" s="251"/>
      <c r="N53" s="247"/>
      <c r="O53" s="247"/>
      <c r="P53" s="247"/>
      <c r="Q53" s="247"/>
      <c r="R53" s="242">
        <v>0</v>
      </c>
      <c r="S53" s="242">
        <v>0</v>
      </c>
      <c r="T53" s="242">
        <v>1388</v>
      </c>
      <c r="U53" s="242">
        <v>1388</v>
      </c>
      <c r="V53" s="294">
        <v>0</v>
      </c>
      <c r="W53" s="294">
        <v>0</v>
      </c>
      <c r="X53" s="294">
        <v>0</v>
      </c>
      <c r="Y53" s="294">
        <v>0</v>
      </c>
      <c r="Z53" s="294">
        <v>0</v>
      </c>
      <c r="AA53" s="294">
        <v>0</v>
      </c>
      <c r="AB53" s="294">
        <v>0</v>
      </c>
      <c r="AC53" s="294">
        <v>0</v>
      </c>
      <c r="AD53" s="248"/>
    </row>
    <row r="54" spans="2:30" ht="28.9">
      <c r="B54" s="200" t="s">
        <v>62</v>
      </c>
      <c r="C54" s="207" t="s">
        <v>1746</v>
      </c>
      <c r="D54" s="200" t="s">
        <v>246</v>
      </c>
      <c r="E54" s="197" t="s">
        <v>1714</v>
      </c>
      <c r="F54" s="197" t="s">
        <v>60</v>
      </c>
      <c r="G54" s="198">
        <v>1997</v>
      </c>
      <c r="H54" s="198" t="s">
        <v>1701</v>
      </c>
      <c r="I54" s="198" t="s">
        <v>60</v>
      </c>
      <c r="J54" s="198" t="s">
        <v>1747</v>
      </c>
      <c r="K54" s="197" t="s">
        <v>1715</v>
      </c>
      <c r="L54" s="198" t="s">
        <v>60</v>
      </c>
      <c r="M54" s="251"/>
      <c r="N54" s="247"/>
      <c r="O54" s="247"/>
      <c r="P54" s="247"/>
      <c r="Q54" s="247"/>
      <c r="R54" s="242">
        <v>952.32469149999997</v>
      </c>
      <c r="S54" s="242">
        <v>370.64000900000002</v>
      </c>
      <c r="T54" s="242">
        <v>285</v>
      </c>
      <c r="U54" s="242">
        <v>110.9205752</v>
      </c>
      <c r="V54" s="294">
        <v>552.70102350000002</v>
      </c>
      <c r="W54" s="294">
        <v>552.70102350000002</v>
      </c>
      <c r="X54" s="294">
        <v>303.63731969999998</v>
      </c>
      <c r="Y54" s="294">
        <v>303.63731969999998</v>
      </c>
      <c r="Z54" s="294">
        <v>874.94732090000002</v>
      </c>
      <c r="AA54" s="294">
        <v>874.94732090000002</v>
      </c>
      <c r="AB54" s="294">
        <v>312.74643930000002</v>
      </c>
      <c r="AC54" s="294">
        <v>312.74643930000002</v>
      </c>
      <c r="AD54" s="248"/>
    </row>
    <row r="55" spans="2:30" ht="28.9">
      <c r="B55" s="200" t="s">
        <v>62</v>
      </c>
      <c r="C55" s="207" t="s">
        <v>1746</v>
      </c>
      <c r="D55" s="200" t="s">
        <v>250</v>
      </c>
      <c r="E55" s="197" t="s">
        <v>1714</v>
      </c>
      <c r="F55" s="197" t="s">
        <v>60</v>
      </c>
      <c r="G55" s="198">
        <v>1997</v>
      </c>
      <c r="H55" s="198" t="s">
        <v>60</v>
      </c>
      <c r="I55" s="198" t="s">
        <v>60</v>
      </c>
      <c r="J55" s="198" t="s">
        <v>1747</v>
      </c>
      <c r="K55" s="197" t="s">
        <v>1715</v>
      </c>
      <c r="L55" s="198" t="s">
        <v>60</v>
      </c>
      <c r="M55" s="251"/>
      <c r="N55" s="247"/>
      <c r="O55" s="247"/>
      <c r="P55" s="247"/>
      <c r="Q55" s="247"/>
      <c r="R55" s="242">
        <v>0</v>
      </c>
      <c r="S55" s="242">
        <v>0</v>
      </c>
      <c r="T55" s="242">
        <v>0</v>
      </c>
      <c r="U55" s="242">
        <v>0</v>
      </c>
      <c r="V55" s="294">
        <v>0</v>
      </c>
      <c r="W55" s="294">
        <v>0</v>
      </c>
      <c r="X55" s="294">
        <v>0</v>
      </c>
      <c r="Y55" s="294">
        <v>0</v>
      </c>
      <c r="Z55" s="294">
        <v>0</v>
      </c>
      <c r="AA55" s="294">
        <v>0</v>
      </c>
      <c r="AB55" s="294">
        <v>0</v>
      </c>
      <c r="AC55" s="294">
        <v>0</v>
      </c>
      <c r="AD55" s="248"/>
    </row>
    <row r="56" spans="2:30" ht="28.9">
      <c r="B56" s="200" t="s">
        <v>62</v>
      </c>
      <c r="C56" s="207" t="s">
        <v>1746</v>
      </c>
      <c r="D56" s="200" t="s">
        <v>260</v>
      </c>
      <c r="E56" s="197" t="s">
        <v>88</v>
      </c>
      <c r="F56" s="197" t="s">
        <v>60</v>
      </c>
      <c r="G56" s="198">
        <v>1997</v>
      </c>
      <c r="H56" s="198" t="s">
        <v>1701</v>
      </c>
      <c r="I56" s="198" t="s">
        <v>60</v>
      </c>
      <c r="J56" s="198" t="s">
        <v>60</v>
      </c>
      <c r="K56" s="197" t="s">
        <v>60</v>
      </c>
      <c r="L56" s="198" t="s">
        <v>60</v>
      </c>
      <c r="M56" s="251"/>
      <c r="N56" s="247"/>
      <c r="O56" s="247"/>
      <c r="P56" s="247"/>
      <c r="Q56" s="247"/>
      <c r="R56" s="242">
        <v>0</v>
      </c>
      <c r="S56" s="242">
        <v>0</v>
      </c>
      <c r="T56" s="242">
        <v>0</v>
      </c>
      <c r="U56" s="242">
        <v>0</v>
      </c>
      <c r="V56" s="294">
        <v>0</v>
      </c>
      <c r="W56" s="294">
        <v>0</v>
      </c>
      <c r="X56" s="294">
        <v>0</v>
      </c>
      <c r="Y56" s="294">
        <v>0</v>
      </c>
      <c r="Z56" s="294">
        <v>0</v>
      </c>
      <c r="AA56" s="294">
        <v>0</v>
      </c>
      <c r="AB56" s="294">
        <v>0</v>
      </c>
      <c r="AC56" s="294">
        <v>0</v>
      </c>
      <c r="AD56" s="248"/>
    </row>
    <row r="57" spans="2:30" ht="28.9">
      <c r="B57" s="200" t="s">
        <v>62</v>
      </c>
      <c r="C57" s="207" t="s">
        <v>1746</v>
      </c>
      <c r="D57" s="200" t="s">
        <v>1749</v>
      </c>
      <c r="E57" s="202" t="s">
        <v>1714</v>
      </c>
      <c r="F57" s="197" t="s">
        <v>60</v>
      </c>
      <c r="G57" s="203">
        <v>2009</v>
      </c>
      <c r="H57" s="204" t="s">
        <v>1701</v>
      </c>
      <c r="I57" s="204" t="s">
        <v>60</v>
      </c>
      <c r="J57" s="204" t="s">
        <v>1702</v>
      </c>
      <c r="K57" s="202" t="s">
        <v>1715</v>
      </c>
      <c r="L57" s="198" t="s">
        <v>60</v>
      </c>
      <c r="M57" s="251"/>
      <c r="N57" s="247"/>
      <c r="O57" s="247"/>
      <c r="P57" s="247"/>
      <c r="Q57" s="247"/>
      <c r="R57" s="242">
        <v>2574.2983730000001</v>
      </c>
      <c r="S57" s="242">
        <v>2574.2983730000001</v>
      </c>
      <c r="T57" s="242">
        <v>320</v>
      </c>
      <c r="U57" s="242">
        <v>320</v>
      </c>
      <c r="V57" s="294">
        <v>0</v>
      </c>
      <c r="W57" s="294">
        <v>0</v>
      </c>
      <c r="X57" s="294">
        <v>0</v>
      </c>
      <c r="Y57" s="294">
        <v>0</v>
      </c>
      <c r="Z57" s="294">
        <v>0</v>
      </c>
      <c r="AA57" s="294">
        <v>0</v>
      </c>
      <c r="AB57" s="294">
        <v>0</v>
      </c>
      <c r="AC57" s="294">
        <v>0</v>
      </c>
      <c r="AD57" s="248"/>
    </row>
    <row r="58" spans="2:30" ht="28.9">
      <c r="B58" s="200" t="s">
        <v>62</v>
      </c>
      <c r="C58" s="207" t="s">
        <v>1746</v>
      </c>
      <c r="D58" s="200" t="s">
        <v>241</v>
      </c>
      <c r="E58" s="197" t="s">
        <v>1714</v>
      </c>
      <c r="F58" s="197" t="s">
        <v>60</v>
      </c>
      <c r="G58" s="198">
        <v>2019</v>
      </c>
      <c r="H58" s="198" t="s">
        <v>60</v>
      </c>
      <c r="I58" s="198" t="s">
        <v>1683</v>
      </c>
      <c r="J58" s="198" t="s">
        <v>1702</v>
      </c>
      <c r="K58" s="197" t="s">
        <v>1715</v>
      </c>
      <c r="L58" s="198" t="s">
        <v>60</v>
      </c>
      <c r="M58" s="251"/>
      <c r="N58" s="247"/>
      <c r="O58" s="247"/>
      <c r="P58" s="247"/>
      <c r="Q58" s="247"/>
      <c r="R58" s="242">
        <v>80740</v>
      </c>
      <c r="S58" s="242">
        <v>80356.703179999997</v>
      </c>
      <c r="T58" s="242">
        <v>53170.559209999999</v>
      </c>
      <c r="U58" s="242">
        <v>52918.14273</v>
      </c>
      <c r="V58" s="294">
        <v>64920.37386</v>
      </c>
      <c r="W58" s="294">
        <v>62972.762640000001</v>
      </c>
      <c r="X58" s="294">
        <v>30572.556540000001</v>
      </c>
      <c r="Y58" s="294">
        <v>29655.379840000001</v>
      </c>
      <c r="Z58" s="294">
        <v>54937.459439999999</v>
      </c>
      <c r="AA58" s="294">
        <v>53289.335659999997</v>
      </c>
      <c r="AB58" s="294">
        <v>31489.733230000002</v>
      </c>
      <c r="AC58" s="294">
        <v>30545.041239999999</v>
      </c>
      <c r="AD58" s="248"/>
    </row>
    <row r="59" spans="2:30" ht="28.9">
      <c r="B59" s="200" t="s">
        <v>62</v>
      </c>
      <c r="C59" s="207" t="s">
        <v>1746</v>
      </c>
      <c r="D59" s="200" t="s">
        <v>255</v>
      </c>
      <c r="E59" s="197" t="s">
        <v>1714</v>
      </c>
      <c r="F59" s="197" t="s">
        <v>60</v>
      </c>
      <c r="G59" s="198">
        <v>2010</v>
      </c>
      <c r="H59" s="198" t="s">
        <v>60</v>
      </c>
      <c r="I59" s="198" t="s">
        <v>60</v>
      </c>
      <c r="J59" s="198" t="s">
        <v>1702</v>
      </c>
      <c r="K59" s="197" t="s">
        <v>1715</v>
      </c>
      <c r="L59" s="198" t="s">
        <v>60</v>
      </c>
      <c r="M59" s="251"/>
      <c r="N59" s="247"/>
      <c r="O59" s="247"/>
      <c r="P59" s="247"/>
      <c r="Q59" s="247"/>
      <c r="R59" s="242">
        <v>0</v>
      </c>
      <c r="S59" s="242">
        <v>0</v>
      </c>
      <c r="T59" s="242">
        <v>0</v>
      </c>
      <c r="U59" s="242">
        <v>0</v>
      </c>
      <c r="V59" s="294">
        <v>0</v>
      </c>
      <c r="W59" s="294">
        <v>0</v>
      </c>
      <c r="X59" s="294">
        <v>0</v>
      </c>
      <c r="Y59" s="294">
        <v>0</v>
      </c>
      <c r="Z59" s="294">
        <v>0</v>
      </c>
      <c r="AA59" s="294">
        <v>0</v>
      </c>
      <c r="AB59" s="294">
        <v>0</v>
      </c>
      <c r="AC59" s="294">
        <v>0</v>
      </c>
      <c r="AD59" s="248"/>
    </row>
    <row r="60" spans="2:30" ht="28.9">
      <c r="B60" s="200" t="s">
        <v>62</v>
      </c>
      <c r="C60" s="207" t="s">
        <v>1746</v>
      </c>
      <c r="D60" s="199" t="s">
        <v>236</v>
      </c>
      <c r="E60" s="197" t="s">
        <v>88</v>
      </c>
      <c r="F60" s="197" t="s">
        <v>60</v>
      </c>
      <c r="G60" s="198" t="s">
        <v>60</v>
      </c>
      <c r="H60" s="198" t="s">
        <v>60</v>
      </c>
      <c r="I60" s="198" t="s">
        <v>60</v>
      </c>
      <c r="J60" s="198" t="s">
        <v>60</v>
      </c>
      <c r="K60" s="197" t="s">
        <v>60</v>
      </c>
      <c r="L60" s="198" t="s">
        <v>60</v>
      </c>
      <c r="M60" s="251"/>
      <c r="N60" s="247"/>
      <c r="O60" s="247"/>
      <c r="P60" s="247"/>
      <c r="Q60" s="247"/>
      <c r="R60" s="242">
        <v>0</v>
      </c>
      <c r="S60" s="242">
        <v>0</v>
      </c>
      <c r="T60" s="242">
        <v>0</v>
      </c>
      <c r="U60" s="242">
        <v>0</v>
      </c>
      <c r="V60" s="294">
        <v>0</v>
      </c>
      <c r="W60" s="294">
        <v>0</v>
      </c>
      <c r="X60" s="294">
        <v>0</v>
      </c>
      <c r="Y60" s="294">
        <v>0</v>
      </c>
      <c r="Z60" s="294">
        <v>0</v>
      </c>
      <c r="AA60" s="294">
        <v>0</v>
      </c>
      <c r="AB60" s="294">
        <v>0</v>
      </c>
      <c r="AC60" s="294">
        <v>0</v>
      </c>
      <c r="AD60" s="248"/>
    </row>
    <row r="61" spans="2:30" ht="28.9">
      <c r="B61" s="200" t="s">
        <v>62</v>
      </c>
      <c r="C61" s="207" t="s">
        <v>265</v>
      </c>
      <c r="D61" s="201" t="s">
        <v>272</v>
      </c>
      <c r="E61" s="197" t="s">
        <v>88</v>
      </c>
      <c r="F61" s="197" t="s">
        <v>60</v>
      </c>
      <c r="G61" s="198">
        <v>2023</v>
      </c>
      <c r="H61" s="198" t="s">
        <v>60</v>
      </c>
      <c r="I61" s="198" t="s">
        <v>60</v>
      </c>
      <c r="J61" s="198" t="s">
        <v>60</v>
      </c>
      <c r="K61" s="197" t="s">
        <v>60</v>
      </c>
      <c r="L61" s="198" t="s">
        <v>60</v>
      </c>
      <c r="M61" s="252" t="s">
        <v>1750</v>
      </c>
      <c r="N61" s="247"/>
      <c r="O61" s="247"/>
      <c r="P61" s="247"/>
      <c r="Q61" s="247"/>
      <c r="R61" s="242">
        <v>0</v>
      </c>
      <c r="S61" s="242">
        <v>0</v>
      </c>
      <c r="T61" s="242">
        <v>0</v>
      </c>
      <c r="U61" s="242">
        <v>0</v>
      </c>
      <c r="V61" s="294">
        <v>0</v>
      </c>
      <c r="W61" s="294">
        <v>0</v>
      </c>
      <c r="X61" s="294">
        <v>0</v>
      </c>
      <c r="Y61" s="294">
        <v>0</v>
      </c>
      <c r="Z61" s="294">
        <v>0</v>
      </c>
      <c r="AA61" s="294">
        <v>0</v>
      </c>
      <c r="AB61" s="294">
        <v>0</v>
      </c>
      <c r="AC61" s="294">
        <v>0</v>
      </c>
      <c r="AD61" s="248"/>
    </row>
    <row r="62" spans="2:30" ht="28.9">
      <c r="B62" s="200" t="s">
        <v>62</v>
      </c>
      <c r="C62" s="207" t="s">
        <v>265</v>
      </c>
      <c r="D62" s="199" t="s">
        <v>267</v>
      </c>
      <c r="E62" s="197" t="s">
        <v>88</v>
      </c>
      <c r="F62" s="197" t="s">
        <v>60</v>
      </c>
      <c r="G62" s="198">
        <v>2023</v>
      </c>
      <c r="H62" s="198" t="s">
        <v>60</v>
      </c>
      <c r="I62" s="198" t="s">
        <v>60</v>
      </c>
      <c r="J62" s="198" t="s">
        <v>60</v>
      </c>
      <c r="K62" s="197" t="s">
        <v>60</v>
      </c>
      <c r="L62" s="198" t="s">
        <v>60</v>
      </c>
      <c r="M62" s="253" t="s">
        <v>1751</v>
      </c>
      <c r="N62" s="247"/>
      <c r="O62" s="247"/>
      <c r="P62" s="247"/>
      <c r="Q62" s="247"/>
      <c r="R62" s="245">
        <v>0</v>
      </c>
      <c r="S62" s="245">
        <v>0</v>
      </c>
      <c r="T62" s="245">
        <v>0</v>
      </c>
      <c r="U62" s="245">
        <v>0</v>
      </c>
      <c r="V62" s="294">
        <v>0</v>
      </c>
      <c r="W62" s="294">
        <v>0</v>
      </c>
      <c r="X62" s="294">
        <v>0</v>
      </c>
      <c r="Y62" s="294">
        <v>0</v>
      </c>
      <c r="Z62" s="294">
        <v>0</v>
      </c>
      <c r="AA62" s="294">
        <v>0</v>
      </c>
      <c r="AB62" s="294">
        <v>0</v>
      </c>
      <c r="AC62" s="294">
        <v>0</v>
      </c>
      <c r="AD62" s="248"/>
    </row>
    <row r="63" spans="2:30" ht="28.9">
      <c r="B63" s="200" t="s">
        <v>62</v>
      </c>
      <c r="C63" s="207" t="s">
        <v>265</v>
      </c>
      <c r="D63" s="199" t="s">
        <v>276</v>
      </c>
      <c r="E63" s="197" t="s">
        <v>88</v>
      </c>
      <c r="F63" s="197" t="s">
        <v>60</v>
      </c>
      <c r="G63" s="198">
        <v>2023</v>
      </c>
      <c r="H63" s="198" t="s">
        <v>60</v>
      </c>
      <c r="I63" s="198" t="s">
        <v>60</v>
      </c>
      <c r="J63" s="198" t="s">
        <v>60</v>
      </c>
      <c r="K63" s="197" t="s">
        <v>60</v>
      </c>
      <c r="L63" s="198" t="s">
        <v>60</v>
      </c>
      <c r="M63" s="252" t="s">
        <v>1752</v>
      </c>
      <c r="N63" s="247"/>
      <c r="O63" s="247"/>
      <c r="P63" s="247"/>
      <c r="Q63" s="247"/>
      <c r="R63" s="242">
        <v>0</v>
      </c>
      <c r="S63" s="242">
        <v>0</v>
      </c>
      <c r="T63" s="242">
        <v>0</v>
      </c>
      <c r="U63" s="242">
        <v>0</v>
      </c>
      <c r="V63" s="294">
        <v>0</v>
      </c>
      <c r="W63" s="294">
        <v>0</v>
      </c>
      <c r="X63" s="294">
        <v>0</v>
      </c>
      <c r="Y63" s="294">
        <v>0</v>
      </c>
      <c r="Z63" s="294">
        <v>0</v>
      </c>
      <c r="AA63" s="294">
        <v>0</v>
      </c>
      <c r="AB63" s="294">
        <v>0</v>
      </c>
      <c r="AC63" s="294">
        <v>0</v>
      </c>
      <c r="AD63" s="248"/>
    </row>
    <row r="64" spans="2:30" ht="43.15">
      <c r="B64" s="200" t="s">
        <v>62</v>
      </c>
      <c r="C64" s="207" t="s">
        <v>265</v>
      </c>
      <c r="D64" s="199" t="s">
        <v>281</v>
      </c>
      <c r="E64" s="197" t="s">
        <v>88</v>
      </c>
      <c r="F64" s="197" t="s">
        <v>60</v>
      </c>
      <c r="G64" s="198">
        <v>2023</v>
      </c>
      <c r="H64" s="198" t="s">
        <v>60</v>
      </c>
      <c r="I64" s="198" t="s">
        <v>60</v>
      </c>
      <c r="J64" s="198" t="s">
        <v>60</v>
      </c>
      <c r="K64" s="197" t="s">
        <v>60</v>
      </c>
      <c r="L64" s="198" t="s">
        <v>60</v>
      </c>
      <c r="M64" s="252" t="s">
        <v>1753</v>
      </c>
      <c r="N64" s="247"/>
      <c r="O64" s="247"/>
      <c r="P64" s="247"/>
      <c r="Q64" s="247"/>
      <c r="R64" s="242">
        <v>0</v>
      </c>
      <c r="S64" s="242">
        <v>0</v>
      </c>
      <c r="T64" s="242">
        <v>0</v>
      </c>
      <c r="U64" s="242">
        <v>0</v>
      </c>
      <c r="V64" s="294">
        <v>0</v>
      </c>
      <c r="W64" s="294">
        <v>0</v>
      </c>
      <c r="X64" s="294">
        <v>0</v>
      </c>
      <c r="Y64" s="294">
        <v>0</v>
      </c>
      <c r="Z64" s="294">
        <v>0</v>
      </c>
      <c r="AA64" s="294">
        <v>0</v>
      </c>
      <c r="AB64" s="294">
        <v>0</v>
      </c>
      <c r="AC64" s="294">
        <v>0</v>
      </c>
      <c r="AD64" s="248"/>
    </row>
    <row r="65" spans="2:30" ht="28.9">
      <c r="B65" s="200" t="s">
        <v>62</v>
      </c>
      <c r="C65" s="207" t="s">
        <v>265</v>
      </c>
      <c r="D65" s="199" t="s">
        <v>286</v>
      </c>
      <c r="E65" s="197" t="s">
        <v>88</v>
      </c>
      <c r="F65" s="197" t="s">
        <v>60</v>
      </c>
      <c r="G65" s="198">
        <v>2023</v>
      </c>
      <c r="H65" s="198" t="s">
        <v>60</v>
      </c>
      <c r="I65" s="198" t="s">
        <v>60</v>
      </c>
      <c r="J65" s="198" t="s">
        <v>60</v>
      </c>
      <c r="K65" s="197" t="s">
        <v>60</v>
      </c>
      <c r="L65" s="198" t="s">
        <v>60</v>
      </c>
      <c r="M65" s="251" t="s">
        <v>1754</v>
      </c>
      <c r="N65" s="247"/>
      <c r="O65" s="247"/>
      <c r="P65" s="247"/>
      <c r="Q65" s="247"/>
      <c r="R65" s="245">
        <v>0</v>
      </c>
      <c r="S65" s="245">
        <v>0</v>
      </c>
      <c r="T65" s="245">
        <v>0</v>
      </c>
      <c r="U65" s="245">
        <v>0</v>
      </c>
      <c r="V65" s="294">
        <v>0</v>
      </c>
      <c r="W65" s="294">
        <v>0</v>
      </c>
      <c r="X65" s="294">
        <v>0</v>
      </c>
      <c r="Y65" s="294">
        <v>0</v>
      </c>
      <c r="Z65" s="294">
        <v>0</v>
      </c>
      <c r="AA65" s="294">
        <v>0</v>
      </c>
      <c r="AB65" s="294">
        <v>0</v>
      </c>
      <c r="AC65" s="294">
        <v>0</v>
      </c>
      <c r="AD65" s="248"/>
    </row>
    <row r="66" spans="2:30" ht="28.9">
      <c r="B66" s="200" t="s">
        <v>62</v>
      </c>
      <c r="C66" s="207" t="s">
        <v>1755</v>
      </c>
      <c r="D66" s="199" t="s">
        <v>1756</v>
      </c>
      <c r="E66" s="197" t="s">
        <v>60</v>
      </c>
      <c r="F66" s="197" t="s">
        <v>60</v>
      </c>
      <c r="G66" s="198" t="s">
        <v>60</v>
      </c>
      <c r="H66" s="198" t="s">
        <v>60</v>
      </c>
      <c r="I66" s="198" t="s">
        <v>60</v>
      </c>
      <c r="J66" s="198" t="s">
        <v>60</v>
      </c>
      <c r="K66" s="197" t="s">
        <v>60</v>
      </c>
      <c r="L66" s="198" t="s">
        <v>60</v>
      </c>
      <c r="M66" s="251"/>
      <c r="N66" s="247"/>
      <c r="O66" s="247"/>
      <c r="P66" s="247"/>
      <c r="Q66" s="247"/>
      <c r="R66" s="245">
        <v>0</v>
      </c>
      <c r="S66" s="245">
        <v>0</v>
      </c>
      <c r="T66" s="245">
        <v>0</v>
      </c>
      <c r="U66" s="245">
        <v>0</v>
      </c>
      <c r="V66" s="294">
        <v>0</v>
      </c>
      <c r="W66" s="294">
        <v>0</v>
      </c>
      <c r="X66" s="294">
        <v>0</v>
      </c>
      <c r="Y66" s="294">
        <v>0</v>
      </c>
      <c r="Z66" s="294">
        <v>0</v>
      </c>
      <c r="AA66" s="294">
        <v>0</v>
      </c>
      <c r="AB66" s="294">
        <v>0</v>
      </c>
      <c r="AC66" s="294">
        <v>0</v>
      </c>
      <c r="AD66" s="248"/>
    </row>
    <row r="67" spans="2:30" ht="28.9">
      <c r="B67" s="200" t="s">
        <v>62</v>
      </c>
      <c r="C67" s="207" t="s">
        <v>1757</v>
      </c>
      <c r="D67" s="199" t="s">
        <v>1758</v>
      </c>
      <c r="E67" s="197" t="s">
        <v>60</v>
      </c>
      <c r="F67" s="197" t="s">
        <v>60</v>
      </c>
      <c r="G67" s="198" t="s">
        <v>60</v>
      </c>
      <c r="H67" s="198" t="s">
        <v>60</v>
      </c>
      <c r="I67" s="198" t="s">
        <v>60</v>
      </c>
      <c r="J67" s="198" t="s">
        <v>60</v>
      </c>
      <c r="K67" s="197" t="s">
        <v>60</v>
      </c>
      <c r="L67" s="198" t="s">
        <v>60</v>
      </c>
      <c r="M67" s="251"/>
      <c r="N67" s="247"/>
      <c r="O67" s="247"/>
      <c r="P67" s="247"/>
      <c r="Q67" s="247"/>
      <c r="R67" s="242">
        <v>0</v>
      </c>
      <c r="S67" s="242">
        <v>0</v>
      </c>
      <c r="T67" s="242">
        <v>0</v>
      </c>
      <c r="U67" s="242">
        <v>0</v>
      </c>
      <c r="V67" s="294">
        <v>0</v>
      </c>
      <c r="W67" s="294">
        <v>0</v>
      </c>
      <c r="X67" s="294">
        <v>0</v>
      </c>
      <c r="Y67" s="294">
        <v>0</v>
      </c>
      <c r="Z67" s="294">
        <v>0</v>
      </c>
      <c r="AA67" s="294">
        <v>0</v>
      </c>
      <c r="AB67" s="294">
        <v>0</v>
      </c>
      <c r="AC67" s="294">
        <v>0</v>
      </c>
      <c r="AD67" s="248"/>
    </row>
    <row r="68" spans="2:30" ht="28.9">
      <c r="B68" s="200" t="s">
        <v>62</v>
      </c>
      <c r="C68" s="207" t="s">
        <v>1712</v>
      </c>
      <c r="D68" s="199" t="s">
        <v>1759</v>
      </c>
      <c r="E68" s="197" t="s">
        <v>60</v>
      </c>
      <c r="F68" s="197" t="s">
        <v>60</v>
      </c>
      <c r="G68" s="198" t="s">
        <v>60</v>
      </c>
      <c r="H68" s="198" t="s">
        <v>60</v>
      </c>
      <c r="I68" s="198" t="s">
        <v>60</v>
      </c>
      <c r="J68" s="198" t="s">
        <v>60</v>
      </c>
      <c r="K68" s="197" t="s">
        <v>60</v>
      </c>
      <c r="L68" s="198" t="s">
        <v>60</v>
      </c>
      <c r="M68" s="251"/>
      <c r="N68" s="247"/>
      <c r="O68" s="247"/>
      <c r="P68" s="247"/>
      <c r="Q68" s="247"/>
      <c r="R68" s="242">
        <v>0</v>
      </c>
      <c r="S68" s="242">
        <v>0</v>
      </c>
      <c r="T68" s="242">
        <v>0</v>
      </c>
      <c r="U68" s="242">
        <v>0</v>
      </c>
      <c r="V68" s="294">
        <v>0</v>
      </c>
      <c r="W68" s="294">
        <v>0</v>
      </c>
      <c r="X68" s="294">
        <v>0</v>
      </c>
      <c r="Y68" s="294">
        <v>0</v>
      </c>
      <c r="Z68" s="294">
        <v>0</v>
      </c>
      <c r="AA68" s="294">
        <v>0</v>
      </c>
      <c r="AB68" s="294">
        <v>0</v>
      </c>
      <c r="AC68" s="294">
        <v>0</v>
      </c>
      <c r="AD68" s="248"/>
    </row>
    <row r="69" spans="2:30" ht="28.9">
      <c r="B69" s="200" t="s">
        <v>62</v>
      </c>
      <c r="C69" s="207" t="s">
        <v>1760</v>
      </c>
      <c r="D69" s="199" t="s">
        <v>1761</v>
      </c>
      <c r="E69" s="197" t="s">
        <v>60</v>
      </c>
      <c r="F69" s="197" t="s">
        <v>60</v>
      </c>
      <c r="G69" s="198" t="s">
        <v>60</v>
      </c>
      <c r="H69" s="198" t="s">
        <v>60</v>
      </c>
      <c r="I69" s="198" t="s">
        <v>60</v>
      </c>
      <c r="J69" s="198" t="s">
        <v>60</v>
      </c>
      <c r="K69" s="197" t="s">
        <v>60</v>
      </c>
      <c r="L69" s="198" t="s">
        <v>60</v>
      </c>
      <c r="M69" s="251"/>
      <c r="N69" s="247"/>
      <c r="O69" s="247"/>
      <c r="P69" s="247"/>
      <c r="Q69" s="247"/>
      <c r="R69" s="242">
        <v>0</v>
      </c>
      <c r="S69" s="242">
        <v>0</v>
      </c>
      <c r="T69" s="242">
        <v>0</v>
      </c>
      <c r="U69" s="242">
        <v>0</v>
      </c>
      <c r="V69" s="308">
        <v>0</v>
      </c>
      <c r="W69" s="308">
        <v>0</v>
      </c>
      <c r="X69" s="308">
        <v>0</v>
      </c>
      <c r="Y69" s="308">
        <v>0</v>
      </c>
      <c r="Z69" s="308">
        <v>0</v>
      </c>
      <c r="AA69" s="308">
        <v>0</v>
      </c>
      <c r="AB69" s="308">
        <v>0</v>
      </c>
      <c r="AC69" s="308">
        <v>0</v>
      </c>
      <c r="AD69" s="248"/>
    </row>
    <row r="70" spans="2:30" ht="28.9">
      <c r="B70" s="200" t="s">
        <v>62</v>
      </c>
      <c r="C70" s="207" t="s">
        <v>1762</v>
      </c>
      <c r="D70" s="200" t="s">
        <v>1763</v>
      </c>
      <c r="E70" s="198"/>
      <c r="F70" s="198"/>
      <c r="G70" s="198"/>
      <c r="H70" s="198"/>
      <c r="I70" s="198"/>
      <c r="J70" s="198"/>
      <c r="K70" s="198"/>
      <c r="L70" s="198"/>
      <c r="M70" s="251"/>
      <c r="N70" s="247"/>
      <c r="O70" s="247"/>
      <c r="P70" s="247"/>
      <c r="Q70" s="247"/>
      <c r="R70" s="242">
        <v>0</v>
      </c>
      <c r="S70" s="242">
        <v>0</v>
      </c>
      <c r="T70" s="242">
        <v>0</v>
      </c>
      <c r="U70" s="242">
        <v>0</v>
      </c>
      <c r="V70" s="294">
        <v>0</v>
      </c>
      <c r="W70" s="294">
        <v>0</v>
      </c>
      <c r="X70" s="294">
        <v>0</v>
      </c>
      <c r="Y70" s="294">
        <v>0</v>
      </c>
      <c r="Z70" s="294">
        <v>0</v>
      </c>
      <c r="AA70" s="294">
        <v>0</v>
      </c>
      <c r="AB70" s="294">
        <v>0</v>
      </c>
      <c r="AC70" s="294">
        <v>0</v>
      </c>
      <c r="AD70" s="248"/>
    </row>
    <row r="71" spans="2:30" ht="28.9">
      <c r="B71" s="200" t="s">
        <v>1764</v>
      </c>
      <c r="C71" s="207" t="s">
        <v>1765</v>
      </c>
      <c r="D71" s="200" t="s">
        <v>1766</v>
      </c>
      <c r="E71" s="197" t="s">
        <v>60</v>
      </c>
      <c r="F71" s="197" t="s">
        <v>60</v>
      </c>
      <c r="G71" s="198">
        <v>1998</v>
      </c>
      <c r="H71" s="198" t="s">
        <v>60</v>
      </c>
      <c r="I71" s="198" t="s">
        <v>60</v>
      </c>
      <c r="J71" s="198" t="s">
        <v>60</v>
      </c>
      <c r="K71" s="197" t="s">
        <v>60</v>
      </c>
      <c r="L71" s="198" t="s">
        <v>60</v>
      </c>
      <c r="M71" s="251"/>
      <c r="N71" s="247"/>
      <c r="O71" s="247"/>
      <c r="P71" s="247"/>
      <c r="Q71" s="247"/>
      <c r="R71" s="242">
        <v>0</v>
      </c>
      <c r="S71" s="242">
        <v>0</v>
      </c>
      <c r="T71" s="242">
        <v>999.54064000000005</v>
      </c>
      <c r="U71" s="242">
        <v>999.54064000000005</v>
      </c>
      <c r="V71" s="294">
        <v>0</v>
      </c>
      <c r="W71" s="294">
        <v>0</v>
      </c>
      <c r="X71" s="294">
        <v>0</v>
      </c>
      <c r="Y71" s="294">
        <v>0</v>
      </c>
      <c r="Z71" s="294">
        <v>0</v>
      </c>
      <c r="AA71" s="294">
        <v>0</v>
      </c>
      <c r="AB71" s="294">
        <v>0</v>
      </c>
      <c r="AC71" s="294">
        <v>0</v>
      </c>
      <c r="AD71" s="248"/>
    </row>
    <row r="72" spans="2:30" ht="28.9">
      <c r="B72" s="200" t="s">
        <v>290</v>
      </c>
      <c r="C72" s="207" t="s">
        <v>1767</v>
      </c>
      <c r="D72" s="200" t="s">
        <v>1768</v>
      </c>
      <c r="E72" s="198"/>
      <c r="F72" s="198"/>
      <c r="G72" s="198"/>
      <c r="H72" s="198"/>
      <c r="I72" s="198"/>
      <c r="J72" s="198"/>
      <c r="K72" s="198"/>
      <c r="L72" s="198"/>
      <c r="M72" s="251"/>
      <c r="N72" s="247"/>
      <c r="O72" s="247"/>
      <c r="P72" s="247"/>
      <c r="Q72" s="247"/>
      <c r="R72" s="242">
        <v>415.53364340000002</v>
      </c>
      <c r="S72" s="242">
        <v>415.53364340000002</v>
      </c>
      <c r="T72" s="242">
        <v>0</v>
      </c>
      <c r="U72" s="242">
        <v>0</v>
      </c>
      <c r="V72" s="294">
        <v>0</v>
      </c>
      <c r="W72" s="294">
        <v>0</v>
      </c>
      <c r="X72" s="294">
        <v>0</v>
      </c>
      <c r="Y72" s="294">
        <v>0</v>
      </c>
      <c r="Z72" s="294">
        <v>0</v>
      </c>
      <c r="AA72" s="294">
        <v>0</v>
      </c>
      <c r="AB72" s="294">
        <v>0</v>
      </c>
      <c r="AC72" s="294">
        <v>0</v>
      </c>
      <c r="AD72" s="249"/>
    </row>
    <row r="73" spans="2:30" ht="28.9">
      <c r="B73" s="200" t="s">
        <v>290</v>
      </c>
      <c r="C73" s="207" t="s">
        <v>1767</v>
      </c>
      <c r="D73" s="200" t="s">
        <v>293</v>
      </c>
      <c r="E73" s="198"/>
      <c r="F73" s="198"/>
      <c r="G73" s="198"/>
      <c r="H73" s="198"/>
      <c r="I73" s="198"/>
      <c r="J73" s="198"/>
      <c r="K73" s="198"/>
      <c r="L73" s="198"/>
      <c r="M73" s="251"/>
      <c r="N73" s="247"/>
      <c r="O73" s="247"/>
      <c r="P73" s="247"/>
      <c r="Q73" s="247"/>
      <c r="R73" s="242">
        <v>58.131470440000001</v>
      </c>
      <c r="S73" s="242">
        <v>58.131470440000001</v>
      </c>
      <c r="T73" s="242">
        <v>28</v>
      </c>
      <c r="U73" s="242">
        <v>28</v>
      </c>
      <c r="V73" s="294">
        <v>0</v>
      </c>
      <c r="W73" s="294">
        <v>0</v>
      </c>
      <c r="X73" s="294">
        <v>0</v>
      </c>
      <c r="Y73" s="294">
        <v>0</v>
      </c>
      <c r="Z73" s="294">
        <v>0</v>
      </c>
      <c r="AA73" s="294">
        <v>0</v>
      </c>
      <c r="AB73" s="294">
        <v>0</v>
      </c>
      <c r="AC73" s="294">
        <v>0</v>
      </c>
      <c r="AD73" s="250"/>
    </row>
    <row r="74" spans="2:30" ht="28.9">
      <c r="B74" s="200" t="s">
        <v>290</v>
      </c>
      <c r="C74" s="207" t="s">
        <v>1767</v>
      </c>
      <c r="D74" s="200" t="s">
        <v>1769</v>
      </c>
      <c r="E74" s="198"/>
      <c r="F74" s="198"/>
      <c r="G74" s="198"/>
      <c r="H74" s="198"/>
      <c r="I74" s="198"/>
      <c r="J74" s="198"/>
      <c r="K74" s="198"/>
      <c r="L74" s="198"/>
      <c r="M74" s="251" t="s">
        <v>1770</v>
      </c>
      <c r="N74" s="247"/>
      <c r="O74" s="247"/>
      <c r="P74" s="247"/>
      <c r="Q74" s="247"/>
      <c r="R74" s="245">
        <v>0</v>
      </c>
      <c r="S74" s="245">
        <v>0</v>
      </c>
      <c r="T74" s="245">
        <v>0</v>
      </c>
      <c r="U74" s="245">
        <v>0</v>
      </c>
      <c r="V74" s="294">
        <v>0</v>
      </c>
      <c r="W74" s="294">
        <v>0</v>
      </c>
      <c r="X74" s="294">
        <v>71.956119999999999</v>
      </c>
      <c r="Y74" s="294">
        <v>71.956119999999999</v>
      </c>
      <c r="Z74" s="294">
        <v>0</v>
      </c>
      <c r="AA74" s="294">
        <v>0</v>
      </c>
      <c r="AB74" s="294">
        <v>74.114803600000002</v>
      </c>
      <c r="AC74" s="294">
        <v>74.114803600000002</v>
      </c>
      <c r="AD74" s="248"/>
    </row>
    <row r="75" spans="2:30" ht="43.15">
      <c r="B75" s="200" t="s">
        <v>290</v>
      </c>
      <c r="C75" s="207" t="s">
        <v>1767</v>
      </c>
      <c r="D75" s="200" t="s">
        <v>1771</v>
      </c>
      <c r="E75" s="197" t="s">
        <v>60</v>
      </c>
      <c r="F75" s="197" t="s">
        <v>60</v>
      </c>
      <c r="G75" s="198">
        <v>2010</v>
      </c>
      <c r="H75" s="198" t="s">
        <v>60</v>
      </c>
      <c r="I75" s="198" t="s">
        <v>1683</v>
      </c>
      <c r="J75" s="198" t="s">
        <v>1702</v>
      </c>
      <c r="K75" s="197" t="s">
        <v>1703</v>
      </c>
      <c r="L75" s="198" t="s">
        <v>60</v>
      </c>
      <c r="M75" s="251" t="s">
        <v>1772</v>
      </c>
      <c r="N75" s="247"/>
      <c r="O75" s="247"/>
      <c r="P75" s="247"/>
      <c r="Q75" s="247"/>
      <c r="R75" s="245">
        <v>0</v>
      </c>
      <c r="S75" s="245">
        <v>0</v>
      </c>
      <c r="T75" s="245">
        <v>0</v>
      </c>
      <c r="U75" s="245">
        <v>0</v>
      </c>
      <c r="V75" s="294">
        <v>260.62900610000003</v>
      </c>
      <c r="W75" s="294">
        <v>260.62900610000003</v>
      </c>
      <c r="X75" s="294">
        <v>0</v>
      </c>
      <c r="Y75" s="294">
        <v>0</v>
      </c>
      <c r="Z75" s="294">
        <v>140.26149269999999</v>
      </c>
      <c r="AA75" s="294">
        <v>140.26149269999999</v>
      </c>
      <c r="AB75" s="294">
        <v>0</v>
      </c>
      <c r="AC75" s="294">
        <v>0</v>
      </c>
      <c r="AD75" s="248"/>
    </row>
    <row r="76" spans="2:30" ht="28.9">
      <c r="B76" s="200" t="s">
        <v>290</v>
      </c>
      <c r="C76" s="207" t="s">
        <v>1773</v>
      </c>
      <c r="D76" s="200" t="s">
        <v>1774</v>
      </c>
      <c r="E76" s="197" t="s">
        <v>1741</v>
      </c>
      <c r="F76" s="197" t="s">
        <v>1775</v>
      </c>
      <c r="G76" s="198">
        <v>2009</v>
      </c>
      <c r="H76" s="198" t="s">
        <v>60</v>
      </c>
      <c r="I76" s="198" t="s">
        <v>60</v>
      </c>
      <c r="J76" s="198" t="s">
        <v>60</v>
      </c>
      <c r="K76" s="197" t="s">
        <v>60</v>
      </c>
      <c r="L76" s="198" t="s">
        <v>60</v>
      </c>
      <c r="M76" s="251"/>
      <c r="N76" s="247"/>
      <c r="O76" s="247"/>
      <c r="P76" s="247"/>
      <c r="Q76" s="247"/>
      <c r="R76" s="243">
        <v>0</v>
      </c>
      <c r="S76" s="243">
        <v>0</v>
      </c>
      <c r="T76" s="243">
        <v>0</v>
      </c>
      <c r="U76" s="243">
        <v>0</v>
      </c>
      <c r="V76" s="294">
        <v>0</v>
      </c>
      <c r="W76" s="294">
        <v>0</v>
      </c>
      <c r="X76" s="294">
        <v>0</v>
      </c>
      <c r="Y76" s="294">
        <v>0</v>
      </c>
      <c r="Z76" s="294">
        <v>0</v>
      </c>
      <c r="AA76" s="294">
        <v>0</v>
      </c>
      <c r="AB76" s="294">
        <v>0</v>
      </c>
      <c r="AC76" s="294">
        <v>0</v>
      </c>
      <c r="AD76" s="248"/>
    </row>
    <row r="77" spans="2:30" ht="28.9">
      <c r="B77" s="200" t="s">
        <v>290</v>
      </c>
      <c r="C77" s="207" t="s">
        <v>1776</v>
      </c>
      <c r="D77" s="201" t="s">
        <v>1777</v>
      </c>
      <c r="E77" s="205" t="s">
        <v>1741</v>
      </c>
      <c r="F77" s="205" t="s">
        <v>60</v>
      </c>
      <c r="G77" s="206">
        <v>2012</v>
      </c>
      <c r="H77" s="206" t="s">
        <v>1701</v>
      </c>
      <c r="I77" s="206" t="s">
        <v>60</v>
      </c>
      <c r="J77" s="206" t="s">
        <v>60</v>
      </c>
      <c r="K77" s="205" t="s">
        <v>60</v>
      </c>
      <c r="L77" s="206" t="s">
        <v>60</v>
      </c>
      <c r="M77" s="251"/>
      <c r="N77" s="247"/>
      <c r="O77" s="247"/>
      <c r="P77" s="247"/>
      <c r="Q77" s="247"/>
      <c r="R77" s="256">
        <v>2425.9180000000001</v>
      </c>
      <c r="S77" s="256">
        <v>2425.9180000000001</v>
      </c>
      <c r="T77" s="256">
        <v>3781.3532420000001</v>
      </c>
      <c r="U77" s="256">
        <v>3781.3532420000001</v>
      </c>
      <c r="V77" s="304">
        <v>1676.798</v>
      </c>
      <c r="W77" s="304">
        <v>1676.798</v>
      </c>
      <c r="X77" s="304">
        <v>4239</v>
      </c>
      <c r="Y77" s="304">
        <v>4239</v>
      </c>
      <c r="Z77" s="304">
        <v>1476.828</v>
      </c>
      <c r="AA77" s="304">
        <v>1476.828</v>
      </c>
      <c r="AB77" s="304">
        <v>4366.17</v>
      </c>
      <c r="AC77" s="294">
        <v>4366.17</v>
      </c>
      <c r="AD77" s="248"/>
    </row>
    <row r="78" spans="2:30" ht="28.9">
      <c r="B78" s="200" t="s">
        <v>62</v>
      </c>
      <c r="C78" s="207" t="s">
        <v>1778</v>
      </c>
      <c r="D78" s="200" t="s">
        <v>1779</v>
      </c>
      <c r="E78" s="197" t="s">
        <v>1741</v>
      </c>
      <c r="F78" s="197" t="s">
        <v>1775</v>
      </c>
      <c r="G78" s="198" t="s">
        <v>60</v>
      </c>
      <c r="H78" s="198" t="s">
        <v>60</v>
      </c>
      <c r="I78" s="198" t="s">
        <v>60</v>
      </c>
      <c r="J78" s="198" t="s">
        <v>60</v>
      </c>
      <c r="K78" s="197" t="s">
        <v>60</v>
      </c>
      <c r="L78" s="198" t="s">
        <v>60</v>
      </c>
      <c r="M78" s="251"/>
      <c r="N78" s="247"/>
      <c r="O78" s="247"/>
      <c r="P78" s="247"/>
      <c r="Q78" s="247"/>
      <c r="R78" s="257">
        <v>0</v>
      </c>
      <c r="S78" s="257">
        <v>0</v>
      </c>
      <c r="T78" s="257">
        <v>0</v>
      </c>
      <c r="U78" s="257">
        <v>0</v>
      </c>
      <c r="V78" s="307">
        <v>0</v>
      </c>
      <c r="W78" s="307">
        <v>0</v>
      </c>
      <c r="X78" s="307">
        <v>0</v>
      </c>
      <c r="Y78" s="307">
        <v>0</v>
      </c>
      <c r="Z78" s="307">
        <v>0</v>
      </c>
      <c r="AA78" s="307">
        <v>0</v>
      </c>
      <c r="AB78" s="307">
        <v>0</v>
      </c>
      <c r="AC78" s="294">
        <v>0</v>
      </c>
      <c r="AD78" s="248"/>
    </row>
    <row r="79" spans="2:30" ht="28.9">
      <c r="B79" s="200" t="s">
        <v>62</v>
      </c>
      <c r="C79" s="207" t="s">
        <v>209</v>
      </c>
      <c r="D79" s="200" t="s">
        <v>260</v>
      </c>
      <c r="E79" s="198"/>
      <c r="F79" s="198"/>
      <c r="G79" s="198"/>
      <c r="H79" s="198"/>
      <c r="I79" s="198"/>
      <c r="J79" s="198"/>
      <c r="K79" s="198"/>
      <c r="L79" s="198"/>
      <c r="M79" s="251" t="s">
        <v>1780</v>
      </c>
      <c r="N79" s="247"/>
      <c r="O79" s="247"/>
      <c r="P79" s="247"/>
      <c r="Q79" s="247"/>
      <c r="R79" s="242">
        <v>0</v>
      </c>
      <c r="S79" s="242">
        <v>0</v>
      </c>
      <c r="T79" s="242">
        <v>0</v>
      </c>
      <c r="U79" s="242">
        <v>0</v>
      </c>
      <c r="V79" s="294">
        <v>0</v>
      </c>
      <c r="W79" s="294">
        <v>0</v>
      </c>
      <c r="X79" s="294">
        <v>0</v>
      </c>
      <c r="Y79" s="294">
        <v>0</v>
      </c>
      <c r="Z79" s="294">
        <v>0</v>
      </c>
      <c r="AA79" s="294">
        <v>0</v>
      </c>
      <c r="AB79" s="294">
        <v>0</v>
      </c>
      <c r="AC79" s="294">
        <v>0</v>
      </c>
      <c r="AD79" s="248"/>
    </row>
    <row r="80" spans="2:30" ht="28.9">
      <c r="B80" s="200" t="s">
        <v>302</v>
      </c>
      <c r="C80" s="207" t="s">
        <v>1781</v>
      </c>
      <c r="D80" s="200" t="s">
        <v>305</v>
      </c>
      <c r="E80" s="205" t="s">
        <v>1741</v>
      </c>
      <c r="F80" s="205" t="s">
        <v>60</v>
      </c>
      <c r="G80" s="206">
        <v>1998</v>
      </c>
      <c r="H80" s="206" t="s">
        <v>60</v>
      </c>
      <c r="I80" s="206" t="s">
        <v>60</v>
      </c>
      <c r="J80" s="206" t="s">
        <v>60</v>
      </c>
      <c r="K80" s="205" t="s">
        <v>1782</v>
      </c>
      <c r="L80" s="206" t="s">
        <v>60</v>
      </c>
      <c r="M80" s="251"/>
      <c r="N80" s="247"/>
      <c r="O80" s="247"/>
      <c r="P80" s="247"/>
      <c r="Q80" s="247"/>
      <c r="R80" s="243">
        <v>0</v>
      </c>
      <c r="S80" s="243">
        <v>0</v>
      </c>
      <c r="T80" s="243">
        <v>44559.151740000001</v>
      </c>
      <c r="U80" s="243">
        <v>23698.519660000002</v>
      </c>
      <c r="V80" s="294">
        <v>0</v>
      </c>
      <c r="W80" s="294">
        <v>0</v>
      </c>
      <c r="X80" s="294">
        <v>60084</v>
      </c>
      <c r="Y80" s="294">
        <v>31688.306550000001</v>
      </c>
      <c r="Z80" s="294">
        <v>0</v>
      </c>
      <c r="AA80" s="294">
        <v>0</v>
      </c>
      <c r="AB80" s="294">
        <v>61886.52</v>
      </c>
      <c r="AC80" s="294">
        <v>32638.955750000001</v>
      </c>
      <c r="AD80" s="248"/>
    </row>
    <row r="81" spans="2:30" ht="28.9">
      <c r="B81" s="200" t="s">
        <v>302</v>
      </c>
      <c r="C81" s="207" t="s">
        <v>1783</v>
      </c>
      <c r="D81" s="200" t="s">
        <v>1784</v>
      </c>
      <c r="E81" s="205" t="s">
        <v>295</v>
      </c>
      <c r="F81" s="205" t="s">
        <v>60</v>
      </c>
      <c r="G81" s="206">
        <v>1998</v>
      </c>
      <c r="H81" s="206" t="s">
        <v>60</v>
      </c>
      <c r="I81" s="206" t="s">
        <v>60</v>
      </c>
      <c r="J81" s="206" t="s">
        <v>60</v>
      </c>
      <c r="K81" s="205" t="s">
        <v>60</v>
      </c>
      <c r="L81" s="206" t="s">
        <v>60</v>
      </c>
      <c r="M81" s="251"/>
      <c r="N81" s="247"/>
      <c r="O81" s="247"/>
      <c r="P81" s="247"/>
      <c r="Q81" s="247"/>
      <c r="R81" s="243">
        <v>0</v>
      </c>
      <c r="S81" s="243">
        <v>0</v>
      </c>
      <c r="T81" s="243">
        <v>0</v>
      </c>
      <c r="U81" s="243">
        <v>0</v>
      </c>
      <c r="V81" s="294">
        <v>0</v>
      </c>
      <c r="W81" s="294">
        <v>0</v>
      </c>
      <c r="X81" s="294">
        <v>0</v>
      </c>
      <c r="Y81" s="294">
        <v>0</v>
      </c>
      <c r="Z81" s="294">
        <v>0</v>
      </c>
      <c r="AA81" s="294">
        <v>0</v>
      </c>
      <c r="AB81" s="294">
        <v>0</v>
      </c>
      <c r="AC81" s="294">
        <v>0</v>
      </c>
      <c r="AD81" s="248"/>
    </row>
    <row r="82" spans="2:30" ht="28.9">
      <c r="B82" s="200" t="s">
        <v>302</v>
      </c>
      <c r="C82" s="207" t="s">
        <v>1785</v>
      </c>
      <c r="D82" s="200" t="s">
        <v>320</v>
      </c>
      <c r="E82" s="205" t="s">
        <v>1786</v>
      </c>
      <c r="F82" s="205" t="s">
        <v>60</v>
      </c>
      <c r="G82" s="206">
        <v>2019</v>
      </c>
      <c r="H82" s="206" t="s">
        <v>60</v>
      </c>
      <c r="I82" s="206" t="s">
        <v>1683</v>
      </c>
      <c r="J82" s="206" t="s">
        <v>1702</v>
      </c>
      <c r="K82" s="205" t="s">
        <v>1703</v>
      </c>
      <c r="L82" s="206" t="s">
        <v>60</v>
      </c>
      <c r="M82" s="251" t="s">
        <v>1787</v>
      </c>
      <c r="N82" s="247"/>
      <c r="O82" s="247"/>
      <c r="P82" s="247"/>
      <c r="Q82" s="247"/>
      <c r="R82" s="243">
        <v>0</v>
      </c>
      <c r="S82" s="243">
        <v>0</v>
      </c>
      <c r="T82" s="243">
        <v>7010.8</v>
      </c>
      <c r="U82" s="243">
        <v>7010.8</v>
      </c>
      <c r="V82" s="294">
        <v>0</v>
      </c>
      <c r="W82" s="294">
        <v>0</v>
      </c>
      <c r="X82" s="294">
        <v>5833.2020810000004</v>
      </c>
      <c r="Y82" s="294">
        <v>5833.2020810000004</v>
      </c>
      <c r="Z82" s="294">
        <v>0</v>
      </c>
      <c r="AA82" s="294">
        <v>0</v>
      </c>
      <c r="AB82" s="294">
        <v>6008.1981429999996</v>
      </c>
      <c r="AC82" s="294">
        <v>6008.1981429999996</v>
      </c>
      <c r="AD82" s="248"/>
    </row>
    <row r="83" spans="2:30" ht="28.9">
      <c r="B83" s="200" t="s">
        <v>302</v>
      </c>
      <c r="C83" s="207" t="s">
        <v>1788</v>
      </c>
      <c r="D83" s="200" t="s">
        <v>334</v>
      </c>
      <c r="E83" s="205" t="s">
        <v>1786</v>
      </c>
      <c r="F83" s="205" t="s">
        <v>60</v>
      </c>
      <c r="G83" s="206">
        <v>2019</v>
      </c>
      <c r="H83" s="206" t="s">
        <v>1701</v>
      </c>
      <c r="I83" s="206" t="s">
        <v>60</v>
      </c>
      <c r="J83" s="206" t="s">
        <v>1702</v>
      </c>
      <c r="K83" s="205" t="s">
        <v>1703</v>
      </c>
      <c r="L83" s="206" t="s">
        <v>60</v>
      </c>
      <c r="M83" s="251"/>
      <c r="N83" s="247"/>
      <c r="O83" s="247"/>
      <c r="P83" s="247"/>
      <c r="Q83" s="247"/>
      <c r="R83" s="243">
        <v>0</v>
      </c>
      <c r="S83" s="243">
        <v>0</v>
      </c>
      <c r="T83" s="243">
        <v>10235</v>
      </c>
      <c r="U83" s="243">
        <v>10235</v>
      </c>
      <c r="V83" s="294">
        <v>0</v>
      </c>
      <c r="W83" s="294">
        <v>0</v>
      </c>
      <c r="X83" s="294">
        <v>10235</v>
      </c>
      <c r="Y83" s="294">
        <v>10235</v>
      </c>
      <c r="Z83" s="294">
        <v>0</v>
      </c>
      <c r="AA83" s="294">
        <v>0</v>
      </c>
      <c r="AB83" s="294">
        <v>10542.05</v>
      </c>
      <c r="AC83" s="294">
        <v>10542.05</v>
      </c>
      <c r="AD83" s="248"/>
    </row>
    <row r="84" spans="2:30" ht="28.9">
      <c r="B84" s="200" t="s">
        <v>302</v>
      </c>
      <c r="C84" s="207" t="s">
        <v>265</v>
      </c>
      <c r="D84" s="200" t="s">
        <v>340</v>
      </c>
      <c r="E84" s="205" t="s">
        <v>60</v>
      </c>
      <c r="F84" s="205" t="s">
        <v>60</v>
      </c>
      <c r="G84" s="206">
        <v>1998</v>
      </c>
      <c r="H84" s="206" t="s">
        <v>60</v>
      </c>
      <c r="I84" s="206" t="s">
        <v>60</v>
      </c>
      <c r="J84" s="206" t="s">
        <v>60</v>
      </c>
      <c r="K84" s="205" t="s">
        <v>60</v>
      </c>
      <c r="L84" s="206" t="s">
        <v>60</v>
      </c>
      <c r="M84" s="251"/>
      <c r="N84" s="247"/>
      <c r="O84" s="247"/>
      <c r="P84" s="247"/>
      <c r="Q84" s="247"/>
      <c r="R84" s="243">
        <v>0</v>
      </c>
      <c r="S84" s="243">
        <v>0</v>
      </c>
      <c r="T84" s="243">
        <v>0</v>
      </c>
      <c r="U84" s="243">
        <v>0</v>
      </c>
      <c r="V84" s="294">
        <v>0</v>
      </c>
      <c r="W84" s="294">
        <v>0</v>
      </c>
      <c r="X84" s="294">
        <v>0</v>
      </c>
      <c r="Y84" s="294">
        <v>0</v>
      </c>
      <c r="Z84" s="294">
        <v>0</v>
      </c>
      <c r="AA84" s="294">
        <v>0</v>
      </c>
      <c r="AB84" s="294">
        <v>0</v>
      </c>
      <c r="AC84" s="294">
        <v>0</v>
      </c>
      <c r="AD84" s="248"/>
    </row>
    <row r="85" spans="2:30" ht="28.9">
      <c r="B85" s="200" t="s">
        <v>302</v>
      </c>
      <c r="C85" s="207" t="s">
        <v>1789</v>
      </c>
      <c r="D85" s="199" t="s">
        <v>1790</v>
      </c>
      <c r="E85" s="205" t="s">
        <v>60</v>
      </c>
      <c r="F85" s="205" t="s">
        <v>60</v>
      </c>
      <c r="G85" s="206">
        <v>2002</v>
      </c>
      <c r="H85" s="206" t="s">
        <v>60</v>
      </c>
      <c r="I85" s="206" t="s">
        <v>60</v>
      </c>
      <c r="J85" s="206" t="s">
        <v>60</v>
      </c>
      <c r="K85" s="205" t="s">
        <v>60</v>
      </c>
      <c r="L85" s="206" t="s">
        <v>60</v>
      </c>
      <c r="M85" s="251"/>
      <c r="N85" s="247"/>
      <c r="O85" s="247"/>
      <c r="P85" s="247"/>
      <c r="Q85" s="247"/>
      <c r="R85" s="243">
        <v>2096.1928429999998</v>
      </c>
      <c r="S85" s="243">
        <v>2096.1928429999998</v>
      </c>
      <c r="T85" s="243">
        <v>0</v>
      </c>
      <c r="U85" s="243">
        <v>0</v>
      </c>
      <c r="V85" s="294">
        <v>352.72072689999999</v>
      </c>
      <c r="W85" s="294">
        <v>352.72072689999999</v>
      </c>
      <c r="X85" s="294">
        <v>0</v>
      </c>
      <c r="Y85" s="294">
        <v>0</v>
      </c>
      <c r="Z85" s="294">
        <v>0</v>
      </c>
      <c r="AA85" s="294">
        <v>0</v>
      </c>
      <c r="AB85" s="294">
        <v>0</v>
      </c>
      <c r="AC85" s="294">
        <v>0</v>
      </c>
      <c r="AD85" s="248"/>
    </row>
    <row r="86" spans="2:30" ht="28.9">
      <c r="B86" s="200" t="s">
        <v>302</v>
      </c>
      <c r="C86" s="207" t="s">
        <v>1791</v>
      </c>
      <c r="D86" s="200" t="s">
        <v>328</v>
      </c>
      <c r="E86" s="205" t="s">
        <v>1718</v>
      </c>
      <c r="F86" s="205" t="s">
        <v>60</v>
      </c>
      <c r="G86" s="206">
        <v>1998</v>
      </c>
      <c r="H86" s="206" t="s">
        <v>1701</v>
      </c>
      <c r="I86" s="206" t="s">
        <v>60</v>
      </c>
      <c r="J86" s="206" t="s">
        <v>1747</v>
      </c>
      <c r="K86" s="205" t="s">
        <v>1792</v>
      </c>
      <c r="L86" s="206" t="s">
        <v>60</v>
      </c>
      <c r="M86" s="251"/>
      <c r="N86" s="247"/>
      <c r="O86" s="247"/>
      <c r="P86" s="247"/>
      <c r="Q86" s="247"/>
      <c r="R86" s="243">
        <v>0</v>
      </c>
      <c r="S86" s="243">
        <v>0</v>
      </c>
      <c r="T86" s="243">
        <v>6410.8928759999999</v>
      </c>
      <c r="U86" s="243">
        <v>5634.0503580000004</v>
      </c>
      <c r="V86" s="294">
        <v>0</v>
      </c>
      <c r="W86" s="294">
        <v>0</v>
      </c>
      <c r="X86" s="294">
        <v>7893.1846830000004</v>
      </c>
      <c r="Y86" s="294">
        <v>6936.7248609999997</v>
      </c>
      <c r="Z86" s="294">
        <v>0</v>
      </c>
      <c r="AA86" s="294">
        <v>0</v>
      </c>
      <c r="AB86" s="294">
        <v>8129.9802239999999</v>
      </c>
      <c r="AC86" s="294">
        <v>7144.826607</v>
      </c>
      <c r="AD86" s="248"/>
    </row>
    <row r="87" spans="2:30" ht="28.9">
      <c r="B87" s="200" t="s">
        <v>62</v>
      </c>
      <c r="C87" s="207" t="s">
        <v>1755</v>
      </c>
      <c r="D87" s="199" t="s">
        <v>1793</v>
      </c>
      <c r="E87" s="205" t="s">
        <v>60</v>
      </c>
      <c r="F87" s="205" t="s">
        <v>60</v>
      </c>
      <c r="G87" s="206">
        <v>1198</v>
      </c>
      <c r="H87" s="206" t="s">
        <v>60</v>
      </c>
      <c r="I87" s="206" t="s">
        <v>60</v>
      </c>
      <c r="J87" s="206" t="s">
        <v>60</v>
      </c>
      <c r="K87" s="205" t="s">
        <v>60</v>
      </c>
      <c r="L87" s="206" t="s">
        <v>60</v>
      </c>
      <c r="M87" s="251"/>
      <c r="N87" s="247"/>
      <c r="O87" s="247"/>
      <c r="P87" s="247"/>
      <c r="Q87" s="247"/>
      <c r="R87" s="243">
        <v>0</v>
      </c>
      <c r="S87" s="243">
        <v>0</v>
      </c>
      <c r="T87" s="243">
        <v>0</v>
      </c>
      <c r="U87" s="243">
        <v>0</v>
      </c>
      <c r="V87" s="294">
        <v>0</v>
      </c>
      <c r="W87" s="294">
        <v>0</v>
      </c>
      <c r="X87" s="294">
        <v>0</v>
      </c>
      <c r="Y87" s="294">
        <v>0</v>
      </c>
      <c r="Z87" s="294">
        <v>0</v>
      </c>
      <c r="AA87" s="294">
        <v>0</v>
      </c>
      <c r="AB87" s="294">
        <v>0</v>
      </c>
      <c r="AC87" s="294">
        <v>0</v>
      </c>
      <c r="AD87" s="248"/>
    </row>
    <row r="88" spans="2:30" ht="28.9">
      <c r="B88" s="200" t="s">
        <v>62</v>
      </c>
      <c r="C88" s="207" t="s">
        <v>1760</v>
      </c>
      <c r="D88" s="199" t="s">
        <v>1794</v>
      </c>
      <c r="E88" s="205" t="s">
        <v>60</v>
      </c>
      <c r="F88" s="205" t="s">
        <v>60</v>
      </c>
      <c r="G88" s="206">
        <v>2021</v>
      </c>
      <c r="H88" s="206" t="s">
        <v>60</v>
      </c>
      <c r="I88" s="206" t="s">
        <v>60</v>
      </c>
      <c r="J88" s="206" t="s">
        <v>60</v>
      </c>
      <c r="K88" s="205" t="s">
        <v>60</v>
      </c>
      <c r="L88" s="206" t="s">
        <v>60</v>
      </c>
      <c r="M88" s="251"/>
      <c r="N88" s="247"/>
      <c r="O88" s="247"/>
      <c r="P88" s="247"/>
      <c r="Q88" s="247"/>
      <c r="R88" s="243">
        <v>0</v>
      </c>
      <c r="S88" s="243">
        <v>0</v>
      </c>
      <c r="T88" s="243">
        <v>0</v>
      </c>
      <c r="U88" s="243">
        <v>0</v>
      </c>
      <c r="V88" s="294">
        <v>0</v>
      </c>
      <c r="W88" s="294">
        <v>0</v>
      </c>
      <c r="X88" s="294">
        <v>0</v>
      </c>
      <c r="Y88" s="294">
        <v>0</v>
      </c>
      <c r="Z88" s="294">
        <v>0</v>
      </c>
      <c r="AA88" s="294">
        <v>0</v>
      </c>
      <c r="AB88" s="294">
        <v>0</v>
      </c>
      <c r="AC88" s="294">
        <v>0</v>
      </c>
      <c r="AD88" s="248"/>
    </row>
    <row r="89" spans="2:30" ht="28.9">
      <c r="B89" s="200" t="s">
        <v>302</v>
      </c>
      <c r="C89" s="207" t="s">
        <v>1795</v>
      </c>
      <c r="D89" s="200" t="s">
        <v>1796</v>
      </c>
      <c r="E89" s="205" t="s">
        <v>60</v>
      </c>
      <c r="F89" s="205" t="s">
        <v>60</v>
      </c>
      <c r="G89" s="198">
        <v>2019</v>
      </c>
      <c r="H89" s="206" t="s">
        <v>60</v>
      </c>
      <c r="I89" s="206" t="s">
        <v>60</v>
      </c>
      <c r="J89" s="206" t="s">
        <v>60</v>
      </c>
      <c r="K89" s="205" t="s">
        <v>60</v>
      </c>
      <c r="L89" s="206" t="s">
        <v>60</v>
      </c>
      <c r="M89" s="251" t="s">
        <v>1797</v>
      </c>
      <c r="N89" s="247"/>
      <c r="O89" s="247"/>
      <c r="P89" s="247"/>
      <c r="Q89" s="247"/>
      <c r="R89" s="243">
        <v>0</v>
      </c>
      <c r="S89" s="243">
        <v>0</v>
      </c>
      <c r="T89" s="243">
        <v>0</v>
      </c>
      <c r="U89" s="243">
        <v>0</v>
      </c>
      <c r="V89" s="294">
        <v>0</v>
      </c>
      <c r="W89" s="294">
        <v>0</v>
      </c>
      <c r="X89" s="294">
        <v>999.59986590000005</v>
      </c>
      <c r="Y89" s="294">
        <v>999.59986590000005</v>
      </c>
      <c r="Z89" s="294">
        <v>0</v>
      </c>
      <c r="AA89" s="294">
        <v>0</v>
      </c>
      <c r="AB89" s="294">
        <v>1029.5878620000001</v>
      </c>
      <c r="AC89" s="294">
        <v>1029.5878620000001</v>
      </c>
      <c r="AD89" s="248"/>
    </row>
    <row r="90" spans="2:30" ht="28.9">
      <c r="B90" s="200" t="s">
        <v>302</v>
      </c>
      <c r="C90" s="207" t="s">
        <v>1795</v>
      </c>
      <c r="D90" s="200" t="s">
        <v>1798</v>
      </c>
      <c r="E90" s="205" t="s">
        <v>60</v>
      </c>
      <c r="F90" s="205" t="s">
        <v>60</v>
      </c>
      <c r="G90" s="198">
        <v>2019</v>
      </c>
      <c r="H90" s="206" t="s">
        <v>60</v>
      </c>
      <c r="I90" s="206" t="s">
        <v>60</v>
      </c>
      <c r="J90" s="206" t="s">
        <v>60</v>
      </c>
      <c r="K90" s="205" t="s">
        <v>60</v>
      </c>
      <c r="L90" s="206" t="s">
        <v>60</v>
      </c>
      <c r="M90" s="251" t="s">
        <v>1799</v>
      </c>
      <c r="N90" s="247"/>
      <c r="O90" s="247"/>
      <c r="P90" s="247"/>
      <c r="Q90" s="247"/>
      <c r="R90" s="243">
        <v>0</v>
      </c>
      <c r="S90" s="243">
        <v>0</v>
      </c>
      <c r="T90" s="243">
        <v>0</v>
      </c>
      <c r="U90" s="243">
        <v>0</v>
      </c>
      <c r="V90" s="294">
        <v>0</v>
      </c>
      <c r="W90" s="294">
        <v>0</v>
      </c>
      <c r="X90" s="294">
        <v>0</v>
      </c>
      <c r="Y90" s="294">
        <v>0</v>
      </c>
      <c r="Z90" s="294">
        <v>0</v>
      </c>
      <c r="AA90" s="294">
        <v>0</v>
      </c>
      <c r="AB90" s="294">
        <v>0</v>
      </c>
      <c r="AC90" s="294">
        <v>0</v>
      </c>
      <c r="AD90" s="248"/>
    </row>
    <row r="91" spans="2:30" customFormat="1" ht="28.9">
      <c r="B91" s="200" t="s">
        <v>62</v>
      </c>
      <c r="C91" s="199" t="s">
        <v>1800</v>
      </c>
      <c r="D91" s="199" t="s">
        <v>1801</v>
      </c>
      <c r="E91" s="197"/>
      <c r="F91" s="197"/>
      <c r="G91" s="198"/>
      <c r="H91" s="198"/>
      <c r="I91" s="198"/>
      <c r="J91" s="198"/>
      <c r="K91" s="197"/>
      <c r="L91" s="198"/>
      <c r="M91" s="251" t="s">
        <v>1802</v>
      </c>
      <c r="N91" s="247"/>
      <c r="O91" s="247"/>
      <c r="P91" s="247"/>
      <c r="Q91" s="247"/>
      <c r="R91" s="259">
        <v>11818.6819</v>
      </c>
      <c r="S91" s="259">
        <v>11818.6819</v>
      </c>
      <c r="T91" s="259">
        <v>1944.300829</v>
      </c>
      <c r="U91" s="259">
        <v>1944.300829</v>
      </c>
      <c r="V91" s="294">
        <v>9028.1815060000008</v>
      </c>
      <c r="W91" s="294">
        <v>9028.1815060000008</v>
      </c>
      <c r="X91" s="294">
        <v>1639</v>
      </c>
      <c r="Y91" s="294">
        <v>1639</v>
      </c>
      <c r="Z91" s="294">
        <v>15331.33662</v>
      </c>
      <c r="AA91" s="294">
        <v>15331.33662</v>
      </c>
      <c r="AB91" s="294">
        <v>1688.17</v>
      </c>
      <c r="AC91" s="294">
        <v>1688.17</v>
      </c>
      <c r="AD91" s="250"/>
    </row>
    <row r="92" spans="2:30" customFormat="1" ht="100.9">
      <c r="B92" s="199" t="s">
        <v>1803</v>
      </c>
      <c r="C92" s="199" t="s">
        <v>1803</v>
      </c>
      <c r="D92" s="199" t="s">
        <v>1804</v>
      </c>
      <c r="E92" s="197"/>
      <c r="F92" s="197"/>
      <c r="G92" s="198"/>
      <c r="H92" s="198"/>
      <c r="I92" s="198"/>
      <c r="J92" s="198"/>
      <c r="K92" s="197"/>
      <c r="L92" s="198"/>
      <c r="M92" s="251" t="s">
        <v>1805</v>
      </c>
      <c r="N92" s="247"/>
      <c r="O92" s="247"/>
      <c r="P92" s="247"/>
      <c r="Q92" s="247"/>
      <c r="R92" s="259">
        <v>319.08</v>
      </c>
      <c r="S92" s="259">
        <v>319.08</v>
      </c>
      <c r="T92" s="259">
        <v>3597.0740540000002</v>
      </c>
      <c r="U92" s="259">
        <v>3597.0740540000002</v>
      </c>
      <c r="V92" s="294">
        <v>0</v>
      </c>
      <c r="W92" s="294">
        <v>0</v>
      </c>
      <c r="X92" s="294">
        <v>3335.710341</v>
      </c>
      <c r="Y92" s="294">
        <v>3335.710341</v>
      </c>
      <c r="Z92" s="294">
        <v>0</v>
      </c>
      <c r="AA92" s="294">
        <v>0</v>
      </c>
      <c r="AB92" s="294">
        <v>3435.7816509999998</v>
      </c>
      <c r="AC92" s="294">
        <v>3435.7816509999998</v>
      </c>
      <c r="AD92" s="250"/>
    </row>
    <row r="93" spans="2:30" customFormat="1" ht="57.6">
      <c r="B93" s="199" t="s">
        <v>1806</v>
      </c>
      <c r="C93" s="258" t="s">
        <v>1022</v>
      </c>
      <c r="D93" s="199" t="s">
        <v>1807</v>
      </c>
      <c r="E93" s="197"/>
      <c r="F93" s="197"/>
      <c r="G93" s="198"/>
      <c r="H93" s="198"/>
      <c r="I93" s="198"/>
      <c r="J93" s="198"/>
      <c r="K93" s="197"/>
      <c r="L93" s="198"/>
      <c r="M93" s="251" t="s">
        <v>1808</v>
      </c>
      <c r="N93" s="247"/>
      <c r="O93" s="247"/>
      <c r="P93" s="247"/>
      <c r="Q93" s="247"/>
      <c r="R93" s="259">
        <v>0</v>
      </c>
      <c r="S93" s="259">
        <v>0</v>
      </c>
      <c r="T93" s="259">
        <v>0</v>
      </c>
      <c r="U93" s="259">
        <v>0</v>
      </c>
      <c r="V93" s="294">
        <v>58.867655419999998</v>
      </c>
      <c r="W93" s="294">
        <v>58.867655419999998</v>
      </c>
      <c r="X93" s="294">
        <v>0</v>
      </c>
      <c r="Y93" s="294">
        <v>0</v>
      </c>
      <c r="Z93" s="294">
        <v>0</v>
      </c>
      <c r="AA93" s="294">
        <v>0</v>
      </c>
      <c r="AB93" s="294">
        <v>0</v>
      </c>
      <c r="AC93" s="294">
        <v>0</v>
      </c>
      <c r="AD93" s="250"/>
    </row>
    <row r="94" spans="2:30" customFormat="1" ht="43.15">
      <c r="B94" s="199" t="s">
        <v>1806</v>
      </c>
      <c r="C94" s="258" t="s">
        <v>1022</v>
      </c>
      <c r="D94" s="199" t="s">
        <v>1809</v>
      </c>
      <c r="E94" s="197"/>
      <c r="F94" s="197"/>
      <c r="G94" s="198"/>
      <c r="H94" s="198"/>
      <c r="I94" s="198"/>
      <c r="J94" s="198"/>
      <c r="K94" s="197"/>
      <c r="L94" s="198"/>
      <c r="M94" s="251" t="s">
        <v>1810</v>
      </c>
      <c r="N94" s="247"/>
      <c r="O94" s="247"/>
      <c r="P94" s="247"/>
      <c r="Q94" s="247"/>
      <c r="R94" s="259">
        <v>5276.8627269999997</v>
      </c>
      <c r="S94" s="259">
        <v>5276.8627269999997</v>
      </c>
      <c r="T94" s="259">
        <v>5291.4091850000004</v>
      </c>
      <c r="U94" s="259">
        <v>5291.4091850000004</v>
      </c>
      <c r="V94" s="294">
        <v>2719.7256969999999</v>
      </c>
      <c r="W94" s="294">
        <v>2719.7256969999999</v>
      </c>
      <c r="X94" s="294">
        <v>5363.4532079999999</v>
      </c>
      <c r="Y94" s="294">
        <v>5363.4532079999999</v>
      </c>
      <c r="Z94" s="294">
        <v>1106.267486</v>
      </c>
      <c r="AA94" s="294">
        <v>1106.267486</v>
      </c>
      <c r="AB94" s="294">
        <v>5524.356804</v>
      </c>
      <c r="AC94" s="294">
        <v>5524.356804</v>
      </c>
      <c r="AD94" s="250"/>
    </row>
    <row r="95" spans="2:30" ht="14.45"/>
    <row r="96" spans="2:30" ht="14.45"/>
    <row r="97" ht="14.45"/>
    <row r="98" ht="14.45"/>
    <row r="99" ht="14.45"/>
    <row r="100" ht="14.45"/>
    <row r="101" ht="14.45"/>
    <row r="102" ht="14.45"/>
    <row r="103" ht="14.45"/>
    <row r="104" ht="14.45"/>
    <row r="105" ht="14.45"/>
    <row r="106" ht="14.45"/>
    <row r="107" ht="14.45"/>
    <row r="108" ht="14.45"/>
    <row r="109" ht="14.45"/>
    <row r="110" ht="14.45"/>
    <row r="111" ht="14.45"/>
    <row r="112" ht="14.45"/>
    <row r="113" ht="14.45"/>
    <row r="114" ht="14.45"/>
    <row r="115" ht="14.45"/>
    <row r="116" ht="14.45"/>
    <row r="117" ht="14.45"/>
    <row r="118" ht="14.45"/>
    <row r="119" ht="14.45"/>
    <row r="120" ht="14.45"/>
    <row r="121" ht="14.45"/>
    <row r="122" ht="14.45"/>
    <row r="123" ht="14.45"/>
    <row r="124" ht="14.45"/>
    <row r="125" ht="14.45"/>
  </sheetData>
  <autoFilter ref="A9:AD94" xr:uid="{867D5802-4908-493F-858E-7774C3CAEFDA}">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7" showButton="0"/>
  </autoFilter>
  <sortState xmlns:xlrd2="http://schemas.microsoft.com/office/spreadsheetml/2017/richdata2" ref="A79:AD86">
    <sortCondition ref="D79:D86"/>
  </sortState>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95:C99"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D2" zoomScale="80" zoomScaleNormal="80" workbookViewId="0">
      <selection activeCell="K25" sqref="K25"/>
    </sheetView>
  </sheetViews>
  <sheetFormatPr defaultRowHeight="14.45"/>
  <cols>
    <col min="1" max="1" width="23" customWidth="1"/>
    <col min="2" max="2" width="20.5703125" customWidth="1"/>
    <col min="3" max="3" width="24.7109375" customWidth="1"/>
    <col min="4" max="4" width="15.42578125" customWidth="1"/>
    <col min="5" max="5" width="19.7109375" customWidth="1"/>
    <col min="6" max="6" width="24.7109375" style="311" customWidth="1"/>
    <col min="7" max="7" width="20.42578125" style="311" customWidth="1"/>
    <col min="8" max="8" width="21.28515625" style="311" customWidth="1"/>
    <col min="9" max="10" width="24.7109375" style="311" customWidth="1"/>
    <col min="11" max="12" width="23.5703125" style="311" customWidth="1"/>
    <col min="13" max="13" width="23.5703125" customWidth="1"/>
    <col min="14" max="14" width="21.28515625" style="311" customWidth="1"/>
    <col min="15" max="15" width="22.28515625" customWidth="1"/>
    <col min="16" max="16" width="64.28515625" style="329" customWidth="1"/>
    <col min="17" max="17" width="19.7109375" bestFit="1" customWidth="1"/>
  </cols>
  <sheetData>
    <row r="1" spans="1:16">
      <c r="A1" s="10" t="s">
        <v>1811</v>
      </c>
      <c r="B1" s="13" t="str">
        <f>IF('[1]Cover Sheet Tables 1-15'!$D$8 = "", "",'[1]Cover Sheet Tables 1-15'!$D$8)</f>
        <v>SDGE</v>
      </c>
      <c r="C1" s="18" t="s">
        <v>343</v>
      </c>
      <c r="D1" s="7"/>
      <c r="E1" s="7"/>
      <c r="O1" s="7"/>
      <c r="P1" s="327"/>
    </row>
    <row r="2" spans="1:16">
      <c r="A2" s="11" t="s">
        <v>344</v>
      </c>
      <c r="B2" s="9">
        <v>12</v>
      </c>
      <c r="C2" s="2"/>
      <c r="D2" s="7"/>
      <c r="E2" s="7"/>
      <c r="F2" s="312"/>
      <c r="G2" s="312"/>
      <c r="H2" s="312"/>
      <c r="I2" s="312"/>
      <c r="J2" s="312"/>
      <c r="K2" s="312"/>
      <c r="L2" s="312"/>
      <c r="M2" s="7"/>
      <c r="N2" s="312"/>
      <c r="O2" s="7"/>
      <c r="P2" s="327"/>
    </row>
    <row r="3" spans="1:16">
      <c r="A3" s="56" t="s">
        <v>13</v>
      </c>
      <c r="B3" s="57">
        <v>45597</v>
      </c>
      <c r="C3" s="195"/>
      <c r="D3" s="7"/>
      <c r="E3" s="7"/>
      <c r="F3" s="312"/>
      <c r="G3" s="312"/>
      <c r="H3" s="312"/>
      <c r="I3" s="312"/>
      <c r="J3" s="312"/>
      <c r="K3" s="312"/>
      <c r="L3" s="312"/>
      <c r="M3" s="7"/>
      <c r="N3" s="312"/>
      <c r="O3" s="7"/>
      <c r="P3" s="327"/>
    </row>
    <row r="4" spans="1:16">
      <c r="A4" s="7"/>
      <c r="B4" s="7"/>
      <c r="C4" s="19"/>
      <c r="D4" s="19"/>
      <c r="E4" s="7"/>
      <c r="F4" s="312"/>
      <c r="G4" s="312"/>
      <c r="H4" s="312"/>
      <c r="I4" s="312"/>
      <c r="J4" s="312"/>
      <c r="K4" s="312"/>
      <c r="L4" s="312"/>
      <c r="M4" s="7"/>
      <c r="N4" s="312"/>
      <c r="O4" s="7"/>
      <c r="P4" s="327"/>
    </row>
    <row r="5" spans="1:16">
      <c r="A5" s="7"/>
      <c r="B5" s="7"/>
      <c r="C5" s="19"/>
      <c r="D5" s="19"/>
      <c r="E5" s="7"/>
      <c r="F5" s="312"/>
      <c r="G5" s="312"/>
      <c r="H5" s="312"/>
      <c r="I5" s="312"/>
      <c r="J5" s="312"/>
      <c r="K5" s="312"/>
      <c r="L5" s="312"/>
      <c r="M5" s="7"/>
      <c r="N5" s="312"/>
      <c r="O5" s="7"/>
      <c r="P5" s="327"/>
    </row>
    <row r="6" spans="1:16">
      <c r="A6" s="3" t="s">
        <v>1812</v>
      </c>
      <c r="B6" s="7"/>
      <c r="C6" s="19"/>
      <c r="D6" s="19"/>
      <c r="E6" s="7"/>
      <c r="F6" s="312"/>
      <c r="G6" s="312"/>
      <c r="H6" s="312"/>
      <c r="I6" s="312"/>
      <c r="J6" s="312"/>
      <c r="K6" s="312"/>
      <c r="L6" s="312"/>
      <c r="M6" s="7"/>
      <c r="N6" s="312"/>
      <c r="O6" s="7"/>
      <c r="P6" s="327"/>
    </row>
    <row r="7" spans="1:16">
      <c r="A7" s="7"/>
      <c r="B7" s="7"/>
      <c r="C7" s="7"/>
      <c r="D7" s="7"/>
      <c r="E7" s="7"/>
      <c r="F7" s="312"/>
      <c r="G7" s="312"/>
      <c r="H7" s="312"/>
      <c r="I7" s="312"/>
      <c r="J7" s="312"/>
      <c r="K7" s="312"/>
      <c r="L7" s="312"/>
      <c r="M7" s="7"/>
      <c r="N7" s="312"/>
      <c r="O7" s="7"/>
      <c r="P7" s="327"/>
    </row>
    <row r="8" spans="1:16">
      <c r="A8" s="7"/>
      <c r="B8" s="7"/>
      <c r="C8" s="7"/>
      <c r="D8" s="7"/>
      <c r="E8" s="7"/>
      <c r="F8" s="313" t="s">
        <v>1813</v>
      </c>
      <c r="G8" s="313"/>
      <c r="H8" s="313"/>
      <c r="I8" s="313"/>
      <c r="J8" s="313"/>
      <c r="K8" s="313"/>
      <c r="L8" s="313"/>
      <c r="M8" s="17"/>
      <c r="N8" s="313"/>
      <c r="O8" s="7"/>
      <c r="P8" s="327"/>
    </row>
    <row r="9" spans="1:16">
      <c r="A9" s="7"/>
      <c r="B9" s="7"/>
      <c r="C9" s="89"/>
      <c r="D9" s="89"/>
      <c r="E9" s="92"/>
      <c r="F9" s="90" t="s">
        <v>1814</v>
      </c>
      <c r="G9" s="90" t="s">
        <v>1815</v>
      </c>
      <c r="H9" s="91" t="s">
        <v>1816</v>
      </c>
      <c r="I9" s="90" t="s">
        <v>1814</v>
      </c>
      <c r="J9" s="90" t="s">
        <v>1815</v>
      </c>
      <c r="K9" s="91" t="s">
        <v>1816</v>
      </c>
      <c r="L9" s="90" t="s">
        <v>1814</v>
      </c>
      <c r="M9" s="90" t="s">
        <v>1815</v>
      </c>
      <c r="N9" s="91" t="s">
        <v>1816</v>
      </c>
      <c r="O9" s="92"/>
      <c r="P9" s="92"/>
    </row>
    <row r="10" spans="1:16" ht="15" thickBot="1">
      <c r="A10" s="93" t="s">
        <v>24</v>
      </c>
      <c r="B10" s="93" t="s">
        <v>26</v>
      </c>
      <c r="C10" s="106" t="s">
        <v>29</v>
      </c>
      <c r="D10" s="106" t="s">
        <v>1817</v>
      </c>
      <c r="E10" s="95" t="s">
        <v>1818</v>
      </c>
      <c r="F10" s="94">
        <v>2023</v>
      </c>
      <c r="G10" s="94">
        <v>2023</v>
      </c>
      <c r="H10" s="95">
        <v>2023</v>
      </c>
      <c r="I10" s="94">
        <v>2024</v>
      </c>
      <c r="J10" s="94">
        <v>2024</v>
      </c>
      <c r="K10" s="95">
        <v>2024</v>
      </c>
      <c r="L10" s="94">
        <v>2025</v>
      </c>
      <c r="M10" s="94">
        <v>2025</v>
      </c>
      <c r="N10" s="95">
        <v>2025</v>
      </c>
      <c r="O10" s="95" t="s">
        <v>1819</v>
      </c>
      <c r="P10" s="95" t="s">
        <v>362</v>
      </c>
    </row>
    <row r="11" spans="1:16">
      <c r="A11" s="315" t="s">
        <v>62</v>
      </c>
      <c r="B11" s="316" t="s">
        <v>63</v>
      </c>
      <c r="C11" s="317" t="s">
        <v>65</v>
      </c>
      <c r="D11" s="96" t="s">
        <v>1820</v>
      </c>
      <c r="E11" s="318" t="s">
        <v>68</v>
      </c>
      <c r="F11" s="318">
        <v>16.8</v>
      </c>
      <c r="G11" s="318">
        <v>52.92</v>
      </c>
      <c r="H11" s="318">
        <v>60</v>
      </c>
      <c r="I11" s="342">
        <v>0</v>
      </c>
      <c r="J11" s="342">
        <v>0</v>
      </c>
      <c r="K11" s="342">
        <v>60</v>
      </c>
      <c r="L11" s="319"/>
      <c r="M11" s="320"/>
      <c r="N11" s="319">
        <v>40</v>
      </c>
      <c r="O11" s="96" t="s">
        <v>1820</v>
      </c>
      <c r="P11" s="211" t="s">
        <v>59</v>
      </c>
    </row>
    <row r="12" spans="1:16">
      <c r="A12" s="315" t="s">
        <v>62</v>
      </c>
      <c r="B12" s="96" t="s">
        <v>76</v>
      </c>
      <c r="C12" s="317" t="s">
        <v>78</v>
      </c>
      <c r="D12" s="96" t="s">
        <v>1820</v>
      </c>
      <c r="E12" s="318" t="s">
        <v>68</v>
      </c>
      <c r="F12" s="318">
        <v>4.38</v>
      </c>
      <c r="G12" s="318">
        <v>20.68</v>
      </c>
      <c r="H12" s="318">
        <v>72</v>
      </c>
      <c r="I12" s="343">
        <v>0</v>
      </c>
      <c r="J12" s="343">
        <v>0</v>
      </c>
      <c r="K12" s="343">
        <v>125</v>
      </c>
      <c r="L12" s="314"/>
      <c r="M12" s="96"/>
      <c r="N12" s="314">
        <v>150</v>
      </c>
      <c r="O12" s="96" t="s">
        <v>1820</v>
      </c>
      <c r="P12" s="211" t="s">
        <v>74</v>
      </c>
    </row>
    <row r="13" spans="1:16">
      <c r="A13" s="315" t="s">
        <v>62</v>
      </c>
      <c r="B13" s="96" t="s">
        <v>84</v>
      </c>
      <c r="C13" s="317" t="s">
        <v>86</v>
      </c>
      <c r="D13" s="96" t="s">
        <v>1820</v>
      </c>
      <c r="E13" s="318" t="s">
        <v>68</v>
      </c>
      <c r="F13" s="318">
        <v>1.78</v>
      </c>
      <c r="G13" s="318">
        <v>2.13</v>
      </c>
      <c r="H13" s="318">
        <v>2.33</v>
      </c>
      <c r="I13" s="344">
        <v>0</v>
      </c>
      <c r="J13" s="344">
        <v>0</v>
      </c>
      <c r="K13" s="344">
        <v>0</v>
      </c>
      <c r="L13" s="314"/>
      <c r="M13" s="96"/>
      <c r="N13" s="314">
        <v>0.6</v>
      </c>
      <c r="O13" s="96" t="s">
        <v>1820</v>
      </c>
      <c r="P13" s="212" t="s">
        <v>82</v>
      </c>
    </row>
    <row r="14" spans="1:16">
      <c r="A14" s="315" t="s">
        <v>62</v>
      </c>
      <c r="B14" s="96" t="s">
        <v>84</v>
      </c>
      <c r="C14" s="317" t="s">
        <v>94</v>
      </c>
      <c r="D14" s="96" t="s">
        <v>1820</v>
      </c>
      <c r="E14" s="318" t="s">
        <v>68</v>
      </c>
      <c r="F14" s="318">
        <v>3.36</v>
      </c>
      <c r="G14" s="318">
        <v>3.65</v>
      </c>
      <c r="H14" s="318">
        <v>15.76</v>
      </c>
      <c r="I14" s="344">
        <v>10.199999999999999</v>
      </c>
      <c r="J14" s="344">
        <v>10.199999999999999</v>
      </c>
      <c r="K14" s="344">
        <v>10.199999999999999</v>
      </c>
      <c r="L14" s="314"/>
      <c r="M14" s="96"/>
      <c r="N14" s="314">
        <v>10.199999999999999</v>
      </c>
      <c r="O14" s="96" t="s">
        <v>1820</v>
      </c>
      <c r="P14" s="212" t="s">
        <v>91</v>
      </c>
    </row>
    <row r="15" spans="1:16">
      <c r="A15" s="315" t="s">
        <v>62</v>
      </c>
      <c r="B15" s="96" t="s">
        <v>84</v>
      </c>
      <c r="C15" s="317" t="s">
        <v>97</v>
      </c>
      <c r="D15" s="96" t="s">
        <v>1820</v>
      </c>
      <c r="E15" s="318" t="s">
        <v>68</v>
      </c>
      <c r="F15" s="318">
        <v>10.61</v>
      </c>
      <c r="G15" s="318">
        <v>10.61</v>
      </c>
      <c r="H15" s="318">
        <v>17.3</v>
      </c>
      <c r="I15" s="344">
        <v>0</v>
      </c>
      <c r="J15" s="344">
        <v>1</v>
      </c>
      <c r="K15" s="344">
        <v>1</v>
      </c>
      <c r="L15" s="314"/>
      <c r="M15" s="96"/>
      <c r="N15" s="314">
        <v>3.4</v>
      </c>
      <c r="O15" s="96" t="s">
        <v>1820</v>
      </c>
      <c r="P15" s="212" t="s">
        <v>96</v>
      </c>
    </row>
    <row r="16" spans="1:16">
      <c r="A16" s="315" t="s">
        <v>62</v>
      </c>
      <c r="B16" s="96" t="s">
        <v>101</v>
      </c>
      <c r="C16" s="317" t="s">
        <v>103</v>
      </c>
      <c r="D16" s="96" t="s">
        <v>1820</v>
      </c>
      <c r="E16" s="318" t="s">
        <v>105</v>
      </c>
      <c r="F16" s="318">
        <v>2</v>
      </c>
      <c r="G16" s="318">
        <v>2</v>
      </c>
      <c r="H16" s="318">
        <v>4</v>
      </c>
      <c r="I16" s="343">
        <v>3</v>
      </c>
      <c r="J16" s="343">
        <v>6</v>
      </c>
      <c r="K16" s="343">
        <v>8</v>
      </c>
      <c r="L16" s="314"/>
      <c r="M16" s="96"/>
      <c r="N16" s="314">
        <v>8</v>
      </c>
      <c r="O16" s="96" t="s">
        <v>1820</v>
      </c>
      <c r="P16" s="211" t="s">
        <v>99</v>
      </c>
    </row>
    <row r="17" spans="1:16">
      <c r="A17" s="315" t="s">
        <v>62</v>
      </c>
      <c r="B17" s="96" t="s">
        <v>101</v>
      </c>
      <c r="C17" s="317" t="s">
        <v>109</v>
      </c>
      <c r="D17" s="96" t="s">
        <v>1820</v>
      </c>
      <c r="E17" s="318" t="s">
        <v>111</v>
      </c>
      <c r="F17" s="318">
        <v>4</v>
      </c>
      <c r="G17" s="318">
        <v>16</v>
      </c>
      <c r="H17" s="318">
        <v>32</v>
      </c>
      <c r="I17" s="344">
        <v>30</v>
      </c>
      <c r="J17" s="344">
        <v>52</v>
      </c>
      <c r="K17" s="343">
        <v>60</v>
      </c>
      <c r="L17" s="314"/>
      <c r="M17" s="96"/>
      <c r="N17" s="314">
        <v>60</v>
      </c>
      <c r="O17" s="96" t="s">
        <v>1820</v>
      </c>
      <c r="P17" s="211" t="s">
        <v>106</v>
      </c>
    </row>
    <row r="18" spans="1:16">
      <c r="A18" s="315" t="s">
        <v>62</v>
      </c>
      <c r="B18" s="96" t="s">
        <v>101</v>
      </c>
      <c r="C18" s="317" t="s">
        <v>115</v>
      </c>
      <c r="D18" s="96" t="s">
        <v>1820</v>
      </c>
      <c r="E18" s="318" t="s">
        <v>118</v>
      </c>
      <c r="F18" s="318">
        <v>3</v>
      </c>
      <c r="G18" s="318">
        <v>8</v>
      </c>
      <c r="H18" s="318">
        <v>11</v>
      </c>
      <c r="I18" s="344">
        <v>20</v>
      </c>
      <c r="J18" s="344">
        <v>40</v>
      </c>
      <c r="K18" s="344">
        <v>60</v>
      </c>
      <c r="L18" s="314"/>
      <c r="M18" s="96"/>
      <c r="N18" s="314">
        <v>90</v>
      </c>
      <c r="O18" s="96" t="s">
        <v>1820</v>
      </c>
      <c r="P18" s="212" t="s">
        <v>112</v>
      </c>
    </row>
    <row r="19" spans="1:16">
      <c r="A19" s="321" t="s">
        <v>62</v>
      </c>
      <c r="B19" s="96" t="s">
        <v>1719</v>
      </c>
      <c r="C19" s="317" t="s">
        <v>123</v>
      </c>
      <c r="D19" s="96" t="s">
        <v>1820</v>
      </c>
      <c r="E19" s="318" t="s">
        <v>125</v>
      </c>
      <c r="F19" s="318">
        <v>12</v>
      </c>
      <c r="G19" s="318">
        <v>16</v>
      </c>
      <c r="H19" s="318">
        <v>20</v>
      </c>
      <c r="I19" s="335">
        <v>0</v>
      </c>
      <c r="J19" s="335">
        <v>0</v>
      </c>
      <c r="K19" s="335">
        <v>0</v>
      </c>
      <c r="L19" s="314"/>
      <c r="M19" s="96"/>
      <c r="N19" s="314">
        <v>0</v>
      </c>
      <c r="O19" s="96" t="s">
        <v>1820</v>
      </c>
      <c r="P19" s="221" t="s">
        <v>119</v>
      </c>
    </row>
    <row r="20" spans="1:16">
      <c r="A20" s="315" t="s">
        <v>62</v>
      </c>
      <c r="B20" s="96" t="s">
        <v>1719</v>
      </c>
      <c r="C20" s="317" t="s">
        <v>129</v>
      </c>
      <c r="D20" s="96" t="s">
        <v>1820</v>
      </c>
      <c r="E20" s="318" t="s">
        <v>131</v>
      </c>
      <c r="F20" s="318">
        <v>8</v>
      </c>
      <c r="G20" s="318">
        <v>18</v>
      </c>
      <c r="H20" s="318">
        <v>36</v>
      </c>
      <c r="I20" s="336">
        <v>0</v>
      </c>
      <c r="J20" s="336">
        <v>0</v>
      </c>
      <c r="K20" s="336">
        <v>0</v>
      </c>
      <c r="L20" s="314"/>
      <c r="M20" s="96"/>
      <c r="N20" s="314">
        <v>0</v>
      </c>
      <c r="O20" s="96" t="s">
        <v>1820</v>
      </c>
      <c r="P20" s="212" t="s">
        <v>126</v>
      </c>
    </row>
    <row r="21" spans="1:16">
      <c r="A21" s="321" t="s">
        <v>62</v>
      </c>
      <c r="B21" s="96" t="s">
        <v>1719</v>
      </c>
      <c r="C21" s="317" t="s">
        <v>135</v>
      </c>
      <c r="D21" s="96" t="s">
        <v>1820</v>
      </c>
      <c r="E21" s="318" t="s">
        <v>137</v>
      </c>
      <c r="F21" s="318">
        <v>400</v>
      </c>
      <c r="G21" s="318">
        <v>775</v>
      </c>
      <c r="H21" s="318">
        <v>962</v>
      </c>
      <c r="I21" s="337">
        <v>126</v>
      </c>
      <c r="J21" s="338">
        <v>188</v>
      </c>
      <c r="K21" s="339">
        <v>250</v>
      </c>
      <c r="L21" s="314"/>
      <c r="M21" s="96"/>
      <c r="N21" s="314">
        <v>0</v>
      </c>
      <c r="O21" s="96" t="s">
        <v>1820</v>
      </c>
      <c r="P21" s="221" t="s">
        <v>132</v>
      </c>
    </row>
    <row r="22" spans="1:16">
      <c r="A22" s="321" t="s">
        <v>62</v>
      </c>
      <c r="B22" s="96" t="s">
        <v>1719</v>
      </c>
      <c r="C22" s="317" t="s">
        <v>141</v>
      </c>
      <c r="D22" s="96" t="s">
        <v>1820</v>
      </c>
      <c r="E22" s="318" t="s">
        <v>143</v>
      </c>
      <c r="F22" s="322">
        <v>1375</v>
      </c>
      <c r="G22" s="322">
        <v>1896</v>
      </c>
      <c r="H22" s="322">
        <v>2216</v>
      </c>
      <c r="I22" s="340">
        <v>1531</v>
      </c>
      <c r="J22" s="341">
        <v>1715</v>
      </c>
      <c r="K22" s="341">
        <v>1848</v>
      </c>
      <c r="L22" s="314"/>
      <c r="M22" s="96"/>
      <c r="N22" s="363">
        <v>1848</v>
      </c>
      <c r="O22" s="96" t="s">
        <v>1820</v>
      </c>
      <c r="P22" s="221" t="s">
        <v>138</v>
      </c>
    </row>
    <row r="23" spans="1:16">
      <c r="A23" s="321" t="s">
        <v>62</v>
      </c>
      <c r="B23" s="96" t="s">
        <v>121</v>
      </c>
      <c r="C23" s="317" t="s">
        <v>147</v>
      </c>
      <c r="D23" s="96" t="s">
        <v>1820</v>
      </c>
      <c r="E23" s="318" t="s">
        <v>150</v>
      </c>
      <c r="F23" s="318">
        <v>263</v>
      </c>
      <c r="G23" s="318">
        <v>517</v>
      </c>
      <c r="H23" s="318">
        <v>657</v>
      </c>
      <c r="I23" s="337">
        <v>50</v>
      </c>
      <c r="J23" s="339">
        <v>150</v>
      </c>
      <c r="K23" s="339">
        <v>200</v>
      </c>
      <c r="L23" s="314"/>
      <c r="M23" s="96"/>
      <c r="N23" s="314">
        <v>0</v>
      </c>
      <c r="O23" s="96" t="s">
        <v>1820</v>
      </c>
      <c r="P23" s="221" t="s">
        <v>144</v>
      </c>
    </row>
    <row r="24" spans="1:16">
      <c r="A24" s="321" t="s">
        <v>62</v>
      </c>
      <c r="B24" s="96" t="s">
        <v>1712</v>
      </c>
      <c r="C24" s="317" t="s">
        <v>154</v>
      </c>
      <c r="D24" s="96" t="s">
        <v>1820</v>
      </c>
      <c r="E24" s="318" t="s">
        <v>156</v>
      </c>
      <c r="F24" s="318"/>
      <c r="G24" s="318"/>
      <c r="H24" s="318"/>
      <c r="I24" s="337">
        <v>0</v>
      </c>
      <c r="J24" s="339">
        <v>300</v>
      </c>
      <c r="K24" s="339">
        <v>300</v>
      </c>
      <c r="L24" s="314"/>
      <c r="M24" s="96"/>
      <c r="N24" s="314">
        <v>0</v>
      </c>
      <c r="O24" s="96" t="s">
        <v>1820</v>
      </c>
      <c r="P24" s="221" t="s">
        <v>151</v>
      </c>
    </row>
    <row r="25" spans="1:16" ht="15">
      <c r="A25" s="321" t="s">
        <v>62</v>
      </c>
      <c r="B25" s="96" t="s">
        <v>121</v>
      </c>
      <c r="C25" s="317" t="s">
        <v>161</v>
      </c>
      <c r="D25" s="96" t="s">
        <v>1820</v>
      </c>
      <c r="E25" s="318" t="s">
        <v>150</v>
      </c>
      <c r="F25" s="318">
        <v>0</v>
      </c>
      <c r="G25" s="318">
        <v>0</v>
      </c>
      <c r="H25" s="318">
        <v>1</v>
      </c>
      <c r="I25" s="342">
        <v>98</v>
      </c>
      <c r="J25" s="345">
        <v>150</v>
      </c>
      <c r="K25" s="446">
        <v>267</v>
      </c>
      <c r="L25" s="314"/>
      <c r="M25" s="96"/>
      <c r="N25" s="314">
        <v>200</v>
      </c>
      <c r="O25" s="96" t="s">
        <v>1820</v>
      </c>
      <c r="P25" s="221" t="s">
        <v>158</v>
      </c>
    </row>
    <row r="26" spans="1:16">
      <c r="A26" s="315" t="s">
        <v>62</v>
      </c>
      <c r="B26" s="96" t="s">
        <v>166</v>
      </c>
      <c r="C26" s="317" t="s">
        <v>168</v>
      </c>
      <c r="D26" s="96" t="s">
        <v>1820</v>
      </c>
      <c r="E26" s="318" t="s">
        <v>171</v>
      </c>
      <c r="F26" s="318">
        <v>1</v>
      </c>
      <c r="G26" s="318">
        <v>8</v>
      </c>
      <c r="H26" s="318">
        <v>10</v>
      </c>
      <c r="I26" s="343">
        <v>8</v>
      </c>
      <c r="J26" s="343">
        <v>10</v>
      </c>
      <c r="K26" s="343">
        <v>10</v>
      </c>
      <c r="L26" s="314"/>
      <c r="M26" s="96"/>
      <c r="N26" s="314">
        <v>10</v>
      </c>
      <c r="O26" s="96" t="s">
        <v>1820</v>
      </c>
      <c r="P26" s="212" t="s">
        <v>164</v>
      </c>
    </row>
    <row r="27" spans="1:16">
      <c r="A27" s="315" t="s">
        <v>62</v>
      </c>
      <c r="B27" s="96" t="s">
        <v>172</v>
      </c>
      <c r="C27" s="323" t="s">
        <v>175</v>
      </c>
      <c r="D27" s="96" t="s">
        <v>1820</v>
      </c>
      <c r="E27" s="324" t="s">
        <v>178</v>
      </c>
      <c r="F27" s="318" t="s">
        <v>60</v>
      </c>
      <c r="G27" s="314" t="s">
        <v>60</v>
      </c>
      <c r="H27" s="318" t="s">
        <v>60</v>
      </c>
      <c r="I27" s="343">
        <v>0</v>
      </c>
      <c r="J27" s="343">
        <v>0</v>
      </c>
      <c r="K27" s="344">
        <v>4</v>
      </c>
      <c r="L27" s="314"/>
      <c r="M27" s="96"/>
      <c r="N27" s="314">
        <v>0</v>
      </c>
      <c r="O27" s="96" t="s">
        <v>1820</v>
      </c>
      <c r="P27" s="236" t="s">
        <v>172</v>
      </c>
    </row>
    <row r="28" spans="1:16">
      <c r="A28" s="321" t="s">
        <v>62</v>
      </c>
      <c r="B28" s="96" t="s">
        <v>166</v>
      </c>
      <c r="C28" s="317" t="s">
        <v>183</v>
      </c>
      <c r="D28" s="96" t="s">
        <v>1820</v>
      </c>
      <c r="E28" s="318" t="s">
        <v>185</v>
      </c>
      <c r="F28" s="314">
        <v>128</v>
      </c>
      <c r="G28" s="314">
        <v>302</v>
      </c>
      <c r="H28" s="314">
        <v>362</v>
      </c>
      <c r="I28" s="344">
        <v>100</v>
      </c>
      <c r="J28" s="344">
        <v>150</v>
      </c>
      <c r="K28" s="344">
        <v>300</v>
      </c>
      <c r="L28" s="314"/>
      <c r="M28" s="96"/>
      <c r="N28" s="314">
        <v>300</v>
      </c>
      <c r="O28" s="96" t="s">
        <v>1820</v>
      </c>
      <c r="P28" s="226" t="s">
        <v>180</v>
      </c>
    </row>
    <row r="29" spans="1:16">
      <c r="A29" s="321" t="s">
        <v>62</v>
      </c>
      <c r="B29" s="96" t="s">
        <v>166</v>
      </c>
      <c r="C29" s="317" t="s">
        <v>190</v>
      </c>
      <c r="D29" s="96" t="s">
        <v>1821</v>
      </c>
      <c r="E29" s="318" t="s">
        <v>185</v>
      </c>
      <c r="F29" s="318" t="s">
        <v>60</v>
      </c>
      <c r="G29" s="318" t="s">
        <v>60</v>
      </c>
      <c r="H29" s="318" t="s">
        <v>60</v>
      </c>
      <c r="I29" s="318" t="s">
        <v>60</v>
      </c>
      <c r="J29" s="318" t="s">
        <v>60</v>
      </c>
      <c r="K29" s="318" t="s">
        <v>60</v>
      </c>
      <c r="L29" s="318" t="s">
        <v>60</v>
      </c>
      <c r="M29" s="318" t="s">
        <v>60</v>
      </c>
      <c r="N29" s="318" t="s">
        <v>60</v>
      </c>
      <c r="O29" s="96" t="s">
        <v>1821</v>
      </c>
      <c r="P29" s="221" t="s">
        <v>187</v>
      </c>
    </row>
    <row r="30" spans="1:16">
      <c r="A30" s="321" t="s">
        <v>62</v>
      </c>
      <c r="B30" s="96" t="s">
        <v>166</v>
      </c>
      <c r="C30" s="317" t="s">
        <v>199</v>
      </c>
      <c r="D30" s="96" t="s">
        <v>1821</v>
      </c>
      <c r="E30" s="318" t="s">
        <v>185</v>
      </c>
      <c r="F30" s="318" t="s">
        <v>60</v>
      </c>
      <c r="G30" s="318" t="s">
        <v>60</v>
      </c>
      <c r="H30" s="318" t="s">
        <v>60</v>
      </c>
      <c r="I30" s="318" t="s">
        <v>60</v>
      </c>
      <c r="J30" s="318" t="s">
        <v>60</v>
      </c>
      <c r="K30" s="318" t="s">
        <v>60</v>
      </c>
      <c r="L30" s="318" t="s">
        <v>60</v>
      </c>
      <c r="M30" s="318" t="s">
        <v>60</v>
      </c>
      <c r="N30" s="318" t="s">
        <v>60</v>
      </c>
      <c r="O30" s="96" t="s">
        <v>1821</v>
      </c>
      <c r="P30" s="221" t="s">
        <v>196</v>
      </c>
    </row>
    <row r="31" spans="1:16">
      <c r="A31" s="321" t="s">
        <v>62</v>
      </c>
      <c r="B31" s="316" t="s">
        <v>209</v>
      </c>
      <c r="C31" s="317" t="s">
        <v>211</v>
      </c>
      <c r="D31" s="96" t="s">
        <v>1820</v>
      </c>
      <c r="E31" s="318" t="s">
        <v>213</v>
      </c>
      <c r="F31" s="322">
        <v>8405</v>
      </c>
      <c r="G31" s="322">
        <v>10601</v>
      </c>
      <c r="H31" s="322">
        <v>11755</v>
      </c>
      <c r="I31" s="346">
        <v>14850</v>
      </c>
      <c r="J31" s="346">
        <v>15350</v>
      </c>
      <c r="K31" s="347">
        <v>15450</v>
      </c>
      <c r="L31" s="347">
        <v>6632</v>
      </c>
      <c r="M31" s="347">
        <v>9948</v>
      </c>
      <c r="N31" s="364">
        <v>13275</v>
      </c>
      <c r="O31" s="96" t="s">
        <v>1820</v>
      </c>
      <c r="P31" s="228" t="s">
        <v>207</v>
      </c>
    </row>
    <row r="32" spans="1:16">
      <c r="A32" s="315" t="s">
        <v>62</v>
      </c>
      <c r="B32" s="316" t="s">
        <v>209</v>
      </c>
      <c r="C32" s="317" t="s">
        <v>216</v>
      </c>
      <c r="D32" s="96" t="s">
        <v>1820</v>
      </c>
      <c r="E32" s="318" t="s">
        <v>213</v>
      </c>
      <c r="F32" s="318">
        <v>723</v>
      </c>
      <c r="G32" s="322">
        <v>1533</v>
      </c>
      <c r="H32" s="322">
        <v>1928</v>
      </c>
      <c r="I32" s="346">
        <v>1121</v>
      </c>
      <c r="J32" s="346">
        <v>1442</v>
      </c>
      <c r="K32" s="346">
        <v>1960</v>
      </c>
      <c r="L32" s="351">
        <v>1239</v>
      </c>
      <c r="M32" s="353">
        <v>1899</v>
      </c>
      <c r="N32" s="355">
        <v>1979</v>
      </c>
      <c r="O32" s="96" t="s">
        <v>1820</v>
      </c>
      <c r="P32" s="230" t="s">
        <v>214</v>
      </c>
    </row>
    <row r="33" spans="1:16">
      <c r="A33" s="315" t="s">
        <v>62</v>
      </c>
      <c r="B33" s="316" t="s">
        <v>209</v>
      </c>
      <c r="C33" s="317" t="s">
        <v>221</v>
      </c>
      <c r="D33" s="96" t="s">
        <v>1820</v>
      </c>
      <c r="E33" s="318" t="s">
        <v>213</v>
      </c>
      <c r="F33" s="322">
        <v>7279</v>
      </c>
      <c r="G33" s="322">
        <v>10270</v>
      </c>
      <c r="H33" s="322">
        <v>11900</v>
      </c>
      <c r="I33" s="355">
        <v>4766</v>
      </c>
      <c r="J33" s="355">
        <v>7149</v>
      </c>
      <c r="K33" s="355">
        <v>9532</v>
      </c>
      <c r="L33" s="346">
        <v>150</v>
      </c>
      <c r="M33" s="346">
        <v>300</v>
      </c>
      <c r="N33" s="355">
        <v>9532</v>
      </c>
      <c r="O33" s="96" t="s">
        <v>1820</v>
      </c>
      <c r="P33" s="230" t="s">
        <v>218</v>
      </c>
    </row>
    <row r="34" spans="1:16">
      <c r="A34" s="315" t="s">
        <v>62</v>
      </c>
      <c r="B34" s="316" t="s">
        <v>209</v>
      </c>
      <c r="C34" s="317" t="s">
        <v>226</v>
      </c>
      <c r="D34" s="96" t="s">
        <v>1820</v>
      </c>
      <c r="E34" s="318" t="s">
        <v>213</v>
      </c>
      <c r="F34" s="318">
        <v>0</v>
      </c>
      <c r="G34" s="322">
        <v>6077</v>
      </c>
      <c r="H34" s="322">
        <v>6077</v>
      </c>
      <c r="I34" s="348">
        <v>0</v>
      </c>
      <c r="J34" s="349">
        <v>0</v>
      </c>
      <c r="K34" s="350">
        <v>6179</v>
      </c>
      <c r="L34" s="338">
        <v>0</v>
      </c>
      <c r="M34" s="338">
        <v>0</v>
      </c>
      <c r="N34" s="366">
        <v>6179</v>
      </c>
      <c r="O34" s="96" t="s">
        <v>1820</v>
      </c>
      <c r="P34" s="230" t="s">
        <v>224</v>
      </c>
    </row>
    <row r="35" spans="1:16">
      <c r="A35" s="315" t="s">
        <v>62</v>
      </c>
      <c r="B35" s="316" t="s">
        <v>209</v>
      </c>
      <c r="C35" s="317" t="s">
        <v>231</v>
      </c>
      <c r="D35" s="96" t="s">
        <v>1820</v>
      </c>
      <c r="E35" s="318" t="s">
        <v>213</v>
      </c>
      <c r="F35" s="318">
        <v>527</v>
      </c>
      <c r="G35" s="318">
        <v>726</v>
      </c>
      <c r="H35" s="322">
        <v>1038</v>
      </c>
      <c r="I35" s="335">
        <v>0</v>
      </c>
      <c r="J35" s="335">
        <v>0</v>
      </c>
      <c r="K35" s="335">
        <v>0</v>
      </c>
      <c r="L35" s="336">
        <v>0</v>
      </c>
      <c r="M35" s="336">
        <v>0</v>
      </c>
      <c r="N35" s="344">
        <v>0</v>
      </c>
      <c r="O35" s="96" t="s">
        <v>1820</v>
      </c>
      <c r="P35" s="230" t="s">
        <v>228</v>
      </c>
    </row>
    <row r="36" spans="1:16">
      <c r="A36" s="315" t="s">
        <v>62</v>
      </c>
      <c r="B36" s="316" t="s">
        <v>209</v>
      </c>
      <c r="C36" s="317" t="s">
        <v>236</v>
      </c>
      <c r="D36" s="96" t="s">
        <v>1820</v>
      </c>
      <c r="E36" s="318" t="s">
        <v>213</v>
      </c>
      <c r="F36" s="318">
        <v>38</v>
      </c>
      <c r="G36" s="318">
        <v>38</v>
      </c>
      <c r="H36" s="318">
        <v>90</v>
      </c>
      <c r="I36" s="351">
        <v>0</v>
      </c>
      <c r="J36" s="351">
        <v>0</v>
      </c>
      <c r="K36" s="351">
        <v>0</v>
      </c>
      <c r="L36" s="351">
        <v>50</v>
      </c>
      <c r="M36" s="351">
        <v>75</v>
      </c>
      <c r="N36" s="344">
        <v>141</v>
      </c>
      <c r="O36" s="96" t="s">
        <v>1820</v>
      </c>
      <c r="P36" s="230" t="s">
        <v>233</v>
      </c>
    </row>
    <row r="37" spans="1:16">
      <c r="A37" s="315" t="s">
        <v>62</v>
      </c>
      <c r="B37" s="316" t="s">
        <v>209</v>
      </c>
      <c r="C37" s="317" t="s">
        <v>241</v>
      </c>
      <c r="D37" s="96" t="s">
        <v>1820</v>
      </c>
      <c r="E37" s="318" t="s">
        <v>213</v>
      </c>
      <c r="F37" s="322">
        <v>7599</v>
      </c>
      <c r="G37" s="322">
        <v>15311</v>
      </c>
      <c r="H37" s="322">
        <v>15311</v>
      </c>
      <c r="I37" s="346">
        <v>6753</v>
      </c>
      <c r="J37" s="346">
        <v>10127</v>
      </c>
      <c r="K37" s="352">
        <v>13500</v>
      </c>
      <c r="L37" s="352">
        <v>4500</v>
      </c>
      <c r="M37" s="352">
        <v>9000</v>
      </c>
      <c r="N37" s="367">
        <v>13500</v>
      </c>
      <c r="O37" s="96" t="s">
        <v>1820</v>
      </c>
      <c r="P37" s="230" t="s">
        <v>238</v>
      </c>
    </row>
    <row r="38" spans="1:16">
      <c r="A38" s="315" t="s">
        <v>62</v>
      </c>
      <c r="B38" s="316" t="s">
        <v>209</v>
      </c>
      <c r="C38" s="317" t="s">
        <v>246</v>
      </c>
      <c r="D38" s="96" t="s">
        <v>1820</v>
      </c>
      <c r="E38" s="318" t="s">
        <v>213</v>
      </c>
      <c r="F38" s="322">
        <v>60986</v>
      </c>
      <c r="G38" s="322">
        <v>83041</v>
      </c>
      <c r="H38" s="322">
        <v>85857</v>
      </c>
      <c r="I38" s="346">
        <v>71047</v>
      </c>
      <c r="J38" s="346">
        <v>83247</v>
      </c>
      <c r="K38" s="346">
        <v>86197</v>
      </c>
      <c r="L38" s="346">
        <v>70756</v>
      </c>
      <c r="M38" s="365">
        <v>83236</v>
      </c>
      <c r="N38" s="368">
        <v>86535</v>
      </c>
      <c r="O38" s="96" t="s">
        <v>1820</v>
      </c>
      <c r="P38" s="232" t="s">
        <v>243</v>
      </c>
    </row>
    <row r="39" spans="1:16">
      <c r="A39" s="315" t="s">
        <v>62</v>
      </c>
      <c r="B39" s="316" t="s">
        <v>209</v>
      </c>
      <c r="C39" s="317" t="s">
        <v>250</v>
      </c>
      <c r="D39" s="96" t="s">
        <v>1820</v>
      </c>
      <c r="E39" s="318" t="s">
        <v>213</v>
      </c>
      <c r="F39" s="322">
        <v>5985</v>
      </c>
      <c r="G39" s="322">
        <v>6200</v>
      </c>
      <c r="H39" s="322">
        <v>6200</v>
      </c>
      <c r="I39" s="353">
        <v>6008</v>
      </c>
      <c r="J39" s="353">
        <v>6008</v>
      </c>
      <c r="K39" s="350">
        <v>6337</v>
      </c>
      <c r="L39" s="350">
        <v>3766</v>
      </c>
      <c r="M39" s="350">
        <v>5650</v>
      </c>
      <c r="N39" s="366">
        <v>6337</v>
      </c>
      <c r="O39" s="96" t="s">
        <v>1820</v>
      </c>
      <c r="P39" s="230" t="s">
        <v>248</v>
      </c>
    </row>
    <row r="40" spans="1:16">
      <c r="A40" s="315" t="s">
        <v>62</v>
      </c>
      <c r="B40" s="316" t="s">
        <v>209</v>
      </c>
      <c r="C40" s="317" t="s">
        <v>255</v>
      </c>
      <c r="D40" s="96" t="s">
        <v>1820</v>
      </c>
      <c r="E40" s="318" t="s">
        <v>213</v>
      </c>
      <c r="F40" s="318">
        <v>0</v>
      </c>
      <c r="G40" s="322">
        <v>1602</v>
      </c>
      <c r="H40" s="322">
        <v>1602</v>
      </c>
      <c r="I40" s="354">
        <v>0</v>
      </c>
      <c r="J40" s="350">
        <v>1632</v>
      </c>
      <c r="K40" s="350">
        <v>1632</v>
      </c>
      <c r="L40" s="338">
        <v>0</v>
      </c>
      <c r="M40" s="350">
        <v>1632</v>
      </c>
      <c r="N40" s="366">
        <v>1632</v>
      </c>
      <c r="O40" s="96" t="s">
        <v>1820</v>
      </c>
      <c r="P40" s="230" t="s">
        <v>252</v>
      </c>
    </row>
    <row r="41" spans="1:16">
      <c r="A41" s="315" t="s">
        <v>62</v>
      </c>
      <c r="B41" s="316" t="s">
        <v>209</v>
      </c>
      <c r="C41" s="317" t="s">
        <v>260</v>
      </c>
      <c r="D41" s="96" t="s">
        <v>1820</v>
      </c>
      <c r="E41" s="318" t="s">
        <v>262</v>
      </c>
      <c r="F41" s="318">
        <v>198</v>
      </c>
      <c r="G41" s="318">
        <v>290</v>
      </c>
      <c r="H41" s="318">
        <v>396</v>
      </c>
      <c r="I41" s="337">
        <v>192</v>
      </c>
      <c r="J41" s="338">
        <v>281</v>
      </c>
      <c r="K41" s="338">
        <v>384</v>
      </c>
      <c r="L41" s="338">
        <v>189</v>
      </c>
      <c r="M41" s="338">
        <v>277</v>
      </c>
      <c r="N41" s="338">
        <v>384</v>
      </c>
      <c r="O41" s="96" t="s">
        <v>1820</v>
      </c>
      <c r="P41" s="230" t="s">
        <v>257</v>
      </c>
    </row>
    <row r="42" spans="1:16">
      <c r="A42" s="315" t="s">
        <v>62</v>
      </c>
      <c r="B42" s="316" t="s">
        <v>265</v>
      </c>
      <c r="C42" s="317" t="s">
        <v>267</v>
      </c>
      <c r="D42" s="96" t="s">
        <v>1820</v>
      </c>
      <c r="E42" s="325" t="s">
        <v>269</v>
      </c>
      <c r="F42" s="331">
        <v>1</v>
      </c>
      <c r="G42" s="331">
        <v>1</v>
      </c>
      <c r="H42" s="331">
        <v>0.97</v>
      </c>
      <c r="I42" s="356">
        <v>1</v>
      </c>
      <c r="J42" s="356">
        <v>1</v>
      </c>
      <c r="K42" s="356">
        <v>1</v>
      </c>
      <c r="L42" s="356">
        <v>1</v>
      </c>
      <c r="M42" s="356">
        <v>1</v>
      </c>
      <c r="N42" s="356">
        <v>1</v>
      </c>
      <c r="O42" s="96" t="s">
        <v>1820</v>
      </c>
      <c r="P42" s="230" t="s">
        <v>263</v>
      </c>
    </row>
    <row r="43" spans="1:16">
      <c r="A43" s="315" t="s">
        <v>62</v>
      </c>
      <c r="B43" s="316" t="s">
        <v>265</v>
      </c>
      <c r="C43" s="317" t="s">
        <v>272</v>
      </c>
      <c r="D43" s="96" t="s">
        <v>1820</v>
      </c>
      <c r="E43" s="325" t="s">
        <v>213</v>
      </c>
      <c r="F43" s="318">
        <v>68</v>
      </c>
      <c r="G43" s="318">
        <v>111</v>
      </c>
      <c r="H43" s="318">
        <v>150</v>
      </c>
      <c r="I43" s="357">
        <v>0</v>
      </c>
      <c r="J43" s="351">
        <v>0</v>
      </c>
      <c r="K43" s="351">
        <v>77</v>
      </c>
      <c r="L43" s="369">
        <v>66</v>
      </c>
      <c r="M43" s="369">
        <v>66</v>
      </c>
      <c r="N43" s="370">
        <v>66</v>
      </c>
      <c r="O43" s="96" t="s">
        <v>1820</v>
      </c>
      <c r="P43" s="230" t="s">
        <v>270</v>
      </c>
    </row>
    <row r="44" spans="1:16">
      <c r="A44" s="315" t="s">
        <v>62</v>
      </c>
      <c r="B44" s="316" t="s">
        <v>265</v>
      </c>
      <c r="C44" s="317" t="s">
        <v>276</v>
      </c>
      <c r="D44" s="96" t="s">
        <v>1820</v>
      </c>
      <c r="E44" s="325" t="s">
        <v>213</v>
      </c>
      <c r="F44" s="322">
        <v>7599</v>
      </c>
      <c r="G44" s="322">
        <v>15311</v>
      </c>
      <c r="H44" s="322">
        <v>15311</v>
      </c>
      <c r="I44" s="346">
        <v>6753</v>
      </c>
      <c r="J44" s="346">
        <v>10127</v>
      </c>
      <c r="K44" s="352">
        <v>13500</v>
      </c>
      <c r="L44" s="371">
        <v>4500</v>
      </c>
      <c r="M44" s="371">
        <v>9000</v>
      </c>
      <c r="N44" s="371">
        <v>13500</v>
      </c>
      <c r="O44" s="96" t="s">
        <v>1820</v>
      </c>
      <c r="P44" s="230" t="s">
        <v>274</v>
      </c>
    </row>
    <row r="45" spans="1:16">
      <c r="A45" s="315" t="s">
        <v>62</v>
      </c>
      <c r="B45" s="316" t="s">
        <v>265</v>
      </c>
      <c r="C45" s="317" t="s">
        <v>281</v>
      </c>
      <c r="D45" s="96" t="s">
        <v>1820</v>
      </c>
      <c r="E45" s="325" t="s">
        <v>213</v>
      </c>
      <c r="F45" s="318">
        <v>93</v>
      </c>
      <c r="G45" s="318">
        <v>111</v>
      </c>
      <c r="H45" s="318">
        <v>111</v>
      </c>
      <c r="I45" s="336">
        <v>0</v>
      </c>
      <c r="J45" s="336">
        <v>0</v>
      </c>
      <c r="K45" s="351">
        <v>0</v>
      </c>
      <c r="L45" s="344">
        <v>14</v>
      </c>
      <c r="M45" s="344">
        <v>14</v>
      </c>
      <c r="N45" s="344">
        <v>14</v>
      </c>
      <c r="O45" s="96" t="s">
        <v>1820</v>
      </c>
      <c r="P45" s="230" t="s">
        <v>279</v>
      </c>
    </row>
    <row r="46" spans="1:16">
      <c r="A46" s="315" t="s">
        <v>62</v>
      </c>
      <c r="B46" s="316" t="s">
        <v>265</v>
      </c>
      <c r="C46" s="317" t="s">
        <v>286</v>
      </c>
      <c r="D46" s="96" t="s">
        <v>1820</v>
      </c>
      <c r="E46" s="325" t="s">
        <v>213</v>
      </c>
      <c r="F46" s="318">
        <v>11</v>
      </c>
      <c r="G46" s="318">
        <v>11</v>
      </c>
      <c r="H46" s="318">
        <v>23</v>
      </c>
      <c r="I46" s="348">
        <v>9</v>
      </c>
      <c r="J46" s="349">
        <v>9</v>
      </c>
      <c r="K46" s="349">
        <v>18</v>
      </c>
      <c r="L46" s="339">
        <v>9</v>
      </c>
      <c r="M46" s="339">
        <v>9</v>
      </c>
      <c r="N46" s="339">
        <v>18</v>
      </c>
      <c r="O46" s="96" t="s">
        <v>1820</v>
      </c>
      <c r="P46" s="230" t="s">
        <v>284</v>
      </c>
    </row>
    <row r="47" spans="1:16">
      <c r="A47" s="315" t="s">
        <v>290</v>
      </c>
      <c r="B47" s="96" t="s">
        <v>1822</v>
      </c>
      <c r="C47" s="317" t="s">
        <v>293</v>
      </c>
      <c r="D47" s="96" t="s">
        <v>1820</v>
      </c>
      <c r="E47" s="326" t="s">
        <v>296</v>
      </c>
      <c r="F47" s="314">
        <v>0</v>
      </c>
      <c r="G47" s="314">
        <v>0</v>
      </c>
      <c r="H47" s="314">
        <v>6</v>
      </c>
      <c r="I47" s="358">
        <v>3</v>
      </c>
      <c r="J47" s="358">
        <v>6</v>
      </c>
      <c r="K47" s="358">
        <v>6</v>
      </c>
      <c r="L47" s="358">
        <v>0</v>
      </c>
      <c r="M47" s="358">
        <v>0</v>
      </c>
      <c r="N47" s="358">
        <v>6</v>
      </c>
      <c r="O47" s="96" t="s">
        <v>1820</v>
      </c>
      <c r="P47" s="211" t="s">
        <v>288</v>
      </c>
    </row>
    <row r="48" spans="1:16">
      <c r="A48" s="315" t="s">
        <v>302</v>
      </c>
      <c r="B48" s="96" t="s">
        <v>1823</v>
      </c>
      <c r="C48" s="317" t="s">
        <v>305</v>
      </c>
      <c r="D48" s="96" t="s">
        <v>1820</v>
      </c>
      <c r="E48" s="325" t="s">
        <v>308</v>
      </c>
      <c r="F48" s="332">
        <v>239800</v>
      </c>
      <c r="G48" s="322">
        <v>364122</v>
      </c>
      <c r="H48" s="322">
        <v>514626</v>
      </c>
      <c r="I48" s="359">
        <v>241800</v>
      </c>
      <c r="J48" s="360">
        <v>374200</v>
      </c>
      <c r="K48" s="360">
        <v>485400</v>
      </c>
      <c r="L48" s="341">
        <v>241800</v>
      </c>
      <c r="M48" s="341">
        <v>374200</v>
      </c>
      <c r="N48" s="360">
        <v>485400</v>
      </c>
      <c r="O48" s="96" t="s">
        <v>1820</v>
      </c>
      <c r="P48" s="211" t="s">
        <v>300</v>
      </c>
    </row>
    <row r="49" spans="1:16">
      <c r="A49" s="315" t="s">
        <v>302</v>
      </c>
      <c r="B49" s="96" t="s">
        <v>1823</v>
      </c>
      <c r="C49" s="317" t="s">
        <v>313</v>
      </c>
      <c r="D49" s="96" t="s">
        <v>1820</v>
      </c>
      <c r="E49" s="325" t="s">
        <v>315</v>
      </c>
      <c r="F49" s="325">
        <v>44</v>
      </c>
      <c r="G49" s="318">
        <v>92</v>
      </c>
      <c r="H49" s="318">
        <v>106</v>
      </c>
      <c r="I49" s="348">
        <v>9</v>
      </c>
      <c r="J49" s="349">
        <v>106</v>
      </c>
      <c r="K49" s="349">
        <v>106</v>
      </c>
      <c r="L49" s="339">
        <v>9</v>
      </c>
      <c r="M49" s="339">
        <v>106</v>
      </c>
      <c r="N49" s="349">
        <v>106</v>
      </c>
      <c r="O49" s="96" t="s">
        <v>1820</v>
      </c>
      <c r="P49" s="212" t="s">
        <v>311</v>
      </c>
    </row>
    <row r="50" spans="1:16">
      <c r="A50" s="315" t="s">
        <v>302</v>
      </c>
      <c r="B50" s="96" t="s">
        <v>316</v>
      </c>
      <c r="C50" s="317" t="s">
        <v>320</v>
      </c>
      <c r="D50" s="96" t="s">
        <v>1820</v>
      </c>
      <c r="E50" s="325" t="s">
        <v>322</v>
      </c>
      <c r="F50" s="325">
        <v>71</v>
      </c>
      <c r="G50" s="318">
        <v>123</v>
      </c>
      <c r="H50" s="318">
        <v>514</v>
      </c>
      <c r="I50" s="348">
        <v>100</v>
      </c>
      <c r="J50" s="349">
        <v>200</v>
      </c>
      <c r="K50" s="349">
        <v>500</v>
      </c>
      <c r="L50" s="339">
        <v>100</v>
      </c>
      <c r="M50" s="339">
        <v>200</v>
      </c>
      <c r="N50" s="349">
        <v>500</v>
      </c>
      <c r="O50" s="96" t="s">
        <v>1820</v>
      </c>
      <c r="P50" s="212" t="s">
        <v>316</v>
      </c>
    </row>
    <row r="51" spans="1:16">
      <c r="A51" s="315" t="s">
        <v>302</v>
      </c>
      <c r="B51" s="96" t="s">
        <v>326</v>
      </c>
      <c r="C51" s="317" t="s">
        <v>328</v>
      </c>
      <c r="D51" s="96" t="s">
        <v>1820</v>
      </c>
      <c r="E51" s="325" t="s">
        <v>330</v>
      </c>
      <c r="F51" s="333">
        <v>25591</v>
      </c>
      <c r="G51" s="333">
        <v>31762</v>
      </c>
      <c r="H51" s="334">
        <v>35258</v>
      </c>
      <c r="I51" s="361">
        <v>25150</v>
      </c>
      <c r="J51" s="362">
        <v>27890</v>
      </c>
      <c r="K51" s="362">
        <v>33010</v>
      </c>
      <c r="L51" s="372">
        <v>25150</v>
      </c>
      <c r="M51" s="372">
        <v>27890</v>
      </c>
      <c r="N51" s="362">
        <v>33010</v>
      </c>
      <c r="O51" s="96" t="s">
        <v>1820</v>
      </c>
      <c r="P51" s="212" t="s">
        <v>324</v>
      </c>
    </row>
    <row r="52" spans="1:16" ht="28.9">
      <c r="A52" s="315" t="s">
        <v>302</v>
      </c>
      <c r="B52" s="96" t="s">
        <v>331</v>
      </c>
      <c r="C52" s="317" t="s">
        <v>334</v>
      </c>
      <c r="D52" s="96" t="s">
        <v>1820</v>
      </c>
      <c r="E52" s="330" t="s">
        <v>336</v>
      </c>
      <c r="F52" s="332">
        <v>5372</v>
      </c>
      <c r="G52" s="322">
        <v>9551</v>
      </c>
      <c r="H52" s="322">
        <v>13419</v>
      </c>
      <c r="I52" s="359">
        <v>5890</v>
      </c>
      <c r="J52" s="360">
        <v>8780</v>
      </c>
      <c r="K52" s="360">
        <v>11200</v>
      </c>
      <c r="L52" s="341">
        <v>5710</v>
      </c>
      <c r="M52" s="341">
        <v>8600</v>
      </c>
      <c r="N52" s="360">
        <v>11200</v>
      </c>
      <c r="O52" s="96" t="s">
        <v>1820</v>
      </c>
      <c r="P52" s="212" t="s">
        <v>331</v>
      </c>
    </row>
    <row r="53" spans="1:16">
      <c r="A53" s="315" t="s">
        <v>302</v>
      </c>
      <c r="B53" s="96" t="s">
        <v>265</v>
      </c>
      <c r="C53" s="317" t="s">
        <v>340</v>
      </c>
      <c r="D53" s="96" t="s">
        <v>1820</v>
      </c>
      <c r="E53" s="325" t="s">
        <v>308</v>
      </c>
      <c r="F53" s="373" t="s">
        <v>1824</v>
      </c>
      <c r="G53" s="322">
        <v>66517</v>
      </c>
      <c r="H53" s="331">
        <v>0.18</v>
      </c>
      <c r="I53" s="356">
        <v>0.15</v>
      </c>
      <c r="J53" s="356">
        <v>0.15</v>
      </c>
      <c r="K53" s="356">
        <v>0.15</v>
      </c>
      <c r="L53" s="356">
        <v>0.15</v>
      </c>
      <c r="M53" s="356">
        <v>0.15</v>
      </c>
      <c r="N53" s="356">
        <v>0.15</v>
      </c>
      <c r="O53" s="96" t="s">
        <v>1820</v>
      </c>
      <c r="P53" s="212" t="s">
        <v>337</v>
      </c>
    </row>
    <row r="54" spans="1:16">
      <c r="A54" s="96"/>
      <c r="B54" s="96"/>
      <c r="C54" s="96"/>
      <c r="D54" s="96"/>
      <c r="E54" s="96"/>
      <c r="F54" s="314"/>
      <c r="G54" s="314"/>
      <c r="H54" s="314"/>
      <c r="I54" s="314"/>
      <c r="J54" s="314"/>
      <c r="K54" s="314"/>
      <c r="L54" s="314"/>
      <c r="M54" s="96"/>
      <c r="N54" s="314"/>
      <c r="O54" s="97"/>
      <c r="P54" s="328"/>
    </row>
    <row r="55" spans="1:16">
      <c r="A55" s="96"/>
      <c r="B55" s="96"/>
      <c r="C55" s="96"/>
      <c r="D55" s="96"/>
      <c r="E55" s="96"/>
      <c r="F55" s="314"/>
      <c r="G55" s="314"/>
      <c r="H55" s="314"/>
      <c r="I55" s="314"/>
      <c r="J55" s="314"/>
      <c r="K55" s="314"/>
      <c r="L55" s="314"/>
      <c r="M55" s="96"/>
      <c r="N55" s="314"/>
      <c r="O55" s="97"/>
      <c r="P55" s="328"/>
    </row>
    <row r="56" spans="1:16">
      <c r="A56" s="96"/>
      <c r="B56" s="96"/>
      <c r="C56" s="96"/>
      <c r="D56" s="96"/>
      <c r="E56" s="96"/>
      <c r="F56" s="314"/>
      <c r="G56" s="314"/>
      <c r="H56" s="314"/>
      <c r="I56" s="314"/>
      <c r="J56" s="314"/>
      <c r="K56" s="314"/>
      <c r="L56" s="314"/>
      <c r="M56" s="96"/>
      <c r="N56" s="314"/>
      <c r="O56" s="97"/>
      <c r="P56" s="328"/>
    </row>
    <row r="57" spans="1:16">
      <c r="A57" s="96"/>
      <c r="B57" s="96"/>
      <c r="C57" s="96"/>
      <c r="D57" s="96"/>
      <c r="E57" s="96"/>
      <c r="F57" s="314"/>
      <c r="G57" s="314"/>
      <c r="H57" s="314"/>
      <c r="I57" s="314"/>
      <c r="J57" s="314"/>
      <c r="K57" s="314"/>
      <c r="L57" s="314"/>
      <c r="M57" s="96"/>
      <c r="N57" s="314"/>
      <c r="O57" s="97"/>
      <c r="P57" s="328"/>
    </row>
    <row r="58" spans="1:16">
      <c r="A58" s="96"/>
      <c r="B58" s="96"/>
      <c r="C58" s="96"/>
      <c r="D58" s="96"/>
      <c r="E58" s="96"/>
      <c r="F58" s="314"/>
      <c r="G58" s="314"/>
      <c r="H58" s="314"/>
      <c r="I58" s="314"/>
      <c r="J58" s="314"/>
      <c r="K58" s="314"/>
      <c r="L58" s="314"/>
      <c r="M58" s="96"/>
      <c r="N58" s="314"/>
      <c r="O58" s="97"/>
      <c r="P58" s="328"/>
    </row>
    <row r="59" spans="1:16">
      <c r="A59" s="96"/>
      <c r="B59" s="96"/>
      <c r="C59" s="96"/>
      <c r="D59" s="96"/>
      <c r="E59" s="96"/>
      <c r="F59" s="314"/>
      <c r="G59" s="314"/>
      <c r="H59" s="314"/>
      <c r="I59" s="314"/>
      <c r="J59" s="314"/>
      <c r="K59" s="314"/>
      <c r="L59" s="314"/>
      <c r="M59" s="96"/>
      <c r="N59" s="314"/>
      <c r="O59" s="97"/>
      <c r="P59" s="328"/>
    </row>
    <row r="60" spans="1:16">
      <c r="A60" s="96"/>
      <c r="B60" s="96"/>
      <c r="C60" s="96"/>
      <c r="D60" s="96"/>
      <c r="E60" s="96"/>
      <c r="F60" s="314"/>
      <c r="G60" s="314"/>
      <c r="H60" s="314"/>
      <c r="I60" s="314"/>
      <c r="J60" s="314"/>
      <c r="K60" s="314"/>
      <c r="L60" s="314"/>
      <c r="M60" s="96"/>
      <c r="N60" s="314"/>
      <c r="O60" s="97"/>
      <c r="P60" s="328"/>
    </row>
    <row r="61" spans="1:16">
      <c r="A61" s="96"/>
      <c r="B61" s="96"/>
      <c r="C61" s="96"/>
      <c r="D61" s="96"/>
      <c r="E61" s="96"/>
      <c r="F61" s="314"/>
      <c r="G61" s="314"/>
      <c r="H61" s="314"/>
      <c r="I61" s="314"/>
      <c r="J61" s="314"/>
      <c r="K61" s="314"/>
      <c r="L61" s="314"/>
      <c r="M61" s="96"/>
      <c r="N61" s="314"/>
      <c r="O61" s="97"/>
      <c r="P61" s="328"/>
    </row>
    <row r="62" spans="1:16">
      <c r="A62" s="96"/>
      <c r="B62" s="96"/>
      <c r="C62" s="96"/>
      <c r="D62" s="96"/>
      <c r="E62" s="96"/>
      <c r="F62" s="314"/>
      <c r="G62" s="314"/>
      <c r="H62" s="314"/>
      <c r="I62" s="314"/>
      <c r="J62" s="314"/>
      <c r="K62" s="314"/>
      <c r="L62" s="314"/>
      <c r="M62" s="96"/>
      <c r="N62" s="314"/>
      <c r="O62" s="97"/>
      <c r="P62" s="328"/>
    </row>
    <row r="63" spans="1:16">
      <c r="A63" s="96"/>
      <c r="B63" s="96"/>
      <c r="C63" s="96"/>
      <c r="D63" s="96"/>
      <c r="E63" s="96"/>
      <c r="F63" s="314"/>
      <c r="G63" s="314"/>
      <c r="H63" s="314"/>
      <c r="I63" s="314"/>
      <c r="J63" s="314"/>
      <c r="K63" s="314"/>
      <c r="L63" s="314"/>
      <c r="M63" s="96"/>
      <c r="N63" s="314"/>
      <c r="O63" s="97"/>
      <c r="P63" s="328"/>
    </row>
    <row r="64" spans="1:16">
      <c r="A64" s="96"/>
      <c r="B64" s="96"/>
      <c r="C64" s="96"/>
      <c r="D64" s="96"/>
      <c r="E64" s="96"/>
      <c r="F64" s="314"/>
      <c r="G64" s="314"/>
      <c r="H64" s="314"/>
      <c r="I64" s="314"/>
      <c r="J64" s="314"/>
      <c r="K64" s="314"/>
      <c r="L64" s="314"/>
      <c r="M64" s="96"/>
      <c r="N64" s="314"/>
      <c r="O64" s="97"/>
      <c r="P64" s="328"/>
    </row>
    <row r="65" spans="1:16">
      <c r="A65" s="96"/>
      <c r="B65" s="96"/>
      <c r="C65" s="96"/>
      <c r="D65" s="96"/>
      <c r="E65" s="96"/>
      <c r="F65" s="314"/>
      <c r="G65" s="314"/>
      <c r="H65" s="314"/>
      <c r="I65" s="314"/>
      <c r="J65" s="314"/>
      <c r="K65" s="314"/>
      <c r="L65" s="314"/>
      <c r="M65" s="96"/>
      <c r="N65" s="314"/>
      <c r="O65" s="97"/>
      <c r="P65" s="328"/>
    </row>
    <row r="66" spans="1:16">
      <c r="A66" s="96"/>
      <c r="B66" s="96"/>
      <c r="C66" s="96"/>
      <c r="D66" s="96"/>
      <c r="E66" s="96"/>
      <c r="F66" s="314"/>
      <c r="G66" s="314"/>
      <c r="H66" s="314"/>
      <c r="I66" s="314"/>
      <c r="J66" s="314"/>
      <c r="K66" s="314"/>
      <c r="L66" s="314"/>
      <c r="M66" s="96"/>
      <c r="N66" s="314"/>
      <c r="O66" s="97"/>
      <c r="P66" s="328"/>
    </row>
    <row r="67" spans="1:16">
      <c r="A67" s="96"/>
      <c r="B67" s="96"/>
      <c r="C67" s="96"/>
      <c r="D67" s="96"/>
      <c r="E67" s="96"/>
      <c r="F67" s="314"/>
      <c r="G67" s="314"/>
      <c r="H67" s="314"/>
      <c r="I67" s="314"/>
      <c r="J67" s="314"/>
      <c r="K67" s="314"/>
      <c r="L67" s="314"/>
      <c r="M67" s="96"/>
      <c r="N67" s="314"/>
      <c r="O67" s="97"/>
      <c r="P67" s="328"/>
    </row>
    <row r="68" spans="1:16">
      <c r="A68" s="96"/>
      <c r="B68" s="96"/>
      <c r="C68" s="96"/>
      <c r="D68" s="96"/>
      <c r="E68" s="96"/>
      <c r="F68" s="314"/>
      <c r="G68" s="314"/>
      <c r="H68" s="314"/>
      <c r="I68" s="314"/>
      <c r="J68" s="314"/>
      <c r="K68" s="314"/>
      <c r="L68" s="314"/>
      <c r="M68" s="96"/>
      <c r="N68" s="314"/>
      <c r="O68" s="97"/>
      <c r="P68" s="328"/>
    </row>
    <row r="69" spans="1:16">
      <c r="A69" s="96"/>
      <c r="B69" s="96"/>
      <c r="C69" s="96"/>
      <c r="D69" s="96"/>
      <c r="E69" s="96"/>
      <c r="F69" s="314"/>
      <c r="G69" s="314"/>
      <c r="H69" s="314"/>
      <c r="I69" s="314"/>
      <c r="J69" s="314"/>
      <c r="K69" s="314"/>
      <c r="L69" s="314"/>
      <c r="M69" s="96"/>
      <c r="N69" s="314"/>
      <c r="O69" s="97"/>
      <c r="P69" s="328"/>
    </row>
    <row r="70" spans="1:16">
      <c r="A70" s="96"/>
      <c r="B70" s="96"/>
      <c r="C70" s="96"/>
      <c r="D70" s="96"/>
      <c r="E70" s="96"/>
      <c r="F70" s="314"/>
      <c r="G70" s="314"/>
      <c r="H70" s="314"/>
      <c r="I70" s="314"/>
      <c r="J70" s="314"/>
      <c r="K70" s="314"/>
      <c r="L70" s="314"/>
      <c r="M70" s="96"/>
      <c r="N70" s="314"/>
      <c r="O70" s="97"/>
      <c r="P70" s="328"/>
    </row>
    <row r="71" spans="1:16">
      <c r="A71" s="96"/>
      <c r="B71" s="96"/>
      <c r="C71" s="96"/>
      <c r="D71" s="96"/>
      <c r="E71" s="96"/>
      <c r="F71" s="314"/>
      <c r="G71" s="314"/>
      <c r="H71" s="314"/>
      <c r="I71" s="314"/>
      <c r="J71" s="314"/>
      <c r="K71" s="314"/>
      <c r="L71" s="314"/>
      <c r="M71" s="96"/>
      <c r="N71" s="314"/>
      <c r="O71" s="97"/>
      <c r="P71" s="328"/>
    </row>
    <row r="72" spans="1:16">
      <c r="A72" s="96"/>
      <c r="B72" s="96"/>
      <c r="C72" s="96"/>
      <c r="D72" s="96"/>
      <c r="E72" s="96"/>
      <c r="F72" s="314"/>
      <c r="G72" s="314"/>
      <c r="H72" s="314"/>
      <c r="I72" s="314"/>
      <c r="J72" s="314"/>
      <c r="K72" s="314"/>
      <c r="L72" s="314"/>
      <c r="M72" s="96"/>
      <c r="N72" s="314"/>
      <c r="O72" s="97"/>
      <c r="P72" s="328"/>
    </row>
    <row r="73" spans="1:16">
      <c r="A73" s="96"/>
      <c r="B73" s="96"/>
      <c r="C73" s="96"/>
      <c r="D73" s="96"/>
      <c r="E73" s="96"/>
      <c r="F73" s="314"/>
      <c r="G73" s="314"/>
      <c r="H73" s="314"/>
      <c r="I73" s="314"/>
      <c r="J73" s="314"/>
      <c r="K73" s="314"/>
      <c r="L73" s="314"/>
      <c r="M73" s="96"/>
      <c r="N73" s="314"/>
      <c r="O73" s="97"/>
      <c r="P73" s="328"/>
    </row>
    <row r="74" spans="1:16">
      <c r="A74" s="96"/>
      <c r="B74" s="96"/>
      <c r="C74" s="96"/>
      <c r="D74" s="96"/>
      <c r="E74" s="96"/>
      <c r="F74" s="314"/>
      <c r="G74" s="314"/>
      <c r="H74" s="314"/>
      <c r="I74" s="314"/>
      <c r="J74" s="314"/>
      <c r="K74" s="314"/>
      <c r="L74" s="314"/>
      <c r="M74" s="96"/>
      <c r="N74" s="314"/>
      <c r="O74" s="97"/>
      <c r="P74" s="328"/>
    </row>
    <row r="75" spans="1:16">
      <c r="A75" s="96"/>
      <c r="B75" s="96"/>
      <c r="C75" s="96"/>
      <c r="D75" s="96"/>
      <c r="E75" s="96"/>
      <c r="F75" s="314"/>
      <c r="G75" s="314"/>
      <c r="H75" s="314"/>
      <c r="I75" s="314"/>
      <c r="J75" s="314"/>
      <c r="K75" s="314"/>
      <c r="L75" s="314"/>
      <c r="M75" s="96"/>
      <c r="N75" s="314"/>
      <c r="O75" s="97"/>
      <c r="P75" s="328"/>
    </row>
    <row r="76" spans="1:16">
      <c r="A76" s="96"/>
      <c r="B76" s="96"/>
      <c r="C76" s="96"/>
      <c r="D76" s="96"/>
      <c r="E76" s="96"/>
      <c r="F76" s="314"/>
      <c r="G76" s="314"/>
      <c r="H76" s="314"/>
      <c r="I76" s="314"/>
      <c r="J76" s="314"/>
      <c r="K76" s="314"/>
      <c r="L76" s="314"/>
      <c r="M76" s="96"/>
      <c r="N76" s="314"/>
      <c r="O76" s="97"/>
      <c r="P76" s="328"/>
    </row>
    <row r="77" spans="1:16">
      <c r="A77" s="96"/>
      <c r="B77" s="96"/>
      <c r="C77" s="96"/>
      <c r="D77" s="96"/>
      <c r="E77" s="96"/>
      <c r="F77" s="314"/>
      <c r="G77" s="314"/>
      <c r="H77" s="314"/>
      <c r="I77" s="314"/>
      <c r="J77" s="314"/>
      <c r="K77" s="314"/>
      <c r="L77" s="314"/>
      <c r="M77" s="96"/>
      <c r="N77" s="314"/>
      <c r="O77" s="97"/>
      <c r="P77" s="328"/>
    </row>
    <row r="78" spans="1:16">
      <c r="A78" s="96"/>
      <c r="B78" s="96"/>
      <c r="C78" s="96"/>
      <c r="D78" s="96"/>
      <c r="E78" s="96"/>
      <c r="F78" s="314"/>
      <c r="G78" s="314"/>
      <c r="H78" s="314"/>
      <c r="I78" s="314"/>
      <c r="J78" s="314"/>
      <c r="K78" s="314"/>
      <c r="L78" s="314"/>
      <c r="M78" s="96"/>
      <c r="N78" s="314"/>
      <c r="O78" s="97"/>
      <c r="P78" s="328"/>
    </row>
    <row r="79" spans="1:16">
      <c r="A79" s="96"/>
      <c r="B79" s="96"/>
      <c r="C79" s="96"/>
      <c r="D79" s="96"/>
      <c r="E79" s="96"/>
      <c r="F79" s="314"/>
      <c r="G79" s="314"/>
      <c r="H79" s="314"/>
      <c r="I79" s="314"/>
      <c r="J79" s="314"/>
      <c r="K79" s="314"/>
      <c r="L79" s="314"/>
      <c r="M79" s="96"/>
      <c r="N79" s="314"/>
      <c r="O79" s="97"/>
      <c r="P79" s="328"/>
    </row>
    <row r="80" spans="1:16">
      <c r="A80" s="96"/>
      <c r="B80" s="96"/>
      <c r="C80" s="96"/>
      <c r="D80" s="96"/>
      <c r="E80" s="96"/>
      <c r="F80" s="314"/>
      <c r="G80" s="314"/>
      <c r="H80" s="314"/>
      <c r="I80" s="314"/>
      <c r="J80" s="314"/>
      <c r="K80" s="314"/>
      <c r="L80" s="314"/>
      <c r="M80" s="96"/>
      <c r="N80" s="314"/>
      <c r="O80" s="97"/>
      <c r="P80" s="328"/>
    </row>
    <row r="81" spans="1:16">
      <c r="A81" s="96"/>
      <c r="B81" s="96"/>
      <c r="C81" s="96"/>
      <c r="D81" s="96"/>
      <c r="E81" s="96"/>
      <c r="F81" s="314"/>
      <c r="G81" s="314"/>
      <c r="H81" s="314"/>
      <c r="I81" s="314"/>
      <c r="J81" s="314"/>
      <c r="K81" s="314"/>
      <c r="L81" s="314"/>
      <c r="M81" s="96"/>
      <c r="N81" s="314"/>
      <c r="O81" s="97"/>
      <c r="P81" s="328"/>
    </row>
    <row r="82" spans="1:16">
      <c r="A82" s="96"/>
      <c r="B82" s="96"/>
      <c r="C82" s="96"/>
      <c r="D82" s="96"/>
      <c r="E82" s="96"/>
      <c r="F82" s="314"/>
      <c r="G82" s="314"/>
      <c r="H82" s="314"/>
      <c r="I82" s="314"/>
      <c r="J82" s="314"/>
      <c r="K82" s="314"/>
      <c r="L82" s="314"/>
      <c r="M82" s="96"/>
      <c r="N82" s="314"/>
      <c r="O82" s="97"/>
      <c r="P82" s="328"/>
    </row>
    <row r="83" spans="1:16">
      <c r="A83" s="96"/>
      <c r="B83" s="96"/>
      <c r="C83" s="96"/>
      <c r="D83" s="96"/>
      <c r="E83" s="96"/>
      <c r="F83" s="314"/>
      <c r="G83" s="314"/>
      <c r="H83" s="314"/>
      <c r="I83" s="314"/>
      <c r="J83" s="314"/>
      <c r="K83" s="314"/>
      <c r="L83" s="314"/>
      <c r="M83" s="96"/>
      <c r="N83" s="314"/>
      <c r="O83" s="97"/>
      <c r="P83" s="328"/>
    </row>
    <row r="84" spans="1:16">
      <c r="A84" s="96"/>
      <c r="B84" s="96"/>
      <c r="C84" s="96"/>
      <c r="D84" s="96"/>
      <c r="E84" s="96"/>
      <c r="F84" s="314"/>
      <c r="G84" s="314"/>
      <c r="H84" s="314"/>
      <c r="I84" s="314"/>
      <c r="J84" s="314"/>
      <c r="K84" s="314"/>
      <c r="L84" s="314"/>
      <c r="M84" s="96"/>
      <c r="N84" s="314"/>
      <c r="O84" s="97"/>
      <c r="P84" s="328"/>
    </row>
    <row r="85" spans="1:16">
      <c r="A85" s="96"/>
      <c r="B85" s="96"/>
      <c r="C85" s="96"/>
      <c r="D85" s="96"/>
      <c r="E85" s="96"/>
      <c r="F85" s="314"/>
      <c r="G85" s="314"/>
      <c r="H85" s="314"/>
      <c r="I85" s="314"/>
      <c r="J85" s="314"/>
      <c r="K85" s="314"/>
      <c r="L85" s="314"/>
      <c r="M85" s="96"/>
      <c r="N85" s="314"/>
      <c r="O85" s="97"/>
      <c r="P85" s="328"/>
    </row>
    <row r="86" spans="1:16">
      <c r="A86" s="96"/>
      <c r="B86" s="96"/>
      <c r="C86" s="96"/>
      <c r="D86" s="96"/>
      <c r="E86" s="96"/>
      <c r="F86" s="314"/>
      <c r="G86" s="314"/>
      <c r="H86" s="314"/>
      <c r="I86" s="314"/>
      <c r="J86" s="314"/>
      <c r="K86" s="314"/>
      <c r="L86" s="314"/>
      <c r="M86" s="96"/>
      <c r="N86" s="314"/>
      <c r="O86" s="97"/>
      <c r="P86" s="328"/>
    </row>
  </sheetData>
  <autoFilter ref="A8:P53" xr:uid="{7AE469E1-6625-4F32-B218-3F672CC7A56C}"/>
  <dataValidations count="1">
    <dataValidation type="list" allowBlank="1" showInputMessage="1" showErrorMessage="1" sqref="D11:D86 O11:O53"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3560"/>
  <sheetViews>
    <sheetView zoomScale="80" zoomScaleNormal="80" workbookViewId="0">
      <selection activeCell="J9" sqref="J9"/>
    </sheetView>
  </sheetViews>
  <sheetFormatPr defaultColWidth="9.28515625" defaultRowHeight="14.45"/>
  <cols>
    <col min="1" max="3" width="5.5703125" style="7" customWidth="1"/>
    <col min="4" max="4" width="32" style="389" bestFit="1" customWidth="1"/>
    <col min="5" max="5" width="30.42578125" style="7" bestFit="1" customWidth="1"/>
    <col min="6" max="7" width="15.7109375" style="7" customWidth="1"/>
    <col min="8" max="9" width="25.28515625" style="395" customWidth="1"/>
    <col min="10" max="11" width="20.7109375" style="58"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 thickBot="1">
      <c r="F3" s="147"/>
    </row>
    <row r="4" spans="4:15">
      <c r="D4" s="390" t="s">
        <v>342</v>
      </c>
      <c r="E4" s="13" t="str">
        <f>IF('Cover Sheet Tables 1-15'!$D$8 = "", "",'Cover Sheet Tables 1-15'!$D$8)</f>
        <v>SDGE</v>
      </c>
      <c r="F4" s="147"/>
      <c r="G4" s="7" t="s">
        <v>1825</v>
      </c>
    </row>
    <row r="5" spans="4:15">
      <c r="D5" s="391" t="s">
        <v>344</v>
      </c>
      <c r="E5" s="9">
        <v>13</v>
      </c>
    </row>
    <row r="6" spans="4:15" ht="15" thickBot="1">
      <c r="D6" s="392" t="s">
        <v>13</v>
      </c>
      <c r="E6" s="14">
        <v>45597</v>
      </c>
    </row>
    <row r="8" spans="4:15" ht="18" customHeight="1">
      <c r="D8" s="292" t="s">
        <v>1826</v>
      </c>
      <c r="E8" s="2"/>
      <c r="H8" s="396"/>
      <c r="I8" s="396"/>
    </row>
    <row r="9" spans="4:15" ht="72">
      <c r="D9" s="293" t="s">
        <v>1827</v>
      </c>
      <c r="E9" s="138" t="s">
        <v>1828</v>
      </c>
      <c r="F9" s="138" t="s">
        <v>1829</v>
      </c>
      <c r="G9" s="138" t="s">
        <v>1830</v>
      </c>
      <c r="H9" s="397" t="s">
        <v>1831</v>
      </c>
      <c r="I9" s="397" t="s">
        <v>1832</v>
      </c>
      <c r="J9" s="399" t="s">
        <v>1833</v>
      </c>
      <c r="K9" s="399" t="s">
        <v>1834</v>
      </c>
      <c r="L9" s="139" t="s">
        <v>1835</v>
      </c>
      <c r="M9" s="139" t="s">
        <v>1836</v>
      </c>
      <c r="N9" s="139" t="s">
        <v>1837</v>
      </c>
      <c r="O9" s="139" t="s">
        <v>1838</v>
      </c>
    </row>
    <row r="10" spans="4:15">
      <c r="D10" s="393" t="s">
        <v>1839</v>
      </c>
      <c r="E10" s="142" t="s">
        <v>1840</v>
      </c>
      <c r="F10" s="141" t="s">
        <v>1841</v>
      </c>
      <c r="G10" s="141" t="s">
        <v>398</v>
      </c>
      <c r="H10" s="398">
        <v>44440</v>
      </c>
      <c r="I10" s="398">
        <v>45140</v>
      </c>
      <c r="J10" s="398" t="s">
        <v>1842</v>
      </c>
      <c r="K10" s="400" t="s">
        <v>369</v>
      </c>
      <c r="L10" s="141"/>
      <c r="M10" s="141"/>
      <c r="N10" s="141"/>
      <c r="O10" s="141"/>
    </row>
    <row r="11" spans="4:15">
      <c r="D11" s="393" t="s">
        <v>1843</v>
      </c>
      <c r="E11" s="142" t="s">
        <v>1844</v>
      </c>
      <c r="F11" s="141" t="s">
        <v>1845</v>
      </c>
      <c r="G11" s="141" t="s">
        <v>398</v>
      </c>
      <c r="H11" s="398">
        <v>45227</v>
      </c>
      <c r="I11" s="398">
        <v>45589</v>
      </c>
      <c r="J11" s="398" t="s">
        <v>1842</v>
      </c>
      <c r="K11" s="400" t="s">
        <v>369</v>
      </c>
      <c r="L11" s="141"/>
      <c r="M11" s="141"/>
      <c r="N11" s="141"/>
      <c r="O11" s="141"/>
    </row>
    <row r="12" spans="4:15">
      <c r="D12" s="393" t="s">
        <v>1846</v>
      </c>
      <c r="E12" s="142" t="s">
        <v>1844</v>
      </c>
      <c r="F12" s="141" t="s">
        <v>1845</v>
      </c>
      <c r="G12" s="141" t="s">
        <v>398</v>
      </c>
      <c r="H12" s="398">
        <v>45227</v>
      </c>
      <c r="I12" s="398">
        <v>45589</v>
      </c>
      <c r="J12" s="398" t="s">
        <v>1842</v>
      </c>
      <c r="K12" s="400" t="s">
        <v>369</v>
      </c>
      <c r="L12" s="141"/>
      <c r="M12" s="141"/>
      <c r="N12" s="141"/>
      <c r="O12" s="141"/>
    </row>
    <row r="13" spans="4:15">
      <c r="D13" s="393" t="s">
        <v>1847</v>
      </c>
      <c r="E13" s="142" t="s">
        <v>1848</v>
      </c>
      <c r="F13" s="141" t="s">
        <v>1841</v>
      </c>
      <c r="G13" s="141" t="s">
        <v>398</v>
      </c>
      <c r="H13" s="398">
        <v>45272</v>
      </c>
      <c r="I13" s="398">
        <v>45637</v>
      </c>
      <c r="J13" s="398" t="s">
        <v>1849</v>
      </c>
      <c r="K13" s="400" t="s">
        <v>369</v>
      </c>
      <c r="L13" s="141"/>
      <c r="M13" s="141"/>
      <c r="N13" s="141"/>
      <c r="O13" s="141"/>
    </row>
    <row r="14" spans="4:15">
      <c r="D14" s="393" t="s">
        <v>1850</v>
      </c>
      <c r="E14" s="142" t="s">
        <v>1851</v>
      </c>
      <c r="F14" s="141" t="s">
        <v>1845</v>
      </c>
      <c r="G14" s="141" t="s">
        <v>398</v>
      </c>
      <c r="H14" s="398">
        <v>45272</v>
      </c>
      <c r="I14" s="398">
        <v>45637</v>
      </c>
      <c r="J14" s="400" t="s">
        <v>1842</v>
      </c>
      <c r="K14" s="400" t="s">
        <v>369</v>
      </c>
      <c r="L14" s="141"/>
      <c r="M14" s="141"/>
      <c r="N14" s="141"/>
      <c r="O14" s="141"/>
    </row>
    <row r="15" spans="4:15">
      <c r="D15" s="393" t="s">
        <v>1852</v>
      </c>
      <c r="E15" s="142" t="s">
        <v>1853</v>
      </c>
      <c r="F15" s="141" t="s">
        <v>1845</v>
      </c>
      <c r="G15" s="141" t="s">
        <v>398</v>
      </c>
      <c r="H15" s="398">
        <v>45272</v>
      </c>
      <c r="I15" s="398">
        <v>45637</v>
      </c>
      <c r="J15" s="400" t="s">
        <v>1842</v>
      </c>
      <c r="K15" s="400" t="s">
        <v>369</v>
      </c>
      <c r="L15" s="141"/>
      <c r="M15" s="141"/>
      <c r="N15" s="141"/>
      <c r="O15" s="141"/>
    </row>
    <row r="16" spans="4:15">
      <c r="D16" s="393" t="s">
        <v>1854</v>
      </c>
      <c r="E16" s="142" t="s">
        <v>1855</v>
      </c>
      <c r="F16" s="141" t="s">
        <v>1841</v>
      </c>
      <c r="G16" s="141" t="s">
        <v>398</v>
      </c>
      <c r="H16" s="398">
        <v>45274</v>
      </c>
      <c r="I16" s="398">
        <v>45639</v>
      </c>
      <c r="J16" s="400" t="s">
        <v>1842</v>
      </c>
      <c r="K16" s="400" t="s">
        <v>369</v>
      </c>
      <c r="L16" s="141"/>
      <c r="M16" s="141"/>
      <c r="N16" s="141"/>
      <c r="O16" s="141"/>
    </row>
    <row r="17" spans="4:15">
      <c r="D17" s="393" t="s">
        <v>1856</v>
      </c>
      <c r="E17" s="142" t="s">
        <v>1848</v>
      </c>
      <c r="F17" s="141" t="s">
        <v>1841</v>
      </c>
      <c r="G17" s="141" t="s">
        <v>398</v>
      </c>
      <c r="H17" s="398">
        <v>45275</v>
      </c>
      <c r="I17" s="398">
        <v>45640</v>
      </c>
      <c r="J17" s="398" t="s">
        <v>1849</v>
      </c>
      <c r="K17" s="400" t="s">
        <v>369</v>
      </c>
      <c r="L17" s="141"/>
      <c r="M17" s="141"/>
      <c r="N17" s="141"/>
      <c r="O17" s="141"/>
    </row>
    <row r="18" spans="4:15">
      <c r="D18" s="393" t="s">
        <v>1857</v>
      </c>
      <c r="E18" s="142" t="s">
        <v>1848</v>
      </c>
      <c r="F18" s="141" t="s">
        <v>1841</v>
      </c>
      <c r="G18" s="141" t="s">
        <v>398</v>
      </c>
      <c r="H18" s="398">
        <v>45275</v>
      </c>
      <c r="I18" s="398">
        <v>45640</v>
      </c>
      <c r="J18" s="398" t="s">
        <v>1849</v>
      </c>
      <c r="K18" s="400" t="s">
        <v>369</v>
      </c>
      <c r="L18" s="141"/>
      <c r="M18" s="141"/>
      <c r="N18" s="141"/>
      <c r="O18" s="141"/>
    </row>
    <row r="19" spans="4:15">
      <c r="D19" s="393" t="s">
        <v>1858</v>
      </c>
      <c r="E19" s="142" t="s">
        <v>1859</v>
      </c>
      <c r="F19" s="141" t="s">
        <v>1841</v>
      </c>
      <c r="G19" s="141" t="s">
        <v>398</v>
      </c>
      <c r="H19" s="398">
        <v>45275</v>
      </c>
      <c r="I19" s="398">
        <v>45640</v>
      </c>
      <c r="J19" s="400" t="s">
        <v>1842</v>
      </c>
      <c r="K19" s="400" t="s">
        <v>369</v>
      </c>
      <c r="L19" s="141"/>
      <c r="M19" s="141"/>
      <c r="N19" s="141"/>
      <c r="O19" s="141"/>
    </row>
    <row r="20" spans="4:15">
      <c r="D20" s="393" t="s">
        <v>1860</v>
      </c>
      <c r="E20" s="142" t="s">
        <v>1859</v>
      </c>
      <c r="F20" s="141" t="s">
        <v>1845</v>
      </c>
      <c r="G20" s="141" t="s">
        <v>398</v>
      </c>
      <c r="H20" s="398">
        <v>45278</v>
      </c>
      <c r="I20" s="398">
        <v>45640</v>
      </c>
      <c r="J20" s="400" t="s">
        <v>1842</v>
      </c>
      <c r="K20" s="400" t="s">
        <v>369</v>
      </c>
      <c r="L20" s="141"/>
      <c r="M20" s="141"/>
      <c r="N20" s="141"/>
      <c r="O20" s="141"/>
    </row>
    <row r="21" spans="4:15">
      <c r="D21" s="393" t="s">
        <v>1861</v>
      </c>
      <c r="E21" s="142" t="s">
        <v>1859</v>
      </c>
      <c r="F21" s="141" t="s">
        <v>1841</v>
      </c>
      <c r="G21" s="141" t="s">
        <v>398</v>
      </c>
      <c r="H21" s="398">
        <v>45278</v>
      </c>
      <c r="I21" s="398">
        <v>45640</v>
      </c>
      <c r="J21" s="400" t="s">
        <v>1842</v>
      </c>
      <c r="K21" s="400" t="s">
        <v>369</v>
      </c>
      <c r="L21" s="141"/>
      <c r="M21" s="141"/>
      <c r="N21" s="141"/>
      <c r="O21" s="141"/>
    </row>
    <row r="22" spans="4:15">
      <c r="D22" s="393" t="s">
        <v>1862</v>
      </c>
      <c r="E22" s="142" t="s">
        <v>1859</v>
      </c>
      <c r="F22" s="141" t="s">
        <v>1841</v>
      </c>
      <c r="G22" s="141" t="s">
        <v>398</v>
      </c>
      <c r="H22" s="398">
        <v>45275</v>
      </c>
      <c r="I22" s="398">
        <v>45640</v>
      </c>
      <c r="J22" s="400" t="s">
        <v>1842</v>
      </c>
      <c r="K22" s="400" t="s">
        <v>369</v>
      </c>
      <c r="L22" s="141"/>
      <c r="M22" s="141"/>
      <c r="N22" s="141"/>
      <c r="O22" s="141"/>
    </row>
    <row r="23" spans="4:15">
      <c r="D23" s="393" t="s">
        <v>1863</v>
      </c>
      <c r="E23" s="142" t="s">
        <v>1859</v>
      </c>
      <c r="F23" s="141" t="s">
        <v>1841</v>
      </c>
      <c r="G23" s="141" t="s">
        <v>398</v>
      </c>
      <c r="H23" s="398">
        <v>45275</v>
      </c>
      <c r="I23" s="398">
        <v>45640</v>
      </c>
      <c r="J23" s="400" t="s">
        <v>1842</v>
      </c>
      <c r="K23" s="400" t="s">
        <v>369</v>
      </c>
      <c r="L23" s="141"/>
      <c r="M23" s="141"/>
      <c r="N23" s="141"/>
      <c r="O23" s="141"/>
    </row>
    <row r="24" spans="4:15">
      <c r="D24" s="393" t="s">
        <v>1864</v>
      </c>
      <c r="E24" s="142" t="s">
        <v>1865</v>
      </c>
      <c r="F24" s="141" t="s">
        <v>1841</v>
      </c>
      <c r="G24" s="141" t="s">
        <v>398</v>
      </c>
      <c r="H24" s="398">
        <v>45275</v>
      </c>
      <c r="I24" s="398">
        <v>45640</v>
      </c>
      <c r="J24" s="400" t="s">
        <v>1842</v>
      </c>
      <c r="K24" s="400" t="s">
        <v>369</v>
      </c>
      <c r="L24" s="141"/>
      <c r="M24" s="141"/>
      <c r="N24" s="141"/>
      <c r="O24" s="141"/>
    </row>
    <row r="25" spans="4:15">
      <c r="D25" s="393" t="s">
        <v>1866</v>
      </c>
      <c r="E25" s="142" t="s">
        <v>1867</v>
      </c>
      <c r="F25" s="141" t="s">
        <v>1841</v>
      </c>
      <c r="G25" s="141" t="s">
        <v>398</v>
      </c>
      <c r="H25" s="398">
        <v>45275</v>
      </c>
      <c r="I25" s="398">
        <v>45640</v>
      </c>
      <c r="J25" s="400" t="s">
        <v>1842</v>
      </c>
      <c r="K25" s="400" t="s">
        <v>369</v>
      </c>
      <c r="L25" s="141"/>
      <c r="M25" s="141"/>
      <c r="N25" s="141"/>
      <c r="O25" s="141"/>
    </row>
    <row r="26" spans="4:15">
      <c r="D26" s="393" t="s">
        <v>1868</v>
      </c>
      <c r="E26" s="142" t="s">
        <v>1869</v>
      </c>
      <c r="F26" s="141" t="s">
        <v>1841</v>
      </c>
      <c r="G26" s="141" t="s">
        <v>398</v>
      </c>
      <c r="H26" s="398">
        <v>45275</v>
      </c>
      <c r="I26" s="398">
        <v>45640</v>
      </c>
      <c r="J26" s="400" t="s">
        <v>1842</v>
      </c>
      <c r="K26" s="400" t="s">
        <v>369</v>
      </c>
      <c r="L26" s="141"/>
      <c r="M26" s="141"/>
      <c r="N26" s="141"/>
      <c r="O26" s="141"/>
    </row>
    <row r="27" spans="4:15">
      <c r="D27" s="393" t="s">
        <v>1870</v>
      </c>
      <c r="E27" s="142" t="s">
        <v>1871</v>
      </c>
      <c r="F27" s="141" t="s">
        <v>1841</v>
      </c>
      <c r="G27" s="141" t="s">
        <v>398</v>
      </c>
      <c r="H27" s="398">
        <v>45275</v>
      </c>
      <c r="I27" s="398">
        <v>45640</v>
      </c>
      <c r="J27" s="400" t="s">
        <v>1842</v>
      </c>
      <c r="K27" s="400" t="s">
        <v>369</v>
      </c>
      <c r="L27" s="141"/>
      <c r="M27" s="141"/>
      <c r="N27" s="141"/>
      <c r="O27" s="141"/>
    </row>
    <row r="28" spans="4:15">
      <c r="D28" s="393" t="s">
        <v>1872</v>
      </c>
      <c r="E28" s="142" t="s">
        <v>1873</v>
      </c>
      <c r="F28" s="141" t="s">
        <v>1841</v>
      </c>
      <c r="G28" s="141" t="s">
        <v>398</v>
      </c>
      <c r="H28" s="398">
        <v>45275</v>
      </c>
      <c r="I28" s="398">
        <v>45640</v>
      </c>
      <c r="J28" s="400" t="s">
        <v>1842</v>
      </c>
      <c r="K28" s="400" t="s">
        <v>369</v>
      </c>
      <c r="L28" s="141"/>
      <c r="M28" s="141"/>
      <c r="N28" s="141"/>
      <c r="O28" s="141"/>
    </row>
    <row r="29" spans="4:15">
      <c r="D29" s="393" t="s">
        <v>1874</v>
      </c>
      <c r="E29" s="142" t="s">
        <v>1875</v>
      </c>
      <c r="F29" s="141" t="s">
        <v>1841</v>
      </c>
      <c r="G29" s="141" t="s">
        <v>398</v>
      </c>
      <c r="H29" s="398">
        <v>45275</v>
      </c>
      <c r="I29" s="398">
        <v>45640</v>
      </c>
      <c r="J29" s="400" t="s">
        <v>1842</v>
      </c>
      <c r="K29" s="400" t="s">
        <v>369</v>
      </c>
      <c r="L29" s="141"/>
      <c r="M29" s="141"/>
      <c r="N29" s="141"/>
      <c r="O29" s="141"/>
    </row>
    <row r="30" spans="4:15">
      <c r="D30" s="393" t="s">
        <v>1876</v>
      </c>
      <c r="E30" s="142" t="s">
        <v>1877</v>
      </c>
      <c r="F30" s="141" t="s">
        <v>1845</v>
      </c>
      <c r="G30" s="141" t="s">
        <v>398</v>
      </c>
      <c r="H30" s="398">
        <v>45278</v>
      </c>
      <c r="I30" s="398">
        <v>45642</v>
      </c>
      <c r="J30" s="400" t="s">
        <v>1842</v>
      </c>
      <c r="K30" s="400" t="s">
        <v>369</v>
      </c>
      <c r="L30" s="141"/>
      <c r="M30" s="141"/>
      <c r="N30" s="141"/>
      <c r="O30" s="141"/>
    </row>
    <row r="31" spans="4:15">
      <c r="D31" s="393" t="s">
        <v>1878</v>
      </c>
      <c r="E31" s="142" t="s">
        <v>1879</v>
      </c>
      <c r="F31" s="141" t="s">
        <v>1841</v>
      </c>
      <c r="G31" s="141" t="s">
        <v>398</v>
      </c>
      <c r="H31" s="398">
        <v>45279</v>
      </c>
      <c r="I31" s="398">
        <v>45643</v>
      </c>
      <c r="J31" s="398" t="s">
        <v>1842</v>
      </c>
      <c r="K31" s="400" t="s">
        <v>369</v>
      </c>
      <c r="L31" s="141"/>
      <c r="M31" s="141"/>
      <c r="N31" s="141"/>
      <c r="O31" s="141"/>
    </row>
    <row r="32" spans="4:15">
      <c r="D32" s="393" t="s">
        <v>1880</v>
      </c>
      <c r="E32" s="142" t="s">
        <v>1879</v>
      </c>
      <c r="F32" s="141" t="s">
        <v>1841</v>
      </c>
      <c r="G32" s="141" t="s">
        <v>398</v>
      </c>
      <c r="H32" s="398">
        <v>45278</v>
      </c>
      <c r="I32" s="398">
        <v>45643</v>
      </c>
      <c r="J32" s="398" t="s">
        <v>1842</v>
      </c>
      <c r="K32" s="400" t="s">
        <v>369</v>
      </c>
      <c r="L32" s="141"/>
      <c r="M32" s="141"/>
      <c r="N32" s="141"/>
      <c r="O32" s="141"/>
    </row>
    <row r="33" spans="4:15">
      <c r="D33" s="393" t="s">
        <v>1881</v>
      </c>
      <c r="E33" s="142" t="s">
        <v>1867</v>
      </c>
      <c r="F33" s="141" t="s">
        <v>1845</v>
      </c>
      <c r="G33" s="141" t="s">
        <v>398</v>
      </c>
      <c r="H33" s="398">
        <v>45278</v>
      </c>
      <c r="I33" s="398">
        <v>45643</v>
      </c>
      <c r="J33" s="400" t="s">
        <v>1842</v>
      </c>
      <c r="K33" s="400" t="s">
        <v>369</v>
      </c>
      <c r="L33" s="141"/>
      <c r="M33" s="141"/>
      <c r="N33" s="141"/>
      <c r="O33" s="141"/>
    </row>
    <row r="34" spans="4:15">
      <c r="D34" s="393" t="s">
        <v>1882</v>
      </c>
      <c r="E34" s="142" t="s">
        <v>1859</v>
      </c>
      <c r="F34" s="141" t="s">
        <v>1845</v>
      </c>
      <c r="G34" s="141" t="s">
        <v>398</v>
      </c>
      <c r="H34" s="398">
        <v>45278</v>
      </c>
      <c r="I34" s="398">
        <v>45643</v>
      </c>
      <c r="J34" s="400" t="s">
        <v>1842</v>
      </c>
      <c r="K34" s="400" t="s">
        <v>369</v>
      </c>
      <c r="L34" s="141"/>
      <c r="M34" s="141"/>
      <c r="N34" s="141"/>
      <c r="O34" s="141"/>
    </row>
    <row r="35" spans="4:15">
      <c r="D35" s="393" t="s">
        <v>1883</v>
      </c>
      <c r="E35" s="142" t="s">
        <v>1884</v>
      </c>
      <c r="F35" s="141" t="s">
        <v>1845</v>
      </c>
      <c r="G35" s="141" t="s">
        <v>398</v>
      </c>
      <c r="H35" s="398">
        <v>45278</v>
      </c>
      <c r="I35" s="398">
        <v>45643</v>
      </c>
      <c r="J35" s="400" t="s">
        <v>1842</v>
      </c>
      <c r="K35" s="400" t="s">
        <v>369</v>
      </c>
      <c r="L35" s="141"/>
      <c r="M35" s="141"/>
      <c r="N35" s="141"/>
      <c r="O35" s="141"/>
    </row>
    <row r="36" spans="4:15">
      <c r="D36" s="393" t="s">
        <v>1885</v>
      </c>
      <c r="E36" s="142" t="s">
        <v>1886</v>
      </c>
      <c r="F36" s="141" t="s">
        <v>1845</v>
      </c>
      <c r="G36" s="141" t="s">
        <v>398</v>
      </c>
      <c r="H36" s="398">
        <v>45278</v>
      </c>
      <c r="I36" s="398">
        <v>45643</v>
      </c>
      <c r="J36" s="400" t="s">
        <v>1842</v>
      </c>
      <c r="K36" s="400" t="s">
        <v>369</v>
      </c>
      <c r="L36" s="141"/>
      <c r="M36" s="141"/>
      <c r="N36" s="141"/>
      <c r="O36" s="141"/>
    </row>
    <row r="37" spans="4:15">
      <c r="D37" s="393" t="s">
        <v>1887</v>
      </c>
      <c r="E37" s="142" t="s">
        <v>1859</v>
      </c>
      <c r="F37" s="141" t="s">
        <v>1845</v>
      </c>
      <c r="G37" s="141" t="s">
        <v>398</v>
      </c>
      <c r="H37" s="398">
        <v>45278</v>
      </c>
      <c r="I37" s="398">
        <v>45643</v>
      </c>
      <c r="J37" s="400" t="s">
        <v>1842</v>
      </c>
      <c r="K37" s="400" t="s">
        <v>369</v>
      </c>
      <c r="L37" s="141"/>
      <c r="M37" s="141"/>
      <c r="N37" s="141"/>
      <c r="O37" s="141"/>
    </row>
    <row r="38" spans="4:15">
      <c r="D38" s="393" t="s">
        <v>1888</v>
      </c>
      <c r="E38" s="142" t="s">
        <v>1848</v>
      </c>
      <c r="F38" s="141" t="s">
        <v>1845</v>
      </c>
      <c r="G38" s="141" t="s">
        <v>398</v>
      </c>
      <c r="H38" s="398">
        <v>45287</v>
      </c>
      <c r="I38" s="398">
        <v>45652</v>
      </c>
      <c r="J38" s="398" t="s">
        <v>1849</v>
      </c>
      <c r="K38" s="400" t="s">
        <v>369</v>
      </c>
      <c r="L38" s="141"/>
      <c r="M38" s="141"/>
      <c r="N38" s="141"/>
      <c r="O38" s="141"/>
    </row>
    <row r="39" spans="4:15">
      <c r="D39" s="393" t="s">
        <v>1889</v>
      </c>
      <c r="E39" s="142" t="s">
        <v>1890</v>
      </c>
      <c r="F39" s="141" t="s">
        <v>1845</v>
      </c>
      <c r="G39" s="141" t="s">
        <v>398</v>
      </c>
      <c r="H39" s="398">
        <v>45287</v>
      </c>
      <c r="I39" s="398">
        <v>45652</v>
      </c>
      <c r="J39" s="398" t="s">
        <v>1842</v>
      </c>
      <c r="K39" s="400" t="s">
        <v>369</v>
      </c>
      <c r="L39" s="141"/>
      <c r="M39" s="141"/>
      <c r="N39" s="141"/>
      <c r="O39" s="141"/>
    </row>
    <row r="40" spans="4:15">
      <c r="D40" s="393" t="s">
        <v>1891</v>
      </c>
      <c r="E40" s="142" t="s">
        <v>1844</v>
      </c>
      <c r="F40" s="141" t="s">
        <v>1845</v>
      </c>
      <c r="G40" s="141" t="s">
        <v>398</v>
      </c>
      <c r="H40" s="398">
        <v>45289</v>
      </c>
      <c r="I40" s="398">
        <v>45654</v>
      </c>
      <c r="J40" s="398" t="s">
        <v>1842</v>
      </c>
      <c r="K40" s="400" t="s">
        <v>369</v>
      </c>
      <c r="L40" s="141"/>
      <c r="M40" s="141"/>
      <c r="N40" s="141"/>
      <c r="O40" s="141"/>
    </row>
    <row r="41" spans="4:15">
      <c r="D41" s="393" t="s">
        <v>1892</v>
      </c>
      <c r="E41" s="142" t="s">
        <v>1844</v>
      </c>
      <c r="F41" s="141" t="s">
        <v>1845</v>
      </c>
      <c r="G41" s="141" t="s">
        <v>398</v>
      </c>
      <c r="H41" s="398">
        <v>45289</v>
      </c>
      <c r="I41" s="398">
        <v>45654</v>
      </c>
      <c r="J41" s="400" t="s">
        <v>1842</v>
      </c>
      <c r="K41" s="400" t="s">
        <v>369</v>
      </c>
      <c r="L41" s="141"/>
      <c r="M41" s="141"/>
      <c r="N41" s="141"/>
      <c r="O41" s="141"/>
    </row>
    <row r="42" spans="4:15">
      <c r="D42" s="393" t="s">
        <v>1893</v>
      </c>
      <c r="E42" s="142" t="s">
        <v>1859</v>
      </c>
      <c r="F42" s="141" t="s">
        <v>1845</v>
      </c>
      <c r="G42" s="141" t="s">
        <v>398</v>
      </c>
      <c r="H42" s="398">
        <v>45289</v>
      </c>
      <c r="I42" s="398">
        <v>45654</v>
      </c>
      <c r="J42" s="398" t="s">
        <v>1842</v>
      </c>
      <c r="K42" s="400" t="s">
        <v>369</v>
      </c>
      <c r="L42" s="141"/>
      <c r="M42" s="141"/>
      <c r="N42" s="141"/>
      <c r="O42" s="141"/>
    </row>
    <row r="43" spans="4:15">
      <c r="D43" s="393" t="s">
        <v>1894</v>
      </c>
      <c r="E43" s="142" t="s">
        <v>1895</v>
      </c>
      <c r="F43" s="141" t="s">
        <v>1845</v>
      </c>
      <c r="G43" s="141" t="s">
        <v>398</v>
      </c>
      <c r="H43" s="398">
        <v>45289</v>
      </c>
      <c r="I43" s="398">
        <v>45654</v>
      </c>
      <c r="J43" s="398" t="s">
        <v>1842</v>
      </c>
      <c r="K43" s="400" t="s">
        <v>369</v>
      </c>
      <c r="L43" s="141"/>
      <c r="M43" s="141"/>
      <c r="N43" s="141"/>
      <c r="O43" s="141"/>
    </row>
    <row r="44" spans="4:15">
      <c r="D44" s="393" t="s">
        <v>1896</v>
      </c>
      <c r="E44" s="142" t="s">
        <v>1897</v>
      </c>
      <c r="F44" s="141" t="s">
        <v>1841</v>
      </c>
      <c r="G44" s="141" t="s">
        <v>398</v>
      </c>
      <c r="H44" s="398">
        <v>45203</v>
      </c>
      <c r="I44" s="398">
        <v>45660</v>
      </c>
      <c r="J44" s="398" t="s">
        <v>1842</v>
      </c>
      <c r="K44" s="400" t="s">
        <v>369</v>
      </c>
      <c r="L44" s="141"/>
      <c r="M44" s="141"/>
      <c r="N44" s="141"/>
      <c r="O44" s="141"/>
    </row>
    <row r="45" spans="4:15">
      <c r="D45" s="393" t="s">
        <v>1898</v>
      </c>
      <c r="E45" s="142" t="s">
        <v>1899</v>
      </c>
      <c r="F45" s="141" t="s">
        <v>1841</v>
      </c>
      <c r="G45" s="141" t="s">
        <v>398</v>
      </c>
      <c r="H45" s="398">
        <v>45301</v>
      </c>
      <c r="I45" s="398">
        <v>45666</v>
      </c>
      <c r="J45" s="400" t="s">
        <v>1842</v>
      </c>
      <c r="K45" s="400" t="s">
        <v>369</v>
      </c>
      <c r="L45" s="141"/>
      <c r="M45" s="141"/>
      <c r="N45" s="141"/>
      <c r="O45" s="141"/>
    </row>
    <row r="46" spans="4:15">
      <c r="D46" s="393" t="s">
        <v>1900</v>
      </c>
      <c r="E46" s="142" t="s">
        <v>1901</v>
      </c>
      <c r="F46" s="141" t="s">
        <v>1841</v>
      </c>
      <c r="G46" s="141" t="s">
        <v>398</v>
      </c>
      <c r="H46" s="398">
        <v>45301</v>
      </c>
      <c r="I46" s="398">
        <v>45666</v>
      </c>
      <c r="J46" s="400" t="s">
        <v>1842</v>
      </c>
      <c r="K46" s="400" t="s">
        <v>369</v>
      </c>
      <c r="L46" s="141"/>
      <c r="M46" s="141"/>
      <c r="N46" s="141"/>
      <c r="O46" s="141"/>
    </row>
    <row r="47" spans="4:15">
      <c r="D47" s="393" t="s">
        <v>1902</v>
      </c>
      <c r="E47" s="142" t="s">
        <v>1903</v>
      </c>
      <c r="F47" s="141" t="s">
        <v>1841</v>
      </c>
      <c r="G47" s="141" t="s">
        <v>398</v>
      </c>
      <c r="H47" s="398">
        <v>45301</v>
      </c>
      <c r="I47" s="398">
        <v>45666</v>
      </c>
      <c r="J47" s="400" t="s">
        <v>1842</v>
      </c>
      <c r="K47" s="400" t="s">
        <v>369</v>
      </c>
      <c r="L47" s="141"/>
      <c r="M47" s="141"/>
      <c r="N47" s="141"/>
      <c r="O47" s="141"/>
    </row>
    <row r="48" spans="4:15">
      <c r="D48" s="393" t="s">
        <v>1904</v>
      </c>
      <c r="E48" s="142" t="s">
        <v>1905</v>
      </c>
      <c r="F48" s="141" t="s">
        <v>1841</v>
      </c>
      <c r="G48" s="141" t="s">
        <v>398</v>
      </c>
      <c r="H48" s="398">
        <v>44936</v>
      </c>
      <c r="I48" s="398">
        <v>45666</v>
      </c>
      <c r="J48" s="400" t="s">
        <v>1842</v>
      </c>
      <c r="K48" s="400" t="s">
        <v>369</v>
      </c>
      <c r="L48" s="141"/>
      <c r="M48" s="141"/>
      <c r="N48" s="141"/>
      <c r="O48" s="141"/>
    </row>
    <row r="49" spans="4:15">
      <c r="D49" s="393" t="s">
        <v>1906</v>
      </c>
      <c r="E49" s="142" t="s">
        <v>1897</v>
      </c>
      <c r="F49" s="141" t="s">
        <v>1841</v>
      </c>
      <c r="G49" s="141" t="s">
        <v>398</v>
      </c>
      <c r="H49" s="398">
        <v>44936</v>
      </c>
      <c r="I49" s="398">
        <v>45666</v>
      </c>
      <c r="J49" s="400" t="s">
        <v>1842</v>
      </c>
      <c r="K49" s="400" t="s">
        <v>369</v>
      </c>
      <c r="L49" s="141"/>
      <c r="M49" s="141"/>
      <c r="N49" s="141"/>
      <c r="O49" s="141"/>
    </row>
    <row r="50" spans="4:15">
      <c r="D50" s="393" t="s">
        <v>1907</v>
      </c>
      <c r="E50" s="142" t="s">
        <v>1908</v>
      </c>
      <c r="F50" s="141" t="s">
        <v>1845</v>
      </c>
      <c r="G50" s="141" t="s">
        <v>398</v>
      </c>
      <c r="H50" s="398">
        <v>45302</v>
      </c>
      <c r="I50" s="398">
        <v>45667</v>
      </c>
      <c r="J50" s="400" t="s">
        <v>1842</v>
      </c>
      <c r="K50" s="400" t="s">
        <v>369</v>
      </c>
      <c r="L50" s="141"/>
      <c r="M50" s="141"/>
      <c r="N50" s="141"/>
      <c r="O50" s="141"/>
    </row>
    <row r="51" spans="4:15">
      <c r="D51" s="393" t="s">
        <v>1909</v>
      </c>
      <c r="E51" s="142" t="s">
        <v>1886</v>
      </c>
      <c r="F51" s="141" t="s">
        <v>1845</v>
      </c>
      <c r="G51" s="141" t="s">
        <v>398</v>
      </c>
      <c r="H51" s="398">
        <v>45302</v>
      </c>
      <c r="I51" s="398">
        <v>45667</v>
      </c>
      <c r="J51" s="400" t="s">
        <v>1842</v>
      </c>
      <c r="K51" s="400" t="s">
        <v>369</v>
      </c>
      <c r="L51" s="141"/>
      <c r="M51" s="141"/>
      <c r="N51" s="141"/>
      <c r="O51" s="141"/>
    </row>
    <row r="52" spans="4:15">
      <c r="D52" s="393" t="s">
        <v>1910</v>
      </c>
      <c r="E52" s="142" t="s">
        <v>1911</v>
      </c>
      <c r="F52" s="141" t="s">
        <v>1845</v>
      </c>
      <c r="G52" s="141" t="s">
        <v>398</v>
      </c>
      <c r="H52" s="398">
        <v>45311</v>
      </c>
      <c r="I52" s="398">
        <v>45676</v>
      </c>
      <c r="J52" s="400" t="s">
        <v>1842</v>
      </c>
      <c r="K52" s="400" t="s">
        <v>369</v>
      </c>
      <c r="L52" s="141"/>
      <c r="M52" s="141"/>
      <c r="N52" s="141"/>
      <c r="O52" s="141"/>
    </row>
    <row r="53" spans="4:15">
      <c r="D53" s="393" t="s">
        <v>1912</v>
      </c>
      <c r="E53" s="142" t="s">
        <v>1913</v>
      </c>
      <c r="F53" s="141" t="s">
        <v>1841</v>
      </c>
      <c r="G53" s="141" t="s">
        <v>398</v>
      </c>
      <c r="H53" s="398">
        <v>45311</v>
      </c>
      <c r="I53" s="398">
        <v>45676</v>
      </c>
      <c r="J53" s="400" t="s">
        <v>1842</v>
      </c>
      <c r="K53" s="400" t="s">
        <v>369</v>
      </c>
      <c r="L53" s="141"/>
      <c r="M53" s="141"/>
      <c r="N53" s="141"/>
      <c r="O53" s="141"/>
    </row>
    <row r="54" spans="4:15">
      <c r="D54" s="393" t="s">
        <v>1914</v>
      </c>
      <c r="E54" s="142" t="s">
        <v>1844</v>
      </c>
      <c r="F54" s="141" t="s">
        <v>1841</v>
      </c>
      <c r="G54" s="141" t="s">
        <v>398</v>
      </c>
      <c r="H54" s="398">
        <v>45311</v>
      </c>
      <c r="I54" s="398">
        <v>45676</v>
      </c>
      <c r="J54" s="400" t="s">
        <v>1842</v>
      </c>
      <c r="K54" s="400" t="s">
        <v>369</v>
      </c>
      <c r="L54" s="141"/>
      <c r="M54" s="141"/>
      <c r="N54" s="141"/>
      <c r="O54" s="141"/>
    </row>
    <row r="55" spans="4:15">
      <c r="D55" s="393" t="s">
        <v>1915</v>
      </c>
      <c r="E55" s="142" t="s">
        <v>1897</v>
      </c>
      <c r="F55" s="141" t="s">
        <v>1841</v>
      </c>
      <c r="G55" s="141" t="s">
        <v>398</v>
      </c>
      <c r="H55" s="398">
        <v>45320</v>
      </c>
      <c r="I55" s="398">
        <v>45685</v>
      </c>
      <c r="J55" s="400" t="s">
        <v>1842</v>
      </c>
      <c r="K55" s="400" t="s">
        <v>369</v>
      </c>
      <c r="L55" s="141"/>
      <c r="M55" s="141"/>
      <c r="N55" s="141"/>
      <c r="O55" s="141"/>
    </row>
    <row r="56" spans="4:15">
      <c r="D56" s="393" t="s">
        <v>1916</v>
      </c>
      <c r="E56" s="142" t="s">
        <v>1917</v>
      </c>
      <c r="F56" s="141" t="s">
        <v>1845</v>
      </c>
      <c r="G56" s="141" t="s">
        <v>398</v>
      </c>
      <c r="H56" s="398">
        <v>44180</v>
      </c>
      <c r="I56" s="398">
        <v>45694</v>
      </c>
      <c r="J56" s="398" t="s">
        <v>1842</v>
      </c>
      <c r="K56" s="400" t="s">
        <v>369</v>
      </c>
      <c r="L56" s="141"/>
      <c r="M56" s="141"/>
      <c r="N56" s="141"/>
      <c r="O56" s="141"/>
    </row>
    <row r="57" spans="4:15">
      <c r="D57" s="393" t="s">
        <v>1918</v>
      </c>
      <c r="E57" s="142" t="s">
        <v>1919</v>
      </c>
      <c r="F57" s="141" t="s">
        <v>1841</v>
      </c>
      <c r="G57" s="141" t="s">
        <v>398</v>
      </c>
      <c r="H57" s="398">
        <v>45337</v>
      </c>
      <c r="I57" s="398">
        <v>45701</v>
      </c>
      <c r="J57" s="400" t="s">
        <v>1842</v>
      </c>
      <c r="K57" s="400" t="s">
        <v>369</v>
      </c>
      <c r="L57" s="141"/>
      <c r="M57" s="141"/>
      <c r="N57" s="141"/>
      <c r="O57" s="141"/>
    </row>
    <row r="58" spans="4:15">
      <c r="D58" s="393" t="s">
        <v>1920</v>
      </c>
      <c r="E58" s="142" t="s">
        <v>1865</v>
      </c>
      <c r="F58" s="141" t="s">
        <v>1841</v>
      </c>
      <c r="G58" s="141" t="s">
        <v>398</v>
      </c>
      <c r="H58" s="398">
        <v>45347</v>
      </c>
      <c r="I58" s="398">
        <v>45712</v>
      </c>
      <c r="J58" s="400" t="s">
        <v>1842</v>
      </c>
      <c r="K58" s="400" t="s">
        <v>369</v>
      </c>
      <c r="L58" s="141"/>
      <c r="M58" s="141"/>
      <c r="N58" s="141"/>
      <c r="O58" s="141"/>
    </row>
    <row r="59" spans="4:15">
      <c r="D59" s="393" t="s">
        <v>1921</v>
      </c>
      <c r="E59" s="142" t="s">
        <v>1859</v>
      </c>
      <c r="F59" s="141" t="s">
        <v>1845</v>
      </c>
      <c r="G59" s="141" t="s">
        <v>398</v>
      </c>
      <c r="H59" s="398">
        <v>45356</v>
      </c>
      <c r="I59" s="398">
        <v>45712</v>
      </c>
      <c r="J59" s="400" t="s">
        <v>1842</v>
      </c>
      <c r="K59" s="400" t="s">
        <v>369</v>
      </c>
      <c r="L59" s="141"/>
      <c r="M59" s="141"/>
      <c r="N59" s="141"/>
      <c r="O59" s="141"/>
    </row>
    <row r="60" spans="4:15">
      <c r="D60" s="393" t="s">
        <v>1922</v>
      </c>
      <c r="E60" s="142" t="s">
        <v>1913</v>
      </c>
      <c r="F60" s="141" t="s">
        <v>1845</v>
      </c>
      <c r="G60" s="141" t="s">
        <v>398</v>
      </c>
      <c r="H60" s="398">
        <v>45351</v>
      </c>
      <c r="I60" s="398">
        <v>45716</v>
      </c>
      <c r="J60" s="400" t="s">
        <v>1842</v>
      </c>
      <c r="K60" s="400" t="s">
        <v>369</v>
      </c>
      <c r="L60" s="141"/>
      <c r="M60" s="141"/>
      <c r="N60" s="141"/>
      <c r="O60" s="141"/>
    </row>
    <row r="61" spans="4:15">
      <c r="D61" s="393" t="s">
        <v>1923</v>
      </c>
      <c r="E61" s="142" t="s">
        <v>1913</v>
      </c>
      <c r="F61" s="141" t="s">
        <v>1845</v>
      </c>
      <c r="G61" s="141" t="s">
        <v>398</v>
      </c>
      <c r="H61" s="398">
        <v>45351</v>
      </c>
      <c r="I61" s="398">
        <v>45716</v>
      </c>
      <c r="J61" s="400" t="s">
        <v>1842</v>
      </c>
      <c r="K61" s="400" t="s">
        <v>369</v>
      </c>
      <c r="L61" s="141"/>
      <c r="M61" s="141"/>
      <c r="N61" s="141"/>
      <c r="O61" s="141"/>
    </row>
    <row r="62" spans="4:15">
      <c r="D62" s="393" t="s">
        <v>1924</v>
      </c>
      <c r="E62" s="142" t="s">
        <v>1913</v>
      </c>
      <c r="F62" s="141" t="s">
        <v>1845</v>
      </c>
      <c r="G62" s="141" t="s">
        <v>398</v>
      </c>
      <c r="H62" s="398">
        <v>45351</v>
      </c>
      <c r="I62" s="398">
        <v>45716</v>
      </c>
      <c r="J62" s="400" t="s">
        <v>1842</v>
      </c>
      <c r="K62" s="400" t="s">
        <v>369</v>
      </c>
      <c r="L62" s="141"/>
      <c r="M62" s="141"/>
      <c r="N62" s="141"/>
      <c r="O62" s="141"/>
    </row>
    <row r="63" spans="4:15">
      <c r="D63" s="393" t="s">
        <v>1925</v>
      </c>
      <c r="E63" s="142" t="s">
        <v>1913</v>
      </c>
      <c r="F63" s="141" t="s">
        <v>1845</v>
      </c>
      <c r="G63" s="141" t="s">
        <v>398</v>
      </c>
      <c r="H63" s="398">
        <v>45351</v>
      </c>
      <c r="I63" s="398">
        <v>45716</v>
      </c>
      <c r="J63" s="400" t="s">
        <v>1842</v>
      </c>
      <c r="K63" s="400" t="s">
        <v>369</v>
      </c>
      <c r="L63" s="141"/>
      <c r="M63" s="141"/>
      <c r="N63" s="141"/>
      <c r="O63" s="141"/>
    </row>
    <row r="64" spans="4:15">
      <c r="D64" s="393" t="s">
        <v>1926</v>
      </c>
      <c r="E64" s="142" t="s">
        <v>1913</v>
      </c>
      <c r="F64" s="141" t="s">
        <v>1845</v>
      </c>
      <c r="G64" s="141" t="s">
        <v>398</v>
      </c>
      <c r="H64" s="398">
        <v>45351</v>
      </c>
      <c r="I64" s="398">
        <v>45716</v>
      </c>
      <c r="J64" s="400" t="s">
        <v>1842</v>
      </c>
      <c r="K64" s="400" t="s">
        <v>369</v>
      </c>
      <c r="L64" s="141"/>
      <c r="M64" s="141"/>
      <c r="N64" s="141"/>
      <c r="O64" s="141"/>
    </row>
    <row r="65" spans="4:15">
      <c r="D65" s="393" t="s">
        <v>1927</v>
      </c>
      <c r="E65" s="142" t="s">
        <v>1913</v>
      </c>
      <c r="F65" s="141" t="s">
        <v>1845</v>
      </c>
      <c r="G65" s="141" t="s">
        <v>398</v>
      </c>
      <c r="H65" s="398">
        <v>45351</v>
      </c>
      <c r="I65" s="398">
        <v>45716</v>
      </c>
      <c r="J65" s="400" t="s">
        <v>1842</v>
      </c>
      <c r="K65" s="400" t="s">
        <v>369</v>
      </c>
      <c r="L65" s="141"/>
      <c r="M65" s="141"/>
      <c r="N65" s="141"/>
      <c r="O65" s="141"/>
    </row>
    <row r="66" spans="4:15">
      <c r="D66" s="393" t="s">
        <v>1928</v>
      </c>
      <c r="E66" s="142" t="s">
        <v>1913</v>
      </c>
      <c r="F66" s="141" t="s">
        <v>1845</v>
      </c>
      <c r="G66" s="141" t="s">
        <v>398</v>
      </c>
      <c r="H66" s="398">
        <v>45351</v>
      </c>
      <c r="I66" s="398">
        <v>45716</v>
      </c>
      <c r="J66" s="400" t="s">
        <v>1842</v>
      </c>
      <c r="K66" s="400" t="s">
        <v>369</v>
      </c>
      <c r="L66" s="141"/>
      <c r="M66" s="141"/>
      <c r="N66" s="141"/>
      <c r="O66" s="141"/>
    </row>
    <row r="67" spans="4:15">
      <c r="D67" s="393" t="s">
        <v>1929</v>
      </c>
      <c r="E67" s="142" t="s">
        <v>1913</v>
      </c>
      <c r="F67" s="141" t="s">
        <v>1845</v>
      </c>
      <c r="G67" s="141" t="s">
        <v>398</v>
      </c>
      <c r="H67" s="398">
        <v>45351</v>
      </c>
      <c r="I67" s="398">
        <v>45716</v>
      </c>
      <c r="J67" s="400" t="s">
        <v>1842</v>
      </c>
      <c r="K67" s="400" t="s">
        <v>369</v>
      </c>
      <c r="L67" s="141"/>
      <c r="M67" s="141"/>
      <c r="N67" s="141"/>
      <c r="O67" s="141"/>
    </row>
    <row r="68" spans="4:15">
      <c r="D68" s="393" t="s">
        <v>1930</v>
      </c>
      <c r="E68" s="142" t="s">
        <v>1913</v>
      </c>
      <c r="F68" s="141" t="s">
        <v>1845</v>
      </c>
      <c r="G68" s="141" t="s">
        <v>398</v>
      </c>
      <c r="H68" s="398">
        <v>45351</v>
      </c>
      <c r="I68" s="398">
        <v>45716</v>
      </c>
      <c r="J68" s="400" t="s">
        <v>1842</v>
      </c>
      <c r="K68" s="400" t="s">
        <v>369</v>
      </c>
      <c r="L68" s="141"/>
      <c r="M68" s="141"/>
      <c r="N68" s="141"/>
      <c r="O68" s="141"/>
    </row>
    <row r="69" spans="4:15">
      <c r="D69" s="393" t="s">
        <v>1931</v>
      </c>
      <c r="E69" s="142" t="s">
        <v>1913</v>
      </c>
      <c r="F69" s="141" t="s">
        <v>1845</v>
      </c>
      <c r="G69" s="141" t="s">
        <v>398</v>
      </c>
      <c r="H69" s="398">
        <v>45351</v>
      </c>
      <c r="I69" s="398">
        <v>45716</v>
      </c>
      <c r="J69" s="400" t="s">
        <v>1842</v>
      </c>
      <c r="K69" s="400" t="s">
        <v>369</v>
      </c>
      <c r="L69" s="141"/>
      <c r="M69" s="141"/>
      <c r="N69" s="141"/>
      <c r="O69" s="141"/>
    </row>
    <row r="70" spans="4:15">
      <c r="D70" s="393" t="s">
        <v>1932</v>
      </c>
      <c r="E70" s="142" t="s">
        <v>1913</v>
      </c>
      <c r="F70" s="141" t="s">
        <v>1845</v>
      </c>
      <c r="G70" s="141" t="s">
        <v>398</v>
      </c>
      <c r="H70" s="398">
        <v>45351</v>
      </c>
      <c r="I70" s="398">
        <v>45716</v>
      </c>
      <c r="J70" s="400" t="s">
        <v>1842</v>
      </c>
      <c r="K70" s="400" t="s">
        <v>369</v>
      </c>
      <c r="L70" s="141"/>
      <c r="M70" s="141"/>
      <c r="N70" s="141"/>
      <c r="O70" s="141"/>
    </row>
    <row r="71" spans="4:15">
      <c r="D71" s="393" t="s">
        <v>1933</v>
      </c>
      <c r="E71" s="142" t="s">
        <v>1913</v>
      </c>
      <c r="F71" s="141" t="s">
        <v>1845</v>
      </c>
      <c r="G71" s="141" t="s">
        <v>398</v>
      </c>
      <c r="H71" s="398">
        <v>45351</v>
      </c>
      <c r="I71" s="398">
        <v>45716</v>
      </c>
      <c r="J71" s="400" t="s">
        <v>1842</v>
      </c>
      <c r="K71" s="400" t="s">
        <v>369</v>
      </c>
      <c r="L71" s="141"/>
      <c r="M71" s="141"/>
      <c r="N71" s="141"/>
      <c r="O71" s="141"/>
    </row>
    <row r="72" spans="4:15">
      <c r="D72" s="393" t="s">
        <v>1934</v>
      </c>
      <c r="E72" s="142" t="s">
        <v>1913</v>
      </c>
      <c r="F72" s="141" t="s">
        <v>1845</v>
      </c>
      <c r="G72" s="141" t="s">
        <v>398</v>
      </c>
      <c r="H72" s="398">
        <v>45351</v>
      </c>
      <c r="I72" s="398">
        <v>45716</v>
      </c>
      <c r="J72" s="400" t="s">
        <v>1842</v>
      </c>
      <c r="K72" s="400" t="s">
        <v>369</v>
      </c>
      <c r="L72" s="141"/>
      <c r="M72" s="141"/>
      <c r="N72" s="141"/>
      <c r="O72" s="141"/>
    </row>
    <row r="73" spans="4:15">
      <c r="D73" s="393" t="s">
        <v>1935</v>
      </c>
      <c r="E73" s="142" t="s">
        <v>1936</v>
      </c>
      <c r="F73" s="141" t="s">
        <v>1845</v>
      </c>
      <c r="G73" s="141" t="s">
        <v>398</v>
      </c>
      <c r="H73" s="398">
        <v>45351</v>
      </c>
      <c r="I73" s="398">
        <v>45716</v>
      </c>
      <c r="J73" s="400" t="s">
        <v>1842</v>
      </c>
      <c r="K73" s="400" t="s">
        <v>369</v>
      </c>
      <c r="L73" s="141"/>
      <c r="M73" s="141"/>
      <c r="N73" s="141"/>
      <c r="O73" s="141"/>
    </row>
    <row r="74" spans="4:15">
      <c r="D74" s="393" t="s">
        <v>1937</v>
      </c>
      <c r="E74" s="142" t="s">
        <v>1913</v>
      </c>
      <c r="F74" s="141" t="s">
        <v>1845</v>
      </c>
      <c r="G74" s="141" t="s">
        <v>398</v>
      </c>
      <c r="H74" s="398">
        <v>45352</v>
      </c>
      <c r="I74" s="398">
        <v>45717</v>
      </c>
      <c r="J74" s="400" t="s">
        <v>1842</v>
      </c>
      <c r="K74" s="400" t="s">
        <v>369</v>
      </c>
      <c r="L74" s="141"/>
      <c r="M74" s="141"/>
      <c r="N74" s="141"/>
      <c r="O74" s="141"/>
    </row>
    <row r="75" spans="4:15">
      <c r="D75" s="393" t="s">
        <v>1938</v>
      </c>
      <c r="E75" s="142" t="s">
        <v>1913</v>
      </c>
      <c r="F75" s="141" t="s">
        <v>1845</v>
      </c>
      <c r="G75" s="141" t="s">
        <v>398</v>
      </c>
      <c r="H75" s="398">
        <v>45352</v>
      </c>
      <c r="I75" s="398">
        <v>45717</v>
      </c>
      <c r="J75" s="400" t="s">
        <v>1842</v>
      </c>
      <c r="K75" s="400" t="s">
        <v>369</v>
      </c>
      <c r="L75" s="141"/>
      <c r="M75" s="141"/>
      <c r="N75" s="141"/>
      <c r="O75" s="141"/>
    </row>
    <row r="76" spans="4:15">
      <c r="D76" s="393" t="s">
        <v>1939</v>
      </c>
      <c r="E76" s="142" t="s">
        <v>1913</v>
      </c>
      <c r="F76" s="141" t="s">
        <v>1845</v>
      </c>
      <c r="G76" s="141" t="s">
        <v>398</v>
      </c>
      <c r="H76" s="398">
        <v>45352</v>
      </c>
      <c r="I76" s="398">
        <v>45717</v>
      </c>
      <c r="J76" s="400" t="s">
        <v>1842</v>
      </c>
      <c r="K76" s="400" t="s">
        <v>369</v>
      </c>
      <c r="L76" s="141"/>
      <c r="M76" s="141"/>
      <c r="N76" s="141"/>
      <c r="O76" s="141"/>
    </row>
    <row r="77" spans="4:15">
      <c r="D77" s="393" t="s">
        <v>1940</v>
      </c>
      <c r="E77" s="142" t="s">
        <v>1913</v>
      </c>
      <c r="F77" s="141" t="s">
        <v>1845</v>
      </c>
      <c r="G77" s="141" t="s">
        <v>398</v>
      </c>
      <c r="H77" s="398">
        <v>45352</v>
      </c>
      <c r="I77" s="398">
        <v>45717</v>
      </c>
      <c r="J77" s="400" t="s">
        <v>1842</v>
      </c>
      <c r="K77" s="400" t="s">
        <v>369</v>
      </c>
      <c r="L77" s="141"/>
      <c r="M77" s="141"/>
      <c r="N77" s="141"/>
      <c r="O77" s="141"/>
    </row>
    <row r="78" spans="4:15">
      <c r="D78" s="393" t="s">
        <v>1941</v>
      </c>
      <c r="E78" s="142" t="s">
        <v>1913</v>
      </c>
      <c r="F78" s="141" t="s">
        <v>1845</v>
      </c>
      <c r="G78" s="141" t="s">
        <v>398</v>
      </c>
      <c r="H78" s="398">
        <v>45352</v>
      </c>
      <c r="I78" s="398">
        <v>45717</v>
      </c>
      <c r="J78" s="400" t="s">
        <v>1842</v>
      </c>
      <c r="K78" s="400" t="s">
        <v>369</v>
      </c>
      <c r="L78" s="141"/>
      <c r="M78" s="141"/>
      <c r="N78" s="141"/>
      <c r="O78" s="141"/>
    </row>
    <row r="79" spans="4:15">
      <c r="D79" s="393" t="s">
        <v>1942</v>
      </c>
      <c r="E79" s="142" t="s">
        <v>1913</v>
      </c>
      <c r="F79" s="141" t="s">
        <v>1845</v>
      </c>
      <c r="G79" s="141" t="s">
        <v>398</v>
      </c>
      <c r="H79" s="398">
        <v>45352</v>
      </c>
      <c r="I79" s="398">
        <v>45717</v>
      </c>
      <c r="J79" s="400" t="s">
        <v>1842</v>
      </c>
      <c r="K79" s="400" t="s">
        <v>369</v>
      </c>
      <c r="L79" s="141"/>
      <c r="M79" s="141"/>
      <c r="N79" s="141"/>
      <c r="O79" s="141"/>
    </row>
    <row r="80" spans="4:15">
      <c r="D80" s="393" t="s">
        <v>1943</v>
      </c>
      <c r="E80" s="142" t="s">
        <v>1913</v>
      </c>
      <c r="F80" s="141" t="s">
        <v>1845</v>
      </c>
      <c r="G80" s="141" t="s">
        <v>398</v>
      </c>
      <c r="H80" s="398">
        <v>45352</v>
      </c>
      <c r="I80" s="398">
        <v>45717</v>
      </c>
      <c r="J80" s="400" t="s">
        <v>1842</v>
      </c>
      <c r="K80" s="400" t="s">
        <v>369</v>
      </c>
      <c r="L80" s="141"/>
      <c r="M80" s="141"/>
      <c r="N80" s="141"/>
      <c r="O80" s="141"/>
    </row>
    <row r="81" spans="4:15">
      <c r="D81" s="393" t="s">
        <v>1944</v>
      </c>
      <c r="E81" s="142" t="s">
        <v>1913</v>
      </c>
      <c r="F81" s="141" t="s">
        <v>1845</v>
      </c>
      <c r="G81" s="141" t="s">
        <v>398</v>
      </c>
      <c r="H81" s="398">
        <v>45352</v>
      </c>
      <c r="I81" s="398">
        <v>45717</v>
      </c>
      <c r="J81" s="400" t="s">
        <v>1842</v>
      </c>
      <c r="K81" s="400" t="s">
        <v>369</v>
      </c>
      <c r="L81" s="141"/>
      <c r="M81" s="141"/>
      <c r="N81" s="141"/>
      <c r="O81" s="141"/>
    </row>
    <row r="82" spans="4:15">
      <c r="D82" s="393" t="s">
        <v>1945</v>
      </c>
      <c r="E82" s="142" t="s">
        <v>1913</v>
      </c>
      <c r="F82" s="141" t="s">
        <v>1845</v>
      </c>
      <c r="G82" s="141" t="s">
        <v>398</v>
      </c>
      <c r="H82" s="398">
        <v>45352</v>
      </c>
      <c r="I82" s="398">
        <v>45717</v>
      </c>
      <c r="J82" s="400" t="s">
        <v>1842</v>
      </c>
      <c r="K82" s="400" t="s">
        <v>369</v>
      </c>
      <c r="L82" s="141"/>
      <c r="M82" s="141"/>
      <c r="N82" s="141"/>
      <c r="O82" s="141"/>
    </row>
    <row r="83" spans="4:15">
      <c r="D83" s="393" t="s">
        <v>1946</v>
      </c>
      <c r="E83" s="142" t="s">
        <v>1840</v>
      </c>
      <c r="F83" s="141" t="s">
        <v>1845</v>
      </c>
      <c r="G83" s="141" t="s">
        <v>398</v>
      </c>
      <c r="H83" s="398">
        <v>45352</v>
      </c>
      <c r="I83" s="398">
        <v>45717</v>
      </c>
      <c r="J83" s="400" t="s">
        <v>1842</v>
      </c>
      <c r="K83" s="400" t="s">
        <v>369</v>
      </c>
      <c r="L83" s="141"/>
      <c r="M83" s="141"/>
      <c r="N83" s="141"/>
      <c r="O83" s="141"/>
    </row>
    <row r="84" spans="4:15">
      <c r="D84" s="393" t="s">
        <v>1947</v>
      </c>
      <c r="E84" s="142" t="s">
        <v>1913</v>
      </c>
      <c r="F84" s="141" t="s">
        <v>1845</v>
      </c>
      <c r="G84" s="141" t="s">
        <v>398</v>
      </c>
      <c r="H84" s="398">
        <v>45352</v>
      </c>
      <c r="I84" s="398">
        <v>45717</v>
      </c>
      <c r="J84" s="400" t="s">
        <v>1842</v>
      </c>
      <c r="K84" s="400" t="s">
        <v>369</v>
      </c>
      <c r="L84" s="141"/>
      <c r="M84" s="141"/>
      <c r="N84" s="141"/>
      <c r="O84" s="141"/>
    </row>
    <row r="85" spans="4:15">
      <c r="D85" s="393" t="s">
        <v>1948</v>
      </c>
      <c r="E85" s="142" t="s">
        <v>1913</v>
      </c>
      <c r="F85" s="141" t="s">
        <v>1845</v>
      </c>
      <c r="G85" s="141" t="s">
        <v>398</v>
      </c>
      <c r="H85" s="398">
        <v>45352</v>
      </c>
      <c r="I85" s="398">
        <v>45717</v>
      </c>
      <c r="J85" s="400" t="s">
        <v>1842</v>
      </c>
      <c r="K85" s="400" t="s">
        <v>369</v>
      </c>
      <c r="L85" s="141"/>
      <c r="M85" s="141"/>
      <c r="N85" s="141"/>
      <c r="O85" s="141"/>
    </row>
    <row r="86" spans="4:15">
      <c r="D86" s="393" t="s">
        <v>1949</v>
      </c>
      <c r="E86" s="142" t="s">
        <v>1950</v>
      </c>
      <c r="F86" s="141" t="s">
        <v>1841</v>
      </c>
      <c r="G86" s="141" t="s">
        <v>398</v>
      </c>
      <c r="H86" s="398">
        <v>45362</v>
      </c>
      <c r="I86" s="398">
        <v>45726</v>
      </c>
      <c r="J86" s="398" t="s">
        <v>1842</v>
      </c>
      <c r="K86" s="400" t="s">
        <v>369</v>
      </c>
      <c r="L86" s="141"/>
      <c r="M86" s="141"/>
      <c r="N86" s="141"/>
      <c r="O86" s="141"/>
    </row>
    <row r="87" spans="4:15">
      <c r="D87" s="393" t="s">
        <v>1951</v>
      </c>
      <c r="E87" s="142" t="s">
        <v>1950</v>
      </c>
      <c r="F87" s="141" t="s">
        <v>1841</v>
      </c>
      <c r="G87" s="141" t="s">
        <v>398</v>
      </c>
      <c r="H87" s="398">
        <v>45362</v>
      </c>
      <c r="I87" s="398">
        <v>45726</v>
      </c>
      <c r="J87" s="398" t="s">
        <v>1842</v>
      </c>
      <c r="K87" s="400" t="s">
        <v>369</v>
      </c>
      <c r="L87" s="141"/>
      <c r="M87" s="141"/>
      <c r="N87" s="141"/>
      <c r="O87" s="141"/>
    </row>
    <row r="88" spans="4:15">
      <c r="D88" s="393" t="s">
        <v>1952</v>
      </c>
      <c r="E88" s="142" t="s">
        <v>1953</v>
      </c>
      <c r="F88" s="141" t="s">
        <v>1841</v>
      </c>
      <c r="G88" s="141" t="s">
        <v>398</v>
      </c>
      <c r="H88" s="398">
        <v>45097</v>
      </c>
      <c r="I88" s="398">
        <v>45728</v>
      </c>
      <c r="J88" s="398" t="s">
        <v>1842</v>
      </c>
      <c r="K88" s="400" t="s">
        <v>369</v>
      </c>
      <c r="L88" s="141"/>
      <c r="M88" s="141"/>
      <c r="N88" s="141"/>
      <c r="O88" s="141"/>
    </row>
    <row r="89" spans="4:15">
      <c r="D89" s="393" t="s">
        <v>1954</v>
      </c>
      <c r="E89" s="142" t="s">
        <v>1867</v>
      </c>
      <c r="F89" s="141" t="s">
        <v>1841</v>
      </c>
      <c r="G89" s="141" t="s">
        <v>398</v>
      </c>
      <c r="H89" s="398">
        <v>45097</v>
      </c>
      <c r="I89" s="398">
        <v>45728</v>
      </c>
      <c r="J89" s="398" t="s">
        <v>1842</v>
      </c>
      <c r="K89" s="400" t="s">
        <v>369</v>
      </c>
      <c r="L89" s="141"/>
      <c r="M89" s="141"/>
      <c r="N89" s="141"/>
      <c r="O89" s="141"/>
    </row>
    <row r="90" spans="4:15">
      <c r="D90" s="393" t="s">
        <v>1955</v>
      </c>
      <c r="E90" s="142" t="s">
        <v>1950</v>
      </c>
      <c r="F90" s="141" t="s">
        <v>1841</v>
      </c>
      <c r="G90" s="141" t="s">
        <v>398</v>
      </c>
      <c r="H90" s="398">
        <v>45097</v>
      </c>
      <c r="I90" s="398">
        <v>45728</v>
      </c>
      <c r="J90" s="398" t="s">
        <v>1842</v>
      </c>
      <c r="K90" s="400" t="s">
        <v>369</v>
      </c>
      <c r="L90" s="141"/>
      <c r="M90" s="141"/>
      <c r="N90" s="141"/>
      <c r="O90" s="141"/>
    </row>
    <row r="91" spans="4:15">
      <c r="D91" s="393" t="s">
        <v>1956</v>
      </c>
      <c r="E91" s="142" t="s">
        <v>1879</v>
      </c>
      <c r="F91" s="141" t="s">
        <v>1841</v>
      </c>
      <c r="G91" s="141" t="s">
        <v>398</v>
      </c>
      <c r="H91" s="398">
        <v>45097</v>
      </c>
      <c r="I91" s="398">
        <v>45728</v>
      </c>
      <c r="J91" s="398" t="s">
        <v>1842</v>
      </c>
      <c r="K91" s="400" t="s">
        <v>369</v>
      </c>
      <c r="L91" s="141"/>
      <c r="M91" s="141"/>
      <c r="N91" s="141"/>
      <c r="O91" s="141"/>
    </row>
    <row r="92" spans="4:15">
      <c r="D92" s="393" t="s">
        <v>1957</v>
      </c>
      <c r="E92" s="142" t="s">
        <v>1958</v>
      </c>
      <c r="F92" s="141" t="s">
        <v>1841</v>
      </c>
      <c r="G92" s="141" t="s">
        <v>398</v>
      </c>
      <c r="H92" s="398">
        <v>45097</v>
      </c>
      <c r="I92" s="398">
        <v>45728</v>
      </c>
      <c r="J92" s="398" t="s">
        <v>1842</v>
      </c>
      <c r="K92" s="400" t="s">
        <v>369</v>
      </c>
      <c r="L92" s="141"/>
      <c r="M92" s="141"/>
      <c r="N92" s="141"/>
      <c r="O92" s="141"/>
    </row>
    <row r="93" spans="4:15">
      <c r="D93" s="393" t="s">
        <v>1959</v>
      </c>
      <c r="E93" s="142" t="s">
        <v>1950</v>
      </c>
      <c r="F93" s="141" t="s">
        <v>1841</v>
      </c>
      <c r="G93" s="141" t="s">
        <v>398</v>
      </c>
      <c r="H93" s="398">
        <v>45114</v>
      </c>
      <c r="I93" s="398">
        <v>45728</v>
      </c>
      <c r="J93" s="400" t="s">
        <v>1842</v>
      </c>
      <c r="K93" s="400" t="s">
        <v>369</v>
      </c>
      <c r="L93" s="141"/>
      <c r="M93" s="141"/>
      <c r="N93" s="141"/>
      <c r="O93" s="141"/>
    </row>
    <row r="94" spans="4:15">
      <c r="D94" s="393" t="s">
        <v>1960</v>
      </c>
      <c r="E94" s="142" t="s">
        <v>1903</v>
      </c>
      <c r="F94" s="141" t="s">
        <v>1841</v>
      </c>
      <c r="G94" s="141" t="s">
        <v>398</v>
      </c>
      <c r="H94" s="398">
        <v>45365</v>
      </c>
      <c r="I94" s="398">
        <v>45729</v>
      </c>
      <c r="J94" s="398" t="s">
        <v>1842</v>
      </c>
      <c r="K94" s="400" t="s">
        <v>369</v>
      </c>
      <c r="L94" s="141"/>
      <c r="M94" s="141"/>
      <c r="N94" s="141"/>
      <c r="O94" s="141"/>
    </row>
    <row r="95" spans="4:15">
      <c r="D95" s="393" t="s">
        <v>1961</v>
      </c>
      <c r="E95" s="142" t="s">
        <v>1897</v>
      </c>
      <c r="F95" s="141" t="s">
        <v>1841</v>
      </c>
      <c r="G95" s="141" t="s">
        <v>398</v>
      </c>
      <c r="H95" s="398">
        <v>45382</v>
      </c>
      <c r="I95" s="398">
        <v>45747</v>
      </c>
      <c r="J95" s="400" t="s">
        <v>1842</v>
      </c>
      <c r="K95" s="400" t="s">
        <v>369</v>
      </c>
      <c r="L95" s="141"/>
      <c r="M95" s="141"/>
      <c r="N95" s="141"/>
      <c r="O95" s="141"/>
    </row>
    <row r="96" spans="4:15">
      <c r="D96" s="393" t="s">
        <v>1962</v>
      </c>
      <c r="E96" s="142" t="s">
        <v>1901</v>
      </c>
      <c r="F96" s="141" t="s">
        <v>1841</v>
      </c>
      <c r="G96" s="141" t="s">
        <v>398</v>
      </c>
      <c r="H96" s="398">
        <v>45388</v>
      </c>
      <c r="I96" s="398">
        <v>45752</v>
      </c>
      <c r="J96" s="400" t="s">
        <v>1842</v>
      </c>
      <c r="K96" s="400" t="s">
        <v>369</v>
      </c>
      <c r="L96" s="141"/>
      <c r="M96" s="141"/>
      <c r="N96" s="141"/>
      <c r="O96" s="141"/>
    </row>
    <row r="97" spans="4:15">
      <c r="D97" s="393" t="s">
        <v>1963</v>
      </c>
      <c r="E97" s="142" t="s">
        <v>1964</v>
      </c>
      <c r="F97" s="141" t="s">
        <v>1841</v>
      </c>
      <c r="G97" s="141" t="s">
        <v>398</v>
      </c>
      <c r="H97" s="398">
        <v>45390</v>
      </c>
      <c r="I97" s="398">
        <v>45754</v>
      </c>
      <c r="J97" s="400" t="s">
        <v>1842</v>
      </c>
      <c r="K97" s="400" t="s">
        <v>369</v>
      </c>
      <c r="L97" s="141"/>
      <c r="M97" s="141"/>
      <c r="N97" s="141"/>
      <c r="O97" s="141"/>
    </row>
    <row r="98" spans="4:15">
      <c r="D98" s="393" t="s">
        <v>1965</v>
      </c>
      <c r="E98" s="142" t="s">
        <v>1964</v>
      </c>
      <c r="F98" s="141" t="s">
        <v>1841</v>
      </c>
      <c r="G98" s="141" t="s">
        <v>398</v>
      </c>
      <c r="H98" s="398">
        <v>45390</v>
      </c>
      <c r="I98" s="398">
        <v>45754</v>
      </c>
      <c r="J98" s="400" t="s">
        <v>1842</v>
      </c>
      <c r="K98" s="400" t="s">
        <v>369</v>
      </c>
      <c r="L98" s="141"/>
      <c r="M98" s="141"/>
      <c r="N98" s="141"/>
      <c r="O98" s="141"/>
    </row>
    <row r="99" spans="4:15">
      <c r="D99" s="393" t="s">
        <v>1966</v>
      </c>
      <c r="E99" s="142" t="s">
        <v>1967</v>
      </c>
      <c r="F99" s="141" t="s">
        <v>1841</v>
      </c>
      <c r="G99" s="141" t="s">
        <v>398</v>
      </c>
      <c r="H99" s="398">
        <v>45390</v>
      </c>
      <c r="I99" s="398">
        <v>45754</v>
      </c>
      <c r="J99" s="400" t="s">
        <v>1842</v>
      </c>
      <c r="K99" s="400" t="s">
        <v>369</v>
      </c>
      <c r="L99" s="141"/>
      <c r="M99" s="141"/>
      <c r="N99" s="141"/>
      <c r="O99" s="141"/>
    </row>
    <row r="100" spans="4:15">
      <c r="D100" s="393" t="s">
        <v>1968</v>
      </c>
      <c r="E100" s="142" t="s">
        <v>1969</v>
      </c>
      <c r="F100" s="141" t="s">
        <v>1841</v>
      </c>
      <c r="G100" s="141" t="s">
        <v>398</v>
      </c>
      <c r="H100" s="398">
        <v>45390</v>
      </c>
      <c r="I100" s="398">
        <v>45754</v>
      </c>
      <c r="J100" s="400" t="s">
        <v>1842</v>
      </c>
      <c r="K100" s="400" t="s">
        <v>369</v>
      </c>
      <c r="L100" s="141"/>
      <c r="M100" s="141"/>
      <c r="N100" s="141"/>
      <c r="O100" s="141"/>
    </row>
    <row r="101" spans="4:15">
      <c r="D101" s="393" t="s">
        <v>1970</v>
      </c>
      <c r="E101" s="142" t="s">
        <v>1967</v>
      </c>
      <c r="F101" s="141" t="s">
        <v>1841</v>
      </c>
      <c r="G101" s="141" t="s">
        <v>398</v>
      </c>
      <c r="H101" s="398">
        <v>45390</v>
      </c>
      <c r="I101" s="398">
        <v>45754</v>
      </c>
      <c r="J101" s="400" t="s">
        <v>1842</v>
      </c>
      <c r="K101" s="400" t="s">
        <v>369</v>
      </c>
      <c r="L101" s="141"/>
      <c r="M101" s="141"/>
      <c r="N101" s="141"/>
      <c r="O101" s="141"/>
    </row>
    <row r="102" spans="4:15">
      <c r="D102" s="393" t="s">
        <v>1971</v>
      </c>
      <c r="E102" s="142" t="s">
        <v>1897</v>
      </c>
      <c r="F102" s="141" t="s">
        <v>1841</v>
      </c>
      <c r="G102" s="141" t="s">
        <v>398</v>
      </c>
      <c r="H102" s="398">
        <v>45026</v>
      </c>
      <c r="I102" s="398">
        <v>45756</v>
      </c>
      <c r="J102" s="398" t="s">
        <v>1842</v>
      </c>
      <c r="K102" s="400" t="s">
        <v>369</v>
      </c>
      <c r="L102" s="141"/>
      <c r="M102" s="141"/>
      <c r="N102" s="141"/>
      <c r="O102" s="141"/>
    </row>
    <row r="103" spans="4:15">
      <c r="D103" s="393" t="s">
        <v>1972</v>
      </c>
      <c r="E103" s="142" t="s">
        <v>1897</v>
      </c>
      <c r="F103" s="141" t="s">
        <v>1845</v>
      </c>
      <c r="G103" s="141" t="s">
        <v>398</v>
      </c>
      <c r="H103" s="398">
        <v>45211</v>
      </c>
      <c r="I103" s="398">
        <v>45758</v>
      </c>
      <c r="J103" s="400" t="s">
        <v>1842</v>
      </c>
      <c r="K103" s="400" t="s">
        <v>369</v>
      </c>
      <c r="L103" s="141"/>
      <c r="M103" s="141"/>
      <c r="N103" s="141"/>
      <c r="O103" s="141"/>
    </row>
    <row r="104" spans="4:15">
      <c r="D104" s="393" t="s">
        <v>1973</v>
      </c>
      <c r="E104" s="142" t="s">
        <v>1974</v>
      </c>
      <c r="F104" s="141" t="s">
        <v>1841</v>
      </c>
      <c r="G104" s="141" t="s">
        <v>398</v>
      </c>
      <c r="H104" s="398">
        <v>45398</v>
      </c>
      <c r="I104" s="398">
        <v>45763</v>
      </c>
      <c r="J104" s="400" t="s">
        <v>1842</v>
      </c>
      <c r="K104" s="400" t="s">
        <v>369</v>
      </c>
      <c r="L104" s="141"/>
      <c r="M104" s="141"/>
      <c r="N104" s="141"/>
      <c r="O104" s="141"/>
    </row>
    <row r="105" spans="4:15">
      <c r="D105" s="393" t="s">
        <v>1975</v>
      </c>
      <c r="E105" s="142" t="s">
        <v>1899</v>
      </c>
      <c r="F105" s="141" t="s">
        <v>1841</v>
      </c>
      <c r="G105" s="141" t="s">
        <v>398</v>
      </c>
      <c r="H105" s="398">
        <v>45401</v>
      </c>
      <c r="I105" s="398">
        <v>45765</v>
      </c>
      <c r="J105" s="400" t="s">
        <v>1842</v>
      </c>
      <c r="K105" s="400" t="s">
        <v>369</v>
      </c>
      <c r="L105" s="141"/>
      <c r="M105" s="141"/>
      <c r="N105" s="141"/>
      <c r="O105" s="141"/>
    </row>
    <row r="106" spans="4:15">
      <c r="D106" s="393" t="s">
        <v>1976</v>
      </c>
      <c r="E106" s="142" t="s">
        <v>1886</v>
      </c>
      <c r="F106" s="141" t="s">
        <v>1841</v>
      </c>
      <c r="G106" s="141" t="s">
        <v>398</v>
      </c>
      <c r="H106" s="398">
        <v>45401</v>
      </c>
      <c r="I106" s="398">
        <v>45765</v>
      </c>
      <c r="J106" s="400" t="s">
        <v>1842</v>
      </c>
      <c r="K106" s="400" t="s">
        <v>369</v>
      </c>
      <c r="L106" s="141"/>
      <c r="M106" s="141"/>
      <c r="N106" s="141"/>
      <c r="O106" s="141"/>
    </row>
    <row r="107" spans="4:15">
      <c r="D107" s="393" t="s">
        <v>1977</v>
      </c>
      <c r="E107" s="142" t="s">
        <v>1901</v>
      </c>
      <c r="F107" s="141" t="s">
        <v>1841</v>
      </c>
      <c r="G107" s="141" t="s">
        <v>398</v>
      </c>
      <c r="H107" s="398">
        <v>45401</v>
      </c>
      <c r="I107" s="398">
        <v>45765</v>
      </c>
      <c r="J107" s="400" t="s">
        <v>1842</v>
      </c>
      <c r="K107" s="400" t="s">
        <v>369</v>
      </c>
      <c r="L107" s="141"/>
      <c r="M107" s="141"/>
      <c r="N107" s="141"/>
      <c r="O107" s="141"/>
    </row>
    <row r="108" spans="4:15">
      <c r="D108" s="393" t="s">
        <v>1978</v>
      </c>
      <c r="E108" s="142" t="s">
        <v>1899</v>
      </c>
      <c r="F108" s="141" t="s">
        <v>1841</v>
      </c>
      <c r="G108" s="141" t="s">
        <v>398</v>
      </c>
      <c r="H108" s="398">
        <v>45401</v>
      </c>
      <c r="I108" s="398">
        <v>45765</v>
      </c>
      <c r="J108" s="400" t="s">
        <v>1842</v>
      </c>
      <c r="K108" s="400" t="s">
        <v>369</v>
      </c>
      <c r="L108" s="141"/>
      <c r="M108" s="141"/>
      <c r="N108" s="141"/>
      <c r="O108" s="141"/>
    </row>
    <row r="109" spans="4:15">
      <c r="D109" s="393" t="s">
        <v>1979</v>
      </c>
      <c r="E109" s="142" t="s">
        <v>1901</v>
      </c>
      <c r="F109" s="141" t="s">
        <v>1841</v>
      </c>
      <c r="G109" s="141" t="s">
        <v>398</v>
      </c>
      <c r="H109" s="398">
        <v>45401</v>
      </c>
      <c r="I109" s="398">
        <v>45765</v>
      </c>
      <c r="J109" s="400" t="s">
        <v>1842</v>
      </c>
      <c r="K109" s="400" t="s">
        <v>369</v>
      </c>
      <c r="L109" s="141"/>
      <c r="M109" s="141"/>
      <c r="N109" s="141"/>
      <c r="O109" s="141"/>
    </row>
    <row r="110" spans="4:15">
      <c r="D110" s="393" t="s">
        <v>1980</v>
      </c>
      <c r="E110" s="142" t="s">
        <v>1901</v>
      </c>
      <c r="F110" s="141" t="s">
        <v>1841</v>
      </c>
      <c r="G110" s="141" t="s">
        <v>398</v>
      </c>
      <c r="H110" s="398">
        <v>45401</v>
      </c>
      <c r="I110" s="398">
        <v>45765</v>
      </c>
      <c r="J110" s="400" t="s">
        <v>1842</v>
      </c>
      <c r="K110" s="400" t="s">
        <v>369</v>
      </c>
      <c r="L110" s="141"/>
      <c r="M110" s="141"/>
      <c r="N110" s="141"/>
      <c r="O110" s="141"/>
    </row>
    <row r="111" spans="4:15">
      <c r="D111" s="393" t="s">
        <v>1981</v>
      </c>
      <c r="E111" s="142" t="s">
        <v>1897</v>
      </c>
      <c r="F111" s="141" t="s">
        <v>1841</v>
      </c>
      <c r="G111" s="141" t="s">
        <v>398</v>
      </c>
      <c r="H111" s="398">
        <v>45405</v>
      </c>
      <c r="I111" s="398">
        <v>45770</v>
      </c>
      <c r="J111" s="400" t="s">
        <v>1842</v>
      </c>
      <c r="K111" s="400" t="s">
        <v>369</v>
      </c>
      <c r="L111" s="141"/>
      <c r="M111" s="141"/>
      <c r="N111" s="141"/>
      <c r="O111" s="141"/>
    </row>
    <row r="112" spans="4:15">
      <c r="D112" s="393" t="s">
        <v>1982</v>
      </c>
      <c r="E112" s="142" t="s">
        <v>1953</v>
      </c>
      <c r="F112" s="141" t="s">
        <v>1841</v>
      </c>
      <c r="G112" s="141" t="s">
        <v>398</v>
      </c>
      <c r="H112" s="398">
        <v>45407</v>
      </c>
      <c r="I112" s="398">
        <v>45771</v>
      </c>
      <c r="J112" s="398" t="s">
        <v>1842</v>
      </c>
      <c r="K112" s="400" t="s">
        <v>369</v>
      </c>
      <c r="L112" s="141"/>
      <c r="M112" s="141"/>
      <c r="N112" s="141"/>
      <c r="O112" s="141"/>
    </row>
    <row r="113" spans="4:15">
      <c r="D113" s="393" t="s">
        <v>1983</v>
      </c>
      <c r="E113" s="142" t="s">
        <v>1903</v>
      </c>
      <c r="F113" s="141" t="s">
        <v>1841</v>
      </c>
      <c r="G113" s="141" t="s">
        <v>398</v>
      </c>
      <c r="H113" s="398">
        <v>45408</v>
      </c>
      <c r="I113" s="398">
        <v>45772</v>
      </c>
      <c r="J113" s="400" t="s">
        <v>1842</v>
      </c>
      <c r="K113" s="400" t="s">
        <v>369</v>
      </c>
      <c r="L113" s="141"/>
      <c r="M113" s="141"/>
      <c r="N113" s="141"/>
      <c r="O113" s="141"/>
    </row>
    <row r="114" spans="4:15">
      <c r="D114" s="393" t="s">
        <v>1984</v>
      </c>
      <c r="E114" s="142" t="s">
        <v>1897</v>
      </c>
      <c r="F114" s="141" t="s">
        <v>1845</v>
      </c>
      <c r="G114" s="141" t="s">
        <v>398</v>
      </c>
      <c r="H114" s="398">
        <v>45228</v>
      </c>
      <c r="I114" s="398">
        <v>45775</v>
      </c>
      <c r="J114" s="400" t="s">
        <v>1842</v>
      </c>
      <c r="K114" s="400" t="s">
        <v>369</v>
      </c>
      <c r="L114" s="141"/>
      <c r="M114" s="141"/>
      <c r="N114" s="141"/>
      <c r="O114" s="141"/>
    </row>
    <row r="115" spans="4:15">
      <c r="D115" s="393" t="s">
        <v>1985</v>
      </c>
      <c r="E115" s="142" t="s">
        <v>1871</v>
      </c>
      <c r="F115" s="141" t="s">
        <v>1841</v>
      </c>
      <c r="G115" s="141" t="s">
        <v>398</v>
      </c>
      <c r="H115" s="398">
        <v>45411</v>
      </c>
      <c r="I115" s="398">
        <v>45775</v>
      </c>
      <c r="J115" s="400" t="s">
        <v>1842</v>
      </c>
      <c r="K115" s="400" t="s">
        <v>369</v>
      </c>
      <c r="L115" s="141"/>
      <c r="M115" s="141"/>
      <c r="N115" s="141"/>
      <c r="O115" s="141"/>
    </row>
    <row r="116" spans="4:15">
      <c r="D116" s="393" t="s">
        <v>1986</v>
      </c>
      <c r="E116" s="142" t="s">
        <v>1908</v>
      </c>
      <c r="F116" s="141" t="s">
        <v>1841</v>
      </c>
      <c r="G116" s="141" t="s">
        <v>398</v>
      </c>
      <c r="H116" s="398">
        <v>45421</v>
      </c>
      <c r="I116" s="398">
        <v>45785</v>
      </c>
      <c r="J116" s="398" t="s">
        <v>1842</v>
      </c>
      <c r="K116" s="400" t="s">
        <v>369</v>
      </c>
      <c r="L116" s="141"/>
      <c r="M116" s="141"/>
      <c r="N116" s="141"/>
      <c r="O116" s="141"/>
    </row>
    <row r="117" spans="4:15">
      <c r="D117" s="393" t="s">
        <v>1987</v>
      </c>
      <c r="E117" s="142" t="s">
        <v>1908</v>
      </c>
      <c r="F117" s="141" t="s">
        <v>1841</v>
      </c>
      <c r="G117" s="141" t="s">
        <v>398</v>
      </c>
      <c r="H117" s="398">
        <v>45421</v>
      </c>
      <c r="I117" s="398">
        <v>45785</v>
      </c>
      <c r="J117" s="400" t="s">
        <v>1842</v>
      </c>
      <c r="K117" s="400" t="s">
        <v>369</v>
      </c>
      <c r="L117" s="141"/>
      <c r="M117" s="141"/>
      <c r="N117" s="141"/>
      <c r="O117" s="141"/>
    </row>
    <row r="118" spans="4:15">
      <c r="D118" s="393" t="s">
        <v>1988</v>
      </c>
      <c r="E118" s="142" t="s">
        <v>1897</v>
      </c>
      <c r="F118" s="141" t="s">
        <v>1841</v>
      </c>
      <c r="G118" s="141" t="s">
        <v>398</v>
      </c>
      <c r="H118" s="398">
        <v>45057</v>
      </c>
      <c r="I118" s="398">
        <v>45787</v>
      </c>
      <c r="J118" s="398" t="s">
        <v>1842</v>
      </c>
      <c r="K118" s="400" t="s">
        <v>369</v>
      </c>
      <c r="L118" s="141"/>
      <c r="M118" s="141"/>
      <c r="N118" s="141"/>
      <c r="O118" s="141"/>
    </row>
    <row r="119" spans="4:15">
      <c r="D119" s="393" t="s">
        <v>1989</v>
      </c>
      <c r="E119" s="142" t="s">
        <v>1897</v>
      </c>
      <c r="F119" s="141" t="s">
        <v>1841</v>
      </c>
      <c r="G119" s="141" t="s">
        <v>398</v>
      </c>
      <c r="H119" s="398">
        <v>45063</v>
      </c>
      <c r="I119" s="398">
        <v>45793</v>
      </c>
      <c r="J119" s="398" t="s">
        <v>1842</v>
      </c>
      <c r="K119" s="400" t="s">
        <v>369</v>
      </c>
      <c r="L119" s="141"/>
      <c r="M119" s="141"/>
      <c r="N119" s="141"/>
      <c r="O119" s="141"/>
    </row>
    <row r="120" spans="4:15">
      <c r="D120" s="393" t="s">
        <v>1990</v>
      </c>
      <c r="E120" s="142" t="s">
        <v>1991</v>
      </c>
      <c r="F120" s="141" t="s">
        <v>1841</v>
      </c>
      <c r="G120" s="141" t="s">
        <v>398</v>
      </c>
      <c r="H120" s="398">
        <v>45063</v>
      </c>
      <c r="I120" s="398">
        <v>45793</v>
      </c>
      <c r="J120" s="398" t="s">
        <v>1842</v>
      </c>
      <c r="K120" s="400" t="s">
        <v>369</v>
      </c>
      <c r="L120" s="141"/>
      <c r="M120" s="141"/>
      <c r="N120" s="141"/>
      <c r="O120" s="141"/>
    </row>
    <row r="121" spans="4:15">
      <c r="D121" s="393" t="s">
        <v>1992</v>
      </c>
      <c r="E121" s="142" t="s">
        <v>1993</v>
      </c>
      <c r="F121" s="141" t="s">
        <v>1841</v>
      </c>
      <c r="G121" s="141" t="s">
        <v>398</v>
      </c>
      <c r="H121" s="398">
        <v>45433</v>
      </c>
      <c r="I121" s="398">
        <v>45798</v>
      </c>
      <c r="J121" s="400" t="s">
        <v>1842</v>
      </c>
      <c r="K121" s="400" t="s">
        <v>369</v>
      </c>
      <c r="L121" s="141"/>
      <c r="M121" s="141"/>
      <c r="N121" s="141"/>
      <c r="O121" s="141"/>
    </row>
    <row r="122" spans="4:15">
      <c r="D122" s="393" t="s">
        <v>1994</v>
      </c>
      <c r="E122" s="142" t="s">
        <v>1995</v>
      </c>
      <c r="F122" s="141" t="s">
        <v>1841</v>
      </c>
      <c r="G122" s="141" t="s">
        <v>398</v>
      </c>
      <c r="H122" s="398">
        <v>45436</v>
      </c>
      <c r="I122" s="398">
        <v>45800</v>
      </c>
      <c r="J122" s="400" t="s">
        <v>1842</v>
      </c>
      <c r="K122" s="400" t="s">
        <v>369</v>
      </c>
      <c r="L122" s="141"/>
      <c r="M122" s="141"/>
      <c r="N122" s="141"/>
      <c r="O122" s="141"/>
    </row>
    <row r="123" spans="4:15">
      <c r="D123" s="393" t="s">
        <v>1996</v>
      </c>
      <c r="E123" s="142" t="s">
        <v>1997</v>
      </c>
      <c r="F123" s="141" t="s">
        <v>1841</v>
      </c>
      <c r="G123" s="141" t="s">
        <v>398</v>
      </c>
      <c r="H123" s="398">
        <v>45441</v>
      </c>
      <c r="I123" s="398">
        <v>45805</v>
      </c>
      <c r="J123" s="400" t="s">
        <v>1842</v>
      </c>
      <c r="K123" s="400" t="s">
        <v>369</v>
      </c>
      <c r="L123" s="141"/>
      <c r="M123" s="141"/>
      <c r="N123" s="141"/>
      <c r="O123" s="141"/>
    </row>
    <row r="124" spans="4:15">
      <c r="D124" s="393" t="s">
        <v>1998</v>
      </c>
      <c r="E124" s="142" t="s">
        <v>1999</v>
      </c>
      <c r="F124" s="141" t="s">
        <v>1841</v>
      </c>
      <c r="G124" s="141" t="s">
        <v>398</v>
      </c>
      <c r="H124" s="398">
        <v>45441</v>
      </c>
      <c r="I124" s="398">
        <v>45805</v>
      </c>
      <c r="J124" s="400" t="s">
        <v>1842</v>
      </c>
      <c r="K124" s="400" t="s">
        <v>369</v>
      </c>
      <c r="L124" s="141"/>
      <c r="M124" s="141"/>
      <c r="N124" s="141"/>
      <c r="O124" s="141"/>
    </row>
    <row r="125" spans="4:15">
      <c r="D125" s="393" t="s">
        <v>2000</v>
      </c>
      <c r="E125" s="142" t="s">
        <v>1911</v>
      </c>
      <c r="F125" s="141" t="s">
        <v>1841</v>
      </c>
      <c r="G125" s="141" t="s">
        <v>398</v>
      </c>
      <c r="H125" s="398">
        <v>45441</v>
      </c>
      <c r="I125" s="398">
        <v>45805</v>
      </c>
      <c r="J125" s="400" t="s">
        <v>1842</v>
      </c>
      <c r="K125" s="400" t="s">
        <v>369</v>
      </c>
      <c r="L125" s="141"/>
      <c r="M125" s="141"/>
      <c r="N125" s="141"/>
      <c r="O125" s="141"/>
    </row>
    <row r="126" spans="4:15">
      <c r="D126" s="393" t="s">
        <v>2001</v>
      </c>
      <c r="E126" s="142" t="s">
        <v>2002</v>
      </c>
      <c r="F126" s="141" t="s">
        <v>1841</v>
      </c>
      <c r="G126" s="141" t="s">
        <v>398</v>
      </c>
      <c r="H126" s="398">
        <v>45441</v>
      </c>
      <c r="I126" s="398">
        <v>45805</v>
      </c>
      <c r="J126" s="400" t="s">
        <v>1842</v>
      </c>
      <c r="K126" s="400" t="s">
        <v>369</v>
      </c>
      <c r="L126" s="141"/>
      <c r="M126" s="141"/>
      <c r="N126" s="141"/>
      <c r="O126" s="141"/>
    </row>
    <row r="127" spans="4:15">
      <c r="D127" s="393" t="s">
        <v>2003</v>
      </c>
      <c r="E127" s="142" t="s">
        <v>2004</v>
      </c>
      <c r="F127" s="141" t="s">
        <v>1841</v>
      </c>
      <c r="G127" s="141" t="s">
        <v>398</v>
      </c>
      <c r="H127" s="398">
        <v>45441</v>
      </c>
      <c r="I127" s="398">
        <v>45805</v>
      </c>
      <c r="J127" s="400" t="s">
        <v>1842</v>
      </c>
      <c r="K127" s="400" t="s">
        <v>369</v>
      </c>
      <c r="L127" s="141"/>
      <c r="M127" s="141"/>
      <c r="N127" s="141"/>
      <c r="O127" s="141"/>
    </row>
    <row r="128" spans="4:15">
      <c r="D128" s="393" t="s">
        <v>2005</v>
      </c>
      <c r="E128" s="142" t="s">
        <v>1997</v>
      </c>
      <c r="F128" s="141" t="s">
        <v>1841</v>
      </c>
      <c r="G128" s="141" t="s">
        <v>398</v>
      </c>
      <c r="H128" s="398">
        <v>45441</v>
      </c>
      <c r="I128" s="398">
        <v>45805</v>
      </c>
      <c r="J128" s="400" t="s">
        <v>1842</v>
      </c>
      <c r="K128" s="400" t="s">
        <v>369</v>
      </c>
      <c r="L128" s="141"/>
      <c r="M128" s="141"/>
      <c r="N128" s="141"/>
      <c r="O128" s="141"/>
    </row>
    <row r="129" spans="4:15">
      <c r="D129" s="393" t="s">
        <v>2006</v>
      </c>
      <c r="E129" s="142" t="s">
        <v>2007</v>
      </c>
      <c r="F129" s="141" t="s">
        <v>1841</v>
      </c>
      <c r="G129" s="141" t="s">
        <v>398</v>
      </c>
      <c r="H129" s="398">
        <v>45441</v>
      </c>
      <c r="I129" s="398">
        <v>45805</v>
      </c>
      <c r="J129" s="400" t="s">
        <v>1842</v>
      </c>
      <c r="K129" s="400" t="s">
        <v>369</v>
      </c>
      <c r="L129" s="141"/>
      <c r="M129" s="141"/>
      <c r="N129" s="141"/>
      <c r="O129" s="141"/>
    </row>
    <row r="130" spans="4:15">
      <c r="D130" s="393" t="s">
        <v>2008</v>
      </c>
      <c r="E130" s="142" t="s">
        <v>1993</v>
      </c>
      <c r="F130" s="141" t="s">
        <v>1841</v>
      </c>
      <c r="G130" s="141" t="s">
        <v>398</v>
      </c>
      <c r="H130" s="398">
        <v>45441</v>
      </c>
      <c r="I130" s="398">
        <v>45805</v>
      </c>
      <c r="J130" s="400" t="s">
        <v>1842</v>
      </c>
      <c r="K130" s="400" t="s">
        <v>369</v>
      </c>
      <c r="L130" s="141"/>
      <c r="M130" s="141"/>
      <c r="N130" s="141"/>
      <c r="O130" s="141"/>
    </row>
    <row r="131" spans="4:15">
      <c r="D131" s="393" t="s">
        <v>2009</v>
      </c>
      <c r="E131" s="142" t="s">
        <v>1993</v>
      </c>
      <c r="F131" s="141" t="s">
        <v>1841</v>
      </c>
      <c r="G131" s="141" t="s">
        <v>398</v>
      </c>
      <c r="H131" s="398">
        <v>45442</v>
      </c>
      <c r="I131" s="398">
        <v>45806</v>
      </c>
      <c r="J131" s="400" t="s">
        <v>1842</v>
      </c>
      <c r="K131" s="400" t="s">
        <v>369</v>
      </c>
      <c r="L131" s="141"/>
      <c r="M131" s="141"/>
      <c r="N131" s="141"/>
      <c r="O131" s="141"/>
    </row>
    <row r="132" spans="4:15">
      <c r="D132" s="393" t="s">
        <v>2010</v>
      </c>
      <c r="E132" s="142" t="s">
        <v>2011</v>
      </c>
      <c r="F132" s="141" t="s">
        <v>1841</v>
      </c>
      <c r="G132" s="141" t="s">
        <v>398</v>
      </c>
      <c r="H132" s="398">
        <v>45442</v>
      </c>
      <c r="I132" s="398">
        <v>45806</v>
      </c>
      <c r="J132" s="400" t="s">
        <v>1842</v>
      </c>
      <c r="K132" s="400" t="s">
        <v>369</v>
      </c>
      <c r="L132" s="141"/>
      <c r="M132" s="141"/>
      <c r="N132" s="141"/>
      <c r="O132" s="141"/>
    </row>
    <row r="133" spans="4:15">
      <c r="D133" s="393" t="s">
        <v>2012</v>
      </c>
      <c r="E133" s="142" t="s">
        <v>2013</v>
      </c>
      <c r="F133" s="141" t="s">
        <v>1841</v>
      </c>
      <c r="G133" s="141" t="s">
        <v>398</v>
      </c>
      <c r="H133" s="398">
        <v>45443</v>
      </c>
      <c r="I133" s="398">
        <v>45807</v>
      </c>
      <c r="J133" s="400" t="s">
        <v>1842</v>
      </c>
      <c r="K133" s="400" t="s">
        <v>369</v>
      </c>
      <c r="L133" s="141"/>
      <c r="M133" s="141"/>
      <c r="N133" s="141"/>
      <c r="O133" s="141"/>
    </row>
    <row r="134" spans="4:15">
      <c r="D134" s="393" t="s">
        <v>2014</v>
      </c>
      <c r="E134" s="142" t="s">
        <v>1913</v>
      </c>
      <c r="F134" s="141" t="s">
        <v>1841</v>
      </c>
      <c r="G134" s="141" t="s">
        <v>398</v>
      </c>
      <c r="H134" s="398">
        <v>45443</v>
      </c>
      <c r="I134" s="398">
        <v>45807</v>
      </c>
      <c r="J134" s="400" t="s">
        <v>1842</v>
      </c>
      <c r="K134" s="400" t="s">
        <v>369</v>
      </c>
      <c r="L134" s="141"/>
      <c r="M134" s="141"/>
      <c r="N134" s="141"/>
      <c r="O134" s="141"/>
    </row>
    <row r="135" spans="4:15">
      <c r="D135" s="393" t="s">
        <v>2015</v>
      </c>
      <c r="E135" s="142" t="s">
        <v>1993</v>
      </c>
      <c r="F135" s="141" t="s">
        <v>1841</v>
      </c>
      <c r="G135" s="141" t="s">
        <v>398</v>
      </c>
      <c r="H135" s="398">
        <v>45443</v>
      </c>
      <c r="I135" s="398">
        <v>45807</v>
      </c>
      <c r="J135" s="400" t="s">
        <v>1842</v>
      </c>
      <c r="K135" s="400" t="s">
        <v>369</v>
      </c>
      <c r="L135" s="141"/>
      <c r="M135" s="141"/>
      <c r="N135" s="141"/>
      <c r="O135" s="141"/>
    </row>
    <row r="136" spans="4:15">
      <c r="D136" s="393" t="s">
        <v>2016</v>
      </c>
      <c r="E136" s="142" t="s">
        <v>1859</v>
      </c>
      <c r="F136" s="141" t="s">
        <v>1841</v>
      </c>
      <c r="G136" s="141" t="s">
        <v>398</v>
      </c>
      <c r="H136" s="398">
        <v>45448</v>
      </c>
      <c r="I136" s="398">
        <v>45812</v>
      </c>
      <c r="J136" s="400" t="s">
        <v>1842</v>
      </c>
      <c r="K136" s="400" t="s">
        <v>369</v>
      </c>
      <c r="L136" s="141"/>
      <c r="M136" s="141"/>
      <c r="N136" s="141"/>
      <c r="O136" s="141"/>
    </row>
    <row r="137" spans="4:15">
      <c r="D137" s="393" t="s">
        <v>2017</v>
      </c>
      <c r="E137" s="142" t="s">
        <v>2013</v>
      </c>
      <c r="F137" s="141" t="s">
        <v>1841</v>
      </c>
      <c r="G137" s="141" t="s">
        <v>398</v>
      </c>
      <c r="H137" s="398">
        <v>45448</v>
      </c>
      <c r="I137" s="398">
        <v>45812</v>
      </c>
      <c r="J137" s="400" t="s">
        <v>1842</v>
      </c>
      <c r="K137" s="400" t="s">
        <v>369</v>
      </c>
      <c r="L137" s="141"/>
      <c r="M137" s="141"/>
      <c r="N137" s="141"/>
      <c r="O137" s="141"/>
    </row>
    <row r="138" spans="4:15">
      <c r="D138" s="393" t="s">
        <v>2018</v>
      </c>
      <c r="E138" s="142" t="s">
        <v>1844</v>
      </c>
      <c r="F138" s="141" t="s">
        <v>1841</v>
      </c>
      <c r="G138" s="141" t="s">
        <v>398</v>
      </c>
      <c r="H138" s="398">
        <v>45461</v>
      </c>
      <c r="I138" s="398">
        <v>45826</v>
      </c>
      <c r="J138" s="400" t="s">
        <v>1842</v>
      </c>
      <c r="K138" s="400" t="s">
        <v>369</v>
      </c>
      <c r="L138" s="141"/>
      <c r="M138" s="141"/>
      <c r="N138" s="141"/>
      <c r="O138" s="141"/>
    </row>
    <row r="139" spans="4:15">
      <c r="D139" s="393" t="s">
        <v>2019</v>
      </c>
      <c r="E139" s="142" t="s">
        <v>2020</v>
      </c>
      <c r="F139" s="141" t="s">
        <v>1841</v>
      </c>
      <c r="G139" s="141" t="s">
        <v>398</v>
      </c>
      <c r="H139" s="398">
        <v>45461</v>
      </c>
      <c r="I139" s="398">
        <v>45826</v>
      </c>
      <c r="J139" s="400" t="s">
        <v>1842</v>
      </c>
      <c r="K139" s="400" t="s">
        <v>369</v>
      </c>
      <c r="L139" s="141"/>
      <c r="M139" s="141"/>
      <c r="N139" s="141"/>
      <c r="O139" s="141"/>
    </row>
    <row r="140" spans="4:15">
      <c r="D140" s="393" t="s">
        <v>2021</v>
      </c>
      <c r="E140" s="142" t="s">
        <v>1886</v>
      </c>
      <c r="F140" s="141" t="s">
        <v>1841</v>
      </c>
      <c r="G140" s="141" t="s">
        <v>398</v>
      </c>
      <c r="H140" s="398">
        <v>45461</v>
      </c>
      <c r="I140" s="398">
        <v>45826</v>
      </c>
      <c r="J140" s="400" t="s">
        <v>1842</v>
      </c>
      <c r="K140" s="400" t="s">
        <v>369</v>
      </c>
      <c r="L140" s="141"/>
      <c r="M140" s="141"/>
      <c r="N140" s="141"/>
      <c r="O140" s="141"/>
    </row>
    <row r="141" spans="4:15">
      <c r="D141" s="393" t="s">
        <v>2022</v>
      </c>
      <c r="E141" s="142" t="s">
        <v>1844</v>
      </c>
      <c r="F141" s="141" t="s">
        <v>1841</v>
      </c>
      <c r="G141" s="141" t="s">
        <v>398</v>
      </c>
      <c r="H141" s="398">
        <v>45461</v>
      </c>
      <c r="I141" s="398">
        <v>45826</v>
      </c>
      <c r="J141" s="400" t="s">
        <v>1842</v>
      </c>
      <c r="K141" s="400" t="s">
        <v>369</v>
      </c>
      <c r="L141" s="141"/>
      <c r="M141" s="141"/>
      <c r="N141" s="141"/>
      <c r="O141" s="141"/>
    </row>
    <row r="142" spans="4:15">
      <c r="D142" s="393" t="s">
        <v>2023</v>
      </c>
      <c r="E142" s="142" t="s">
        <v>2013</v>
      </c>
      <c r="F142" s="141" t="s">
        <v>1841</v>
      </c>
      <c r="G142" s="141" t="s">
        <v>398</v>
      </c>
      <c r="H142" s="398">
        <v>45464</v>
      </c>
      <c r="I142" s="398">
        <v>45829</v>
      </c>
      <c r="J142" s="400" t="s">
        <v>1842</v>
      </c>
      <c r="K142" s="400" t="s">
        <v>369</v>
      </c>
      <c r="L142" s="141"/>
      <c r="M142" s="141"/>
      <c r="N142" s="141"/>
      <c r="O142" s="141"/>
    </row>
    <row r="143" spans="4:15">
      <c r="D143" s="393" t="s">
        <v>2024</v>
      </c>
      <c r="E143" s="142" t="s">
        <v>1840</v>
      </c>
      <c r="F143" s="141" t="s">
        <v>1841</v>
      </c>
      <c r="G143" s="141" t="s">
        <v>398</v>
      </c>
      <c r="H143" s="398">
        <v>45468</v>
      </c>
      <c r="I143" s="398">
        <v>45833</v>
      </c>
      <c r="J143" s="400" t="s">
        <v>1842</v>
      </c>
      <c r="K143" s="400" t="s">
        <v>369</v>
      </c>
      <c r="L143" s="141"/>
      <c r="M143" s="141"/>
      <c r="N143" s="141"/>
      <c r="O143" s="141"/>
    </row>
    <row r="144" spans="4:15">
      <c r="D144" s="393" t="s">
        <v>2025</v>
      </c>
      <c r="E144" s="142" t="s">
        <v>1840</v>
      </c>
      <c r="F144" s="141" t="s">
        <v>1841</v>
      </c>
      <c r="G144" s="141" t="s">
        <v>398</v>
      </c>
      <c r="H144" s="398">
        <v>45468</v>
      </c>
      <c r="I144" s="398">
        <v>45833</v>
      </c>
      <c r="J144" s="400" t="s">
        <v>1842</v>
      </c>
      <c r="K144" s="400" t="s">
        <v>369</v>
      </c>
      <c r="L144" s="141"/>
      <c r="M144" s="141"/>
      <c r="N144" s="141"/>
      <c r="O144" s="141"/>
    </row>
    <row r="145" spans="4:15">
      <c r="D145" s="393" t="s">
        <v>2026</v>
      </c>
      <c r="E145" s="142" t="s">
        <v>1919</v>
      </c>
      <c r="F145" s="141" t="s">
        <v>1841</v>
      </c>
      <c r="G145" s="141" t="s">
        <v>398</v>
      </c>
      <c r="H145" s="398">
        <v>45476</v>
      </c>
      <c r="I145" s="398">
        <v>45841</v>
      </c>
      <c r="J145" s="400" t="s">
        <v>1842</v>
      </c>
      <c r="K145" s="400" t="s">
        <v>369</v>
      </c>
      <c r="L145" s="141"/>
      <c r="M145" s="141"/>
      <c r="N145" s="141"/>
      <c r="O145" s="141"/>
    </row>
    <row r="146" spans="4:15">
      <c r="D146" s="393" t="s">
        <v>2027</v>
      </c>
      <c r="E146" s="142" t="s">
        <v>1936</v>
      </c>
      <c r="F146" s="141" t="s">
        <v>1841</v>
      </c>
      <c r="G146" s="141" t="s">
        <v>398</v>
      </c>
      <c r="H146" s="398">
        <v>45117</v>
      </c>
      <c r="I146" s="398">
        <v>45846</v>
      </c>
      <c r="J146" s="398" t="s">
        <v>1842</v>
      </c>
      <c r="K146" s="400" t="s">
        <v>369</v>
      </c>
      <c r="L146" s="141"/>
      <c r="M146" s="141"/>
      <c r="N146" s="141"/>
      <c r="O146" s="141"/>
    </row>
    <row r="147" spans="4:15">
      <c r="D147" s="393" t="s">
        <v>2028</v>
      </c>
      <c r="E147" s="142" t="s">
        <v>2029</v>
      </c>
      <c r="F147" s="141" t="s">
        <v>1841</v>
      </c>
      <c r="G147" s="141" t="s">
        <v>398</v>
      </c>
      <c r="H147" s="398">
        <v>45117</v>
      </c>
      <c r="I147" s="398">
        <v>45846</v>
      </c>
      <c r="J147" s="398" t="s">
        <v>1842</v>
      </c>
      <c r="K147" s="400" t="s">
        <v>369</v>
      </c>
      <c r="L147" s="141"/>
      <c r="M147" s="141"/>
      <c r="N147" s="141"/>
      <c r="O147" s="141"/>
    </row>
    <row r="148" spans="4:15">
      <c r="D148" s="393" t="s">
        <v>2030</v>
      </c>
      <c r="E148" s="142" t="s">
        <v>1919</v>
      </c>
      <c r="F148" s="141" t="s">
        <v>1841</v>
      </c>
      <c r="G148" s="141" t="s">
        <v>398</v>
      </c>
      <c r="H148" s="398">
        <v>45482</v>
      </c>
      <c r="I148" s="398">
        <v>45847</v>
      </c>
      <c r="J148" s="400" t="s">
        <v>1842</v>
      </c>
      <c r="K148" s="400" t="s">
        <v>369</v>
      </c>
      <c r="L148" s="141"/>
      <c r="M148" s="141"/>
      <c r="N148" s="141"/>
      <c r="O148" s="141"/>
    </row>
    <row r="149" spans="4:15">
      <c r="D149" s="393" t="s">
        <v>2031</v>
      </c>
      <c r="E149" s="142" t="s">
        <v>1913</v>
      </c>
      <c r="F149" s="141" t="s">
        <v>1841</v>
      </c>
      <c r="G149" s="141" t="s">
        <v>398</v>
      </c>
      <c r="H149" s="398">
        <v>45490</v>
      </c>
      <c r="I149" s="398">
        <v>45855</v>
      </c>
      <c r="J149" s="400" t="s">
        <v>1842</v>
      </c>
      <c r="K149" s="400" t="s">
        <v>369</v>
      </c>
      <c r="L149" s="141"/>
      <c r="M149" s="141"/>
      <c r="N149" s="141"/>
      <c r="O149" s="141"/>
    </row>
    <row r="150" spans="4:15">
      <c r="D150" s="393" t="s">
        <v>2032</v>
      </c>
      <c r="E150" s="142" t="s">
        <v>1848</v>
      </c>
      <c r="F150" s="141" t="s">
        <v>1845</v>
      </c>
      <c r="G150" s="141" t="s">
        <v>398</v>
      </c>
      <c r="H150" s="398">
        <v>45506</v>
      </c>
      <c r="I150" s="398">
        <v>45871</v>
      </c>
      <c r="J150" s="398" t="s">
        <v>1849</v>
      </c>
      <c r="K150" s="400" t="s">
        <v>369</v>
      </c>
      <c r="L150" s="141"/>
      <c r="M150" s="141"/>
      <c r="N150" s="141"/>
      <c r="O150" s="141"/>
    </row>
    <row r="151" spans="4:15">
      <c r="D151" s="393" t="s">
        <v>2033</v>
      </c>
      <c r="E151" s="142" t="s">
        <v>1848</v>
      </c>
      <c r="F151" s="141" t="s">
        <v>1845</v>
      </c>
      <c r="G151" s="141" t="s">
        <v>398</v>
      </c>
      <c r="H151" s="398">
        <v>45506</v>
      </c>
      <c r="I151" s="398">
        <v>45871</v>
      </c>
      <c r="J151" s="398" t="s">
        <v>1849</v>
      </c>
      <c r="K151" s="400" t="s">
        <v>369</v>
      </c>
      <c r="L151" s="141"/>
      <c r="M151" s="141"/>
      <c r="N151" s="141"/>
      <c r="O151" s="141"/>
    </row>
    <row r="152" spans="4:15">
      <c r="D152" s="393" t="s">
        <v>2034</v>
      </c>
      <c r="E152" s="142" t="s">
        <v>1848</v>
      </c>
      <c r="F152" s="141" t="s">
        <v>1845</v>
      </c>
      <c r="G152" s="141" t="s">
        <v>398</v>
      </c>
      <c r="H152" s="398">
        <v>45506</v>
      </c>
      <c r="I152" s="398">
        <v>45871</v>
      </c>
      <c r="J152" s="398" t="s">
        <v>1849</v>
      </c>
      <c r="K152" s="400" t="s">
        <v>369</v>
      </c>
      <c r="L152" s="141"/>
      <c r="M152" s="141"/>
      <c r="N152" s="141"/>
      <c r="O152" s="141"/>
    </row>
    <row r="153" spans="4:15">
      <c r="D153" s="393" t="s">
        <v>2035</v>
      </c>
      <c r="E153" s="142" t="s">
        <v>1848</v>
      </c>
      <c r="F153" s="141" t="s">
        <v>1845</v>
      </c>
      <c r="G153" s="141" t="s">
        <v>398</v>
      </c>
      <c r="H153" s="398">
        <v>45506</v>
      </c>
      <c r="I153" s="398">
        <v>45871</v>
      </c>
      <c r="J153" s="398" t="s">
        <v>1849</v>
      </c>
      <c r="K153" s="400" t="s">
        <v>369</v>
      </c>
      <c r="L153" s="141"/>
      <c r="M153" s="141"/>
      <c r="N153" s="141"/>
      <c r="O153" s="141"/>
    </row>
    <row r="154" spans="4:15">
      <c r="D154" s="393" t="s">
        <v>2036</v>
      </c>
      <c r="E154" s="142" t="s">
        <v>1848</v>
      </c>
      <c r="F154" s="141" t="s">
        <v>1845</v>
      </c>
      <c r="G154" s="141" t="s">
        <v>398</v>
      </c>
      <c r="H154" s="398">
        <v>45506</v>
      </c>
      <c r="I154" s="398">
        <v>45871</v>
      </c>
      <c r="J154" s="398" t="s">
        <v>1849</v>
      </c>
      <c r="K154" s="400" t="s">
        <v>369</v>
      </c>
      <c r="L154" s="141"/>
      <c r="M154" s="141"/>
      <c r="N154" s="141"/>
      <c r="O154" s="141"/>
    </row>
    <row r="155" spans="4:15">
      <c r="D155" s="393" t="s">
        <v>2037</v>
      </c>
      <c r="E155" s="142" t="s">
        <v>1848</v>
      </c>
      <c r="F155" s="141" t="s">
        <v>1845</v>
      </c>
      <c r="G155" s="141" t="s">
        <v>398</v>
      </c>
      <c r="H155" s="398">
        <v>45506</v>
      </c>
      <c r="I155" s="398">
        <v>45871</v>
      </c>
      <c r="J155" s="398" t="s">
        <v>1849</v>
      </c>
      <c r="K155" s="400" t="s">
        <v>369</v>
      </c>
      <c r="L155" s="141"/>
      <c r="M155" s="141"/>
      <c r="N155" s="141"/>
      <c r="O155" s="141"/>
    </row>
    <row r="156" spans="4:15">
      <c r="D156" s="393" t="s">
        <v>2038</v>
      </c>
      <c r="E156" s="142" t="s">
        <v>1848</v>
      </c>
      <c r="F156" s="141" t="s">
        <v>1845</v>
      </c>
      <c r="G156" s="141" t="s">
        <v>398</v>
      </c>
      <c r="H156" s="398">
        <v>45506</v>
      </c>
      <c r="I156" s="398">
        <v>45871</v>
      </c>
      <c r="J156" s="398" t="s">
        <v>1849</v>
      </c>
      <c r="K156" s="400" t="s">
        <v>369</v>
      </c>
      <c r="L156" s="141"/>
      <c r="M156" s="141"/>
      <c r="N156" s="141"/>
      <c r="O156" s="141"/>
    </row>
    <row r="157" spans="4:15">
      <c r="D157" s="393" t="s">
        <v>2039</v>
      </c>
      <c r="E157" s="142" t="s">
        <v>1848</v>
      </c>
      <c r="F157" s="141" t="s">
        <v>1845</v>
      </c>
      <c r="G157" s="141" t="s">
        <v>398</v>
      </c>
      <c r="H157" s="398">
        <v>45506</v>
      </c>
      <c r="I157" s="398">
        <v>45871</v>
      </c>
      <c r="J157" s="398" t="s">
        <v>1849</v>
      </c>
      <c r="K157" s="400" t="s">
        <v>369</v>
      </c>
      <c r="L157" s="141"/>
      <c r="M157" s="141"/>
      <c r="N157" s="141"/>
      <c r="O157" s="141"/>
    </row>
    <row r="158" spans="4:15">
      <c r="D158" s="393" t="s">
        <v>2040</v>
      </c>
      <c r="E158" s="142" t="s">
        <v>1848</v>
      </c>
      <c r="F158" s="141" t="s">
        <v>1845</v>
      </c>
      <c r="G158" s="141" t="s">
        <v>398</v>
      </c>
      <c r="H158" s="398">
        <v>45506</v>
      </c>
      <c r="I158" s="398">
        <v>45871</v>
      </c>
      <c r="J158" s="398" t="s">
        <v>1849</v>
      </c>
      <c r="K158" s="400" t="s">
        <v>369</v>
      </c>
      <c r="L158" s="141"/>
      <c r="M158" s="141"/>
      <c r="N158" s="141"/>
      <c r="O158" s="141"/>
    </row>
    <row r="159" spans="4:15">
      <c r="D159" s="393" t="s">
        <v>2041</v>
      </c>
      <c r="E159" s="142" t="s">
        <v>1848</v>
      </c>
      <c r="F159" s="141" t="s">
        <v>1845</v>
      </c>
      <c r="G159" s="141" t="s">
        <v>398</v>
      </c>
      <c r="H159" s="398">
        <v>45506</v>
      </c>
      <c r="I159" s="398">
        <v>45871</v>
      </c>
      <c r="J159" s="398" t="s">
        <v>1849</v>
      </c>
      <c r="K159" s="400" t="s">
        <v>369</v>
      </c>
      <c r="L159" s="141"/>
      <c r="M159" s="141"/>
      <c r="N159" s="141"/>
      <c r="O159" s="141"/>
    </row>
    <row r="160" spans="4:15">
      <c r="D160" s="393" t="s">
        <v>2042</v>
      </c>
      <c r="E160" s="142" t="s">
        <v>1848</v>
      </c>
      <c r="F160" s="141" t="s">
        <v>1845</v>
      </c>
      <c r="G160" s="141" t="s">
        <v>398</v>
      </c>
      <c r="H160" s="398">
        <v>45506</v>
      </c>
      <c r="I160" s="398">
        <v>45871</v>
      </c>
      <c r="J160" s="398" t="s">
        <v>1849</v>
      </c>
      <c r="K160" s="400" t="s">
        <v>369</v>
      </c>
      <c r="L160" s="141"/>
      <c r="M160" s="141"/>
      <c r="N160" s="141"/>
      <c r="O160" s="141"/>
    </row>
    <row r="161" spans="4:15">
      <c r="D161" s="393" t="s">
        <v>2043</v>
      </c>
      <c r="E161" s="142" t="s">
        <v>2044</v>
      </c>
      <c r="F161" s="141" t="s">
        <v>1841</v>
      </c>
      <c r="G161" s="141" t="s">
        <v>398</v>
      </c>
      <c r="H161" s="398">
        <v>45511</v>
      </c>
      <c r="I161" s="398">
        <v>45875</v>
      </c>
      <c r="J161" s="400" t="s">
        <v>1842</v>
      </c>
      <c r="K161" s="400" t="s">
        <v>369</v>
      </c>
      <c r="L161" s="141"/>
      <c r="M161" s="141"/>
      <c r="N161" s="141"/>
      <c r="O161" s="141"/>
    </row>
    <row r="162" spans="4:15">
      <c r="D162" s="393" t="s">
        <v>2045</v>
      </c>
      <c r="E162" s="142" t="s">
        <v>2046</v>
      </c>
      <c r="F162" s="141" t="s">
        <v>1841</v>
      </c>
      <c r="G162" s="141" t="s">
        <v>398</v>
      </c>
      <c r="H162" s="398">
        <v>45525</v>
      </c>
      <c r="I162" s="398">
        <v>45890</v>
      </c>
      <c r="J162" s="400" t="s">
        <v>1842</v>
      </c>
      <c r="K162" s="400" t="s">
        <v>369</v>
      </c>
      <c r="L162" s="141"/>
      <c r="M162" s="141"/>
      <c r="N162" s="141"/>
      <c r="O162" s="141"/>
    </row>
    <row r="163" spans="4:15">
      <c r="D163" s="393" t="s">
        <v>2047</v>
      </c>
      <c r="E163" s="142" t="s">
        <v>1958</v>
      </c>
      <c r="F163" s="141" t="s">
        <v>1841</v>
      </c>
      <c r="G163" s="141" t="s">
        <v>398</v>
      </c>
      <c r="H163" s="398">
        <v>45525</v>
      </c>
      <c r="I163" s="398">
        <v>45890</v>
      </c>
      <c r="J163" s="400" t="s">
        <v>1842</v>
      </c>
      <c r="K163" s="400" t="s">
        <v>369</v>
      </c>
      <c r="L163" s="141"/>
      <c r="M163" s="141"/>
      <c r="N163" s="141"/>
      <c r="O163" s="141"/>
    </row>
    <row r="164" spans="4:15">
      <c r="D164" s="393" t="s">
        <v>2048</v>
      </c>
      <c r="E164" s="142" t="s">
        <v>2049</v>
      </c>
      <c r="F164" s="141" t="s">
        <v>1841</v>
      </c>
      <c r="G164" s="141" t="s">
        <v>398</v>
      </c>
      <c r="H164" s="398">
        <v>45538</v>
      </c>
      <c r="I164" s="398">
        <v>45902</v>
      </c>
      <c r="J164" s="400" t="s">
        <v>1842</v>
      </c>
      <c r="K164" s="400" t="s">
        <v>369</v>
      </c>
      <c r="L164" s="141"/>
      <c r="M164" s="141"/>
      <c r="N164" s="141"/>
      <c r="O164" s="141"/>
    </row>
    <row r="165" spans="4:15">
      <c r="D165" s="393" t="s">
        <v>2050</v>
      </c>
      <c r="E165" s="142" t="s">
        <v>1999</v>
      </c>
      <c r="F165" s="141" t="s">
        <v>1841</v>
      </c>
      <c r="G165" s="141" t="s">
        <v>398</v>
      </c>
      <c r="H165" s="398">
        <v>45538</v>
      </c>
      <c r="I165" s="398">
        <v>45902</v>
      </c>
      <c r="J165" s="400" t="s">
        <v>1842</v>
      </c>
      <c r="K165" s="400" t="s">
        <v>369</v>
      </c>
      <c r="L165" s="141"/>
      <c r="M165" s="141"/>
      <c r="N165" s="141"/>
      <c r="O165" s="141"/>
    </row>
    <row r="166" spans="4:15">
      <c r="D166" s="393" t="s">
        <v>2051</v>
      </c>
      <c r="E166" s="142" t="s">
        <v>1913</v>
      </c>
      <c r="F166" s="141" t="s">
        <v>1841</v>
      </c>
      <c r="G166" s="141" t="s">
        <v>398</v>
      </c>
      <c r="H166" s="398">
        <v>45539</v>
      </c>
      <c r="I166" s="398">
        <v>45904</v>
      </c>
      <c r="J166" s="400" t="s">
        <v>1842</v>
      </c>
      <c r="K166" s="400" t="s">
        <v>369</v>
      </c>
      <c r="L166" s="141"/>
      <c r="M166" s="141"/>
      <c r="N166" s="141"/>
      <c r="O166" s="141"/>
    </row>
    <row r="167" spans="4:15">
      <c r="D167" s="393" t="s">
        <v>2052</v>
      </c>
      <c r="E167" s="142" t="s">
        <v>1840</v>
      </c>
      <c r="F167" s="141" t="s">
        <v>1841</v>
      </c>
      <c r="G167" s="141" t="s">
        <v>398</v>
      </c>
      <c r="H167" s="398">
        <v>45539</v>
      </c>
      <c r="I167" s="398">
        <v>45904</v>
      </c>
      <c r="J167" s="400" t="s">
        <v>1842</v>
      </c>
      <c r="K167" s="400" t="s">
        <v>369</v>
      </c>
      <c r="L167" s="141"/>
      <c r="M167" s="141"/>
      <c r="N167" s="141"/>
      <c r="O167" s="141"/>
    </row>
    <row r="168" spans="4:15">
      <c r="D168" s="393" t="s">
        <v>2053</v>
      </c>
      <c r="E168" s="142" t="s">
        <v>2013</v>
      </c>
      <c r="F168" s="141" t="s">
        <v>1845</v>
      </c>
      <c r="G168" s="141" t="s">
        <v>398</v>
      </c>
      <c r="H168" s="398">
        <v>45546</v>
      </c>
      <c r="I168" s="398">
        <v>45911</v>
      </c>
      <c r="J168" s="400" t="s">
        <v>1842</v>
      </c>
      <c r="K168" s="400" t="s">
        <v>369</v>
      </c>
      <c r="L168" s="141"/>
      <c r="M168" s="141"/>
      <c r="N168" s="141"/>
      <c r="O168" s="141"/>
    </row>
    <row r="169" spans="4:15">
      <c r="D169" s="393" t="s">
        <v>2054</v>
      </c>
      <c r="E169" s="142" t="s">
        <v>2055</v>
      </c>
      <c r="F169" s="141" t="s">
        <v>1841</v>
      </c>
      <c r="G169" s="141" t="s">
        <v>398</v>
      </c>
      <c r="H169" s="398">
        <v>45553</v>
      </c>
      <c r="I169" s="398">
        <v>45918</v>
      </c>
      <c r="J169" s="400" t="s">
        <v>1849</v>
      </c>
      <c r="K169" s="400" t="s">
        <v>369</v>
      </c>
      <c r="L169" s="141"/>
      <c r="M169" s="141"/>
      <c r="N169" s="141"/>
      <c r="O169" s="141"/>
    </row>
    <row r="170" spans="4:15">
      <c r="D170" s="393" t="s">
        <v>2056</v>
      </c>
      <c r="E170" s="142" t="s">
        <v>2013</v>
      </c>
      <c r="F170" s="141" t="s">
        <v>1841</v>
      </c>
      <c r="G170" s="141" t="s">
        <v>398</v>
      </c>
      <c r="H170" s="398">
        <v>45553</v>
      </c>
      <c r="I170" s="398">
        <v>45918</v>
      </c>
      <c r="J170" s="400" t="s">
        <v>1842</v>
      </c>
      <c r="K170" s="400" t="s">
        <v>369</v>
      </c>
      <c r="L170" s="141"/>
      <c r="M170" s="141"/>
      <c r="N170" s="141"/>
      <c r="O170" s="141"/>
    </row>
    <row r="171" spans="4:15">
      <c r="D171" s="393" t="s">
        <v>2057</v>
      </c>
      <c r="E171" s="142" t="s">
        <v>2011</v>
      </c>
      <c r="F171" s="141" t="s">
        <v>1841</v>
      </c>
      <c r="G171" s="141" t="s">
        <v>398</v>
      </c>
      <c r="H171" s="398">
        <v>45553</v>
      </c>
      <c r="I171" s="398">
        <v>45918</v>
      </c>
      <c r="J171" s="400" t="s">
        <v>1842</v>
      </c>
      <c r="K171" s="400" t="s">
        <v>369</v>
      </c>
      <c r="L171" s="141"/>
      <c r="M171" s="141"/>
      <c r="N171" s="141"/>
      <c r="O171" s="141"/>
    </row>
    <row r="172" spans="4:15">
      <c r="D172" s="393" t="s">
        <v>2058</v>
      </c>
      <c r="E172" s="142" t="s">
        <v>2055</v>
      </c>
      <c r="F172" s="141" t="s">
        <v>1841</v>
      </c>
      <c r="G172" s="141" t="s">
        <v>398</v>
      </c>
      <c r="H172" s="398">
        <v>45553</v>
      </c>
      <c r="I172" s="398">
        <v>45918</v>
      </c>
      <c r="J172" s="400" t="s">
        <v>1849</v>
      </c>
      <c r="K172" s="400" t="s">
        <v>369</v>
      </c>
      <c r="L172" s="141"/>
      <c r="M172" s="141"/>
      <c r="N172" s="141"/>
      <c r="O172" s="141"/>
    </row>
    <row r="173" spans="4:15">
      <c r="D173" s="393" t="s">
        <v>2059</v>
      </c>
      <c r="E173" s="142" t="s">
        <v>1840</v>
      </c>
      <c r="F173" s="141" t="s">
        <v>1841</v>
      </c>
      <c r="G173" s="141" t="s">
        <v>398</v>
      </c>
      <c r="H173" s="398">
        <v>45553</v>
      </c>
      <c r="I173" s="398">
        <v>45918</v>
      </c>
      <c r="J173" s="400" t="s">
        <v>1842</v>
      </c>
      <c r="K173" s="400" t="s">
        <v>369</v>
      </c>
      <c r="L173" s="141"/>
      <c r="M173" s="141"/>
      <c r="N173" s="141"/>
      <c r="O173" s="141"/>
    </row>
    <row r="174" spans="4:15">
      <c r="D174" s="393" t="s">
        <v>2060</v>
      </c>
      <c r="E174" s="142" t="s">
        <v>1840</v>
      </c>
      <c r="F174" s="141" t="s">
        <v>1841</v>
      </c>
      <c r="G174" s="141" t="s">
        <v>398</v>
      </c>
      <c r="H174" s="398">
        <v>45553</v>
      </c>
      <c r="I174" s="398">
        <v>45918</v>
      </c>
      <c r="J174" s="400" t="s">
        <v>1842</v>
      </c>
      <c r="K174" s="400" t="s">
        <v>369</v>
      </c>
      <c r="L174" s="141"/>
      <c r="M174" s="141"/>
      <c r="N174" s="141"/>
      <c r="O174" s="141"/>
    </row>
    <row r="175" spans="4:15">
      <c r="D175" s="393" t="s">
        <v>2061</v>
      </c>
      <c r="E175" s="142" t="s">
        <v>2062</v>
      </c>
      <c r="F175" s="141" t="s">
        <v>1841</v>
      </c>
      <c r="G175" s="141" t="s">
        <v>398</v>
      </c>
      <c r="H175" s="398">
        <v>45207</v>
      </c>
      <c r="I175" s="398">
        <v>45937</v>
      </c>
      <c r="J175" s="398" t="s">
        <v>1842</v>
      </c>
      <c r="K175" s="400" t="s">
        <v>369</v>
      </c>
      <c r="L175" s="141"/>
      <c r="M175" s="141"/>
      <c r="N175" s="141"/>
      <c r="O175" s="141"/>
    </row>
    <row r="176" spans="4:15">
      <c r="D176" s="393" t="s">
        <v>2063</v>
      </c>
      <c r="E176" s="142" t="s">
        <v>1865</v>
      </c>
      <c r="F176" s="141" t="s">
        <v>1841</v>
      </c>
      <c r="G176" s="141" t="s">
        <v>398</v>
      </c>
      <c r="H176" s="398">
        <v>45207</v>
      </c>
      <c r="I176" s="398">
        <v>45937</v>
      </c>
      <c r="J176" s="398" t="s">
        <v>1842</v>
      </c>
      <c r="K176" s="400" t="s">
        <v>369</v>
      </c>
      <c r="L176" s="141"/>
      <c r="M176" s="141"/>
      <c r="N176" s="141"/>
      <c r="O176" s="141"/>
    </row>
    <row r="177" spans="4:15">
      <c r="D177" s="393" t="s">
        <v>2064</v>
      </c>
      <c r="E177" s="142" t="s">
        <v>1869</v>
      </c>
      <c r="F177" s="141" t="s">
        <v>1841</v>
      </c>
      <c r="G177" s="141" t="s">
        <v>398</v>
      </c>
      <c r="H177" s="398">
        <v>45207</v>
      </c>
      <c r="I177" s="398">
        <v>45937</v>
      </c>
      <c r="J177" s="398" t="s">
        <v>1842</v>
      </c>
      <c r="K177" s="400" t="s">
        <v>369</v>
      </c>
      <c r="L177" s="141"/>
      <c r="M177" s="141"/>
      <c r="N177" s="141"/>
      <c r="O177" s="141"/>
    </row>
    <row r="178" spans="4:15">
      <c r="D178" s="393" t="s">
        <v>2065</v>
      </c>
      <c r="E178" s="142" t="s">
        <v>1897</v>
      </c>
      <c r="F178" s="141" t="s">
        <v>1841</v>
      </c>
      <c r="G178" s="141" t="s">
        <v>398</v>
      </c>
      <c r="H178" s="398">
        <v>45273</v>
      </c>
      <c r="I178" s="398">
        <v>46003</v>
      </c>
      <c r="J178" s="400" t="s">
        <v>1842</v>
      </c>
      <c r="K178" s="400" t="s">
        <v>369</v>
      </c>
      <c r="L178" s="141"/>
      <c r="M178" s="141"/>
      <c r="N178" s="141"/>
      <c r="O178" s="141"/>
    </row>
    <row r="179" spans="4:15">
      <c r="D179" s="393">
        <v>100023628727</v>
      </c>
      <c r="E179" s="142" t="s">
        <v>944</v>
      </c>
      <c r="F179" s="141" t="s">
        <v>1845</v>
      </c>
      <c r="G179" s="141" t="s">
        <v>389</v>
      </c>
      <c r="H179" s="398">
        <v>45019</v>
      </c>
      <c r="I179" s="398">
        <v>45230</v>
      </c>
      <c r="J179" s="400" t="s">
        <v>1842</v>
      </c>
      <c r="K179" s="400" t="s">
        <v>369</v>
      </c>
      <c r="L179" s="141"/>
      <c r="M179" s="141"/>
      <c r="N179" s="141"/>
      <c r="O179" s="141"/>
    </row>
    <row r="180" spans="4:15">
      <c r="D180" s="393">
        <v>100023095820</v>
      </c>
      <c r="E180" s="142" t="s">
        <v>944</v>
      </c>
      <c r="F180" s="141" t="s">
        <v>1841</v>
      </c>
      <c r="G180" s="141" t="s">
        <v>389</v>
      </c>
      <c r="H180" s="398">
        <v>44923</v>
      </c>
      <c r="I180" s="398">
        <v>45291</v>
      </c>
      <c r="J180" s="400" t="s">
        <v>1842</v>
      </c>
      <c r="K180" s="400" t="s">
        <v>369</v>
      </c>
      <c r="L180" s="141"/>
      <c r="M180" s="141"/>
      <c r="N180" s="141"/>
      <c r="O180" s="141"/>
    </row>
    <row r="181" spans="4:15">
      <c r="D181" s="393">
        <v>100023177889</v>
      </c>
      <c r="E181" s="142" t="s">
        <v>2066</v>
      </c>
      <c r="F181" s="141" t="s">
        <v>1841</v>
      </c>
      <c r="G181" s="141" t="s">
        <v>389</v>
      </c>
      <c r="H181" s="398">
        <v>44935</v>
      </c>
      <c r="I181" s="398">
        <v>45321</v>
      </c>
      <c r="J181" s="400" t="s">
        <v>1842</v>
      </c>
      <c r="K181" s="400" t="s">
        <v>369</v>
      </c>
      <c r="L181" s="141"/>
      <c r="M181" s="141"/>
      <c r="N181" s="141"/>
      <c r="O181" s="141"/>
    </row>
    <row r="182" spans="4:15">
      <c r="D182" s="393">
        <v>100023178177</v>
      </c>
      <c r="E182" s="142" t="s">
        <v>944</v>
      </c>
      <c r="F182" s="141" t="s">
        <v>1841</v>
      </c>
      <c r="G182" s="141" t="s">
        <v>389</v>
      </c>
      <c r="H182" s="398">
        <v>44935</v>
      </c>
      <c r="I182" s="398">
        <v>45321</v>
      </c>
      <c r="J182" s="400" t="s">
        <v>1842</v>
      </c>
      <c r="K182" s="400" t="s">
        <v>369</v>
      </c>
      <c r="L182" s="141"/>
      <c r="M182" s="141"/>
      <c r="N182" s="141"/>
      <c r="O182" s="141"/>
    </row>
    <row r="183" spans="4:15">
      <c r="D183" s="393">
        <v>100023277261</v>
      </c>
      <c r="E183" s="142" t="s">
        <v>2066</v>
      </c>
      <c r="F183" s="141" t="s">
        <v>1841</v>
      </c>
      <c r="G183" s="141" t="s">
        <v>389</v>
      </c>
      <c r="H183" s="398">
        <v>44950</v>
      </c>
      <c r="I183" s="398">
        <v>45321</v>
      </c>
      <c r="J183" s="400" t="s">
        <v>1842</v>
      </c>
      <c r="K183" s="400" t="s">
        <v>369</v>
      </c>
      <c r="L183" s="141"/>
      <c r="M183" s="141"/>
      <c r="N183" s="141"/>
      <c r="O183" s="141"/>
    </row>
    <row r="184" spans="4:15">
      <c r="D184" s="393">
        <v>100023693412</v>
      </c>
      <c r="E184" s="142" t="s">
        <v>944</v>
      </c>
      <c r="F184" s="141" t="s">
        <v>1841</v>
      </c>
      <c r="G184" s="141" t="s">
        <v>389</v>
      </c>
      <c r="H184" s="398">
        <v>45033</v>
      </c>
      <c r="I184" s="398">
        <v>45411</v>
      </c>
      <c r="J184" s="400" t="s">
        <v>1842</v>
      </c>
      <c r="K184" s="400" t="s">
        <v>369</v>
      </c>
      <c r="L184" s="141"/>
      <c r="M184" s="141"/>
      <c r="N184" s="141"/>
      <c r="O184" s="141"/>
    </row>
    <row r="185" spans="4:15">
      <c r="D185" s="393">
        <v>100023749695</v>
      </c>
      <c r="E185" s="142" t="s">
        <v>944</v>
      </c>
      <c r="F185" s="141" t="s">
        <v>1841</v>
      </c>
      <c r="G185" s="141" t="s">
        <v>389</v>
      </c>
      <c r="H185" s="398">
        <v>45041</v>
      </c>
      <c r="I185" s="398">
        <v>45411</v>
      </c>
      <c r="J185" s="400" t="s">
        <v>1842</v>
      </c>
      <c r="K185" s="400" t="s">
        <v>369</v>
      </c>
      <c r="L185" s="141"/>
      <c r="M185" s="141"/>
      <c r="N185" s="141"/>
      <c r="O185" s="141"/>
    </row>
    <row r="186" spans="4:15">
      <c r="D186" s="393">
        <v>100023762351</v>
      </c>
      <c r="E186" s="142" t="s">
        <v>944</v>
      </c>
      <c r="F186" s="141" t="s">
        <v>1841</v>
      </c>
      <c r="G186" s="141" t="s">
        <v>389</v>
      </c>
      <c r="H186" s="398">
        <v>45043</v>
      </c>
      <c r="I186" s="398">
        <v>45411</v>
      </c>
      <c r="J186" s="400" t="s">
        <v>1842</v>
      </c>
      <c r="K186" s="400" t="s">
        <v>369</v>
      </c>
      <c r="L186" s="141"/>
      <c r="M186" s="141"/>
      <c r="N186" s="141"/>
      <c r="O186" s="141"/>
    </row>
    <row r="187" spans="4:15">
      <c r="D187" s="393">
        <v>100023762365</v>
      </c>
      <c r="E187" s="142" t="s">
        <v>2066</v>
      </c>
      <c r="F187" s="141" t="s">
        <v>1841</v>
      </c>
      <c r="G187" s="141" t="s">
        <v>389</v>
      </c>
      <c r="H187" s="398">
        <v>45043</v>
      </c>
      <c r="I187" s="398">
        <v>45411</v>
      </c>
      <c r="J187" s="400" t="s">
        <v>1842</v>
      </c>
      <c r="K187" s="400" t="s">
        <v>369</v>
      </c>
      <c r="L187" s="141"/>
      <c r="M187" s="141"/>
      <c r="N187" s="141"/>
      <c r="O187" s="141"/>
    </row>
    <row r="188" spans="4:15">
      <c r="D188" s="393">
        <v>100024672843</v>
      </c>
      <c r="E188" s="142" t="s">
        <v>944</v>
      </c>
      <c r="F188" s="141" t="s">
        <v>1845</v>
      </c>
      <c r="G188" s="141" t="s">
        <v>389</v>
      </c>
      <c r="H188" s="398">
        <v>45203</v>
      </c>
      <c r="I188" s="398">
        <v>45412</v>
      </c>
      <c r="J188" s="400" t="s">
        <v>1842</v>
      </c>
      <c r="K188" s="400" t="s">
        <v>369</v>
      </c>
      <c r="L188" s="141"/>
      <c r="M188" s="141"/>
      <c r="N188" s="141"/>
      <c r="O188" s="141"/>
    </row>
    <row r="189" spans="4:15">
      <c r="D189" s="393">
        <v>100023822497</v>
      </c>
      <c r="E189" s="142" t="s">
        <v>2067</v>
      </c>
      <c r="F189" s="141" t="s">
        <v>1841</v>
      </c>
      <c r="G189" s="141" t="s">
        <v>389</v>
      </c>
      <c r="H189" s="398">
        <v>45055</v>
      </c>
      <c r="I189" s="398">
        <v>45443</v>
      </c>
      <c r="J189" s="400" t="s">
        <v>1842</v>
      </c>
      <c r="K189" s="400" t="s">
        <v>369</v>
      </c>
      <c r="L189" s="141"/>
      <c r="M189" s="141"/>
      <c r="N189" s="141"/>
      <c r="O189" s="141"/>
    </row>
    <row r="190" spans="4:15">
      <c r="D190" s="393">
        <v>100023851910</v>
      </c>
      <c r="E190" s="142" t="s">
        <v>944</v>
      </c>
      <c r="F190" s="141" t="s">
        <v>1841</v>
      </c>
      <c r="G190" s="141" t="s">
        <v>389</v>
      </c>
      <c r="H190" s="398">
        <v>45062</v>
      </c>
      <c r="I190" s="398">
        <v>45443</v>
      </c>
      <c r="J190" s="400" t="s">
        <v>1842</v>
      </c>
      <c r="K190" s="400" t="s">
        <v>369</v>
      </c>
      <c r="L190" s="141"/>
      <c r="M190" s="141"/>
      <c r="N190" s="141"/>
      <c r="O190" s="141"/>
    </row>
    <row r="191" spans="4:15">
      <c r="D191" s="393">
        <v>100024788796</v>
      </c>
      <c r="E191" s="142" t="s">
        <v>2066</v>
      </c>
      <c r="F191" s="141" t="s">
        <v>1845</v>
      </c>
      <c r="G191" s="141" t="s">
        <v>389</v>
      </c>
      <c r="H191" s="398">
        <v>45239</v>
      </c>
      <c r="I191" s="398">
        <v>45443</v>
      </c>
      <c r="J191" s="400" t="s">
        <v>1842</v>
      </c>
      <c r="K191" s="400" t="s">
        <v>369</v>
      </c>
      <c r="L191" s="141"/>
      <c r="M191" s="141"/>
      <c r="N191" s="141"/>
      <c r="O191" s="141"/>
    </row>
    <row r="192" spans="4:15">
      <c r="D192" s="393">
        <v>100024788811</v>
      </c>
      <c r="E192" s="142" t="s">
        <v>2066</v>
      </c>
      <c r="F192" s="141" t="s">
        <v>1845</v>
      </c>
      <c r="G192" s="141" t="s">
        <v>389</v>
      </c>
      <c r="H192" s="398">
        <v>45239</v>
      </c>
      <c r="I192" s="398">
        <v>45443</v>
      </c>
      <c r="J192" s="400" t="s">
        <v>1842</v>
      </c>
      <c r="K192" s="400" t="s">
        <v>369</v>
      </c>
      <c r="L192" s="141"/>
      <c r="M192" s="141"/>
      <c r="N192" s="141"/>
      <c r="O192" s="141"/>
    </row>
    <row r="193" spans="4:15">
      <c r="D193" s="393">
        <v>100024788813</v>
      </c>
      <c r="E193" s="142" t="s">
        <v>944</v>
      </c>
      <c r="F193" s="141" t="s">
        <v>1845</v>
      </c>
      <c r="G193" s="141" t="s">
        <v>389</v>
      </c>
      <c r="H193" s="398">
        <v>45239</v>
      </c>
      <c r="I193" s="398">
        <v>45443</v>
      </c>
      <c r="J193" s="400" t="s">
        <v>1842</v>
      </c>
      <c r="K193" s="400" t="s">
        <v>369</v>
      </c>
      <c r="L193" s="141"/>
      <c r="M193" s="141"/>
      <c r="N193" s="141"/>
      <c r="O193" s="141"/>
    </row>
    <row r="194" spans="4:15">
      <c r="D194" s="393">
        <v>100024809344</v>
      </c>
      <c r="E194" s="142" t="s">
        <v>1022</v>
      </c>
      <c r="F194" s="141" t="s">
        <v>1845</v>
      </c>
      <c r="G194" s="141" t="s">
        <v>389</v>
      </c>
      <c r="H194" s="398">
        <v>45244</v>
      </c>
      <c r="I194" s="398">
        <v>45443</v>
      </c>
      <c r="J194" s="400" t="s">
        <v>1842</v>
      </c>
      <c r="K194" s="400" t="s">
        <v>369</v>
      </c>
      <c r="L194" s="141"/>
      <c r="M194" s="141"/>
      <c r="N194" s="141"/>
      <c r="O194" s="141"/>
    </row>
    <row r="195" spans="4:15">
      <c r="D195" s="393">
        <v>100024809346</v>
      </c>
      <c r="E195" s="142" t="s">
        <v>944</v>
      </c>
      <c r="F195" s="141" t="s">
        <v>1845</v>
      </c>
      <c r="G195" s="141" t="s">
        <v>389</v>
      </c>
      <c r="H195" s="398">
        <v>45244</v>
      </c>
      <c r="I195" s="398">
        <v>45443</v>
      </c>
      <c r="J195" s="400" t="s">
        <v>1842</v>
      </c>
      <c r="K195" s="400" t="s">
        <v>369</v>
      </c>
      <c r="L195" s="141"/>
      <c r="M195" s="141"/>
      <c r="N195" s="141"/>
      <c r="O195" s="141"/>
    </row>
    <row r="196" spans="4:15">
      <c r="D196" s="393">
        <v>100024809347</v>
      </c>
      <c r="E196" s="142" t="s">
        <v>2066</v>
      </c>
      <c r="F196" s="141" t="s">
        <v>1845</v>
      </c>
      <c r="G196" s="141" t="s">
        <v>389</v>
      </c>
      <c r="H196" s="398">
        <v>45244</v>
      </c>
      <c r="I196" s="398">
        <v>45443</v>
      </c>
      <c r="J196" s="400" t="s">
        <v>1842</v>
      </c>
      <c r="K196" s="400" t="s">
        <v>369</v>
      </c>
      <c r="L196" s="141"/>
      <c r="M196" s="141"/>
      <c r="N196" s="141"/>
      <c r="O196" s="141"/>
    </row>
    <row r="197" spans="4:15">
      <c r="D197" s="393">
        <v>100024809853</v>
      </c>
      <c r="E197" s="142" t="s">
        <v>1022</v>
      </c>
      <c r="F197" s="141" t="s">
        <v>1845</v>
      </c>
      <c r="G197" s="141" t="s">
        <v>389</v>
      </c>
      <c r="H197" s="398">
        <v>45244</v>
      </c>
      <c r="I197" s="398">
        <v>45443</v>
      </c>
      <c r="J197" s="400" t="s">
        <v>1842</v>
      </c>
      <c r="K197" s="400" t="s">
        <v>369</v>
      </c>
      <c r="L197" s="141"/>
      <c r="M197" s="141"/>
      <c r="N197" s="141"/>
      <c r="O197" s="141"/>
    </row>
    <row r="198" spans="4:15">
      <c r="D198" s="393">
        <v>100024813880</v>
      </c>
      <c r="E198" s="142" t="s">
        <v>2066</v>
      </c>
      <c r="F198" s="141" t="s">
        <v>1845</v>
      </c>
      <c r="G198" s="141" t="s">
        <v>389</v>
      </c>
      <c r="H198" s="398">
        <v>45244</v>
      </c>
      <c r="I198" s="398">
        <v>45443</v>
      </c>
      <c r="J198" s="400" t="s">
        <v>1842</v>
      </c>
      <c r="K198" s="400" t="s">
        <v>369</v>
      </c>
      <c r="L198" s="141"/>
      <c r="M198" s="141"/>
      <c r="N198" s="141"/>
      <c r="O198" s="141"/>
    </row>
    <row r="199" spans="4:15">
      <c r="D199" s="393">
        <v>100024845465</v>
      </c>
      <c r="E199" s="142" t="s">
        <v>944</v>
      </c>
      <c r="F199" s="141" t="s">
        <v>1845</v>
      </c>
      <c r="G199" s="141" t="s">
        <v>389</v>
      </c>
      <c r="H199" s="398">
        <v>45250</v>
      </c>
      <c r="I199" s="398">
        <v>45443</v>
      </c>
      <c r="J199" s="400" t="s">
        <v>1842</v>
      </c>
      <c r="K199" s="400" t="s">
        <v>369</v>
      </c>
      <c r="L199" s="141"/>
      <c r="M199" s="141"/>
      <c r="N199" s="141"/>
      <c r="O199" s="141"/>
    </row>
    <row r="200" spans="4:15">
      <c r="D200" s="393">
        <v>100024848154</v>
      </c>
      <c r="E200" s="142" t="s">
        <v>944</v>
      </c>
      <c r="F200" s="141" t="s">
        <v>1845</v>
      </c>
      <c r="G200" s="141" t="s">
        <v>389</v>
      </c>
      <c r="H200" s="398">
        <v>45251</v>
      </c>
      <c r="I200" s="398">
        <v>45443</v>
      </c>
      <c r="J200" s="400" t="s">
        <v>1842</v>
      </c>
      <c r="K200" s="400" t="s">
        <v>369</v>
      </c>
      <c r="L200" s="141"/>
      <c r="M200" s="141"/>
      <c r="N200" s="141"/>
      <c r="O200" s="141"/>
    </row>
    <row r="201" spans="4:15">
      <c r="D201" s="393">
        <v>100024848155</v>
      </c>
      <c r="E201" s="142" t="s">
        <v>944</v>
      </c>
      <c r="F201" s="141" t="s">
        <v>1845</v>
      </c>
      <c r="G201" s="141" t="s">
        <v>389</v>
      </c>
      <c r="H201" s="398">
        <v>45251</v>
      </c>
      <c r="I201" s="398">
        <v>45443</v>
      </c>
      <c r="J201" s="400" t="s">
        <v>1842</v>
      </c>
      <c r="K201" s="400" t="s">
        <v>369</v>
      </c>
      <c r="L201" s="141"/>
      <c r="M201" s="141"/>
      <c r="N201" s="141"/>
      <c r="O201" s="141"/>
    </row>
    <row r="202" spans="4:15">
      <c r="D202" s="393">
        <v>100024848156</v>
      </c>
      <c r="E202" s="142" t="s">
        <v>944</v>
      </c>
      <c r="F202" s="141" t="s">
        <v>1845</v>
      </c>
      <c r="G202" s="141" t="s">
        <v>389</v>
      </c>
      <c r="H202" s="398">
        <v>45251</v>
      </c>
      <c r="I202" s="398">
        <v>45443</v>
      </c>
      <c r="J202" s="400" t="s">
        <v>1842</v>
      </c>
      <c r="K202" s="400" t="s">
        <v>369</v>
      </c>
      <c r="L202" s="141"/>
      <c r="M202" s="141"/>
      <c r="N202" s="141"/>
      <c r="O202" s="141"/>
    </row>
    <row r="203" spans="4:15">
      <c r="D203" s="393">
        <v>100024851889</v>
      </c>
      <c r="E203" s="142" t="s">
        <v>944</v>
      </c>
      <c r="F203" s="141" t="s">
        <v>1845</v>
      </c>
      <c r="G203" s="141" t="s">
        <v>389</v>
      </c>
      <c r="H203" s="398">
        <v>45252</v>
      </c>
      <c r="I203" s="398">
        <v>45443</v>
      </c>
      <c r="J203" s="400" t="s">
        <v>1842</v>
      </c>
      <c r="K203" s="400" t="s">
        <v>369</v>
      </c>
      <c r="L203" s="141"/>
      <c r="M203" s="141"/>
      <c r="N203" s="141"/>
      <c r="O203" s="141"/>
    </row>
    <row r="204" spans="4:15">
      <c r="D204" s="393">
        <v>100024892414</v>
      </c>
      <c r="E204" s="142" t="s">
        <v>944</v>
      </c>
      <c r="F204" s="141" t="s">
        <v>1845</v>
      </c>
      <c r="G204" s="141" t="s">
        <v>389</v>
      </c>
      <c r="H204" s="398">
        <v>45236</v>
      </c>
      <c r="I204" s="398">
        <v>45443</v>
      </c>
      <c r="J204" s="400" t="s">
        <v>1842</v>
      </c>
      <c r="K204" s="400" t="s">
        <v>369</v>
      </c>
      <c r="L204" s="141"/>
      <c r="M204" s="141"/>
      <c r="N204" s="141"/>
      <c r="O204" s="141"/>
    </row>
    <row r="205" spans="4:15">
      <c r="D205" s="393">
        <v>100024895468</v>
      </c>
      <c r="E205" s="142" t="s">
        <v>944</v>
      </c>
      <c r="F205" s="141" t="s">
        <v>1845</v>
      </c>
      <c r="G205" s="141" t="s">
        <v>389</v>
      </c>
      <c r="H205" s="398">
        <v>45257</v>
      </c>
      <c r="I205" s="398">
        <v>45443</v>
      </c>
      <c r="J205" s="400" t="s">
        <v>1842</v>
      </c>
      <c r="K205" s="400" t="s">
        <v>369</v>
      </c>
      <c r="L205" s="141"/>
      <c r="M205" s="141"/>
      <c r="N205" s="141"/>
      <c r="O205" s="141"/>
    </row>
    <row r="206" spans="4:15">
      <c r="D206" s="393">
        <v>100024895469</v>
      </c>
      <c r="E206" s="142" t="s">
        <v>944</v>
      </c>
      <c r="F206" s="141" t="s">
        <v>1845</v>
      </c>
      <c r="G206" s="141" t="s">
        <v>389</v>
      </c>
      <c r="H206" s="398">
        <v>45257</v>
      </c>
      <c r="I206" s="398">
        <v>45443</v>
      </c>
      <c r="J206" s="400" t="s">
        <v>1842</v>
      </c>
      <c r="K206" s="400" t="s">
        <v>369</v>
      </c>
      <c r="L206" s="141"/>
      <c r="M206" s="141"/>
      <c r="N206" s="141"/>
      <c r="O206" s="141"/>
    </row>
    <row r="207" spans="4:15">
      <c r="D207" s="393">
        <v>100024108960</v>
      </c>
      <c r="E207" s="142" t="s">
        <v>2066</v>
      </c>
      <c r="F207" s="141" t="s">
        <v>1841</v>
      </c>
      <c r="G207" s="141" t="s">
        <v>389</v>
      </c>
      <c r="H207" s="398">
        <v>45105</v>
      </c>
      <c r="I207" s="398">
        <v>45473</v>
      </c>
      <c r="J207" s="400" t="s">
        <v>1842</v>
      </c>
      <c r="K207" s="400" t="s">
        <v>369</v>
      </c>
      <c r="L207" s="141"/>
      <c r="M207" s="141"/>
      <c r="N207" s="141"/>
      <c r="O207" s="141"/>
    </row>
    <row r="208" spans="4:15">
      <c r="D208" s="393">
        <v>100025307352</v>
      </c>
      <c r="E208" s="142" t="s">
        <v>944</v>
      </c>
      <c r="F208" s="141" t="s">
        <v>1845</v>
      </c>
      <c r="G208" s="141" t="s">
        <v>389</v>
      </c>
      <c r="H208" s="398">
        <v>45301</v>
      </c>
      <c r="I208" s="398">
        <v>45504</v>
      </c>
      <c r="J208" s="400" t="s">
        <v>1842</v>
      </c>
      <c r="K208" s="400" t="s">
        <v>369</v>
      </c>
      <c r="L208" s="141"/>
      <c r="M208" s="141"/>
      <c r="N208" s="141"/>
      <c r="O208" s="141"/>
    </row>
    <row r="209" spans="4:15">
      <c r="D209" s="393">
        <v>100025307353</v>
      </c>
      <c r="E209" s="142" t="s">
        <v>944</v>
      </c>
      <c r="F209" s="141" t="s">
        <v>1845</v>
      </c>
      <c r="G209" s="141" t="s">
        <v>389</v>
      </c>
      <c r="H209" s="398">
        <v>45301</v>
      </c>
      <c r="I209" s="398">
        <v>45504</v>
      </c>
      <c r="J209" s="400" t="s">
        <v>1842</v>
      </c>
      <c r="K209" s="400" t="s">
        <v>369</v>
      </c>
      <c r="L209" s="141"/>
      <c r="M209" s="141"/>
      <c r="N209" s="141"/>
      <c r="O209" s="141"/>
    </row>
    <row r="210" spans="4:15">
      <c r="D210" s="393">
        <v>100025307355</v>
      </c>
      <c r="E210" s="142" t="s">
        <v>944</v>
      </c>
      <c r="F210" s="141" t="s">
        <v>1845</v>
      </c>
      <c r="G210" s="141" t="s">
        <v>389</v>
      </c>
      <c r="H210" s="398">
        <v>45301</v>
      </c>
      <c r="I210" s="398">
        <v>45504</v>
      </c>
      <c r="J210" s="400" t="s">
        <v>1842</v>
      </c>
      <c r="K210" s="400" t="s">
        <v>369</v>
      </c>
      <c r="L210" s="141"/>
      <c r="M210" s="141"/>
      <c r="N210" s="141"/>
      <c r="O210" s="141"/>
    </row>
    <row r="211" spans="4:15">
      <c r="D211" s="393">
        <v>100025314025</v>
      </c>
      <c r="E211" s="142" t="s">
        <v>944</v>
      </c>
      <c r="F211" s="141" t="s">
        <v>1845</v>
      </c>
      <c r="G211" s="141" t="s">
        <v>389</v>
      </c>
      <c r="H211" s="398">
        <v>45302</v>
      </c>
      <c r="I211" s="398">
        <v>45504</v>
      </c>
      <c r="J211" s="400" t="s">
        <v>1842</v>
      </c>
      <c r="K211" s="400" t="s">
        <v>369</v>
      </c>
      <c r="L211" s="141"/>
      <c r="M211" s="141"/>
      <c r="N211" s="141"/>
      <c r="O211" s="141"/>
    </row>
    <row r="212" spans="4:15">
      <c r="D212" s="393">
        <v>100025321324</v>
      </c>
      <c r="E212" s="142" t="s">
        <v>944</v>
      </c>
      <c r="F212" s="141" t="s">
        <v>1845</v>
      </c>
      <c r="G212" s="141" t="s">
        <v>389</v>
      </c>
      <c r="H212" s="398">
        <v>45303</v>
      </c>
      <c r="I212" s="398">
        <v>45504</v>
      </c>
      <c r="J212" s="400" t="s">
        <v>1842</v>
      </c>
      <c r="K212" s="400" t="s">
        <v>369</v>
      </c>
      <c r="L212" s="141"/>
      <c r="M212" s="141"/>
      <c r="N212" s="141"/>
      <c r="O212" s="141"/>
    </row>
    <row r="213" spans="4:15">
      <c r="D213" s="393">
        <v>100025337691</v>
      </c>
      <c r="E213" s="142" t="s">
        <v>2066</v>
      </c>
      <c r="F213" s="141" t="s">
        <v>1845</v>
      </c>
      <c r="G213" s="141" t="s">
        <v>389</v>
      </c>
      <c r="H213" s="398">
        <v>45308</v>
      </c>
      <c r="I213" s="398">
        <v>45504</v>
      </c>
      <c r="J213" s="400" t="s">
        <v>1842</v>
      </c>
      <c r="K213" s="400" t="s">
        <v>369</v>
      </c>
      <c r="L213" s="141"/>
      <c r="M213" s="141"/>
      <c r="N213" s="141"/>
      <c r="O213" s="141"/>
    </row>
    <row r="214" spans="4:15">
      <c r="D214" s="393">
        <v>100025337692</v>
      </c>
      <c r="E214" s="142" t="s">
        <v>944</v>
      </c>
      <c r="F214" s="141" t="s">
        <v>1845</v>
      </c>
      <c r="G214" s="141" t="s">
        <v>389</v>
      </c>
      <c r="H214" s="398">
        <v>45308</v>
      </c>
      <c r="I214" s="398">
        <v>45504</v>
      </c>
      <c r="J214" s="400" t="s">
        <v>1842</v>
      </c>
      <c r="K214" s="400" t="s">
        <v>369</v>
      </c>
      <c r="L214" s="141"/>
      <c r="M214" s="141"/>
      <c r="N214" s="141"/>
      <c r="O214" s="141"/>
    </row>
    <row r="215" spans="4:15">
      <c r="D215" s="393">
        <v>100025337693</v>
      </c>
      <c r="E215" s="142" t="s">
        <v>944</v>
      </c>
      <c r="F215" s="141" t="s">
        <v>1845</v>
      </c>
      <c r="G215" s="141" t="s">
        <v>389</v>
      </c>
      <c r="H215" s="398">
        <v>45308</v>
      </c>
      <c r="I215" s="398">
        <v>45504</v>
      </c>
      <c r="J215" s="400" t="s">
        <v>1842</v>
      </c>
      <c r="K215" s="400" t="s">
        <v>369</v>
      </c>
      <c r="L215" s="141"/>
      <c r="M215" s="141"/>
      <c r="N215" s="141"/>
      <c r="O215" s="141"/>
    </row>
    <row r="216" spans="4:15">
      <c r="D216" s="393">
        <v>100025367649</v>
      </c>
      <c r="E216" s="142" t="s">
        <v>944</v>
      </c>
      <c r="F216" s="141" t="s">
        <v>1845</v>
      </c>
      <c r="G216" s="141" t="s">
        <v>389</v>
      </c>
      <c r="H216" s="398">
        <v>45314</v>
      </c>
      <c r="I216" s="398">
        <v>45504</v>
      </c>
      <c r="J216" s="400" t="s">
        <v>1842</v>
      </c>
      <c r="K216" s="400" t="s">
        <v>369</v>
      </c>
      <c r="L216" s="141"/>
      <c r="M216" s="141"/>
      <c r="N216" s="141"/>
      <c r="O216" s="141"/>
    </row>
    <row r="217" spans="4:15">
      <c r="D217" s="393">
        <v>100025395534</v>
      </c>
      <c r="E217" s="142" t="s">
        <v>944</v>
      </c>
      <c r="F217" s="141" t="s">
        <v>1845</v>
      </c>
      <c r="G217" s="141" t="s">
        <v>389</v>
      </c>
      <c r="H217" s="398">
        <v>45315</v>
      </c>
      <c r="I217" s="398">
        <v>45504</v>
      </c>
      <c r="J217" s="400" t="s">
        <v>1842</v>
      </c>
      <c r="K217" s="400" t="s">
        <v>369</v>
      </c>
      <c r="L217" s="141"/>
      <c r="M217" s="141"/>
      <c r="N217" s="141"/>
      <c r="O217" s="141"/>
    </row>
    <row r="218" spans="4:15">
      <c r="D218" s="393">
        <v>100025398738</v>
      </c>
      <c r="E218" s="142" t="s">
        <v>2066</v>
      </c>
      <c r="F218" s="141" t="s">
        <v>1845</v>
      </c>
      <c r="G218" s="141" t="s">
        <v>389</v>
      </c>
      <c r="H218" s="398">
        <v>45315</v>
      </c>
      <c r="I218" s="398">
        <v>45504</v>
      </c>
      <c r="J218" s="400" t="s">
        <v>1842</v>
      </c>
      <c r="K218" s="400" t="s">
        <v>369</v>
      </c>
      <c r="L218" s="141"/>
      <c r="M218" s="141"/>
      <c r="N218" s="141"/>
      <c r="O218" s="141"/>
    </row>
    <row r="219" spans="4:15">
      <c r="D219" s="393">
        <v>100025398740</v>
      </c>
      <c r="E219" s="142" t="s">
        <v>944</v>
      </c>
      <c r="F219" s="141" t="s">
        <v>1845</v>
      </c>
      <c r="G219" s="141" t="s">
        <v>389</v>
      </c>
      <c r="H219" s="398">
        <v>45315</v>
      </c>
      <c r="I219" s="398">
        <v>45504</v>
      </c>
      <c r="J219" s="400" t="s">
        <v>1842</v>
      </c>
      <c r="K219" s="400" t="s">
        <v>369</v>
      </c>
      <c r="L219" s="141"/>
      <c r="M219" s="141"/>
      <c r="N219" s="141"/>
      <c r="O219" s="141"/>
    </row>
    <row r="220" spans="4:15">
      <c r="D220" s="393">
        <v>100025408674</v>
      </c>
      <c r="E220" s="142" t="s">
        <v>2068</v>
      </c>
      <c r="F220" s="141" t="s">
        <v>1845</v>
      </c>
      <c r="G220" s="141" t="s">
        <v>389</v>
      </c>
      <c r="H220" s="398">
        <v>45316</v>
      </c>
      <c r="I220" s="398">
        <v>45504</v>
      </c>
      <c r="J220" s="400" t="s">
        <v>1842</v>
      </c>
      <c r="K220" s="400" t="s">
        <v>369</v>
      </c>
      <c r="L220" s="141"/>
      <c r="M220" s="141"/>
      <c r="N220" s="141"/>
      <c r="O220" s="141"/>
    </row>
    <row r="221" spans="4:15">
      <c r="D221" s="393">
        <v>100025408831</v>
      </c>
      <c r="E221" s="142" t="s">
        <v>944</v>
      </c>
      <c r="F221" s="141" t="s">
        <v>1845</v>
      </c>
      <c r="G221" s="141" t="s">
        <v>389</v>
      </c>
      <c r="H221" s="398">
        <v>45316</v>
      </c>
      <c r="I221" s="398">
        <v>45504</v>
      </c>
      <c r="J221" s="400" t="s">
        <v>1842</v>
      </c>
      <c r="K221" s="400" t="s">
        <v>369</v>
      </c>
      <c r="L221" s="141"/>
      <c r="M221" s="141"/>
      <c r="N221" s="141"/>
      <c r="O221" s="141"/>
    </row>
    <row r="222" spans="4:15">
      <c r="D222" s="393">
        <v>100025432622</v>
      </c>
      <c r="E222" s="142" t="s">
        <v>895</v>
      </c>
      <c r="F222" s="141" t="s">
        <v>1845</v>
      </c>
      <c r="G222" s="141" t="s">
        <v>389</v>
      </c>
      <c r="H222" s="398">
        <v>45321</v>
      </c>
      <c r="I222" s="398">
        <v>45504</v>
      </c>
      <c r="J222" s="400" t="s">
        <v>1842</v>
      </c>
      <c r="K222" s="400" t="s">
        <v>369</v>
      </c>
      <c r="L222" s="141"/>
      <c r="M222" s="141"/>
      <c r="N222" s="141"/>
      <c r="O222" s="141"/>
    </row>
    <row r="223" spans="4:15">
      <c r="D223" s="393">
        <v>100024316358</v>
      </c>
      <c r="E223" s="142" t="s">
        <v>944</v>
      </c>
      <c r="F223" s="141" t="s">
        <v>1841</v>
      </c>
      <c r="G223" s="141" t="s">
        <v>389</v>
      </c>
      <c r="H223" s="398">
        <v>45147</v>
      </c>
      <c r="I223" s="398">
        <v>45534</v>
      </c>
      <c r="J223" s="400" t="s">
        <v>1842</v>
      </c>
      <c r="K223" s="400" t="s">
        <v>369</v>
      </c>
      <c r="L223" s="141"/>
      <c r="M223" s="141"/>
      <c r="N223" s="141"/>
      <c r="O223" s="141"/>
    </row>
    <row r="224" spans="4:15">
      <c r="D224" s="393">
        <v>100024494030</v>
      </c>
      <c r="E224" s="142" t="s">
        <v>944</v>
      </c>
      <c r="F224" s="141" t="s">
        <v>1841</v>
      </c>
      <c r="G224" s="141" t="s">
        <v>389</v>
      </c>
      <c r="H224" s="398">
        <v>45161</v>
      </c>
      <c r="I224" s="398">
        <v>45534</v>
      </c>
      <c r="J224" s="400" t="s">
        <v>1842</v>
      </c>
      <c r="K224" s="400" t="s">
        <v>369</v>
      </c>
      <c r="L224" s="141"/>
      <c r="M224" s="141"/>
      <c r="N224" s="141"/>
      <c r="O224" s="141"/>
    </row>
    <row r="225" spans="4:15">
      <c r="D225" s="393">
        <v>100025472514</v>
      </c>
      <c r="E225" s="142" t="s">
        <v>944</v>
      </c>
      <c r="F225" s="141" t="s">
        <v>1845</v>
      </c>
      <c r="G225" s="141" t="s">
        <v>389</v>
      </c>
      <c r="H225" s="398">
        <v>45326</v>
      </c>
      <c r="I225" s="398">
        <v>45535</v>
      </c>
      <c r="J225" s="400" t="s">
        <v>1842</v>
      </c>
      <c r="K225" s="400" t="s">
        <v>369</v>
      </c>
      <c r="L225" s="141"/>
      <c r="M225" s="141"/>
      <c r="N225" s="141"/>
      <c r="O225" s="141"/>
    </row>
    <row r="226" spans="4:15">
      <c r="D226" s="393">
        <v>100025480166</v>
      </c>
      <c r="E226" s="142" t="s">
        <v>2066</v>
      </c>
      <c r="F226" s="141" t="s">
        <v>1845</v>
      </c>
      <c r="G226" s="141" t="s">
        <v>389</v>
      </c>
      <c r="H226" s="398">
        <v>45328</v>
      </c>
      <c r="I226" s="398">
        <v>45535</v>
      </c>
      <c r="J226" s="400" t="s">
        <v>1842</v>
      </c>
      <c r="K226" s="400" t="s">
        <v>369</v>
      </c>
      <c r="L226" s="141"/>
      <c r="M226" s="141"/>
      <c r="N226" s="141"/>
      <c r="O226" s="141"/>
    </row>
    <row r="227" spans="4:15">
      <c r="D227" s="393">
        <v>100025517314</v>
      </c>
      <c r="E227" s="142" t="s">
        <v>944</v>
      </c>
      <c r="F227" s="141" t="s">
        <v>1845</v>
      </c>
      <c r="G227" s="141" t="s">
        <v>389</v>
      </c>
      <c r="H227" s="398">
        <v>45336</v>
      </c>
      <c r="I227" s="398">
        <v>45535</v>
      </c>
      <c r="J227" s="400" t="s">
        <v>1842</v>
      </c>
      <c r="K227" s="400" t="s">
        <v>369</v>
      </c>
      <c r="L227" s="141"/>
      <c r="M227" s="141"/>
      <c r="N227" s="141"/>
      <c r="O227" s="141"/>
    </row>
    <row r="228" spans="4:15">
      <c r="D228" s="393">
        <v>100025521730</v>
      </c>
      <c r="E228" s="142" t="s">
        <v>2066</v>
      </c>
      <c r="F228" s="141" t="s">
        <v>1845</v>
      </c>
      <c r="G228" s="141" t="s">
        <v>389</v>
      </c>
      <c r="H228" s="398">
        <v>45337</v>
      </c>
      <c r="I228" s="398">
        <v>45535</v>
      </c>
      <c r="J228" s="400" t="s">
        <v>1842</v>
      </c>
      <c r="K228" s="400" t="s">
        <v>369</v>
      </c>
      <c r="L228" s="141"/>
      <c r="M228" s="141"/>
      <c r="N228" s="141"/>
      <c r="O228" s="141"/>
    </row>
    <row r="229" spans="4:15">
      <c r="D229" s="393">
        <v>100025526925</v>
      </c>
      <c r="E229" s="142" t="s">
        <v>944</v>
      </c>
      <c r="F229" s="141" t="s">
        <v>1845</v>
      </c>
      <c r="G229" s="141" t="s">
        <v>389</v>
      </c>
      <c r="H229" s="398">
        <v>45338</v>
      </c>
      <c r="I229" s="398">
        <v>45535</v>
      </c>
      <c r="J229" s="400" t="s">
        <v>1842</v>
      </c>
      <c r="K229" s="400" t="s">
        <v>369</v>
      </c>
      <c r="L229" s="141"/>
      <c r="M229" s="141"/>
      <c r="N229" s="141"/>
      <c r="O229" s="141"/>
    </row>
    <row r="230" spans="4:15">
      <c r="D230" s="393">
        <v>100024546546</v>
      </c>
      <c r="E230" s="142" t="s">
        <v>944</v>
      </c>
      <c r="F230" s="141" t="s">
        <v>1841</v>
      </c>
      <c r="G230" s="141" t="s">
        <v>389</v>
      </c>
      <c r="H230" s="398">
        <v>45190</v>
      </c>
      <c r="I230" s="398">
        <v>45565</v>
      </c>
      <c r="J230" s="400" t="s">
        <v>1842</v>
      </c>
      <c r="K230" s="400" t="s">
        <v>369</v>
      </c>
      <c r="L230" s="141"/>
      <c r="M230" s="141"/>
      <c r="N230" s="141"/>
      <c r="O230" s="141"/>
    </row>
    <row r="231" spans="4:15">
      <c r="D231" s="393">
        <v>100024546547</v>
      </c>
      <c r="E231" s="142" t="s">
        <v>2066</v>
      </c>
      <c r="F231" s="141" t="s">
        <v>1841</v>
      </c>
      <c r="G231" s="141" t="s">
        <v>389</v>
      </c>
      <c r="H231" s="398">
        <v>45190</v>
      </c>
      <c r="I231" s="398">
        <v>45565</v>
      </c>
      <c r="J231" s="400" t="s">
        <v>1842</v>
      </c>
      <c r="K231" s="400" t="s">
        <v>369</v>
      </c>
      <c r="L231" s="141"/>
      <c r="M231" s="141"/>
      <c r="N231" s="141"/>
      <c r="O231" s="141"/>
    </row>
    <row r="232" spans="4:15">
      <c r="D232" s="393">
        <v>100024552866</v>
      </c>
      <c r="E232" s="142" t="s">
        <v>2066</v>
      </c>
      <c r="F232" s="141" t="s">
        <v>1841</v>
      </c>
      <c r="G232" s="141" t="s">
        <v>389</v>
      </c>
      <c r="H232" s="398">
        <v>45191</v>
      </c>
      <c r="I232" s="398">
        <v>45565</v>
      </c>
      <c r="J232" s="400" t="s">
        <v>1842</v>
      </c>
      <c r="K232" s="400" t="s">
        <v>369</v>
      </c>
      <c r="L232" s="141"/>
      <c r="M232" s="141"/>
      <c r="N232" s="141"/>
      <c r="O232" s="141"/>
    </row>
    <row r="233" spans="4:15">
      <c r="D233" s="393">
        <v>100024553655</v>
      </c>
      <c r="E233" s="142" t="s">
        <v>944</v>
      </c>
      <c r="F233" s="141" t="s">
        <v>1841</v>
      </c>
      <c r="G233" s="141" t="s">
        <v>389</v>
      </c>
      <c r="H233" s="398">
        <v>45191</v>
      </c>
      <c r="I233" s="398">
        <v>45565</v>
      </c>
      <c r="J233" s="400" t="s">
        <v>1842</v>
      </c>
      <c r="K233" s="400" t="s">
        <v>369</v>
      </c>
      <c r="L233" s="141"/>
      <c r="M233" s="141"/>
      <c r="N233" s="141"/>
      <c r="O233" s="141"/>
    </row>
    <row r="234" spans="4:15">
      <c r="D234" s="393">
        <v>100024553902</v>
      </c>
      <c r="E234" s="142" t="s">
        <v>944</v>
      </c>
      <c r="F234" s="141" t="s">
        <v>1841</v>
      </c>
      <c r="G234" s="141" t="s">
        <v>389</v>
      </c>
      <c r="H234" s="398">
        <v>45191</v>
      </c>
      <c r="I234" s="398">
        <v>45565</v>
      </c>
      <c r="J234" s="400" t="s">
        <v>1842</v>
      </c>
      <c r="K234" s="400" t="s">
        <v>369</v>
      </c>
      <c r="L234" s="141"/>
      <c r="M234" s="141"/>
      <c r="N234" s="141"/>
      <c r="O234" s="141"/>
    </row>
    <row r="235" spans="4:15">
      <c r="D235" s="393">
        <v>100024553903</v>
      </c>
      <c r="E235" s="142" t="s">
        <v>944</v>
      </c>
      <c r="F235" s="141" t="s">
        <v>1841</v>
      </c>
      <c r="G235" s="141" t="s">
        <v>389</v>
      </c>
      <c r="H235" s="398">
        <v>45191</v>
      </c>
      <c r="I235" s="398">
        <v>45565</v>
      </c>
      <c r="J235" s="400" t="s">
        <v>1842</v>
      </c>
      <c r="K235" s="400" t="s">
        <v>369</v>
      </c>
      <c r="L235" s="141"/>
      <c r="M235" s="141"/>
      <c r="N235" s="141"/>
      <c r="O235" s="141"/>
    </row>
    <row r="236" spans="4:15">
      <c r="D236" s="393">
        <v>100024578317</v>
      </c>
      <c r="E236" s="142" t="s">
        <v>944</v>
      </c>
      <c r="F236" s="141" t="s">
        <v>1841</v>
      </c>
      <c r="G236" s="141" t="s">
        <v>389</v>
      </c>
      <c r="H236" s="398">
        <v>45196</v>
      </c>
      <c r="I236" s="398">
        <v>45565</v>
      </c>
      <c r="J236" s="400" t="s">
        <v>1842</v>
      </c>
      <c r="K236" s="400" t="s">
        <v>369</v>
      </c>
      <c r="L236" s="141"/>
      <c r="M236" s="141"/>
      <c r="N236" s="141"/>
      <c r="O236" s="141"/>
    </row>
    <row r="237" spans="4:15">
      <c r="D237" s="393">
        <v>100024578767</v>
      </c>
      <c r="E237" s="142" t="s">
        <v>944</v>
      </c>
      <c r="F237" s="141" t="s">
        <v>1841</v>
      </c>
      <c r="G237" s="141" t="s">
        <v>389</v>
      </c>
      <c r="H237" s="398">
        <v>45196</v>
      </c>
      <c r="I237" s="398">
        <v>45565</v>
      </c>
      <c r="J237" s="400" t="s">
        <v>1842</v>
      </c>
      <c r="K237" s="400" t="s">
        <v>369</v>
      </c>
      <c r="L237" s="141"/>
      <c r="M237" s="141"/>
      <c r="N237" s="141"/>
      <c r="O237" s="141"/>
    </row>
    <row r="238" spans="4:15">
      <c r="D238" s="393">
        <v>100024578768</v>
      </c>
      <c r="E238" s="142" t="s">
        <v>944</v>
      </c>
      <c r="F238" s="141" t="s">
        <v>1841</v>
      </c>
      <c r="G238" s="141" t="s">
        <v>389</v>
      </c>
      <c r="H238" s="398">
        <v>45196</v>
      </c>
      <c r="I238" s="398">
        <v>45565</v>
      </c>
      <c r="J238" s="400" t="s">
        <v>1842</v>
      </c>
      <c r="K238" s="400" t="s">
        <v>369</v>
      </c>
      <c r="L238" s="141"/>
      <c r="M238" s="141"/>
      <c r="N238" s="141"/>
      <c r="O238" s="141"/>
    </row>
    <row r="239" spans="4:15">
      <c r="D239" s="393">
        <v>100024578769</v>
      </c>
      <c r="E239" s="142" t="s">
        <v>944</v>
      </c>
      <c r="F239" s="141" t="s">
        <v>1841</v>
      </c>
      <c r="G239" s="141" t="s">
        <v>389</v>
      </c>
      <c r="H239" s="398">
        <v>45196</v>
      </c>
      <c r="I239" s="398">
        <v>45565</v>
      </c>
      <c r="J239" s="400" t="s">
        <v>1842</v>
      </c>
      <c r="K239" s="400" t="s">
        <v>369</v>
      </c>
      <c r="L239" s="141"/>
      <c r="M239" s="141"/>
      <c r="N239" s="141"/>
      <c r="O239" s="141"/>
    </row>
    <row r="240" spans="4:15">
      <c r="D240" s="393">
        <v>100025625985</v>
      </c>
      <c r="E240" s="142" t="s">
        <v>944</v>
      </c>
      <c r="F240" s="141" t="s">
        <v>1845</v>
      </c>
      <c r="G240" s="141" t="s">
        <v>389</v>
      </c>
      <c r="H240" s="398">
        <v>45356</v>
      </c>
      <c r="I240" s="398">
        <v>45565</v>
      </c>
      <c r="J240" s="400" t="s">
        <v>1842</v>
      </c>
      <c r="K240" s="400" t="s">
        <v>369</v>
      </c>
      <c r="L240" s="141"/>
      <c r="M240" s="141"/>
      <c r="N240" s="141"/>
      <c r="O240" s="141"/>
    </row>
    <row r="241" spans="4:15">
      <c r="D241" s="393">
        <v>100025630183</v>
      </c>
      <c r="E241" s="142" t="s">
        <v>944</v>
      </c>
      <c r="F241" s="141" t="s">
        <v>1845</v>
      </c>
      <c r="G241" s="141" t="s">
        <v>389</v>
      </c>
      <c r="H241" s="398">
        <v>45357</v>
      </c>
      <c r="I241" s="398">
        <v>45565</v>
      </c>
      <c r="J241" s="400" t="s">
        <v>1842</v>
      </c>
      <c r="K241" s="400" t="s">
        <v>369</v>
      </c>
      <c r="L241" s="141"/>
      <c r="M241" s="141"/>
      <c r="N241" s="141"/>
      <c r="O241" s="141"/>
    </row>
    <row r="242" spans="4:15">
      <c r="D242" s="393">
        <v>100025643232</v>
      </c>
      <c r="E242" s="142" t="s">
        <v>944</v>
      </c>
      <c r="F242" s="141" t="s">
        <v>1845</v>
      </c>
      <c r="G242" s="141" t="s">
        <v>389</v>
      </c>
      <c r="H242" s="398">
        <v>45359</v>
      </c>
      <c r="I242" s="398">
        <v>45565</v>
      </c>
      <c r="J242" s="400" t="s">
        <v>1842</v>
      </c>
      <c r="K242" s="400" t="s">
        <v>369</v>
      </c>
      <c r="L242" s="141"/>
      <c r="M242" s="141"/>
      <c r="N242" s="141"/>
      <c r="O242" s="141"/>
    </row>
    <row r="243" spans="4:15">
      <c r="D243" s="393">
        <v>100025648109</v>
      </c>
      <c r="E243" s="142" t="s">
        <v>944</v>
      </c>
      <c r="F243" s="141" t="s">
        <v>1845</v>
      </c>
      <c r="G243" s="141" t="s">
        <v>389</v>
      </c>
      <c r="H243" s="398">
        <v>45362</v>
      </c>
      <c r="I243" s="398">
        <v>45565</v>
      </c>
      <c r="J243" s="400" t="s">
        <v>1842</v>
      </c>
      <c r="K243" s="400" t="s">
        <v>369</v>
      </c>
      <c r="L243" s="141"/>
      <c r="M243" s="141"/>
      <c r="N243" s="141"/>
      <c r="O243" s="141"/>
    </row>
    <row r="244" spans="4:15">
      <c r="D244" s="393">
        <v>100025656582</v>
      </c>
      <c r="E244" s="142" t="s">
        <v>944</v>
      </c>
      <c r="F244" s="141" t="s">
        <v>1845</v>
      </c>
      <c r="G244" s="141" t="s">
        <v>389</v>
      </c>
      <c r="H244" s="398">
        <v>45363</v>
      </c>
      <c r="I244" s="398">
        <v>45565</v>
      </c>
      <c r="J244" s="400" t="s">
        <v>1842</v>
      </c>
      <c r="K244" s="400" t="s">
        <v>369</v>
      </c>
      <c r="L244" s="141"/>
      <c r="M244" s="141"/>
      <c r="N244" s="141"/>
      <c r="O244" s="141"/>
    </row>
    <row r="245" spans="4:15">
      <c r="D245" s="393">
        <v>100025663846</v>
      </c>
      <c r="E245" s="142" t="s">
        <v>944</v>
      </c>
      <c r="F245" s="141" t="s">
        <v>1845</v>
      </c>
      <c r="G245" s="141" t="s">
        <v>389</v>
      </c>
      <c r="H245" s="398">
        <v>45364</v>
      </c>
      <c r="I245" s="398">
        <v>45565</v>
      </c>
      <c r="J245" s="400" t="s">
        <v>1842</v>
      </c>
      <c r="K245" s="400" t="s">
        <v>369</v>
      </c>
      <c r="L245" s="141"/>
      <c r="M245" s="141"/>
      <c r="N245" s="141"/>
      <c r="O245" s="141"/>
    </row>
    <row r="246" spans="4:15">
      <c r="D246" s="393">
        <v>100025684742</v>
      </c>
      <c r="E246" s="142" t="s">
        <v>944</v>
      </c>
      <c r="F246" s="141" t="s">
        <v>1845</v>
      </c>
      <c r="G246" s="141" t="s">
        <v>389</v>
      </c>
      <c r="H246" s="398">
        <v>45369</v>
      </c>
      <c r="I246" s="398">
        <v>45565</v>
      </c>
      <c r="J246" s="400" t="s">
        <v>1842</v>
      </c>
      <c r="K246" s="400" t="s">
        <v>369</v>
      </c>
      <c r="L246" s="141"/>
      <c r="M246" s="141"/>
      <c r="N246" s="141"/>
      <c r="O246" s="141"/>
    </row>
    <row r="247" spans="4:15">
      <c r="D247" s="393">
        <v>100025684743</v>
      </c>
      <c r="E247" s="142" t="s">
        <v>944</v>
      </c>
      <c r="F247" s="141" t="s">
        <v>1845</v>
      </c>
      <c r="G247" s="141" t="s">
        <v>389</v>
      </c>
      <c r="H247" s="398">
        <v>45369</v>
      </c>
      <c r="I247" s="398">
        <v>45565</v>
      </c>
      <c r="J247" s="400" t="s">
        <v>1842</v>
      </c>
      <c r="K247" s="400" t="s">
        <v>369</v>
      </c>
      <c r="L247" s="141"/>
      <c r="M247" s="141"/>
      <c r="N247" s="141"/>
      <c r="O247" s="141"/>
    </row>
    <row r="248" spans="4:15">
      <c r="D248" s="393">
        <v>100025684837</v>
      </c>
      <c r="E248" s="142" t="s">
        <v>944</v>
      </c>
      <c r="F248" s="141" t="s">
        <v>1845</v>
      </c>
      <c r="G248" s="141" t="s">
        <v>389</v>
      </c>
      <c r="H248" s="398">
        <v>45369</v>
      </c>
      <c r="I248" s="398">
        <v>45565</v>
      </c>
      <c r="J248" s="400" t="s">
        <v>1842</v>
      </c>
      <c r="K248" s="400" t="s">
        <v>369</v>
      </c>
      <c r="L248" s="141"/>
      <c r="M248" s="141"/>
      <c r="N248" s="141"/>
      <c r="O248" s="141"/>
    </row>
    <row r="249" spans="4:15">
      <c r="D249" s="393">
        <v>100025684906</v>
      </c>
      <c r="E249" s="142" t="s">
        <v>1022</v>
      </c>
      <c r="F249" s="141" t="s">
        <v>1845</v>
      </c>
      <c r="G249" s="141" t="s">
        <v>389</v>
      </c>
      <c r="H249" s="398">
        <v>45369</v>
      </c>
      <c r="I249" s="398">
        <v>45565</v>
      </c>
      <c r="J249" s="400" t="s">
        <v>1842</v>
      </c>
      <c r="K249" s="400" t="s">
        <v>369</v>
      </c>
      <c r="L249" s="141"/>
      <c r="M249" s="141"/>
      <c r="N249" s="141"/>
      <c r="O249" s="141"/>
    </row>
    <row r="250" spans="4:15">
      <c r="D250" s="393">
        <v>100025692199</v>
      </c>
      <c r="E250" s="142" t="s">
        <v>944</v>
      </c>
      <c r="F250" s="141" t="s">
        <v>1845</v>
      </c>
      <c r="G250" s="141" t="s">
        <v>389</v>
      </c>
      <c r="H250" s="398">
        <v>45370</v>
      </c>
      <c r="I250" s="398">
        <v>45565</v>
      </c>
      <c r="J250" s="400" t="s">
        <v>1842</v>
      </c>
      <c r="K250" s="400" t="s">
        <v>369</v>
      </c>
      <c r="L250" s="141"/>
      <c r="M250" s="141"/>
      <c r="N250" s="141"/>
      <c r="O250" s="141"/>
    </row>
    <row r="251" spans="4:15">
      <c r="D251" s="393">
        <v>100025692240</v>
      </c>
      <c r="E251" s="142" t="s">
        <v>944</v>
      </c>
      <c r="F251" s="141" t="s">
        <v>1845</v>
      </c>
      <c r="G251" s="141" t="s">
        <v>389</v>
      </c>
      <c r="H251" s="398">
        <v>45370</v>
      </c>
      <c r="I251" s="398">
        <v>45565</v>
      </c>
      <c r="J251" s="400" t="s">
        <v>1842</v>
      </c>
      <c r="K251" s="400" t="s">
        <v>369</v>
      </c>
      <c r="L251" s="141"/>
      <c r="M251" s="141"/>
      <c r="N251" s="141"/>
      <c r="O251" s="141"/>
    </row>
    <row r="252" spans="4:15">
      <c r="D252" s="393">
        <v>100025704444</v>
      </c>
      <c r="E252" s="142" t="s">
        <v>2066</v>
      </c>
      <c r="F252" s="141" t="s">
        <v>1845</v>
      </c>
      <c r="G252" s="141" t="s">
        <v>389</v>
      </c>
      <c r="H252" s="398">
        <v>45371</v>
      </c>
      <c r="I252" s="398">
        <v>45565</v>
      </c>
      <c r="J252" s="400" t="s">
        <v>1842</v>
      </c>
      <c r="K252" s="400" t="s">
        <v>369</v>
      </c>
      <c r="L252" s="141"/>
      <c r="M252" s="141"/>
      <c r="N252" s="141"/>
      <c r="O252" s="141"/>
    </row>
    <row r="253" spans="4:15">
      <c r="D253" s="393">
        <v>100025704595</v>
      </c>
      <c r="E253" s="142" t="s">
        <v>944</v>
      </c>
      <c r="F253" s="141" t="s">
        <v>1845</v>
      </c>
      <c r="G253" s="141" t="s">
        <v>389</v>
      </c>
      <c r="H253" s="398">
        <v>45371</v>
      </c>
      <c r="I253" s="398">
        <v>45565</v>
      </c>
      <c r="J253" s="400" t="s">
        <v>1842</v>
      </c>
      <c r="K253" s="400" t="s">
        <v>369</v>
      </c>
      <c r="L253" s="141"/>
      <c r="M253" s="141"/>
      <c r="N253" s="141"/>
      <c r="O253" s="141"/>
    </row>
    <row r="254" spans="4:15">
      <c r="D254" s="393">
        <v>100025707503</v>
      </c>
      <c r="E254" s="142" t="s">
        <v>1022</v>
      </c>
      <c r="F254" s="141" t="s">
        <v>1845</v>
      </c>
      <c r="G254" s="141" t="s">
        <v>389</v>
      </c>
      <c r="H254" s="398">
        <v>45372</v>
      </c>
      <c r="I254" s="398">
        <v>45565</v>
      </c>
      <c r="J254" s="400" t="s">
        <v>1842</v>
      </c>
      <c r="K254" s="400" t="s">
        <v>369</v>
      </c>
      <c r="L254" s="141"/>
      <c r="M254" s="141"/>
      <c r="N254" s="141"/>
      <c r="O254" s="141"/>
    </row>
    <row r="255" spans="4:15">
      <c r="D255" s="393">
        <v>100025707504</v>
      </c>
      <c r="E255" s="142" t="s">
        <v>944</v>
      </c>
      <c r="F255" s="141" t="s">
        <v>1845</v>
      </c>
      <c r="G255" s="141" t="s">
        <v>389</v>
      </c>
      <c r="H255" s="398">
        <v>45372</v>
      </c>
      <c r="I255" s="398">
        <v>45565</v>
      </c>
      <c r="J255" s="400" t="s">
        <v>1842</v>
      </c>
      <c r="K255" s="400" t="s">
        <v>369</v>
      </c>
      <c r="L255" s="141"/>
      <c r="M255" s="141"/>
      <c r="N255" s="141"/>
      <c r="O255" s="141"/>
    </row>
    <row r="256" spans="4:15">
      <c r="D256" s="393">
        <v>100025707507</v>
      </c>
      <c r="E256" s="142" t="s">
        <v>944</v>
      </c>
      <c r="F256" s="141" t="s">
        <v>1845</v>
      </c>
      <c r="G256" s="141" t="s">
        <v>389</v>
      </c>
      <c r="H256" s="398">
        <v>45372</v>
      </c>
      <c r="I256" s="398">
        <v>45565</v>
      </c>
      <c r="J256" s="400" t="s">
        <v>1842</v>
      </c>
      <c r="K256" s="400" t="s">
        <v>369</v>
      </c>
      <c r="L256" s="141"/>
      <c r="M256" s="141"/>
      <c r="N256" s="141"/>
      <c r="O256" s="141"/>
    </row>
    <row r="257" spans="4:15">
      <c r="D257" s="393">
        <v>100025713595</v>
      </c>
      <c r="E257" s="142" t="s">
        <v>944</v>
      </c>
      <c r="F257" s="141" t="s">
        <v>1845</v>
      </c>
      <c r="G257" s="141" t="s">
        <v>389</v>
      </c>
      <c r="H257" s="398">
        <v>45373</v>
      </c>
      <c r="I257" s="398">
        <v>45565</v>
      </c>
      <c r="J257" s="400" t="s">
        <v>1842</v>
      </c>
      <c r="K257" s="400" t="s">
        <v>369</v>
      </c>
      <c r="L257" s="141"/>
      <c r="M257" s="141"/>
      <c r="N257" s="141"/>
      <c r="O257" s="141"/>
    </row>
    <row r="258" spans="4:15">
      <c r="D258" s="393">
        <v>100025713597</v>
      </c>
      <c r="E258" s="142" t="s">
        <v>1022</v>
      </c>
      <c r="F258" s="141" t="s">
        <v>1845</v>
      </c>
      <c r="G258" s="141" t="s">
        <v>389</v>
      </c>
      <c r="H258" s="398">
        <v>45373</v>
      </c>
      <c r="I258" s="398">
        <v>45565</v>
      </c>
      <c r="J258" s="400" t="s">
        <v>1842</v>
      </c>
      <c r="K258" s="400" t="s">
        <v>369</v>
      </c>
      <c r="L258" s="141"/>
      <c r="M258" s="141"/>
      <c r="N258" s="141"/>
      <c r="O258" s="141"/>
    </row>
    <row r="259" spans="4:15">
      <c r="D259" s="393">
        <v>100025744000</v>
      </c>
      <c r="E259" s="142" t="s">
        <v>944</v>
      </c>
      <c r="F259" s="141" t="s">
        <v>1845</v>
      </c>
      <c r="G259" s="141" t="s">
        <v>389</v>
      </c>
      <c r="H259" s="398">
        <v>45376</v>
      </c>
      <c r="I259" s="398">
        <v>45565</v>
      </c>
      <c r="J259" s="400" t="s">
        <v>1842</v>
      </c>
      <c r="K259" s="400" t="s">
        <v>369</v>
      </c>
      <c r="L259" s="141"/>
      <c r="M259" s="141"/>
      <c r="N259" s="141"/>
      <c r="O259" s="141"/>
    </row>
    <row r="260" spans="4:15">
      <c r="D260" s="393">
        <v>100025744002</v>
      </c>
      <c r="E260" s="142" t="s">
        <v>2066</v>
      </c>
      <c r="F260" s="141" t="s">
        <v>1845</v>
      </c>
      <c r="G260" s="141" t="s">
        <v>389</v>
      </c>
      <c r="H260" s="398">
        <v>45376</v>
      </c>
      <c r="I260" s="398">
        <v>45565</v>
      </c>
      <c r="J260" s="400" t="s">
        <v>1842</v>
      </c>
      <c r="K260" s="400" t="s">
        <v>369</v>
      </c>
      <c r="L260" s="141"/>
      <c r="M260" s="141"/>
      <c r="N260" s="141"/>
      <c r="O260" s="141"/>
    </row>
    <row r="261" spans="4:15">
      <c r="D261" s="393">
        <v>100025744343</v>
      </c>
      <c r="E261" s="142" t="s">
        <v>944</v>
      </c>
      <c r="F261" s="141" t="s">
        <v>1845</v>
      </c>
      <c r="G261" s="141" t="s">
        <v>389</v>
      </c>
      <c r="H261" s="398">
        <v>45376</v>
      </c>
      <c r="I261" s="398">
        <v>45565</v>
      </c>
      <c r="J261" s="400" t="s">
        <v>1842</v>
      </c>
      <c r="K261" s="400" t="s">
        <v>369</v>
      </c>
      <c r="L261" s="141"/>
      <c r="M261" s="141"/>
      <c r="N261" s="141"/>
      <c r="O261" s="141"/>
    </row>
    <row r="262" spans="4:15">
      <c r="D262" s="393">
        <v>100025744344</v>
      </c>
      <c r="E262" s="142" t="s">
        <v>1022</v>
      </c>
      <c r="F262" s="141" t="s">
        <v>1845</v>
      </c>
      <c r="G262" s="141" t="s">
        <v>389</v>
      </c>
      <c r="H262" s="398">
        <v>45376</v>
      </c>
      <c r="I262" s="398">
        <v>45565</v>
      </c>
      <c r="J262" s="400" t="s">
        <v>1842</v>
      </c>
      <c r="K262" s="400" t="s">
        <v>369</v>
      </c>
      <c r="L262" s="141"/>
      <c r="M262" s="141"/>
      <c r="N262" s="141"/>
      <c r="O262" s="141"/>
    </row>
    <row r="263" spans="4:15">
      <c r="D263" s="393">
        <v>100025744349</v>
      </c>
      <c r="E263" s="142" t="s">
        <v>944</v>
      </c>
      <c r="F263" s="141" t="s">
        <v>1845</v>
      </c>
      <c r="G263" s="141" t="s">
        <v>389</v>
      </c>
      <c r="H263" s="398">
        <v>45376</v>
      </c>
      <c r="I263" s="398">
        <v>45565</v>
      </c>
      <c r="J263" s="400" t="s">
        <v>1842</v>
      </c>
      <c r="K263" s="400" t="s">
        <v>369</v>
      </c>
      <c r="L263" s="141"/>
      <c r="M263" s="141"/>
      <c r="N263" s="141"/>
      <c r="O263" s="141"/>
    </row>
    <row r="264" spans="4:15">
      <c r="D264" s="393">
        <v>100025744681</v>
      </c>
      <c r="E264" s="142" t="s">
        <v>944</v>
      </c>
      <c r="F264" s="141" t="s">
        <v>1845</v>
      </c>
      <c r="G264" s="141" t="s">
        <v>389</v>
      </c>
      <c r="H264" s="398">
        <v>45376</v>
      </c>
      <c r="I264" s="398">
        <v>45565</v>
      </c>
      <c r="J264" s="400" t="s">
        <v>1842</v>
      </c>
      <c r="K264" s="400" t="s">
        <v>369</v>
      </c>
      <c r="L264" s="141"/>
      <c r="M264" s="141"/>
      <c r="N264" s="141"/>
      <c r="O264" s="141"/>
    </row>
    <row r="265" spans="4:15">
      <c r="D265" s="393">
        <v>100025744682</v>
      </c>
      <c r="E265" s="142" t="s">
        <v>944</v>
      </c>
      <c r="F265" s="141" t="s">
        <v>1845</v>
      </c>
      <c r="G265" s="141" t="s">
        <v>389</v>
      </c>
      <c r="H265" s="398">
        <v>45376</v>
      </c>
      <c r="I265" s="398">
        <v>45565</v>
      </c>
      <c r="J265" s="400" t="s">
        <v>1842</v>
      </c>
      <c r="K265" s="400" t="s">
        <v>369</v>
      </c>
      <c r="L265" s="141"/>
      <c r="M265" s="141"/>
      <c r="N265" s="141"/>
      <c r="O265" s="141"/>
    </row>
    <row r="266" spans="4:15">
      <c r="D266" s="393">
        <v>100025745386</v>
      </c>
      <c r="E266" s="142" t="s">
        <v>944</v>
      </c>
      <c r="F266" s="141" t="s">
        <v>1845</v>
      </c>
      <c r="G266" s="141" t="s">
        <v>389</v>
      </c>
      <c r="H266" s="398">
        <v>45376</v>
      </c>
      <c r="I266" s="398">
        <v>45565</v>
      </c>
      <c r="J266" s="400" t="s">
        <v>1842</v>
      </c>
      <c r="K266" s="400" t="s">
        <v>369</v>
      </c>
      <c r="L266" s="141"/>
      <c r="M266" s="141"/>
      <c r="N266" s="141"/>
      <c r="O266" s="141"/>
    </row>
    <row r="267" spans="4:15">
      <c r="D267" s="393">
        <v>100025754958</v>
      </c>
      <c r="E267" s="142" t="s">
        <v>944</v>
      </c>
      <c r="F267" s="141" t="s">
        <v>1845</v>
      </c>
      <c r="G267" s="141" t="s">
        <v>389</v>
      </c>
      <c r="H267" s="398">
        <v>45378</v>
      </c>
      <c r="I267" s="398">
        <v>45565</v>
      </c>
      <c r="J267" s="400" t="s">
        <v>1842</v>
      </c>
      <c r="K267" s="400" t="s">
        <v>369</v>
      </c>
      <c r="L267" s="141"/>
      <c r="M267" s="141"/>
      <c r="N267" s="141"/>
      <c r="O267" s="141"/>
    </row>
    <row r="268" spans="4:15">
      <c r="D268" s="393">
        <v>100024607585</v>
      </c>
      <c r="E268" s="142" t="s">
        <v>944</v>
      </c>
      <c r="F268" s="141" t="s">
        <v>1841</v>
      </c>
      <c r="G268" s="141" t="s">
        <v>389</v>
      </c>
      <c r="H268" s="398">
        <v>45202</v>
      </c>
      <c r="I268" s="398">
        <v>45596</v>
      </c>
      <c r="J268" s="400" t="s">
        <v>1842</v>
      </c>
      <c r="K268" s="400" t="s">
        <v>369</v>
      </c>
      <c r="L268" s="141"/>
      <c r="M268" s="141"/>
      <c r="N268" s="141"/>
      <c r="O268" s="141"/>
    </row>
    <row r="269" spans="4:15">
      <c r="D269" s="393">
        <v>100024607586</v>
      </c>
      <c r="E269" s="142" t="s">
        <v>2068</v>
      </c>
      <c r="F269" s="141" t="s">
        <v>1841</v>
      </c>
      <c r="G269" s="141" t="s">
        <v>389</v>
      </c>
      <c r="H269" s="398">
        <v>45202</v>
      </c>
      <c r="I269" s="398">
        <v>45596</v>
      </c>
      <c r="J269" s="400" t="s">
        <v>1842</v>
      </c>
      <c r="K269" s="400" t="s">
        <v>369</v>
      </c>
      <c r="L269" s="141"/>
      <c r="M269" s="141"/>
      <c r="N269" s="141"/>
      <c r="O269" s="141"/>
    </row>
    <row r="270" spans="4:15">
      <c r="D270" s="393">
        <v>100024607587</v>
      </c>
      <c r="E270" s="142" t="s">
        <v>2066</v>
      </c>
      <c r="F270" s="141" t="s">
        <v>1841</v>
      </c>
      <c r="G270" s="141" t="s">
        <v>389</v>
      </c>
      <c r="H270" s="398">
        <v>45202</v>
      </c>
      <c r="I270" s="398">
        <v>45596</v>
      </c>
      <c r="J270" s="400" t="s">
        <v>1842</v>
      </c>
      <c r="K270" s="400" t="s">
        <v>369</v>
      </c>
      <c r="L270" s="141"/>
      <c r="M270" s="141"/>
      <c r="N270" s="141"/>
      <c r="O270" s="141"/>
    </row>
    <row r="271" spans="4:15">
      <c r="D271" s="393">
        <v>100024607654</v>
      </c>
      <c r="E271" s="142" t="s">
        <v>944</v>
      </c>
      <c r="F271" s="141" t="s">
        <v>1841</v>
      </c>
      <c r="G271" s="141" t="s">
        <v>389</v>
      </c>
      <c r="H271" s="398">
        <v>45202</v>
      </c>
      <c r="I271" s="398">
        <v>45596</v>
      </c>
      <c r="J271" s="400" t="s">
        <v>1842</v>
      </c>
      <c r="K271" s="400" t="s">
        <v>369</v>
      </c>
      <c r="L271" s="141"/>
      <c r="M271" s="141"/>
      <c r="N271" s="141"/>
      <c r="O271" s="141"/>
    </row>
    <row r="272" spans="4:15">
      <c r="D272" s="393">
        <v>100024607655</v>
      </c>
      <c r="E272" s="142" t="s">
        <v>944</v>
      </c>
      <c r="F272" s="141" t="s">
        <v>1841</v>
      </c>
      <c r="G272" s="141" t="s">
        <v>389</v>
      </c>
      <c r="H272" s="398">
        <v>45202</v>
      </c>
      <c r="I272" s="398">
        <v>45596</v>
      </c>
      <c r="J272" s="400" t="s">
        <v>1842</v>
      </c>
      <c r="K272" s="400" t="s">
        <v>369</v>
      </c>
      <c r="L272" s="141"/>
      <c r="M272" s="141"/>
      <c r="N272" s="141"/>
      <c r="O272" s="141"/>
    </row>
    <row r="273" spans="4:15">
      <c r="D273" s="393">
        <v>100024636631</v>
      </c>
      <c r="E273" s="142" t="s">
        <v>944</v>
      </c>
      <c r="F273" s="141" t="s">
        <v>1841</v>
      </c>
      <c r="G273" s="141" t="s">
        <v>389</v>
      </c>
      <c r="H273" s="398">
        <v>45209</v>
      </c>
      <c r="I273" s="398">
        <v>45596</v>
      </c>
      <c r="J273" s="400" t="s">
        <v>1842</v>
      </c>
      <c r="K273" s="400" t="s">
        <v>369</v>
      </c>
      <c r="L273" s="141"/>
      <c r="M273" s="141"/>
      <c r="N273" s="141"/>
      <c r="O273" s="141"/>
    </row>
    <row r="274" spans="4:15">
      <c r="D274" s="393">
        <v>100024636991</v>
      </c>
      <c r="E274" s="142" t="s">
        <v>944</v>
      </c>
      <c r="F274" s="141" t="s">
        <v>1841</v>
      </c>
      <c r="G274" s="141" t="s">
        <v>389</v>
      </c>
      <c r="H274" s="398">
        <v>45209</v>
      </c>
      <c r="I274" s="398">
        <v>45596</v>
      </c>
      <c r="J274" s="400" t="s">
        <v>1842</v>
      </c>
      <c r="K274" s="400" t="s">
        <v>369</v>
      </c>
      <c r="L274" s="141"/>
      <c r="M274" s="141"/>
      <c r="N274" s="141"/>
      <c r="O274" s="141"/>
    </row>
    <row r="275" spans="4:15">
      <c r="D275" s="393">
        <v>100024636992</v>
      </c>
      <c r="E275" s="142" t="s">
        <v>944</v>
      </c>
      <c r="F275" s="141" t="s">
        <v>1841</v>
      </c>
      <c r="G275" s="141" t="s">
        <v>389</v>
      </c>
      <c r="H275" s="398">
        <v>45209</v>
      </c>
      <c r="I275" s="398">
        <v>45596</v>
      </c>
      <c r="J275" s="400" t="s">
        <v>1842</v>
      </c>
      <c r="K275" s="400" t="s">
        <v>369</v>
      </c>
      <c r="L275" s="141"/>
      <c r="M275" s="141"/>
      <c r="N275" s="141"/>
      <c r="O275" s="141"/>
    </row>
    <row r="276" spans="4:15">
      <c r="D276" s="393">
        <v>100025782841</v>
      </c>
      <c r="E276" s="142" t="s">
        <v>2066</v>
      </c>
      <c r="F276" s="141" t="s">
        <v>1845</v>
      </c>
      <c r="G276" s="141" t="s">
        <v>389</v>
      </c>
      <c r="H276" s="398">
        <v>45383</v>
      </c>
      <c r="I276" s="398">
        <v>45596</v>
      </c>
      <c r="J276" s="400" t="s">
        <v>1842</v>
      </c>
      <c r="K276" s="400" t="s">
        <v>369</v>
      </c>
      <c r="L276" s="141"/>
      <c r="M276" s="141"/>
      <c r="N276" s="141"/>
      <c r="O276" s="141"/>
    </row>
    <row r="277" spans="4:15">
      <c r="D277" s="393">
        <v>100025788025</v>
      </c>
      <c r="E277" s="142" t="s">
        <v>944</v>
      </c>
      <c r="F277" s="141" t="s">
        <v>1845</v>
      </c>
      <c r="G277" s="141" t="s">
        <v>389</v>
      </c>
      <c r="H277" s="398">
        <v>45384</v>
      </c>
      <c r="I277" s="398">
        <v>45596</v>
      </c>
      <c r="J277" s="400" t="s">
        <v>1842</v>
      </c>
      <c r="K277" s="400" t="s">
        <v>369</v>
      </c>
      <c r="L277" s="141"/>
      <c r="M277" s="141"/>
      <c r="N277" s="141"/>
      <c r="O277" s="141"/>
    </row>
    <row r="278" spans="4:15">
      <c r="D278" s="393">
        <v>100025788046</v>
      </c>
      <c r="E278" s="142" t="s">
        <v>944</v>
      </c>
      <c r="F278" s="141" t="s">
        <v>1845</v>
      </c>
      <c r="G278" s="141" t="s">
        <v>389</v>
      </c>
      <c r="H278" s="398">
        <v>45384</v>
      </c>
      <c r="I278" s="398">
        <v>45596</v>
      </c>
      <c r="J278" s="400" t="s">
        <v>1842</v>
      </c>
      <c r="K278" s="400" t="s">
        <v>369</v>
      </c>
      <c r="L278" s="141"/>
      <c r="M278" s="141"/>
      <c r="N278" s="141"/>
      <c r="O278" s="141"/>
    </row>
    <row r="279" spans="4:15">
      <c r="D279" s="393">
        <v>100025788596</v>
      </c>
      <c r="E279" s="142" t="s">
        <v>944</v>
      </c>
      <c r="F279" s="141" t="s">
        <v>1845</v>
      </c>
      <c r="G279" s="141" t="s">
        <v>389</v>
      </c>
      <c r="H279" s="398">
        <v>45384</v>
      </c>
      <c r="I279" s="398">
        <v>45596</v>
      </c>
      <c r="J279" s="400" t="s">
        <v>1842</v>
      </c>
      <c r="K279" s="400" t="s">
        <v>369</v>
      </c>
      <c r="L279" s="141"/>
      <c r="M279" s="141"/>
      <c r="N279" s="141"/>
      <c r="O279" s="141"/>
    </row>
    <row r="280" spans="4:15">
      <c r="D280" s="393">
        <v>100025796064</v>
      </c>
      <c r="E280" s="142" t="s">
        <v>1022</v>
      </c>
      <c r="F280" s="141" t="s">
        <v>1845</v>
      </c>
      <c r="G280" s="141" t="s">
        <v>389</v>
      </c>
      <c r="H280" s="398">
        <v>45386</v>
      </c>
      <c r="I280" s="398">
        <v>45596</v>
      </c>
      <c r="J280" s="400" t="s">
        <v>1842</v>
      </c>
      <c r="K280" s="400" t="s">
        <v>369</v>
      </c>
      <c r="L280" s="141"/>
      <c r="M280" s="141"/>
      <c r="N280" s="141"/>
      <c r="O280" s="141"/>
    </row>
    <row r="281" spans="4:15">
      <c r="D281" s="393">
        <v>100025796067</v>
      </c>
      <c r="E281" s="142" t="s">
        <v>944</v>
      </c>
      <c r="F281" s="141" t="s">
        <v>1845</v>
      </c>
      <c r="G281" s="141" t="s">
        <v>389</v>
      </c>
      <c r="H281" s="398">
        <v>45386</v>
      </c>
      <c r="I281" s="398">
        <v>45596</v>
      </c>
      <c r="J281" s="400" t="s">
        <v>1842</v>
      </c>
      <c r="K281" s="400" t="s">
        <v>369</v>
      </c>
      <c r="L281" s="141"/>
      <c r="M281" s="141"/>
      <c r="N281" s="141"/>
      <c r="O281" s="141"/>
    </row>
    <row r="282" spans="4:15">
      <c r="D282" s="393">
        <v>100025796068</v>
      </c>
      <c r="E282" s="142" t="s">
        <v>2067</v>
      </c>
      <c r="F282" s="141" t="s">
        <v>1845</v>
      </c>
      <c r="G282" s="141" t="s">
        <v>389</v>
      </c>
      <c r="H282" s="398">
        <v>45386</v>
      </c>
      <c r="I282" s="398">
        <v>45596</v>
      </c>
      <c r="J282" s="400" t="s">
        <v>1842</v>
      </c>
      <c r="K282" s="400" t="s">
        <v>369</v>
      </c>
      <c r="L282" s="141"/>
      <c r="M282" s="141"/>
      <c r="N282" s="141"/>
      <c r="O282" s="141"/>
    </row>
    <row r="283" spans="4:15">
      <c r="D283" s="393">
        <v>100025796069</v>
      </c>
      <c r="E283" s="142" t="s">
        <v>944</v>
      </c>
      <c r="F283" s="141" t="s">
        <v>1845</v>
      </c>
      <c r="G283" s="141" t="s">
        <v>389</v>
      </c>
      <c r="H283" s="398">
        <v>45386</v>
      </c>
      <c r="I283" s="398">
        <v>45596</v>
      </c>
      <c r="J283" s="400" t="s">
        <v>1842</v>
      </c>
      <c r="K283" s="400" t="s">
        <v>369</v>
      </c>
      <c r="L283" s="141"/>
      <c r="M283" s="141"/>
      <c r="N283" s="141"/>
      <c r="O283" s="141"/>
    </row>
    <row r="284" spans="4:15">
      <c r="D284" s="393">
        <v>100025797917</v>
      </c>
      <c r="E284" s="142" t="s">
        <v>944</v>
      </c>
      <c r="F284" s="141" t="s">
        <v>1845</v>
      </c>
      <c r="G284" s="141" t="s">
        <v>389</v>
      </c>
      <c r="H284" s="398">
        <v>45386</v>
      </c>
      <c r="I284" s="398">
        <v>45596</v>
      </c>
      <c r="J284" s="400" t="s">
        <v>1842</v>
      </c>
      <c r="K284" s="400" t="s">
        <v>369</v>
      </c>
      <c r="L284" s="141"/>
      <c r="M284" s="141"/>
      <c r="N284" s="141"/>
      <c r="O284" s="141"/>
    </row>
    <row r="285" spans="4:15">
      <c r="D285" s="393">
        <v>100025797918</v>
      </c>
      <c r="E285" s="142" t="s">
        <v>2066</v>
      </c>
      <c r="F285" s="141" t="s">
        <v>1845</v>
      </c>
      <c r="G285" s="141" t="s">
        <v>389</v>
      </c>
      <c r="H285" s="398">
        <v>45386</v>
      </c>
      <c r="I285" s="398">
        <v>45596</v>
      </c>
      <c r="J285" s="400" t="s">
        <v>1842</v>
      </c>
      <c r="K285" s="400" t="s">
        <v>369</v>
      </c>
      <c r="L285" s="141"/>
      <c r="M285" s="141"/>
      <c r="N285" s="141"/>
      <c r="O285" s="141"/>
    </row>
    <row r="286" spans="4:15">
      <c r="D286" s="393">
        <v>100025801338</v>
      </c>
      <c r="E286" s="142" t="s">
        <v>1022</v>
      </c>
      <c r="F286" s="141" t="s">
        <v>1845</v>
      </c>
      <c r="G286" s="141" t="s">
        <v>389</v>
      </c>
      <c r="H286" s="398">
        <v>45387</v>
      </c>
      <c r="I286" s="398">
        <v>45596</v>
      </c>
      <c r="J286" s="400" t="s">
        <v>1842</v>
      </c>
      <c r="K286" s="400" t="s">
        <v>369</v>
      </c>
      <c r="L286" s="141"/>
      <c r="M286" s="141"/>
      <c r="N286" s="141"/>
      <c r="O286" s="141"/>
    </row>
    <row r="287" spans="4:15">
      <c r="D287" s="393">
        <v>100025801751</v>
      </c>
      <c r="E287" s="142" t="s">
        <v>944</v>
      </c>
      <c r="F287" s="141" t="s">
        <v>1845</v>
      </c>
      <c r="G287" s="141" t="s">
        <v>389</v>
      </c>
      <c r="H287" s="398">
        <v>45387</v>
      </c>
      <c r="I287" s="398">
        <v>45596</v>
      </c>
      <c r="J287" s="400" t="s">
        <v>1842</v>
      </c>
      <c r="K287" s="400" t="s">
        <v>369</v>
      </c>
      <c r="L287" s="141"/>
      <c r="M287" s="141"/>
      <c r="N287" s="141"/>
      <c r="O287" s="141"/>
    </row>
    <row r="288" spans="4:15">
      <c r="D288" s="393">
        <v>100025802230</v>
      </c>
      <c r="E288" s="142" t="s">
        <v>2066</v>
      </c>
      <c r="F288" s="141" t="s">
        <v>1845</v>
      </c>
      <c r="G288" s="141" t="s">
        <v>389</v>
      </c>
      <c r="H288" s="398">
        <v>45387</v>
      </c>
      <c r="I288" s="398">
        <v>45596</v>
      </c>
      <c r="J288" s="400" t="s">
        <v>1842</v>
      </c>
      <c r="K288" s="400" t="s">
        <v>369</v>
      </c>
      <c r="L288" s="141"/>
      <c r="M288" s="141"/>
      <c r="N288" s="141"/>
      <c r="O288" s="141"/>
    </row>
    <row r="289" spans="4:15">
      <c r="D289" s="393">
        <v>100025802231</v>
      </c>
      <c r="E289" s="142" t="s">
        <v>944</v>
      </c>
      <c r="F289" s="141" t="s">
        <v>1845</v>
      </c>
      <c r="G289" s="141" t="s">
        <v>389</v>
      </c>
      <c r="H289" s="398">
        <v>45387</v>
      </c>
      <c r="I289" s="398">
        <v>45596</v>
      </c>
      <c r="J289" s="400" t="s">
        <v>1842</v>
      </c>
      <c r="K289" s="400" t="s">
        <v>369</v>
      </c>
      <c r="L289" s="141"/>
      <c r="M289" s="141"/>
      <c r="N289" s="141"/>
      <c r="O289" s="141"/>
    </row>
    <row r="290" spans="4:15">
      <c r="D290" s="393">
        <v>100025807232</v>
      </c>
      <c r="E290" s="142" t="s">
        <v>944</v>
      </c>
      <c r="F290" s="141" t="s">
        <v>1845</v>
      </c>
      <c r="G290" s="141" t="s">
        <v>389</v>
      </c>
      <c r="H290" s="398">
        <v>45390</v>
      </c>
      <c r="I290" s="398">
        <v>45596</v>
      </c>
      <c r="J290" s="400" t="s">
        <v>1842</v>
      </c>
      <c r="K290" s="400" t="s">
        <v>369</v>
      </c>
      <c r="L290" s="141"/>
      <c r="M290" s="141"/>
      <c r="N290" s="141"/>
      <c r="O290" s="141"/>
    </row>
    <row r="291" spans="4:15">
      <c r="D291" s="393">
        <v>100025807812</v>
      </c>
      <c r="E291" s="142" t="s">
        <v>2067</v>
      </c>
      <c r="F291" s="141" t="s">
        <v>1845</v>
      </c>
      <c r="G291" s="141" t="s">
        <v>389</v>
      </c>
      <c r="H291" s="398">
        <v>45390</v>
      </c>
      <c r="I291" s="398">
        <v>45596</v>
      </c>
      <c r="J291" s="400" t="s">
        <v>1842</v>
      </c>
      <c r="K291" s="400" t="s">
        <v>369</v>
      </c>
      <c r="L291" s="141"/>
      <c r="M291" s="141"/>
      <c r="N291" s="141"/>
      <c r="O291" s="141"/>
    </row>
    <row r="292" spans="4:15">
      <c r="D292" s="393">
        <v>100025808514</v>
      </c>
      <c r="E292" s="142" t="s">
        <v>2066</v>
      </c>
      <c r="F292" s="141" t="s">
        <v>1845</v>
      </c>
      <c r="G292" s="141" t="s">
        <v>389</v>
      </c>
      <c r="H292" s="398">
        <v>45390</v>
      </c>
      <c r="I292" s="398">
        <v>45596</v>
      </c>
      <c r="J292" s="400" t="s">
        <v>1842</v>
      </c>
      <c r="K292" s="400" t="s">
        <v>369</v>
      </c>
      <c r="L292" s="141"/>
      <c r="M292" s="141"/>
      <c r="N292" s="141"/>
      <c r="O292" s="141"/>
    </row>
    <row r="293" spans="4:15">
      <c r="D293" s="393">
        <v>100025812295</v>
      </c>
      <c r="E293" s="142" t="s">
        <v>944</v>
      </c>
      <c r="F293" s="141" t="s">
        <v>1845</v>
      </c>
      <c r="G293" s="141" t="s">
        <v>389</v>
      </c>
      <c r="H293" s="398">
        <v>45391</v>
      </c>
      <c r="I293" s="398">
        <v>45596</v>
      </c>
      <c r="J293" s="400" t="s">
        <v>1842</v>
      </c>
      <c r="K293" s="400" t="s">
        <v>369</v>
      </c>
      <c r="L293" s="141"/>
      <c r="M293" s="141"/>
      <c r="N293" s="141"/>
      <c r="O293" s="141"/>
    </row>
    <row r="294" spans="4:15">
      <c r="D294" s="393">
        <v>100025812296</v>
      </c>
      <c r="E294" s="142" t="s">
        <v>944</v>
      </c>
      <c r="F294" s="141" t="s">
        <v>1845</v>
      </c>
      <c r="G294" s="141" t="s">
        <v>389</v>
      </c>
      <c r="H294" s="398">
        <v>45391</v>
      </c>
      <c r="I294" s="398">
        <v>45596</v>
      </c>
      <c r="J294" s="400" t="s">
        <v>1842</v>
      </c>
      <c r="K294" s="400" t="s">
        <v>369</v>
      </c>
      <c r="L294" s="141"/>
      <c r="M294" s="141"/>
      <c r="N294" s="141"/>
      <c r="O294" s="141"/>
    </row>
    <row r="295" spans="4:15">
      <c r="D295" s="393">
        <v>100025812297</v>
      </c>
      <c r="E295" s="142" t="s">
        <v>2066</v>
      </c>
      <c r="F295" s="141" t="s">
        <v>1845</v>
      </c>
      <c r="G295" s="141" t="s">
        <v>389</v>
      </c>
      <c r="H295" s="398">
        <v>45391</v>
      </c>
      <c r="I295" s="398">
        <v>45596</v>
      </c>
      <c r="J295" s="400" t="s">
        <v>1842</v>
      </c>
      <c r="K295" s="400" t="s">
        <v>369</v>
      </c>
      <c r="L295" s="141"/>
      <c r="M295" s="141"/>
      <c r="N295" s="141"/>
      <c r="O295" s="141"/>
    </row>
    <row r="296" spans="4:15">
      <c r="D296" s="393">
        <v>100025812299</v>
      </c>
      <c r="E296" s="142" t="s">
        <v>944</v>
      </c>
      <c r="F296" s="141" t="s">
        <v>1845</v>
      </c>
      <c r="G296" s="141" t="s">
        <v>389</v>
      </c>
      <c r="H296" s="398">
        <v>45391</v>
      </c>
      <c r="I296" s="398">
        <v>45596</v>
      </c>
      <c r="J296" s="400" t="s">
        <v>1842</v>
      </c>
      <c r="K296" s="400" t="s">
        <v>369</v>
      </c>
      <c r="L296" s="141"/>
      <c r="M296" s="141"/>
      <c r="N296" s="141"/>
      <c r="O296" s="141"/>
    </row>
    <row r="297" spans="4:15">
      <c r="D297" s="393">
        <v>100025814930</v>
      </c>
      <c r="E297" s="142" t="s">
        <v>944</v>
      </c>
      <c r="F297" s="141" t="s">
        <v>1845</v>
      </c>
      <c r="G297" s="141" t="s">
        <v>389</v>
      </c>
      <c r="H297" s="398">
        <v>45392</v>
      </c>
      <c r="I297" s="398">
        <v>45596</v>
      </c>
      <c r="J297" s="400" t="s">
        <v>1842</v>
      </c>
      <c r="K297" s="400" t="s">
        <v>369</v>
      </c>
      <c r="L297" s="141"/>
      <c r="M297" s="141"/>
      <c r="N297" s="141"/>
      <c r="O297" s="141"/>
    </row>
    <row r="298" spans="4:15">
      <c r="D298" s="393">
        <v>100025815298</v>
      </c>
      <c r="E298" s="142" t="s">
        <v>1022</v>
      </c>
      <c r="F298" s="141" t="s">
        <v>1845</v>
      </c>
      <c r="G298" s="141" t="s">
        <v>389</v>
      </c>
      <c r="H298" s="398">
        <v>45392</v>
      </c>
      <c r="I298" s="398">
        <v>45596</v>
      </c>
      <c r="J298" s="400" t="s">
        <v>1842</v>
      </c>
      <c r="K298" s="400" t="s">
        <v>369</v>
      </c>
      <c r="L298" s="141"/>
      <c r="M298" s="141"/>
      <c r="N298" s="141"/>
      <c r="O298" s="141"/>
    </row>
    <row r="299" spans="4:15">
      <c r="D299" s="393">
        <v>100025815351</v>
      </c>
      <c r="E299" s="142" t="s">
        <v>2067</v>
      </c>
      <c r="F299" s="141" t="s">
        <v>1845</v>
      </c>
      <c r="G299" s="141" t="s">
        <v>389</v>
      </c>
      <c r="H299" s="398">
        <v>45392</v>
      </c>
      <c r="I299" s="398">
        <v>45596</v>
      </c>
      <c r="J299" s="400" t="s">
        <v>1842</v>
      </c>
      <c r="K299" s="400" t="s">
        <v>369</v>
      </c>
      <c r="L299" s="141"/>
      <c r="M299" s="141"/>
      <c r="N299" s="141"/>
      <c r="O299" s="141"/>
    </row>
    <row r="300" spans="4:15">
      <c r="D300" s="393">
        <v>100025815527</v>
      </c>
      <c r="E300" s="142" t="s">
        <v>944</v>
      </c>
      <c r="F300" s="141" t="s">
        <v>1845</v>
      </c>
      <c r="G300" s="141" t="s">
        <v>389</v>
      </c>
      <c r="H300" s="398">
        <v>45392</v>
      </c>
      <c r="I300" s="398">
        <v>45596</v>
      </c>
      <c r="J300" s="400" t="s">
        <v>1842</v>
      </c>
      <c r="K300" s="400" t="s">
        <v>369</v>
      </c>
      <c r="L300" s="141"/>
      <c r="M300" s="141"/>
      <c r="N300" s="141"/>
      <c r="O300" s="141"/>
    </row>
    <row r="301" spans="4:15">
      <c r="D301" s="393">
        <v>100025815651</v>
      </c>
      <c r="E301" s="142" t="s">
        <v>1022</v>
      </c>
      <c r="F301" s="141" t="s">
        <v>1845</v>
      </c>
      <c r="G301" s="141" t="s">
        <v>389</v>
      </c>
      <c r="H301" s="398">
        <v>45392</v>
      </c>
      <c r="I301" s="398">
        <v>45596</v>
      </c>
      <c r="J301" s="400" t="s">
        <v>1842</v>
      </c>
      <c r="K301" s="400" t="s">
        <v>369</v>
      </c>
      <c r="L301" s="141"/>
      <c r="M301" s="141"/>
      <c r="N301" s="141"/>
      <c r="O301" s="141"/>
    </row>
    <row r="302" spans="4:15">
      <c r="D302" s="393">
        <v>100025821758</v>
      </c>
      <c r="E302" s="142" t="s">
        <v>944</v>
      </c>
      <c r="F302" s="141" t="s">
        <v>1845</v>
      </c>
      <c r="G302" s="141" t="s">
        <v>389</v>
      </c>
      <c r="H302" s="398">
        <v>45393</v>
      </c>
      <c r="I302" s="398">
        <v>45596</v>
      </c>
      <c r="J302" s="400" t="s">
        <v>1842</v>
      </c>
      <c r="K302" s="400" t="s">
        <v>369</v>
      </c>
      <c r="L302" s="141"/>
      <c r="M302" s="141"/>
      <c r="N302" s="141"/>
      <c r="O302" s="141"/>
    </row>
    <row r="303" spans="4:15">
      <c r="D303" s="393">
        <v>100025833388</v>
      </c>
      <c r="E303" s="142" t="s">
        <v>944</v>
      </c>
      <c r="F303" s="141" t="s">
        <v>1845</v>
      </c>
      <c r="G303" s="141" t="s">
        <v>389</v>
      </c>
      <c r="H303" s="398">
        <v>45397</v>
      </c>
      <c r="I303" s="398">
        <v>45596</v>
      </c>
      <c r="J303" s="400" t="s">
        <v>1842</v>
      </c>
      <c r="K303" s="400" t="s">
        <v>369</v>
      </c>
      <c r="L303" s="141"/>
      <c r="M303" s="141"/>
      <c r="N303" s="141"/>
      <c r="O303" s="141"/>
    </row>
    <row r="304" spans="4:15">
      <c r="D304" s="393">
        <v>100025835223</v>
      </c>
      <c r="E304" s="142" t="s">
        <v>944</v>
      </c>
      <c r="F304" s="141" t="s">
        <v>1845</v>
      </c>
      <c r="G304" s="141" t="s">
        <v>389</v>
      </c>
      <c r="H304" s="398">
        <v>45397</v>
      </c>
      <c r="I304" s="398">
        <v>45596</v>
      </c>
      <c r="J304" s="400" t="s">
        <v>1842</v>
      </c>
      <c r="K304" s="400" t="s">
        <v>369</v>
      </c>
      <c r="L304" s="141"/>
      <c r="M304" s="141"/>
      <c r="N304" s="141"/>
      <c r="O304" s="141"/>
    </row>
    <row r="305" spans="4:15">
      <c r="D305" s="393">
        <v>100025835227</v>
      </c>
      <c r="E305" s="142" t="s">
        <v>944</v>
      </c>
      <c r="F305" s="141" t="s">
        <v>1845</v>
      </c>
      <c r="G305" s="141" t="s">
        <v>389</v>
      </c>
      <c r="H305" s="398">
        <v>45397</v>
      </c>
      <c r="I305" s="398">
        <v>45596</v>
      </c>
      <c r="J305" s="400" t="s">
        <v>1842</v>
      </c>
      <c r="K305" s="400" t="s">
        <v>369</v>
      </c>
      <c r="L305" s="141"/>
      <c r="M305" s="141"/>
      <c r="N305" s="141"/>
      <c r="O305" s="141"/>
    </row>
    <row r="306" spans="4:15">
      <c r="D306" s="393">
        <v>100025835228</v>
      </c>
      <c r="E306" s="142" t="s">
        <v>1022</v>
      </c>
      <c r="F306" s="141" t="s">
        <v>1845</v>
      </c>
      <c r="G306" s="141" t="s">
        <v>389</v>
      </c>
      <c r="H306" s="398">
        <v>45397</v>
      </c>
      <c r="I306" s="398">
        <v>45596</v>
      </c>
      <c r="J306" s="400" t="s">
        <v>1842</v>
      </c>
      <c r="K306" s="400" t="s">
        <v>369</v>
      </c>
      <c r="L306" s="141"/>
      <c r="M306" s="141"/>
      <c r="N306" s="141"/>
      <c r="O306" s="141"/>
    </row>
    <row r="307" spans="4:15">
      <c r="D307" s="393">
        <v>100025837776</v>
      </c>
      <c r="E307" s="142" t="s">
        <v>1022</v>
      </c>
      <c r="F307" s="141" t="s">
        <v>1845</v>
      </c>
      <c r="G307" s="141" t="s">
        <v>389</v>
      </c>
      <c r="H307" s="398">
        <v>45398</v>
      </c>
      <c r="I307" s="398">
        <v>45596</v>
      </c>
      <c r="J307" s="400" t="s">
        <v>1842</v>
      </c>
      <c r="K307" s="400" t="s">
        <v>369</v>
      </c>
      <c r="L307" s="141"/>
      <c r="M307" s="141"/>
      <c r="N307" s="141"/>
      <c r="O307" s="141"/>
    </row>
    <row r="308" spans="4:15">
      <c r="D308" s="393">
        <v>100025846326</v>
      </c>
      <c r="E308" s="142" t="s">
        <v>2067</v>
      </c>
      <c r="F308" s="141" t="s">
        <v>1845</v>
      </c>
      <c r="G308" s="141" t="s">
        <v>389</v>
      </c>
      <c r="H308" s="398">
        <v>45399</v>
      </c>
      <c r="I308" s="398">
        <v>45596</v>
      </c>
      <c r="J308" s="400" t="s">
        <v>1842</v>
      </c>
      <c r="K308" s="400" t="s">
        <v>369</v>
      </c>
      <c r="L308" s="141"/>
      <c r="M308" s="141"/>
      <c r="N308" s="141"/>
      <c r="O308" s="141"/>
    </row>
    <row r="309" spans="4:15">
      <c r="D309" s="393">
        <v>100025847482</v>
      </c>
      <c r="E309" s="142" t="s">
        <v>2066</v>
      </c>
      <c r="F309" s="141" t="s">
        <v>1845</v>
      </c>
      <c r="G309" s="141" t="s">
        <v>389</v>
      </c>
      <c r="H309" s="398">
        <v>45399</v>
      </c>
      <c r="I309" s="398">
        <v>45596</v>
      </c>
      <c r="J309" s="400" t="s">
        <v>1842</v>
      </c>
      <c r="K309" s="400" t="s">
        <v>369</v>
      </c>
      <c r="L309" s="141"/>
      <c r="M309" s="141"/>
      <c r="N309" s="141"/>
      <c r="O309" s="141"/>
    </row>
    <row r="310" spans="4:15">
      <c r="D310" s="393">
        <v>100025847483</v>
      </c>
      <c r="E310" s="142" t="s">
        <v>944</v>
      </c>
      <c r="F310" s="141" t="s">
        <v>1845</v>
      </c>
      <c r="G310" s="141" t="s">
        <v>389</v>
      </c>
      <c r="H310" s="398">
        <v>45399</v>
      </c>
      <c r="I310" s="398">
        <v>45596</v>
      </c>
      <c r="J310" s="400" t="s">
        <v>1842</v>
      </c>
      <c r="K310" s="400" t="s">
        <v>369</v>
      </c>
      <c r="L310" s="141"/>
      <c r="M310" s="141"/>
      <c r="N310" s="141"/>
      <c r="O310" s="141"/>
    </row>
    <row r="311" spans="4:15">
      <c r="D311" s="393">
        <v>100025861956</v>
      </c>
      <c r="E311" s="142" t="s">
        <v>2066</v>
      </c>
      <c r="F311" s="141" t="s">
        <v>1845</v>
      </c>
      <c r="G311" s="141" t="s">
        <v>389</v>
      </c>
      <c r="H311" s="398">
        <v>45401</v>
      </c>
      <c r="I311" s="398">
        <v>45596</v>
      </c>
      <c r="J311" s="400" t="s">
        <v>1842</v>
      </c>
      <c r="K311" s="400" t="s">
        <v>369</v>
      </c>
      <c r="L311" s="141"/>
      <c r="M311" s="141"/>
      <c r="N311" s="141"/>
      <c r="O311" s="141"/>
    </row>
    <row r="312" spans="4:15">
      <c r="D312" s="393">
        <v>100025875112</v>
      </c>
      <c r="E312" s="142" t="s">
        <v>2066</v>
      </c>
      <c r="F312" s="141" t="s">
        <v>1845</v>
      </c>
      <c r="G312" s="141" t="s">
        <v>389</v>
      </c>
      <c r="H312" s="398">
        <v>45405</v>
      </c>
      <c r="I312" s="398">
        <v>45596</v>
      </c>
      <c r="J312" s="400" t="s">
        <v>1842</v>
      </c>
      <c r="K312" s="400" t="s">
        <v>369</v>
      </c>
      <c r="L312" s="141"/>
      <c r="M312" s="141"/>
      <c r="N312" s="141"/>
      <c r="O312" s="141"/>
    </row>
    <row r="313" spans="4:15">
      <c r="D313" s="393">
        <v>100025875113</v>
      </c>
      <c r="E313" s="142" t="s">
        <v>944</v>
      </c>
      <c r="F313" s="141" t="s">
        <v>1845</v>
      </c>
      <c r="G313" s="141" t="s">
        <v>389</v>
      </c>
      <c r="H313" s="398">
        <v>45405</v>
      </c>
      <c r="I313" s="398">
        <v>45596</v>
      </c>
      <c r="J313" s="400" t="s">
        <v>1842</v>
      </c>
      <c r="K313" s="400" t="s">
        <v>369</v>
      </c>
      <c r="L313" s="141"/>
      <c r="M313" s="141"/>
      <c r="N313" s="141"/>
      <c r="O313" s="141"/>
    </row>
    <row r="314" spans="4:15">
      <c r="D314" s="393">
        <v>100025875114</v>
      </c>
      <c r="E314" s="142" t="s">
        <v>944</v>
      </c>
      <c r="F314" s="141" t="s">
        <v>1845</v>
      </c>
      <c r="G314" s="141" t="s">
        <v>389</v>
      </c>
      <c r="H314" s="398">
        <v>45405</v>
      </c>
      <c r="I314" s="398">
        <v>45596</v>
      </c>
      <c r="J314" s="400" t="s">
        <v>1842</v>
      </c>
      <c r="K314" s="400" t="s">
        <v>369</v>
      </c>
      <c r="L314" s="141"/>
      <c r="M314" s="141"/>
      <c r="N314" s="141"/>
      <c r="O314" s="141"/>
    </row>
    <row r="315" spans="4:15">
      <c r="D315" s="393">
        <v>100025904630</v>
      </c>
      <c r="E315" s="142" t="s">
        <v>944</v>
      </c>
      <c r="F315" s="141" t="s">
        <v>1845</v>
      </c>
      <c r="G315" s="141" t="s">
        <v>389</v>
      </c>
      <c r="H315" s="398">
        <v>45407</v>
      </c>
      <c r="I315" s="398">
        <v>45596</v>
      </c>
      <c r="J315" s="400" t="s">
        <v>1842</v>
      </c>
      <c r="K315" s="400" t="s">
        <v>369</v>
      </c>
      <c r="L315" s="141"/>
      <c r="M315" s="141"/>
      <c r="N315" s="141"/>
      <c r="O315" s="141"/>
    </row>
    <row r="316" spans="4:15">
      <c r="D316" s="393">
        <v>100025910778</v>
      </c>
      <c r="E316" s="142" t="s">
        <v>944</v>
      </c>
      <c r="F316" s="141" t="s">
        <v>1845</v>
      </c>
      <c r="G316" s="141" t="s">
        <v>389</v>
      </c>
      <c r="H316" s="398">
        <v>45408</v>
      </c>
      <c r="I316" s="398">
        <v>45596</v>
      </c>
      <c r="J316" s="400" t="s">
        <v>1842</v>
      </c>
      <c r="K316" s="400" t="s">
        <v>369</v>
      </c>
      <c r="L316" s="141"/>
      <c r="M316" s="141"/>
      <c r="N316" s="141"/>
      <c r="O316" s="141"/>
    </row>
    <row r="317" spans="4:15">
      <c r="D317" s="393">
        <v>100025920496</v>
      </c>
      <c r="E317" s="142" t="s">
        <v>944</v>
      </c>
      <c r="F317" s="141" t="s">
        <v>1845</v>
      </c>
      <c r="G317" s="141" t="s">
        <v>389</v>
      </c>
      <c r="H317" s="398">
        <v>45411</v>
      </c>
      <c r="I317" s="398">
        <v>45596</v>
      </c>
      <c r="J317" s="400" t="s">
        <v>1842</v>
      </c>
      <c r="K317" s="400" t="s">
        <v>369</v>
      </c>
      <c r="L317" s="141"/>
      <c r="M317" s="141"/>
      <c r="N317" s="141"/>
      <c r="O317" s="141"/>
    </row>
    <row r="318" spans="4:15">
      <c r="D318" s="393">
        <v>100025924820</v>
      </c>
      <c r="E318" s="142" t="s">
        <v>2066</v>
      </c>
      <c r="F318" s="141" t="s">
        <v>1845</v>
      </c>
      <c r="G318" s="141" t="s">
        <v>389</v>
      </c>
      <c r="H318" s="398">
        <v>45412</v>
      </c>
      <c r="I318" s="398">
        <v>45596</v>
      </c>
      <c r="J318" s="400" t="s">
        <v>1842</v>
      </c>
      <c r="K318" s="400" t="s">
        <v>369</v>
      </c>
      <c r="L318" s="141"/>
      <c r="M318" s="141"/>
      <c r="N318" s="141"/>
      <c r="O318" s="141"/>
    </row>
    <row r="319" spans="4:15">
      <c r="D319" s="393">
        <v>100025924821</v>
      </c>
      <c r="E319" s="142" t="s">
        <v>944</v>
      </c>
      <c r="F319" s="141" t="s">
        <v>1845</v>
      </c>
      <c r="G319" s="141" t="s">
        <v>389</v>
      </c>
      <c r="H319" s="398">
        <v>45412</v>
      </c>
      <c r="I319" s="398">
        <v>45596</v>
      </c>
      <c r="J319" s="400" t="s">
        <v>1842</v>
      </c>
      <c r="K319" s="400" t="s">
        <v>369</v>
      </c>
      <c r="L319" s="141"/>
      <c r="M319" s="141"/>
      <c r="N319" s="141"/>
      <c r="O319" s="141"/>
    </row>
    <row r="320" spans="4:15">
      <c r="D320" s="393">
        <v>100025925903</v>
      </c>
      <c r="E320" s="142" t="s">
        <v>2066</v>
      </c>
      <c r="F320" s="141" t="s">
        <v>1845</v>
      </c>
      <c r="G320" s="141" t="s">
        <v>389</v>
      </c>
      <c r="H320" s="398">
        <v>45412</v>
      </c>
      <c r="I320" s="398">
        <v>45596</v>
      </c>
      <c r="J320" s="400" t="s">
        <v>1842</v>
      </c>
      <c r="K320" s="400" t="s">
        <v>369</v>
      </c>
      <c r="L320" s="141"/>
      <c r="M320" s="141"/>
      <c r="N320" s="141"/>
      <c r="O320" s="141"/>
    </row>
    <row r="321" spans="4:15">
      <c r="D321" s="393">
        <v>100024783489</v>
      </c>
      <c r="E321" s="142" t="s">
        <v>944</v>
      </c>
      <c r="F321" s="141" t="s">
        <v>1841</v>
      </c>
      <c r="G321" s="141" t="s">
        <v>389</v>
      </c>
      <c r="H321" s="398">
        <v>45236</v>
      </c>
      <c r="I321" s="398">
        <v>45626</v>
      </c>
      <c r="J321" s="400" t="s">
        <v>1842</v>
      </c>
      <c r="K321" s="400" t="s">
        <v>369</v>
      </c>
      <c r="L321" s="141"/>
      <c r="M321" s="141"/>
      <c r="N321" s="141"/>
      <c r="O321" s="141"/>
    </row>
    <row r="322" spans="4:15">
      <c r="D322" s="393">
        <v>100024814992</v>
      </c>
      <c r="E322" s="142" t="s">
        <v>944</v>
      </c>
      <c r="F322" s="141" t="s">
        <v>1841</v>
      </c>
      <c r="G322" s="141" t="s">
        <v>389</v>
      </c>
      <c r="H322" s="398">
        <v>45245</v>
      </c>
      <c r="I322" s="398">
        <v>45626</v>
      </c>
      <c r="J322" s="400" t="s">
        <v>1842</v>
      </c>
      <c r="K322" s="400" t="s">
        <v>369</v>
      </c>
      <c r="L322" s="141"/>
      <c r="M322" s="141"/>
      <c r="N322" s="141"/>
      <c r="O322" s="141"/>
    </row>
    <row r="323" spans="4:15">
      <c r="D323" s="393">
        <v>100024815172</v>
      </c>
      <c r="E323" s="142" t="s">
        <v>944</v>
      </c>
      <c r="F323" s="141" t="s">
        <v>1841</v>
      </c>
      <c r="G323" s="141" t="s">
        <v>389</v>
      </c>
      <c r="H323" s="398">
        <v>45245</v>
      </c>
      <c r="I323" s="398">
        <v>45626</v>
      </c>
      <c r="J323" s="400" t="s">
        <v>1842</v>
      </c>
      <c r="K323" s="400" t="s">
        <v>369</v>
      </c>
      <c r="L323" s="141"/>
      <c r="M323" s="141"/>
      <c r="N323" s="141"/>
      <c r="O323" s="141"/>
    </row>
    <row r="324" spans="4:15">
      <c r="D324" s="393">
        <v>100024830829</v>
      </c>
      <c r="E324" s="142" t="s">
        <v>944</v>
      </c>
      <c r="F324" s="141" t="s">
        <v>1841</v>
      </c>
      <c r="G324" s="141" t="s">
        <v>389</v>
      </c>
      <c r="H324" s="398">
        <v>45247</v>
      </c>
      <c r="I324" s="398">
        <v>45626</v>
      </c>
      <c r="J324" s="400" t="s">
        <v>1842</v>
      </c>
      <c r="K324" s="400" t="s">
        <v>369</v>
      </c>
      <c r="L324" s="141"/>
      <c r="M324" s="141"/>
      <c r="N324" s="141"/>
      <c r="O324" s="141"/>
    </row>
    <row r="325" spans="4:15">
      <c r="D325" s="393">
        <v>100024892056</v>
      </c>
      <c r="E325" s="142" t="s">
        <v>944</v>
      </c>
      <c r="F325" s="141" t="s">
        <v>1841</v>
      </c>
      <c r="G325" s="141" t="s">
        <v>389</v>
      </c>
      <c r="H325" s="398">
        <v>45250</v>
      </c>
      <c r="I325" s="398">
        <v>45626</v>
      </c>
      <c r="J325" s="400" t="s">
        <v>1842</v>
      </c>
      <c r="K325" s="400" t="s">
        <v>369</v>
      </c>
      <c r="L325" s="141"/>
      <c r="M325" s="141"/>
      <c r="N325" s="141"/>
      <c r="O325" s="141"/>
    </row>
    <row r="326" spans="4:15">
      <c r="D326" s="393">
        <v>100024892418</v>
      </c>
      <c r="E326" s="142" t="s">
        <v>944</v>
      </c>
      <c r="F326" s="141" t="s">
        <v>1841</v>
      </c>
      <c r="G326" s="141" t="s">
        <v>389</v>
      </c>
      <c r="H326" s="398">
        <v>45250</v>
      </c>
      <c r="I326" s="398">
        <v>45626</v>
      </c>
      <c r="J326" s="400" t="s">
        <v>1842</v>
      </c>
      <c r="K326" s="400" t="s">
        <v>369</v>
      </c>
      <c r="L326" s="141"/>
      <c r="M326" s="141"/>
      <c r="N326" s="141"/>
      <c r="O326" s="141"/>
    </row>
    <row r="327" spans="4:15">
      <c r="D327" s="393">
        <v>100025941092</v>
      </c>
      <c r="E327" s="142" t="s">
        <v>2066</v>
      </c>
      <c r="F327" s="141" t="s">
        <v>1845</v>
      </c>
      <c r="G327" s="141" t="s">
        <v>389</v>
      </c>
      <c r="H327" s="398">
        <v>45413</v>
      </c>
      <c r="I327" s="398">
        <v>45626</v>
      </c>
      <c r="J327" s="400" t="s">
        <v>1842</v>
      </c>
      <c r="K327" s="400" t="s">
        <v>369</v>
      </c>
      <c r="L327" s="141"/>
      <c r="M327" s="141"/>
      <c r="N327" s="141"/>
      <c r="O327" s="141"/>
    </row>
    <row r="328" spans="4:15">
      <c r="D328" s="393">
        <v>100025947076</v>
      </c>
      <c r="E328" s="142" t="s">
        <v>2067</v>
      </c>
      <c r="F328" s="141" t="s">
        <v>1845</v>
      </c>
      <c r="G328" s="141" t="s">
        <v>389</v>
      </c>
      <c r="H328" s="398">
        <v>45414</v>
      </c>
      <c r="I328" s="398">
        <v>45626</v>
      </c>
      <c r="J328" s="400" t="s">
        <v>1842</v>
      </c>
      <c r="K328" s="400" t="s">
        <v>369</v>
      </c>
      <c r="L328" s="141"/>
      <c r="M328" s="141"/>
      <c r="N328" s="141"/>
      <c r="O328" s="141"/>
    </row>
    <row r="329" spans="4:15">
      <c r="D329" s="393">
        <v>100025947776</v>
      </c>
      <c r="E329" s="142" t="s">
        <v>944</v>
      </c>
      <c r="F329" s="141" t="s">
        <v>1845</v>
      </c>
      <c r="G329" s="141" t="s">
        <v>389</v>
      </c>
      <c r="H329" s="398">
        <v>45414</v>
      </c>
      <c r="I329" s="398">
        <v>45626</v>
      </c>
      <c r="J329" s="400" t="s">
        <v>1842</v>
      </c>
      <c r="K329" s="400" t="s">
        <v>369</v>
      </c>
      <c r="L329" s="141"/>
      <c r="M329" s="141"/>
      <c r="N329" s="141"/>
      <c r="O329" s="141"/>
    </row>
    <row r="330" spans="4:15">
      <c r="D330" s="393">
        <v>100025947781</v>
      </c>
      <c r="E330" s="142" t="s">
        <v>2066</v>
      </c>
      <c r="F330" s="141" t="s">
        <v>1845</v>
      </c>
      <c r="G330" s="141" t="s">
        <v>389</v>
      </c>
      <c r="H330" s="398">
        <v>45414</v>
      </c>
      <c r="I330" s="398">
        <v>45626</v>
      </c>
      <c r="J330" s="400" t="s">
        <v>1842</v>
      </c>
      <c r="K330" s="400" t="s">
        <v>369</v>
      </c>
      <c r="L330" s="141"/>
      <c r="M330" s="141"/>
      <c r="N330" s="141"/>
      <c r="O330" s="141"/>
    </row>
    <row r="331" spans="4:15">
      <c r="D331" s="393">
        <v>100025948014</v>
      </c>
      <c r="E331" s="142" t="s">
        <v>2067</v>
      </c>
      <c r="F331" s="141" t="s">
        <v>1845</v>
      </c>
      <c r="G331" s="141" t="s">
        <v>389</v>
      </c>
      <c r="H331" s="398">
        <v>45414</v>
      </c>
      <c r="I331" s="398">
        <v>45626</v>
      </c>
      <c r="J331" s="400" t="s">
        <v>1842</v>
      </c>
      <c r="K331" s="400" t="s">
        <v>369</v>
      </c>
      <c r="L331" s="141"/>
      <c r="M331" s="141"/>
      <c r="N331" s="141"/>
      <c r="O331" s="141"/>
    </row>
    <row r="332" spans="4:15">
      <c r="D332" s="393">
        <v>100025951302</v>
      </c>
      <c r="E332" s="142" t="s">
        <v>2066</v>
      </c>
      <c r="F332" s="141" t="s">
        <v>1845</v>
      </c>
      <c r="G332" s="141" t="s">
        <v>389</v>
      </c>
      <c r="H332" s="398">
        <v>45415</v>
      </c>
      <c r="I332" s="398">
        <v>45626</v>
      </c>
      <c r="J332" s="400" t="s">
        <v>1842</v>
      </c>
      <c r="K332" s="400" t="s">
        <v>369</v>
      </c>
      <c r="L332" s="141"/>
      <c r="M332" s="141"/>
      <c r="N332" s="141"/>
      <c r="O332" s="141"/>
    </row>
    <row r="333" spans="4:15">
      <c r="D333" s="393">
        <v>100025952223</v>
      </c>
      <c r="E333" s="142" t="s">
        <v>2066</v>
      </c>
      <c r="F333" s="141" t="s">
        <v>1845</v>
      </c>
      <c r="G333" s="141" t="s">
        <v>389</v>
      </c>
      <c r="H333" s="398">
        <v>45415</v>
      </c>
      <c r="I333" s="398">
        <v>45626</v>
      </c>
      <c r="J333" s="400" t="s">
        <v>1842</v>
      </c>
      <c r="K333" s="400" t="s">
        <v>369</v>
      </c>
      <c r="L333" s="141"/>
      <c r="M333" s="141"/>
      <c r="N333" s="141"/>
      <c r="O333" s="141"/>
    </row>
    <row r="334" spans="4:15">
      <c r="D334" s="393">
        <v>100025952224</v>
      </c>
      <c r="E334" s="142" t="s">
        <v>944</v>
      </c>
      <c r="F334" s="141" t="s">
        <v>1845</v>
      </c>
      <c r="G334" s="141" t="s">
        <v>389</v>
      </c>
      <c r="H334" s="398">
        <v>45415</v>
      </c>
      <c r="I334" s="398">
        <v>45626</v>
      </c>
      <c r="J334" s="400" t="s">
        <v>1842</v>
      </c>
      <c r="K334" s="400" t="s">
        <v>369</v>
      </c>
      <c r="L334" s="141"/>
      <c r="M334" s="141"/>
      <c r="N334" s="141"/>
      <c r="O334" s="141"/>
    </row>
    <row r="335" spans="4:15">
      <c r="D335" s="393">
        <v>100025953009</v>
      </c>
      <c r="E335" s="142" t="s">
        <v>944</v>
      </c>
      <c r="F335" s="141" t="s">
        <v>1845</v>
      </c>
      <c r="G335" s="141" t="s">
        <v>389</v>
      </c>
      <c r="H335" s="398">
        <v>45415</v>
      </c>
      <c r="I335" s="398">
        <v>45626</v>
      </c>
      <c r="J335" s="400" t="s">
        <v>1842</v>
      </c>
      <c r="K335" s="400" t="s">
        <v>369</v>
      </c>
      <c r="L335" s="141"/>
      <c r="M335" s="141"/>
      <c r="N335" s="141"/>
      <c r="O335" s="141"/>
    </row>
    <row r="336" spans="4:15">
      <c r="D336" s="393">
        <v>100025964194</v>
      </c>
      <c r="E336" s="142" t="s">
        <v>944</v>
      </c>
      <c r="F336" s="141" t="s">
        <v>1845</v>
      </c>
      <c r="G336" s="141" t="s">
        <v>389</v>
      </c>
      <c r="H336" s="398">
        <v>45419</v>
      </c>
      <c r="I336" s="398">
        <v>45626</v>
      </c>
      <c r="J336" s="400" t="s">
        <v>1842</v>
      </c>
      <c r="K336" s="400" t="s">
        <v>369</v>
      </c>
      <c r="L336" s="141"/>
      <c r="M336" s="141"/>
      <c r="N336" s="141"/>
      <c r="O336" s="141"/>
    </row>
    <row r="337" spans="4:15">
      <c r="D337" s="393">
        <v>100025964350</v>
      </c>
      <c r="E337" s="142" t="s">
        <v>944</v>
      </c>
      <c r="F337" s="141" t="s">
        <v>1845</v>
      </c>
      <c r="G337" s="141" t="s">
        <v>389</v>
      </c>
      <c r="H337" s="398">
        <v>45419</v>
      </c>
      <c r="I337" s="398">
        <v>45626</v>
      </c>
      <c r="J337" s="400" t="s">
        <v>1842</v>
      </c>
      <c r="K337" s="400" t="s">
        <v>369</v>
      </c>
      <c r="L337" s="141"/>
      <c r="M337" s="141"/>
      <c r="N337" s="141"/>
      <c r="O337" s="141"/>
    </row>
    <row r="338" spans="4:15">
      <c r="D338" s="393">
        <v>100025964351</v>
      </c>
      <c r="E338" s="142" t="s">
        <v>944</v>
      </c>
      <c r="F338" s="141" t="s">
        <v>1845</v>
      </c>
      <c r="G338" s="141" t="s">
        <v>389</v>
      </c>
      <c r="H338" s="398">
        <v>45419</v>
      </c>
      <c r="I338" s="398">
        <v>45626</v>
      </c>
      <c r="J338" s="400" t="s">
        <v>1842</v>
      </c>
      <c r="K338" s="400" t="s">
        <v>369</v>
      </c>
      <c r="L338" s="141"/>
      <c r="M338" s="141"/>
      <c r="N338" s="141"/>
      <c r="O338" s="141"/>
    </row>
    <row r="339" spans="4:15">
      <c r="D339" s="393">
        <v>100025964638</v>
      </c>
      <c r="E339" s="142" t="s">
        <v>944</v>
      </c>
      <c r="F339" s="141" t="s">
        <v>1845</v>
      </c>
      <c r="G339" s="141" t="s">
        <v>389</v>
      </c>
      <c r="H339" s="398">
        <v>45419</v>
      </c>
      <c r="I339" s="398">
        <v>45626</v>
      </c>
      <c r="J339" s="400" t="s">
        <v>1842</v>
      </c>
      <c r="K339" s="400" t="s">
        <v>369</v>
      </c>
      <c r="L339" s="141"/>
      <c r="M339" s="141"/>
      <c r="N339" s="141"/>
      <c r="O339" s="141"/>
    </row>
    <row r="340" spans="4:15">
      <c r="D340" s="393">
        <v>100025964639</v>
      </c>
      <c r="E340" s="142" t="s">
        <v>944</v>
      </c>
      <c r="F340" s="141" t="s">
        <v>1845</v>
      </c>
      <c r="G340" s="141" t="s">
        <v>389</v>
      </c>
      <c r="H340" s="398">
        <v>45419</v>
      </c>
      <c r="I340" s="398">
        <v>45626</v>
      </c>
      <c r="J340" s="400" t="s">
        <v>1842</v>
      </c>
      <c r="K340" s="400" t="s">
        <v>369</v>
      </c>
      <c r="L340" s="141"/>
      <c r="M340" s="141"/>
      <c r="N340" s="141"/>
      <c r="O340" s="141"/>
    </row>
    <row r="341" spans="4:15">
      <c r="D341" s="393">
        <v>100025964640</v>
      </c>
      <c r="E341" s="142" t="s">
        <v>944</v>
      </c>
      <c r="F341" s="141" t="s">
        <v>1845</v>
      </c>
      <c r="G341" s="141" t="s">
        <v>389</v>
      </c>
      <c r="H341" s="398">
        <v>45419</v>
      </c>
      <c r="I341" s="398">
        <v>45626</v>
      </c>
      <c r="J341" s="400" t="s">
        <v>1842</v>
      </c>
      <c r="K341" s="400" t="s">
        <v>369</v>
      </c>
      <c r="L341" s="141"/>
      <c r="M341" s="141"/>
      <c r="N341" s="141"/>
      <c r="O341" s="141"/>
    </row>
    <row r="342" spans="4:15">
      <c r="D342" s="393">
        <v>100025964779</v>
      </c>
      <c r="E342" s="142" t="s">
        <v>944</v>
      </c>
      <c r="F342" s="141" t="s">
        <v>1845</v>
      </c>
      <c r="G342" s="141" t="s">
        <v>389</v>
      </c>
      <c r="H342" s="398">
        <v>45419</v>
      </c>
      <c r="I342" s="398">
        <v>45626</v>
      </c>
      <c r="J342" s="400" t="s">
        <v>1842</v>
      </c>
      <c r="K342" s="400" t="s">
        <v>369</v>
      </c>
      <c r="L342" s="141"/>
      <c r="M342" s="141"/>
      <c r="N342" s="141"/>
      <c r="O342" s="141"/>
    </row>
    <row r="343" spans="4:15">
      <c r="D343" s="393">
        <v>100025964800</v>
      </c>
      <c r="E343" s="142" t="s">
        <v>944</v>
      </c>
      <c r="F343" s="141" t="s">
        <v>1845</v>
      </c>
      <c r="G343" s="141" t="s">
        <v>389</v>
      </c>
      <c r="H343" s="398">
        <v>45419</v>
      </c>
      <c r="I343" s="398">
        <v>45626</v>
      </c>
      <c r="J343" s="400" t="s">
        <v>1842</v>
      </c>
      <c r="K343" s="400" t="s">
        <v>369</v>
      </c>
      <c r="L343" s="141"/>
      <c r="M343" s="141"/>
      <c r="N343" s="141"/>
      <c r="O343" s="141"/>
    </row>
    <row r="344" spans="4:15">
      <c r="D344" s="393">
        <v>100025964801</v>
      </c>
      <c r="E344" s="142" t="s">
        <v>944</v>
      </c>
      <c r="F344" s="141" t="s">
        <v>1845</v>
      </c>
      <c r="G344" s="141" t="s">
        <v>389</v>
      </c>
      <c r="H344" s="398">
        <v>45419</v>
      </c>
      <c r="I344" s="398">
        <v>45626</v>
      </c>
      <c r="J344" s="400" t="s">
        <v>1842</v>
      </c>
      <c r="K344" s="400" t="s">
        <v>369</v>
      </c>
      <c r="L344" s="141"/>
      <c r="M344" s="141"/>
      <c r="N344" s="141"/>
      <c r="O344" s="141"/>
    </row>
    <row r="345" spans="4:15">
      <c r="D345" s="393">
        <v>100025964913</v>
      </c>
      <c r="E345" s="142" t="s">
        <v>944</v>
      </c>
      <c r="F345" s="141" t="s">
        <v>1845</v>
      </c>
      <c r="G345" s="141" t="s">
        <v>389</v>
      </c>
      <c r="H345" s="398">
        <v>45419</v>
      </c>
      <c r="I345" s="398">
        <v>45626</v>
      </c>
      <c r="J345" s="400" t="s">
        <v>1842</v>
      </c>
      <c r="K345" s="400" t="s">
        <v>369</v>
      </c>
      <c r="L345" s="141"/>
      <c r="M345" s="141"/>
      <c r="N345" s="141"/>
      <c r="O345" s="141"/>
    </row>
    <row r="346" spans="4:15">
      <c r="D346" s="393">
        <v>100025964998</v>
      </c>
      <c r="E346" s="142" t="s">
        <v>2068</v>
      </c>
      <c r="F346" s="141" t="s">
        <v>1845</v>
      </c>
      <c r="G346" s="141" t="s">
        <v>389</v>
      </c>
      <c r="H346" s="398">
        <v>45419</v>
      </c>
      <c r="I346" s="398">
        <v>45626</v>
      </c>
      <c r="J346" s="400" t="s">
        <v>1842</v>
      </c>
      <c r="K346" s="400" t="s">
        <v>369</v>
      </c>
      <c r="L346" s="141"/>
      <c r="M346" s="141"/>
      <c r="N346" s="141"/>
      <c r="O346" s="141"/>
    </row>
    <row r="347" spans="4:15">
      <c r="D347" s="393">
        <v>100025966088</v>
      </c>
      <c r="E347" s="142" t="s">
        <v>944</v>
      </c>
      <c r="F347" s="141" t="s">
        <v>1845</v>
      </c>
      <c r="G347" s="141" t="s">
        <v>389</v>
      </c>
      <c r="H347" s="398">
        <v>45419</v>
      </c>
      <c r="I347" s="398">
        <v>45626</v>
      </c>
      <c r="J347" s="400" t="s">
        <v>1842</v>
      </c>
      <c r="K347" s="400" t="s">
        <v>369</v>
      </c>
      <c r="L347" s="141"/>
      <c r="M347" s="141"/>
      <c r="N347" s="141"/>
      <c r="O347" s="141"/>
    </row>
    <row r="348" spans="4:15">
      <c r="D348" s="393">
        <v>100025966164</v>
      </c>
      <c r="E348" s="142" t="s">
        <v>944</v>
      </c>
      <c r="F348" s="141" t="s">
        <v>1845</v>
      </c>
      <c r="G348" s="141" t="s">
        <v>389</v>
      </c>
      <c r="H348" s="398">
        <v>45419</v>
      </c>
      <c r="I348" s="398">
        <v>45626</v>
      </c>
      <c r="J348" s="400" t="s">
        <v>1842</v>
      </c>
      <c r="K348" s="400" t="s">
        <v>369</v>
      </c>
      <c r="L348" s="141"/>
      <c r="M348" s="141"/>
      <c r="N348" s="141"/>
      <c r="O348" s="141"/>
    </row>
    <row r="349" spans="4:15">
      <c r="D349" s="393">
        <v>100025966165</v>
      </c>
      <c r="E349" s="142" t="s">
        <v>2066</v>
      </c>
      <c r="F349" s="141" t="s">
        <v>1845</v>
      </c>
      <c r="G349" s="141" t="s">
        <v>389</v>
      </c>
      <c r="H349" s="398">
        <v>45419</v>
      </c>
      <c r="I349" s="398">
        <v>45626</v>
      </c>
      <c r="J349" s="400" t="s">
        <v>1842</v>
      </c>
      <c r="K349" s="400" t="s">
        <v>369</v>
      </c>
      <c r="L349" s="141"/>
      <c r="M349" s="141"/>
      <c r="N349" s="141"/>
      <c r="O349" s="141"/>
    </row>
    <row r="350" spans="4:15">
      <c r="D350" s="393">
        <v>100025966166</v>
      </c>
      <c r="E350" s="142" t="s">
        <v>2067</v>
      </c>
      <c r="F350" s="141" t="s">
        <v>1845</v>
      </c>
      <c r="G350" s="141" t="s">
        <v>389</v>
      </c>
      <c r="H350" s="398">
        <v>45419</v>
      </c>
      <c r="I350" s="398">
        <v>45626</v>
      </c>
      <c r="J350" s="400" t="s">
        <v>1842</v>
      </c>
      <c r="K350" s="400" t="s">
        <v>369</v>
      </c>
      <c r="L350" s="141"/>
      <c r="M350" s="141"/>
      <c r="N350" s="141"/>
      <c r="O350" s="141"/>
    </row>
    <row r="351" spans="4:15">
      <c r="D351" s="393">
        <v>100026036334</v>
      </c>
      <c r="E351" s="142" t="s">
        <v>2066</v>
      </c>
      <c r="F351" s="141" t="s">
        <v>1845</v>
      </c>
      <c r="G351" s="141" t="s">
        <v>389</v>
      </c>
      <c r="H351" s="398">
        <v>45432</v>
      </c>
      <c r="I351" s="398">
        <v>45626</v>
      </c>
      <c r="J351" s="400" t="s">
        <v>1842</v>
      </c>
      <c r="K351" s="400" t="s">
        <v>369</v>
      </c>
      <c r="L351" s="141"/>
      <c r="M351" s="141"/>
      <c r="N351" s="141"/>
      <c r="O351" s="141"/>
    </row>
    <row r="352" spans="4:15">
      <c r="D352" s="393">
        <v>100026036335</v>
      </c>
      <c r="E352" s="142" t="s">
        <v>2066</v>
      </c>
      <c r="F352" s="141" t="s">
        <v>1845</v>
      </c>
      <c r="G352" s="141" t="s">
        <v>389</v>
      </c>
      <c r="H352" s="398">
        <v>45432</v>
      </c>
      <c r="I352" s="398">
        <v>45626</v>
      </c>
      <c r="J352" s="400" t="s">
        <v>1842</v>
      </c>
      <c r="K352" s="400" t="s">
        <v>369</v>
      </c>
      <c r="L352" s="141"/>
      <c r="M352" s="141"/>
      <c r="N352" s="141"/>
      <c r="O352" s="141"/>
    </row>
    <row r="353" spans="4:15">
      <c r="D353" s="393">
        <v>100026090922</v>
      </c>
      <c r="E353" s="142" t="s">
        <v>2066</v>
      </c>
      <c r="F353" s="141" t="s">
        <v>1845</v>
      </c>
      <c r="G353" s="141" t="s">
        <v>389</v>
      </c>
      <c r="H353" s="398">
        <v>45440</v>
      </c>
      <c r="I353" s="398">
        <v>45626</v>
      </c>
      <c r="J353" s="400" t="s">
        <v>1842</v>
      </c>
      <c r="K353" s="400" t="s">
        <v>369</v>
      </c>
      <c r="L353" s="141"/>
      <c r="M353" s="141"/>
      <c r="N353" s="141"/>
      <c r="O353" s="141"/>
    </row>
    <row r="354" spans="4:15">
      <c r="D354" s="393">
        <v>100026090923</v>
      </c>
      <c r="E354" s="142" t="s">
        <v>944</v>
      </c>
      <c r="F354" s="141" t="s">
        <v>1845</v>
      </c>
      <c r="G354" s="141" t="s">
        <v>389</v>
      </c>
      <c r="H354" s="398">
        <v>45440</v>
      </c>
      <c r="I354" s="398">
        <v>45626</v>
      </c>
      <c r="J354" s="400" t="s">
        <v>1842</v>
      </c>
      <c r="K354" s="400" t="s">
        <v>369</v>
      </c>
      <c r="L354" s="141"/>
      <c r="M354" s="141"/>
      <c r="N354" s="141"/>
      <c r="O354" s="141"/>
    </row>
    <row r="355" spans="4:15">
      <c r="D355" s="393">
        <v>100026095102</v>
      </c>
      <c r="E355" s="142" t="s">
        <v>2066</v>
      </c>
      <c r="F355" s="141" t="s">
        <v>1845</v>
      </c>
      <c r="G355" s="141" t="s">
        <v>389</v>
      </c>
      <c r="H355" s="398">
        <v>45440</v>
      </c>
      <c r="I355" s="398">
        <v>45626</v>
      </c>
      <c r="J355" s="400" t="s">
        <v>1842</v>
      </c>
      <c r="K355" s="400" t="s">
        <v>369</v>
      </c>
      <c r="L355" s="141"/>
      <c r="M355" s="141"/>
      <c r="N355" s="141"/>
      <c r="O355" s="141"/>
    </row>
    <row r="356" spans="4:15">
      <c r="D356" s="393">
        <v>100026095235</v>
      </c>
      <c r="E356" s="142" t="s">
        <v>944</v>
      </c>
      <c r="F356" s="141" t="s">
        <v>1845</v>
      </c>
      <c r="G356" s="141" t="s">
        <v>389</v>
      </c>
      <c r="H356" s="398">
        <v>45440</v>
      </c>
      <c r="I356" s="398">
        <v>45626</v>
      </c>
      <c r="J356" s="400" t="s">
        <v>1842</v>
      </c>
      <c r="K356" s="400" t="s">
        <v>369</v>
      </c>
      <c r="L356" s="141"/>
      <c r="M356" s="141"/>
      <c r="N356" s="141"/>
      <c r="O356" s="141"/>
    </row>
    <row r="357" spans="4:15">
      <c r="D357" s="393">
        <v>100026114504</v>
      </c>
      <c r="E357" s="142" t="s">
        <v>2066</v>
      </c>
      <c r="F357" s="141" t="s">
        <v>1845</v>
      </c>
      <c r="G357" s="141" t="s">
        <v>389</v>
      </c>
      <c r="H357" s="398">
        <v>45443</v>
      </c>
      <c r="I357" s="398">
        <v>45626</v>
      </c>
      <c r="J357" s="400" t="s">
        <v>1842</v>
      </c>
      <c r="K357" s="400" t="s">
        <v>369</v>
      </c>
      <c r="L357" s="141"/>
      <c r="M357" s="141"/>
      <c r="N357" s="141"/>
      <c r="O357" s="141"/>
    </row>
    <row r="358" spans="4:15">
      <c r="D358" s="393">
        <v>100026114569</v>
      </c>
      <c r="E358" s="142" t="s">
        <v>2066</v>
      </c>
      <c r="F358" s="141" t="s">
        <v>1845</v>
      </c>
      <c r="G358" s="141" t="s">
        <v>389</v>
      </c>
      <c r="H358" s="398">
        <v>45443</v>
      </c>
      <c r="I358" s="398">
        <v>45626</v>
      </c>
      <c r="J358" s="400" t="s">
        <v>1842</v>
      </c>
      <c r="K358" s="400" t="s">
        <v>369</v>
      </c>
      <c r="L358" s="141"/>
      <c r="M358" s="141"/>
      <c r="N358" s="141"/>
      <c r="O358" s="141"/>
    </row>
    <row r="359" spans="4:15">
      <c r="D359" s="393">
        <v>100026138815</v>
      </c>
      <c r="E359" s="142" t="s">
        <v>944</v>
      </c>
      <c r="F359" s="141" t="s">
        <v>1845</v>
      </c>
      <c r="G359" s="141" t="s">
        <v>389</v>
      </c>
      <c r="H359" s="398">
        <v>45447</v>
      </c>
      <c r="I359" s="398">
        <v>45657</v>
      </c>
      <c r="J359" s="400" t="s">
        <v>1842</v>
      </c>
      <c r="K359" s="400" t="s">
        <v>369</v>
      </c>
      <c r="L359" s="141"/>
      <c r="M359" s="141"/>
      <c r="N359" s="141"/>
      <c r="O359" s="141"/>
    </row>
    <row r="360" spans="4:15">
      <c r="D360" s="393">
        <v>100026140179</v>
      </c>
      <c r="E360" s="142" t="s">
        <v>944</v>
      </c>
      <c r="F360" s="141" t="s">
        <v>1845</v>
      </c>
      <c r="G360" s="141" t="s">
        <v>389</v>
      </c>
      <c r="H360" s="398">
        <v>45447</v>
      </c>
      <c r="I360" s="398">
        <v>45657</v>
      </c>
      <c r="J360" s="400" t="s">
        <v>1842</v>
      </c>
      <c r="K360" s="400" t="s">
        <v>369</v>
      </c>
      <c r="L360" s="141"/>
      <c r="M360" s="141"/>
      <c r="N360" s="141"/>
      <c r="O360" s="141"/>
    </row>
    <row r="361" spans="4:15">
      <c r="D361" s="393">
        <v>100026180782</v>
      </c>
      <c r="E361" s="142" t="s">
        <v>944</v>
      </c>
      <c r="F361" s="141" t="s">
        <v>1845</v>
      </c>
      <c r="G361" s="141" t="s">
        <v>389</v>
      </c>
      <c r="H361" s="398">
        <v>45455</v>
      </c>
      <c r="I361" s="398">
        <v>45657</v>
      </c>
      <c r="J361" s="400" t="s">
        <v>1842</v>
      </c>
      <c r="K361" s="400" t="s">
        <v>369</v>
      </c>
      <c r="L361" s="141"/>
      <c r="M361" s="141"/>
      <c r="N361" s="141"/>
      <c r="O361" s="141"/>
    </row>
    <row r="362" spans="4:15">
      <c r="D362" s="393">
        <v>100026184431</v>
      </c>
      <c r="E362" s="142" t="s">
        <v>944</v>
      </c>
      <c r="F362" s="141" t="s">
        <v>1845</v>
      </c>
      <c r="G362" s="141" t="s">
        <v>389</v>
      </c>
      <c r="H362" s="398">
        <v>45456</v>
      </c>
      <c r="I362" s="398">
        <v>45657</v>
      </c>
      <c r="J362" s="400" t="s">
        <v>1842</v>
      </c>
      <c r="K362" s="400" t="s">
        <v>369</v>
      </c>
      <c r="L362" s="141"/>
      <c r="M362" s="141"/>
      <c r="N362" s="141"/>
      <c r="O362" s="141"/>
    </row>
    <row r="363" spans="4:15">
      <c r="D363" s="393">
        <v>100026184432</v>
      </c>
      <c r="E363" s="142" t="s">
        <v>944</v>
      </c>
      <c r="F363" s="141" t="s">
        <v>1845</v>
      </c>
      <c r="G363" s="141" t="s">
        <v>389</v>
      </c>
      <c r="H363" s="398">
        <v>45456</v>
      </c>
      <c r="I363" s="398">
        <v>45657</v>
      </c>
      <c r="J363" s="400" t="s">
        <v>1842</v>
      </c>
      <c r="K363" s="400" t="s">
        <v>369</v>
      </c>
      <c r="L363" s="141"/>
      <c r="M363" s="141"/>
      <c r="N363" s="141"/>
      <c r="O363" s="141"/>
    </row>
    <row r="364" spans="4:15">
      <c r="D364" s="393">
        <v>100026184433</v>
      </c>
      <c r="E364" s="142" t="s">
        <v>944</v>
      </c>
      <c r="F364" s="141" t="s">
        <v>1845</v>
      </c>
      <c r="G364" s="141" t="s">
        <v>389</v>
      </c>
      <c r="H364" s="398">
        <v>45456</v>
      </c>
      <c r="I364" s="398">
        <v>45657</v>
      </c>
      <c r="J364" s="400" t="s">
        <v>1842</v>
      </c>
      <c r="K364" s="400" t="s">
        <v>369</v>
      </c>
      <c r="L364" s="141"/>
      <c r="M364" s="141"/>
      <c r="N364" s="141"/>
      <c r="O364" s="141"/>
    </row>
    <row r="365" spans="4:15">
      <c r="D365" s="393">
        <v>100026194967</v>
      </c>
      <c r="E365" s="142" t="s">
        <v>944</v>
      </c>
      <c r="F365" s="141" t="s">
        <v>1845</v>
      </c>
      <c r="G365" s="141" t="s">
        <v>389</v>
      </c>
      <c r="H365" s="398">
        <v>45453</v>
      </c>
      <c r="I365" s="398">
        <v>45657</v>
      </c>
      <c r="J365" s="400" t="s">
        <v>1842</v>
      </c>
      <c r="K365" s="400" t="s">
        <v>369</v>
      </c>
      <c r="L365" s="141"/>
      <c r="M365" s="141"/>
      <c r="N365" s="141"/>
      <c r="O365" s="141"/>
    </row>
    <row r="366" spans="4:15">
      <c r="D366" s="393">
        <v>100026201169</v>
      </c>
      <c r="E366" s="142" t="s">
        <v>2066</v>
      </c>
      <c r="F366" s="141" t="s">
        <v>1845</v>
      </c>
      <c r="G366" s="141" t="s">
        <v>389</v>
      </c>
      <c r="H366" s="398">
        <v>45461</v>
      </c>
      <c r="I366" s="398">
        <v>45657</v>
      </c>
      <c r="J366" s="400" t="s">
        <v>1842</v>
      </c>
      <c r="K366" s="400" t="s">
        <v>369</v>
      </c>
      <c r="L366" s="141"/>
      <c r="M366" s="141"/>
      <c r="N366" s="141"/>
      <c r="O366" s="141"/>
    </row>
    <row r="367" spans="4:15">
      <c r="D367" s="393">
        <v>100026201301</v>
      </c>
      <c r="E367" s="142" t="s">
        <v>2066</v>
      </c>
      <c r="F367" s="141" t="s">
        <v>1845</v>
      </c>
      <c r="G367" s="141" t="s">
        <v>389</v>
      </c>
      <c r="H367" s="398">
        <v>45461</v>
      </c>
      <c r="I367" s="398">
        <v>45657</v>
      </c>
      <c r="J367" s="400" t="s">
        <v>1842</v>
      </c>
      <c r="K367" s="400" t="s">
        <v>369</v>
      </c>
      <c r="L367" s="141"/>
      <c r="M367" s="141"/>
      <c r="N367" s="141"/>
      <c r="O367" s="141"/>
    </row>
    <row r="368" spans="4:15">
      <c r="D368" s="393">
        <v>100026206121</v>
      </c>
      <c r="E368" s="142" t="s">
        <v>944</v>
      </c>
      <c r="F368" s="141" t="s">
        <v>1845</v>
      </c>
      <c r="G368" s="141" t="s">
        <v>389</v>
      </c>
      <c r="H368" s="398">
        <v>45462</v>
      </c>
      <c r="I368" s="398">
        <v>45657</v>
      </c>
      <c r="J368" s="400" t="s">
        <v>1842</v>
      </c>
      <c r="K368" s="400" t="s">
        <v>369</v>
      </c>
      <c r="L368" s="141"/>
      <c r="M368" s="141"/>
      <c r="N368" s="141"/>
      <c r="O368" s="141"/>
    </row>
    <row r="369" spans="4:15">
      <c r="D369" s="393">
        <v>100026206124</v>
      </c>
      <c r="E369" s="142" t="s">
        <v>944</v>
      </c>
      <c r="F369" s="141" t="s">
        <v>1845</v>
      </c>
      <c r="G369" s="141" t="s">
        <v>389</v>
      </c>
      <c r="H369" s="398">
        <v>45462</v>
      </c>
      <c r="I369" s="398">
        <v>45657</v>
      </c>
      <c r="J369" s="400" t="s">
        <v>1842</v>
      </c>
      <c r="K369" s="400" t="s">
        <v>369</v>
      </c>
      <c r="L369" s="141"/>
      <c r="M369" s="141"/>
      <c r="N369" s="141"/>
      <c r="O369" s="141"/>
    </row>
    <row r="370" spans="4:15">
      <c r="D370" s="393">
        <v>100026206125</v>
      </c>
      <c r="E370" s="142" t="s">
        <v>944</v>
      </c>
      <c r="F370" s="141" t="s">
        <v>1845</v>
      </c>
      <c r="G370" s="141" t="s">
        <v>389</v>
      </c>
      <c r="H370" s="398">
        <v>45462</v>
      </c>
      <c r="I370" s="398">
        <v>45657</v>
      </c>
      <c r="J370" s="400" t="s">
        <v>1842</v>
      </c>
      <c r="K370" s="400" t="s">
        <v>369</v>
      </c>
      <c r="L370" s="141"/>
      <c r="M370" s="141"/>
      <c r="N370" s="141"/>
      <c r="O370" s="141"/>
    </row>
    <row r="371" spans="4:15">
      <c r="D371" s="393">
        <v>100026206126</v>
      </c>
      <c r="E371" s="142" t="s">
        <v>2067</v>
      </c>
      <c r="F371" s="141" t="s">
        <v>1845</v>
      </c>
      <c r="G371" s="141" t="s">
        <v>389</v>
      </c>
      <c r="H371" s="398">
        <v>45462</v>
      </c>
      <c r="I371" s="398">
        <v>45657</v>
      </c>
      <c r="J371" s="400" t="s">
        <v>1842</v>
      </c>
      <c r="K371" s="400" t="s">
        <v>369</v>
      </c>
      <c r="L371" s="141"/>
      <c r="M371" s="141"/>
      <c r="N371" s="141"/>
      <c r="O371" s="141"/>
    </row>
    <row r="372" spans="4:15">
      <c r="D372" s="393">
        <v>100026206129</v>
      </c>
      <c r="E372" s="142" t="s">
        <v>2066</v>
      </c>
      <c r="F372" s="141" t="s">
        <v>1845</v>
      </c>
      <c r="G372" s="141" t="s">
        <v>389</v>
      </c>
      <c r="H372" s="398">
        <v>45462</v>
      </c>
      <c r="I372" s="398">
        <v>45657</v>
      </c>
      <c r="J372" s="400" t="s">
        <v>1842</v>
      </c>
      <c r="K372" s="400" t="s">
        <v>369</v>
      </c>
      <c r="L372" s="141"/>
      <c r="M372" s="141"/>
      <c r="N372" s="141"/>
      <c r="O372" s="141"/>
    </row>
    <row r="373" spans="4:15">
      <c r="D373" s="393">
        <v>100026220037</v>
      </c>
      <c r="E373" s="142" t="s">
        <v>2066</v>
      </c>
      <c r="F373" s="141" t="s">
        <v>1845</v>
      </c>
      <c r="G373" s="141" t="s">
        <v>389</v>
      </c>
      <c r="H373" s="398">
        <v>45464</v>
      </c>
      <c r="I373" s="398">
        <v>45657</v>
      </c>
      <c r="J373" s="400" t="s">
        <v>1842</v>
      </c>
      <c r="K373" s="400" t="s">
        <v>369</v>
      </c>
      <c r="L373" s="141"/>
      <c r="M373" s="141"/>
      <c r="N373" s="141"/>
      <c r="O373" s="141"/>
    </row>
    <row r="374" spans="4:15">
      <c r="D374" s="393">
        <v>100026220039</v>
      </c>
      <c r="E374" s="142" t="s">
        <v>944</v>
      </c>
      <c r="F374" s="141" t="s">
        <v>1845</v>
      </c>
      <c r="G374" s="141" t="s">
        <v>389</v>
      </c>
      <c r="H374" s="398">
        <v>45464</v>
      </c>
      <c r="I374" s="398">
        <v>45657</v>
      </c>
      <c r="J374" s="400" t="s">
        <v>1842</v>
      </c>
      <c r="K374" s="400" t="s">
        <v>369</v>
      </c>
      <c r="L374" s="141"/>
      <c r="M374" s="141"/>
      <c r="N374" s="141"/>
      <c r="O374" s="141"/>
    </row>
    <row r="375" spans="4:15">
      <c r="D375" s="393">
        <v>100026220061</v>
      </c>
      <c r="E375" s="142" t="s">
        <v>944</v>
      </c>
      <c r="F375" s="141" t="s">
        <v>1845</v>
      </c>
      <c r="G375" s="141" t="s">
        <v>389</v>
      </c>
      <c r="H375" s="398">
        <v>45464</v>
      </c>
      <c r="I375" s="398">
        <v>45657</v>
      </c>
      <c r="J375" s="400" t="s">
        <v>1842</v>
      </c>
      <c r="K375" s="400" t="s">
        <v>369</v>
      </c>
      <c r="L375" s="141"/>
      <c r="M375" s="141"/>
      <c r="N375" s="141"/>
      <c r="O375" s="141"/>
    </row>
    <row r="376" spans="4:15">
      <c r="D376" s="393">
        <v>100026220438</v>
      </c>
      <c r="E376" s="142" t="s">
        <v>944</v>
      </c>
      <c r="F376" s="141" t="s">
        <v>1845</v>
      </c>
      <c r="G376" s="141" t="s">
        <v>389</v>
      </c>
      <c r="H376" s="398">
        <v>45464</v>
      </c>
      <c r="I376" s="398">
        <v>45657</v>
      </c>
      <c r="J376" s="400" t="s">
        <v>1842</v>
      </c>
      <c r="K376" s="400" t="s">
        <v>369</v>
      </c>
      <c r="L376" s="141"/>
      <c r="M376" s="141"/>
      <c r="N376" s="141"/>
      <c r="O376" s="141"/>
    </row>
    <row r="377" spans="4:15">
      <c r="D377" s="393">
        <v>100026220439</v>
      </c>
      <c r="E377" s="142" t="s">
        <v>944</v>
      </c>
      <c r="F377" s="141" t="s">
        <v>1845</v>
      </c>
      <c r="G377" s="141" t="s">
        <v>389</v>
      </c>
      <c r="H377" s="398">
        <v>45464</v>
      </c>
      <c r="I377" s="398">
        <v>45657</v>
      </c>
      <c r="J377" s="400" t="s">
        <v>1842</v>
      </c>
      <c r="K377" s="400" t="s">
        <v>369</v>
      </c>
      <c r="L377" s="141"/>
      <c r="M377" s="141"/>
      <c r="N377" s="141"/>
      <c r="O377" s="141"/>
    </row>
    <row r="378" spans="4:15">
      <c r="D378" s="393">
        <v>100026220770</v>
      </c>
      <c r="E378" s="142" t="s">
        <v>1022</v>
      </c>
      <c r="F378" s="141" t="s">
        <v>1845</v>
      </c>
      <c r="G378" s="141" t="s">
        <v>389</v>
      </c>
      <c r="H378" s="398">
        <v>45464</v>
      </c>
      <c r="I378" s="398">
        <v>45657</v>
      </c>
      <c r="J378" s="400" t="s">
        <v>1842</v>
      </c>
      <c r="K378" s="400" t="s">
        <v>369</v>
      </c>
      <c r="L378" s="141"/>
      <c r="M378" s="141"/>
      <c r="N378" s="141"/>
      <c r="O378" s="141"/>
    </row>
    <row r="379" spans="4:15">
      <c r="D379" s="393">
        <v>100026220771</v>
      </c>
      <c r="E379" s="142" t="s">
        <v>944</v>
      </c>
      <c r="F379" s="141" t="s">
        <v>1845</v>
      </c>
      <c r="G379" s="141" t="s">
        <v>389</v>
      </c>
      <c r="H379" s="398">
        <v>45464</v>
      </c>
      <c r="I379" s="398">
        <v>45657</v>
      </c>
      <c r="J379" s="400" t="s">
        <v>1842</v>
      </c>
      <c r="K379" s="400" t="s">
        <v>369</v>
      </c>
      <c r="L379" s="141"/>
      <c r="M379" s="141"/>
      <c r="N379" s="141"/>
      <c r="O379" s="141"/>
    </row>
    <row r="380" spans="4:15">
      <c r="D380" s="393">
        <v>100026223188</v>
      </c>
      <c r="E380" s="142" t="s">
        <v>944</v>
      </c>
      <c r="F380" s="141" t="s">
        <v>1845</v>
      </c>
      <c r="G380" s="141" t="s">
        <v>389</v>
      </c>
      <c r="H380" s="398">
        <v>45464</v>
      </c>
      <c r="I380" s="398">
        <v>45657</v>
      </c>
      <c r="J380" s="400" t="s">
        <v>1842</v>
      </c>
      <c r="K380" s="400" t="s">
        <v>369</v>
      </c>
      <c r="L380" s="141"/>
      <c r="M380" s="141"/>
      <c r="N380" s="141"/>
      <c r="O380" s="141"/>
    </row>
    <row r="381" spans="4:15">
      <c r="D381" s="393">
        <v>100026230576</v>
      </c>
      <c r="E381" s="142" t="s">
        <v>944</v>
      </c>
      <c r="F381" s="141" t="s">
        <v>1845</v>
      </c>
      <c r="G381" s="141" t="s">
        <v>389</v>
      </c>
      <c r="H381" s="398">
        <v>45467</v>
      </c>
      <c r="I381" s="398">
        <v>45657</v>
      </c>
      <c r="J381" s="400" t="s">
        <v>1842</v>
      </c>
      <c r="K381" s="400" t="s">
        <v>369</v>
      </c>
      <c r="L381" s="141"/>
      <c r="M381" s="141"/>
      <c r="N381" s="141"/>
      <c r="O381" s="141"/>
    </row>
    <row r="382" spans="4:15">
      <c r="D382" s="393">
        <v>100026230579</v>
      </c>
      <c r="E382" s="142" t="s">
        <v>944</v>
      </c>
      <c r="F382" s="141" t="s">
        <v>1845</v>
      </c>
      <c r="G382" s="141" t="s">
        <v>389</v>
      </c>
      <c r="H382" s="398">
        <v>45467</v>
      </c>
      <c r="I382" s="398">
        <v>45657</v>
      </c>
      <c r="J382" s="400" t="s">
        <v>1842</v>
      </c>
      <c r="K382" s="400" t="s">
        <v>369</v>
      </c>
      <c r="L382" s="141"/>
      <c r="M382" s="141"/>
      <c r="N382" s="141"/>
      <c r="O382" s="141"/>
    </row>
    <row r="383" spans="4:15">
      <c r="D383" s="393">
        <v>100026230580</v>
      </c>
      <c r="E383" s="142" t="s">
        <v>944</v>
      </c>
      <c r="F383" s="141" t="s">
        <v>1845</v>
      </c>
      <c r="G383" s="141" t="s">
        <v>389</v>
      </c>
      <c r="H383" s="398">
        <v>45467</v>
      </c>
      <c r="I383" s="398">
        <v>45657</v>
      </c>
      <c r="J383" s="400" t="s">
        <v>1842</v>
      </c>
      <c r="K383" s="400" t="s">
        <v>369</v>
      </c>
      <c r="L383" s="141"/>
      <c r="M383" s="141"/>
      <c r="N383" s="141"/>
      <c r="O383" s="141"/>
    </row>
    <row r="384" spans="4:15">
      <c r="D384" s="393">
        <v>100026230581</v>
      </c>
      <c r="E384" s="142" t="s">
        <v>1022</v>
      </c>
      <c r="F384" s="141" t="s">
        <v>1845</v>
      </c>
      <c r="G384" s="141" t="s">
        <v>389</v>
      </c>
      <c r="H384" s="398">
        <v>45467</v>
      </c>
      <c r="I384" s="398">
        <v>45657</v>
      </c>
      <c r="J384" s="400" t="s">
        <v>1842</v>
      </c>
      <c r="K384" s="400" t="s">
        <v>369</v>
      </c>
      <c r="L384" s="141"/>
      <c r="M384" s="141"/>
      <c r="N384" s="141"/>
      <c r="O384" s="141"/>
    </row>
    <row r="385" spans="4:15">
      <c r="D385" s="393">
        <v>100026230583</v>
      </c>
      <c r="E385" s="142" t="s">
        <v>944</v>
      </c>
      <c r="F385" s="141" t="s">
        <v>1845</v>
      </c>
      <c r="G385" s="141" t="s">
        <v>389</v>
      </c>
      <c r="H385" s="398">
        <v>45467</v>
      </c>
      <c r="I385" s="398">
        <v>45657</v>
      </c>
      <c r="J385" s="400" t="s">
        <v>1842</v>
      </c>
      <c r="K385" s="400" t="s">
        <v>369</v>
      </c>
      <c r="L385" s="141"/>
      <c r="M385" s="141"/>
      <c r="N385" s="141"/>
      <c r="O385" s="141"/>
    </row>
    <row r="386" spans="4:15">
      <c r="D386" s="393">
        <v>100026252252</v>
      </c>
      <c r="E386" s="142" t="s">
        <v>944</v>
      </c>
      <c r="F386" s="141" t="s">
        <v>1845</v>
      </c>
      <c r="G386" s="141" t="s">
        <v>389</v>
      </c>
      <c r="H386" s="398">
        <v>45468</v>
      </c>
      <c r="I386" s="398">
        <v>45657</v>
      </c>
      <c r="J386" s="400" t="s">
        <v>1842</v>
      </c>
      <c r="K386" s="400" t="s">
        <v>369</v>
      </c>
      <c r="L386" s="141"/>
      <c r="M386" s="141"/>
      <c r="N386" s="141"/>
      <c r="O386" s="141"/>
    </row>
    <row r="387" spans="4:15">
      <c r="D387" s="393">
        <v>100026252253</v>
      </c>
      <c r="E387" s="142" t="s">
        <v>2066</v>
      </c>
      <c r="F387" s="141" t="s">
        <v>1845</v>
      </c>
      <c r="G387" s="141" t="s">
        <v>389</v>
      </c>
      <c r="H387" s="398">
        <v>45468</v>
      </c>
      <c r="I387" s="398">
        <v>45657</v>
      </c>
      <c r="J387" s="400" t="s">
        <v>1842</v>
      </c>
      <c r="K387" s="400" t="s">
        <v>369</v>
      </c>
      <c r="L387" s="141"/>
      <c r="M387" s="141"/>
      <c r="N387" s="141"/>
      <c r="O387" s="141"/>
    </row>
    <row r="388" spans="4:15">
      <c r="D388" s="393">
        <v>100026252256</v>
      </c>
      <c r="E388" s="142" t="s">
        <v>944</v>
      </c>
      <c r="F388" s="141" t="s">
        <v>1845</v>
      </c>
      <c r="G388" s="141" t="s">
        <v>389</v>
      </c>
      <c r="H388" s="398">
        <v>45468</v>
      </c>
      <c r="I388" s="398">
        <v>45657</v>
      </c>
      <c r="J388" s="400" t="s">
        <v>1842</v>
      </c>
      <c r="K388" s="400" t="s">
        <v>369</v>
      </c>
      <c r="L388" s="141"/>
      <c r="M388" s="141"/>
      <c r="N388" s="141"/>
      <c r="O388" s="141"/>
    </row>
    <row r="389" spans="4:15">
      <c r="D389" s="393">
        <v>100026252260</v>
      </c>
      <c r="E389" s="142" t="s">
        <v>2066</v>
      </c>
      <c r="F389" s="141" t="s">
        <v>1845</v>
      </c>
      <c r="G389" s="141" t="s">
        <v>389</v>
      </c>
      <c r="H389" s="398">
        <v>45468</v>
      </c>
      <c r="I389" s="398">
        <v>45657</v>
      </c>
      <c r="J389" s="400" t="s">
        <v>1842</v>
      </c>
      <c r="K389" s="400" t="s">
        <v>369</v>
      </c>
      <c r="L389" s="141"/>
      <c r="M389" s="141"/>
      <c r="N389" s="141"/>
      <c r="O389" s="141"/>
    </row>
    <row r="390" spans="4:15">
      <c r="D390" s="393">
        <v>100026252797</v>
      </c>
      <c r="E390" s="142" t="s">
        <v>944</v>
      </c>
      <c r="F390" s="141" t="s">
        <v>1845</v>
      </c>
      <c r="G390" s="141" t="s">
        <v>389</v>
      </c>
      <c r="H390" s="398">
        <v>45468</v>
      </c>
      <c r="I390" s="398">
        <v>45657</v>
      </c>
      <c r="J390" s="400" t="s">
        <v>1842</v>
      </c>
      <c r="K390" s="400" t="s">
        <v>369</v>
      </c>
      <c r="L390" s="141"/>
      <c r="M390" s="141"/>
      <c r="N390" s="141"/>
      <c r="O390" s="141"/>
    </row>
    <row r="391" spans="4:15">
      <c r="D391" s="393">
        <v>100026253048</v>
      </c>
      <c r="E391" s="142" t="s">
        <v>944</v>
      </c>
      <c r="F391" s="141" t="s">
        <v>1845</v>
      </c>
      <c r="G391" s="141" t="s">
        <v>389</v>
      </c>
      <c r="H391" s="398">
        <v>45468</v>
      </c>
      <c r="I391" s="398">
        <v>45657</v>
      </c>
      <c r="J391" s="400" t="s">
        <v>1842</v>
      </c>
      <c r="K391" s="400" t="s">
        <v>369</v>
      </c>
      <c r="L391" s="141"/>
      <c r="M391" s="141"/>
      <c r="N391" s="141"/>
      <c r="O391" s="141"/>
    </row>
    <row r="392" spans="4:15">
      <c r="D392" s="393">
        <v>100026253049</v>
      </c>
      <c r="E392" s="142" t="s">
        <v>944</v>
      </c>
      <c r="F392" s="141" t="s">
        <v>1845</v>
      </c>
      <c r="G392" s="141" t="s">
        <v>389</v>
      </c>
      <c r="H392" s="398">
        <v>45468</v>
      </c>
      <c r="I392" s="398">
        <v>45657</v>
      </c>
      <c r="J392" s="400" t="s">
        <v>1842</v>
      </c>
      <c r="K392" s="400" t="s">
        <v>369</v>
      </c>
      <c r="L392" s="141"/>
      <c r="M392" s="141"/>
      <c r="N392" s="141"/>
      <c r="O392" s="141"/>
    </row>
    <row r="393" spans="4:15">
      <c r="D393" s="393">
        <v>100026257677</v>
      </c>
      <c r="E393" s="142" t="s">
        <v>2066</v>
      </c>
      <c r="F393" s="141" t="s">
        <v>1845</v>
      </c>
      <c r="G393" s="141" t="s">
        <v>389</v>
      </c>
      <c r="H393" s="398">
        <v>45469</v>
      </c>
      <c r="I393" s="398">
        <v>45657</v>
      </c>
      <c r="J393" s="400" t="s">
        <v>1842</v>
      </c>
      <c r="K393" s="400" t="s">
        <v>369</v>
      </c>
      <c r="L393" s="141"/>
      <c r="M393" s="141"/>
      <c r="N393" s="141"/>
      <c r="O393" s="141"/>
    </row>
    <row r="394" spans="4:15">
      <c r="D394" s="393">
        <v>100026257678</v>
      </c>
      <c r="E394" s="142" t="s">
        <v>944</v>
      </c>
      <c r="F394" s="141" t="s">
        <v>1845</v>
      </c>
      <c r="G394" s="141" t="s">
        <v>389</v>
      </c>
      <c r="H394" s="398">
        <v>45469</v>
      </c>
      <c r="I394" s="398">
        <v>45657</v>
      </c>
      <c r="J394" s="400" t="s">
        <v>1842</v>
      </c>
      <c r="K394" s="400" t="s">
        <v>369</v>
      </c>
      <c r="L394" s="141"/>
      <c r="M394" s="141"/>
      <c r="N394" s="141"/>
      <c r="O394" s="141"/>
    </row>
    <row r="395" spans="4:15">
      <c r="D395" s="393">
        <v>100025268566</v>
      </c>
      <c r="E395" s="142" t="s">
        <v>944</v>
      </c>
      <c r="F395" s="141" t="s">
        <v>1841</v>
      </c>
      <c r="G395" s="141" t="s">
        <v>389</v>
      </c>
      <c r="H395" s="398">
        <v>45293</v>
      </c>
      <c r="I395" s="398">
        <v>45687</v>
      </c>
      <c r="J395" s="400" t="s">
        <v>1842</v>
      </c>
      <c r="K395" s="400" t="s">
        <v>369</v>
      </c>
      <c r="L395" s="141"/>
      <c r="M395" s="141"/>
      <c r="N395" s="141"/>
      <c r="O395" s="141"/>
    </row>
    <row r="396" spans="4:15">
      <c r="D396" s="393">
        <v>100025422227</v>
      </c>
      <c r="E396" s="142" t="s">
        <v>944</v>
      </c>
      <c r="F396" s="141" t="s">
        <v>1841</v>
      </c>
      <c r="G396" s="141" t="s">
        <v>389</v>
      </c>
      <c r="H396" s="398">
        <v>45315</v>
      </c>
      <c r="I396" s="398">
        <v>45687</v>
      </c>
      <c r="J396" s="400" t="s">
        <v>1842</v>
      </c>
      <c r="K396" s="400" t="s">
        <v>369</v>
      </c>
      <c r="L396" s="141"/>
      <c r="M396" s="141"/>
      <c r="N396" s="141"/>
      <c r="O396" s="141"/>
    </row>
    <row r="397" spans="4:15">
      <c r="D397" s="393">
        <v>100025434325</v>
      </c>
      <c r="E397" s="142" t="s">
        <v>944</v>
      </c>
      <c r="F397" s="141" t="s">
        <v>1841</v>
      </c>
      <c r="G397" s="141" t="s">
        <v>389</v>
      </c>
      <c r="H397" s="398">
        <v>45321</v>
      </c>
      <c r="I397" s="398">
        <v>45687</v>
      </c>
      <c r="J397" s="400" t="s">
        <v>1842</v>
      </c>
      <c r="K397" s="400" t="s">
        <v>369</v>
      </c>
      <c r="L397" s="141"/>
      <c r="M397" s="141"/>
      <c r="N397" s="141"/>
      <c r="O397" s="141"/>
    </row>
    <row r="398" spans="4:15">
      <c r="D398" s="393">
        <v>100026283662</v>
      </c>
      <c r="E398" s="142" t="s">
        <v>944</v>
      </c>
      <c r="F398" s="141" t="s">
        <v>1845</v>
      </c>
      <c r="G398" s="141" t="s">
        <v>389</v>
      </c>
      <c r="H398" s="398">
        <v>45474</v>
      </c>
      <c r="I398" s="398">
        <v>45688</v>
      </c>
      <c r="J398" s="400" t="s">
        <v>1842</v>
      </c>
      <c r="K398" s="400" t="s">
        <v>369</v>
      </c>
      <c r="L398" s="141"/>
      <c r="M398" s="141"/>
      <c r="N398" s="141"/>
      <c r="O398" s="141"/>
    </row>
    <row r="399" spans="4:15">
      <c r="D399" s="393">
        <v>100026313811</v>
      </c>
      <c r="E399" s="142" t="s">
        <v>1022</v>
      </c>
      <c r="F399" s="141" t="s">
        <v>1845</v>
      </c>
      <c r="G399" s="141" t="s">
        <v>389</v>
      </c>
      <c r="H399" s="398">
        <v>45483</v>
      </c>
      <c r="I399" s="398">
        <v>45688</v>
      </c>
      <c r="J399" s="400" t="s">
        <v>1842</v>
      </c>
      <c r="K399" s="400" t="s">
        <v>369</v>
      </c>
      <c r="L399" s="141"/>
      <c r="M399" s="141"/>
      <c r="N399" s="141"/>
      <c r="O399" s="141"/>
    </row>
    <row r="400" spans="4:15">
      <c r="D400" s="393">
        <v>100026330560</v>
      </c>
      <c r="E400" s="142" t="s">
        <v>944</v>
      </c>
      <c r="F400" s="141" t="s">
        <v>1845</v>
      </c>
      <c r="G400" s="141" t="s">
        <v>389</v>
      </c>
      <c r="H400" s="398">
        <v>45488</v>
      </c>
      <c r="I400" s="398">
        <v>45688</v>
      </c>
      <c r="J400" s="400" t="s">
        <v>1842</v>
      </c>
      <c r="K400" s="400" t="s">
        <v>369</v>
      </c>
      <c r="L400" s="141"/>
      <c r="M400" s="141"/>
      <c r="N400" s="141"/>
      <c r="O400" s="141"/>
    </row>
    <row r="401" spans="4:15">
      <c r="D401" s="393">
        <v>100026330562</v>
      </c>
      <c r="E401" s="142" t="s">
        <v>895</v>
      </c>
      <c r="F401" s="141" t="s">
        <v>1845</v>
      </c>
      <c r="G401" s="141" t="s">
        <v>389</v>
      </c>
      <c r="H401" s="398">
        <v>45488</v>
      </c>
      <c r="I401" s="398">
        <v>45688</v>
      </c>
      <c r="J401" s="400" t="s">
        <v>1842</v>
      </c>
      <c r="K401" s="400" t="s">
        <v>369</v>
      </c>
      <c r="L401" s="141"/>
      <c r="M401" s="141"/>
      <c r="N401" s="141"/>
      <c r="O401" s="141"/>
    </row>
    <row r="402" spans="4:15">
      <c r="D402" s="393">
        <v>100026359405</v>
      </c>
      <c r="E402" s="142" t="s">
        <v>944</v>
      </c>
      <c r="F402" s="141" t="s">
        <v>1845</v>
      </c>
      <c r="G402" s="141" t="s">
        <v>389</v>
      </c>
      <c r="H402" s="398">
        <v>45491</v>
      </c>
      <c r="I402" s="398">
        <v>45688</v>
      </c>
      <c r="J402" s="400" t="s">
        <v>1842</v>
      </c>
      <c r="K402" s="400" t="s">
        <v>369</v>
      </c>
      <c r="L402" s="141"/>
      <c r="M402" s="141"/>
      <c r="N402" s="141"/>
      <c r="O402" s="141"/>
    </row>
    <row r="403" spans="4:15">
      <c r="D403" s="393">
        <v>100026359409</v>
      </c>
      <c r="E403" s="142" t="s">
        <v>895</v>
      </c>
      <c r="F403" s="141" t="s">
        <v>1845</v>
      </c>
      <c r="G403" s="141" t="s">
        <v>389</v>
      </c>
      <c r="H403" s="398">
        <v>45491</v>
      </c>
      <c r="I403" s="398">
        <v>45688</v>
      </c>
      <c r="J403" s="400" t="s">
        <v>1842</v>
      </c>
      <c r="K403" s="400" t="s">
        <v>369</v>
      </c>
      <c r="L403" s="141"/>
      <c r="M403" s="141"/>
      <c r="N403" s="141"/>
      <c r="O403" s="141"/>
    </row>
    <row r="404" spans="4:15">
      <c r="D404" s="393">
        <v>100025465847</v>
      </c>
      <c r="E404" s="142" t="s">
        <v>2066</v>
      </c>
      <c r="F404" s="141" t="s">
        <v>1841</v>
      </c>
      <c r="G404" s="141" t="s">
        <v>389</v>
      </c>
      <c r="H404" s="398">
        <v>45324</v>
      </c>
      <c r="I404" s="398">
        <v>45716</v>
      </c>
      <c r="J404" s="400" t="s">
        <v>1842</v>
      </c>
      <c r="K404" s="400" t="s">
        <v>369</v>
      </c>
      <c r="L404" s="141"/>
      <c r="M404" s="141"/>
      <c r="N404" s="141"/>
      <c r="O404" s="141"/>
    </row>
    <row r="405" spans="4:15">
      <c r="D405" s="393">
        <v>100025465849</v>
      </c>
      <c r="E405" s="142" t="s">
        <v>944</v>
      </c>
      <c r="F405" s="141" t="s">
        <v>1841</v>
      </c>
      <c r="G405" s="141" t="s">
        <v>389</v>
      </c>
      <c r="H405" s="398">
        <v>45324</v>
      </c>
      <c r="I405" s="398">
        <v>45716</v>
      </c>
      <c r="J405" s="400" t="s">
        <v>1842</v>
      </c>
      <c r="K405" s="400" t="s">
        <v>369</v>
      </c>
      <c r="L405" s="141"/>
      <c r="M405" s="141"/>
      <c r="N405" s="141"/>
      <c r="O405" s="141"/>
    </row>
    <row r="406" spans="4:15">
      <c r="D406" s="393">
        <v>100025469240</v>
      </c>
      <c r="E406" s="142" t="s">
        <v>944</v>
      </c>
      <c r="F406" s="141" t="s">
        <v>1841</v>
      </c>
      <c r="G406" s="141" t="s">
        <v>389</v>
      </c>
      <c r="H406" s="398">
        <v>45324</v>
      </c>
      <c r="I406" s="398">
        <v>45716</v>
      </c>
      <c r="J406" s="400" t="s">
        <v>1842</v>
      </c>
      <c r="K406" s="400" t="s">
        <v>369</v>
      </c>
      <c r="L406" s="141"/>
      <c r="M406" s="141"/>
      <c r="N406" s="141"/>
      <c r="O406" s="141"/>
    </row>
    <row r="407" spans="4:15">
      <c r="D407" s="393">
        <v>100025489608</v>
      </c>
      <c r="E407" s="142" t="s">
        <v>944</v>
      </c>
      <c r="F407" s="141" t="s">
        <v>1841</v>
      </c>
      <c r="G407" s="141" t="s">
        <v>389</v>
      </c>
      <c r="H407" s="398">
        <v>45327</v>
      </c>
      <c r="I407" s="398">
        <v>45716</v>
      </c>
      <c r="J407" s="400" t="s">
        <v>1842</v>
      </c>
      <c r="K407" s="400" t="s">
        <v>369</v>
      </c>
      <c r="L407" s="141"/>
      <c r="M407" s="141"/>
      <c r="N407" s="141"/>
      <c r="O407" s="141"/>
    </row>
    <row r="408" spans="4:15">
      <c r="D408" s="393">
        <v>100025506495</v>
      </c>
      <c r="E408" s="142" t="s">
        <v>944</v>
      </c>
      <c r="F408" s="141" t="s">
        <v>1841</v>
      </c>
      <c r="G408" s="141" t="s">
        <v>389</v>
      </c>
      <c r="H408" s="398">
        <v>45332</v>
      </c>
      <c r="I408" s="398">
        <v>45716</v>
      </c>
      <c r="J408" s="400" t="s">
        <v>1842</v>
      </c>
      <c r="K408" s="400" t="s">
        <v>369</v>
      </c>
      <c r="L408" s="141"/>
      <c r="M408" s="141"/>
      <c r="N408" s="141"/>
      <c r="O408" s="141"/>
    </row>
    <row r="409" spans="4:15">
      <c r="D409" s="393">
        <v>100025506496</v>
      </c>
      <c r="E409" s="142" t="s">
        <v>944</v>
      </c>
      <c r="F409" s="141" t="s">
        <v>1841</v>
      </c>
      <c r="G409" s="141" t="s">
        <v>389</v>
      </c>
      <c r="H409" s="398">
        <v>45332</v>
      </c>
      <c r="I409" s="398">
        <v>45716</v>
      </c>
      <c r="J409" s="400" t="s">
        <v>1842</v>
      </c>
      <c r="K409" s="400" t="s">
        <v>369</v>
      </c>
      <c r="L409" s="141"/>
      <c r="M409" s="141"/>
      <c r="N409" s="141"/>
      <c r="O409" s="141"/>
    </row>
    <row r="410" spans="4:15">
      <c r="D410" s="393">
        <v>100025521543</v>
      </c>
      <c r="E410" s="142" t="s">
        <v>944</v>
      </c>
      <c r="F410" s="141" t="s">
        <v>1841</v>
      </c>
      <c r="G410" s="141" t="s">
        <v>389</v>
      </c>
      <c r="H410" s="398">
        <v>45337</v>
      </c>
      <c r="I410" s="398">
        <v>45716</v>
      </c>
      <c r="J410" s="400" t="s">
        <v>1842</v>
      </c>
      <c r="K410" s="400" t="s">
        <v>369</v>
      </c>
      <c r="L410" s="141"/>
      <c r="M410" s="141"/>
      <c r="N410" s="141"/>
      <c r="O410" s="141"/>
    </row>
    <row r="411" spans="4:15">
      <c r="D411" s="393">
        <v>100025521546</v>
      </c>
      <c r="E411" s="142" t="s">
        <v>944</v>
      </c>
      <c r="F411" s="141" t="s">
        <v>1841</v>
      </c>
      <c r="G411" s="141" t="s">
        <v>389</v>
      </c>
      <c r="H411" s="398">
        <v>45337</v>
      </c>
      <c r="I411" s="398">
        <v>45716</v>
      </c>
      <c r="J411" s="400" t="s">
        <v>1842</v>
      </c>
      <c r="K411" s="400" t="s">
        <v>369</v>
      </c>
      <c r="L411" s="141"/>
      <c r="M411" s="141"/>
      <c r="N411" s="141"/>
      <c r="O411" s="141"/>
    </row>
    <row r="412" spans="4:15">
      <c r="D412" s="393">
        <v>100025522942</v>
      </c>
      <c r="E412" s="142" t="s">
        <v>944</v>
      </c>
      <c r="F412" s="141" t="s">
        <v>1841</v>
      </c>
      <c r="G412" s="141" t="s">
        <v>389</v>
      </c>
      <c r="H412" s="398">
        <v>45337</v>
      </c>
      <c r="I412" s="398">
        <v>45716</v>
      </c>
      <c r="J412" s="400" t="s">
        <v>1842</v>
      </c>
      <c r="K412" s="400" t="s">
        <v>369</v>
      </c>
      <c r="L412" s="141"/>
      <c r="M412" s="141"/>
      <c r="N412" s="141"/>
      <c r="O412" s="141"/>
    </row>
    <row r="413" spans="4:15">
      <c r="D413" s="393">
        <v>100025526928</v>
      </c>
      <c r="E413" s="142" t="s">
        <v>944</v>
      </c>
      <c r="F413" s="141" t="s">
        <v>1841</v>
      </c>
      <c r="G413" s="141" t="s">
        <v>389</v>
      </c>
      <c r="H413" s="398">
        <v>45338</v>
      </c>
      <c r="I413" s="398">
        <v>45716</v>
      </c>
      <c r="J413" s="400" t="s">
        <v>1842</v>
      </c>
      <c r="K413" s="400" t="s">
        <v>369</v>
      </c>
      <c r="L413" s="141"/>
      <c r="M413" s="141"/>
      <c r="N413" s="141"/>
      <c r="O413" s="141"/>
    </row>
    <row r="414" spans="4:15">
      <c r="D414" s="393">
        <v>100025543550</v>
      </c>
      <c r="E414" s="142" t="s">
        <v>944</v>
      </c>
      <c r="F414" s="141" t="s">
        <v>1841</v>
      </c>
      <c r="G414" s="141" t="s">
        <v>389</v>
      </c>
      <c r="H414" s="398">
        <v>45343</v>
      </c>
      <c r="I414" s="398">
        <v>45716</v>
      </c>
      <c r="J414" s="400" t="s">
        <v>1842</v>
      </c>
      <c r="K414" s="400" t="s">
        <v>369</v>
      </c>
      <c r="L414" s="141"/>
      <c r="M414" s="141"/>
      <c r="N414" s="141"/>
      <c r="O414" s="141"/>
    </row>
    <row r="415" spans="4:15">
      <c r="D415" s="393">
        <v>100025544916</v>
      </c>
      <c r="E415" s="142" t="s">
        <v>944</v>
      </c>
      <c r="F415" s="141" t="s">
        <v>1841</v>
      </c>
      <c r="G415" s="141" t="s">
        <v>389</v>
      </c>
      <c r="H415" s="398">
        <v>45343</v>
      </c>
      <c r="I415" s="398">
        <v>45716</v>
      </c>
      <c r="J415" s="400" t="s">
        <v>1842</v>
      </c>
      <c r="K415" s="400" t="s">
        <v>369</v>
      </c>
      <c r="L415" s="141"/>
      <c r="M415" s="141"/>
      <c r="N415" s="141"/>
      <c r="O415" s="141"/>
    </row>
    <row r="416" spans="4:15">
      <c r="D416" s="393">
        <v>100025544917</v>
      </c>
      <c r="E416" s="142" t="s">
        <v>2066</v>
      </c>
      <c r="F416" s="141" t="s">
        <v>1841</v>
      </c>
      <c r="G416" s="141" t="s">
        <v>389</v>
      </c>
      <c r="H416" s="398">
        <v>45343</v>
      </c>
      <c r="I416" s="398">
        <v>45716</v>
      </c>
      <c r="J416" s="400" t="s">
        <v>1842</v>
      </c>
      <c r="K416" s="400" t="s">
        <v>369</v>
      </c>
      <c r="L416" s="141"/>
      <c r="M416" s="141"/>
      <c r="N416" s="141"/>
      <c r="O416" s="141"/>
    </row>
    <row r="417" spans="4:15">
      <c r="D417" s="393">
        <v>100025544918</v>
      </c>
      <c r="E417" s="142" t="s">
        <v>944</v>
      </c>
      <c r="F417" s="141" t="s">
        <v>1841</v>
      </c>
      <c r="G417" s="141" t="s">
        <v>389</v>
      </c>
      <c r="H417" s="398">
        <v>45343</v>
      </c>
      <c r="I417" s="398">
        <v>45716</v>
      </c>
      <c r="J417" s="400" t="s">
        <v>1842</v>
      </c>
      <c r="K417" s="400" t="s">
        <v>369</v>
      </c>
      <c r="L417" s="141"/>
      <c r="M417" s="141"/>
      <c r="N417" s="141"/>
      <c r="O417" s="141"/>
    </row>
    <row r="418" spans="4:15">
      <c r="D418" s="393">
        <v>100025544950</v>
      </c>
      <c r="E418" s="142" t="s">
        <v>944</v>
      </c>
      <c r="F418" s="141" t="s">
        <v>1841</v>
      </c>
      <c r="G418" s="141" t="s">
        <v>389</v>
      </c>
      <c r="H418" s="398">
        <v>45343</v>
      </c>
      <c r="I418" s="398">
        <v>45716</v>
      </c>
      <c r="J418" s="400" t="s">
        <v>1842</v>
      </c>
      <c r="K418" s="400" t="s">
        <v>369</v>
      </c>
      <c r="L418" s="141"/>
      <c r="M418" s="141"/>
      <c r="N418" s="141"/>
      <c r="O418" s="141"/>
    </row>
    <row r="419" spans="4:15">
      <c r="D419" s="393">
        <v>100025544951</v>
      </c>
      <c r="E419" s="142" t="s">
        <v>944</v>
      </c>
      <c r="F419" s="141" t="s">
        <v>1841</v>
      </c>
      <c r="G419" s="141" t="s">
        <v>389</v>
      </c>
      <c r="H419" s="398">
        <v>45343</v>
      </c>
      <c r="I419" s="398">
        <v>45716</v>
      </c>
      <c r="J419" s="400" t="s">
        <v>1842</v>
      </c>
      <c r="K419" s="400" t="s">
        <v>369</v>
      </c>
      <c r="L419" s="141"/>
      <c r="M419" s="141"/>
      <c r="N419" s="141"/>
      <c r="O419" s="141"/>
    </row>
    <row r="420" spans="4:15">
      <c r="D420" s="393">
        <v>100025596658</v>
      </c>
      <c r="E420" s="142" t="s">
        <v>2068</v>
      </c>
      <c r="F420" s="141" t="s">
        <v>1841</v>
      </c>
      <c r="G420" s="141" t="s">
        <v>389</v>
      </c>
      <c r="H420" s="398">
        <v>45351</v>
      </c>
      <c r="I420" s="398">
        <v>45716</v>
      </c>
      <c r="J420" s="400" t="s">
        <v>1842</v>
      </c>
      <c r="K420" s="400" t="s">
        <v>369</v>
      </c>
      <c r="L420" s="141"/>
      <c r="M420" s="141"/>
      <c r="N420" s="141"/>
      <c r="O420" s="141"/>
    </row>
    <row r="421" spans="4:15">
      <c r="D421" s="393">
        <v>100025598865</v>
      </c>
      <c r="E421" s="142" t="s">
        <v>944</v>
      </c>
      <c r="F421" s="141" t="s">
        <v>1841</v>
      </c>
      <c r="G421" s="141" t="s">
        <v>389</v>
      </c>
      <c r="H421" s="398">
        <v>45351</v>
      </c>
      <c r="I421" s="398">
        <v>45716</v>
      </c>
      <c r="J421" s="400" t="s">
        <v>1842</v>
      </c>
      <c r="K421" s="400" t="s">
        <v>369</v>
      </c>
      <c r="L421" s="141"/>
      <c r="M421" s="141"/>
      <c r="N421" s="141"/>
      <c r="O421" s="141"/>
    </row>
    <row r="422" spans="4:15">
      <c r="D422" s="393">
        <v>100025620387</v>
      </c>
      <c r="E422" s="142" t="s">
        <v>944</v>
      </c>
      <c r="F422" s="141" t="s">
        <v>1841</v>
      </c>
      <c r="G422" s="141" t="s">
        <v>389</v>
      </c>
      <c r="H422" s="398">
        <v>45331</v>
      </c>
      <c r="I422" s="398">
        <v>45716</v>
      </c>
      <c r="J422" s="400" t="s">
        <v>1842</v>
      </c>
      <c r="K422" s="400" t="s">
        <v>369</v>
      </c>
      <c r="L422" s="141"/>
      <c r="M422" s="141"/>
      <c r="N422" s="141"/>
      <c r="O422" s="141"/>
    </row>
    <row r="423" spans="4:15">
      <c r="D423" s="393">
        <v>100025613304</v>
      </c>
      <c r="E423" s="142" t="s">
        <v>2066</v>
      </c>
      <c r="F423" s="141" t="s">
        <v>1841</v>
      </c>
      <c r="G423" s="141" t="s">
        <v>389</v>
      </c>
      <c r="H423" s="398">
        <v>45352</v>
      </c>
      <c r="I423" s="398">
        <v>45747</v>
      </c>
      <c r="J423" s="400" t="s">
        <v>1842</v>
      </c>
      <c r="K423" s="400" t="s">
        <v>369</v>
      </c>
      <c r="L423" s="141"/>
      <c r="M423" s="141"/>
      <c r="N423" s="141"/>
      <c r="O423" s="141"/>
    </row>
    <row r="424" spans="4:15">
      <c r="D424" s="393">
        <v>100025614393</v>
      </c>
      <c r="E424" s="142" t="s">
        <v>1022</v>
      </c>
      <c r="F424" s="141" t="s">
        <v>1841</v>
      </c>
      <c r="G424" s="141" t="s">
        <v>389</v>
      </c>
      <c r="H424" s="398">
        <v>45352</v>
      </c>
      <c r="I424" s="398">
        <v>45747</v>
      </c>
      <c r="J424" s="400" t="s">
        <v>1842</v>
      </c>
      <c r="K424" s="400" t="s">
        <v>369</v>
      </c>
      <c r="L424" s="141"/>
      <c r="M424" s="141"/>
      <c r="N424" s="141"/>
      <c r="O424" s="141"/>
    </row>
    <row r="425" spans="4:15">
      <c r="D425" s="393">
        <v>100025643243</v>
      </c>
      <c r="E425" s="142" t="s">
        <v>944</v>
      </c>
      <c r="F425" s="141" t="s">
        <v>1841</v>
      </c>
      <c r="G425" s="141" t="s">
        <v>389</v>
      </c>
      <c r="H425" s="398">
        <v>45359</v>
      </c>
      <c r="I425" s="398">
        <v>45747</v>
      </c>
      <c r="J425" s="400" t="s">
        <v>1842</v>
      </c>
      <c r="K425" s="400" t="s">
        <v>369</v>
      </c>
      <c r="L425" s="141"/>
      <c r="M425" s="141"/>
      <c r="N425" s="141"/>
      <c r="O425" s="141"/>
    </row>
    <row r="426" spans="4:15">
      <c r="D426" s="393">
        <v>100025643246</v>
      </c>
      <c r="E426" s="142" t="s">
        <v>1022</v>
      </c>
      <c r="F426" s="141" t="s">
        <v>1841</v>
      </c>
      <c r="G426" s="141" t="s">
        <v>389</v>
      </c>
      <c r="H426" s="398">
        <v>45359</v>
      </c>
      <c r="I426" s="398">
        <v>45747</v>
      </c>
      <c r="J426" s="400" t="s">
        <v>1842</v>
      </c>
      <c r="K426" s="400" t="s">
        <v>369</v>
      </c>
      <c r="L426" s="141"/>
      <c r="M426" s="141"/>
      <c r="N426" s="141"/>
      <c r="O426" s="141"/>
    </row>
    <row r="427" spans="4:15">
      <c r="D427" s="393">
        <v>100025643249</v>
      </c>
      <c r="E427" s="142" t="s">
        <v>944</v>
      </c>
      <c r="F427" s="141" t="s">
        <v>1841</v>
      </c>
      <c r="G427" s="141" t="s">
        <v>389</v>
      </c>
      <c r="H427" s="398">
        <v>45359</v>
      </c>
      <c r="I427" s="398">
        <v>45747</v>
      </c>
      <c r="J427" s="400" t="s">
        <v>1842</v>
      </c>
      <c r="K427" s="400" t="s">
        <v>369</v>
      </c>
      <c r="L427" s="141"/>
      <c r="M427" s="141"/>
      <c r="N427" s="141"/>
      <c r="O427" s="141"/>
    </row>
    <row r="428" spans="4:15">
      <c r="D428" s="393">
        <v>100025656487</v>
      </c>
      <c r="E428" s="142" t="s">
        <v>944</v>
      </c>
      <c r="F428" s="141" t="s">
        <v>1841</v>
      </c>
      <c r="G428" s="141" t="s">
        <v>389</v>
      </c>
      <c r="H428" s="398">
        <v>45363</v>
      </c>
      <c r="I428" s="398">
        <v>45747</v>
      </c>
      <c r="J428" s="400" t="s">
        <v>1842</v>
      </c>
      <c r="K428" s="400" t="s">
        <v>369</v>
      </c>
      <c r="L428" s="141"/>
      <c r="M428" s="141"/>
      <c r="N428" s="141"/>
      <c r="O428" s="141"/>
    </row>
    <row r="429" spans="4:15">
      <c r="D429" s="393">
        <v>100025656501</v>
      </c>
      <c r="E429" s="142" t="s">
        <v>2066</v>
      </c>
      <c r="F429" s="141" t="s">
        <v>1841</v>
      </c>
      <c r="G429" s="141" t="s">
        <v>389</v>
      </c>
      <c r="H429" s="398">
        <v>45363</v>
      </c>
      <c r="I429" s="398">
        <v>45747</v>
      </c>
      <c r="J429" s="400" t="s">
        <v>1842</v>
      </c>
      <c r="K429" s="400" t="s">
        <v>369</v>
      </c>
      <c r="L429" s="141"/>
      <c r="M429" s="141"/>
      <c r="N429" s="141"/>
      <c r="O429" s="141"/>
    </row>
    <row r="430" spans="4:15">
      <c r="D430" s="393">
        <v>100025656502</v>
      </c>
      <c r="E430" s="142" t="s">
        <v>2066</v>
      </c>
      <c r="F430" s="141" t="s">
        <v>1841</v>
      </c>
      <c r="G430" s="141" t="s">
        <v>389</v>
      </c>
      <c r="H430" s="398">
        <v>45363</v>
      </c>
      <c r="I430" s="398">
        <v>45747</v>
      </c>
      <c r="J430" s="400" t="s">
        <v>1842</v>
      </c>
      <c r="K430" s="400" t="s">
        <v>369</v>
      </c>
      <c r="L430" s="141"/>
      <c r="M430" s="141"/>
      <c r="N430" s="141"/>
      <c r="O430" s="141"/>
    </row>
    <row r="431" spans="4:15">
      <c r="D431" s="393">
        <v>100025656503</v>
      </c>
      <c r="E431" s="142" t="s">
        <v>1022</v>
      </c>
      <c r="F431" s="141" t="s">
        <v>1841</v>
      </c>
      <c r="G431" s="141" t="s">
        <v>389</v>
      </c>
      <c r="H431" s="398">
        <v>45363</v>
      </c>
      <c r="I431" s="398">
        <v>45747</v>
      </c>
      <c r="J431" s="400" t="s">
        <v>1842</v>
      </c>
      <c r="K431" s="400" t="s">
        <v>369</v>
      </c>
      <c r="L431" s="141"/>
      <c r="M431" s="141"/>
      <c r="N431" s="141"/>
      <c r="O431" s="141"/>
    </row>
    <row r="432" spans="4:15">
      <c r="D432" s="393">
        <v>100025656507</v>
      </c>
      <c r="E432" s="142" t="s">
        <v>2066</v>
      </c>
      <c r="F432" s="141" t="s">
        <v>1841</v>
      </c>
      <c r="G432" s="141" t="s">
        <v>389</v>
      </c>
      <c r="H432" s="398">
        <v>45363</v>
      </c>
      <c r="I432" s="398">
        <v>45747</v>
      </c>
      <c r="J432" s="400" t="s">
        <v>1842</v>
      </c>
      <c r="K432" s="400" t="s">
        <v>369</v>
      </c>
      <c r="L432" s="141"/>
      <c r="M432" s="141"/>
      <c r="N432" s="141"/>
      <c r="O432" s="141"/>
    </row>
    <row r="433" spans="4:15">
      <c r="D433" s="393">
        <v>100025664753</v>
      </c>
      <c r="E433" s="142" t="s">
        <v>1022</v>
      </c>
      <c r="F433" s="141" t="s">
        <v>1841</v>
      </c>
      <c r="G433" s="141" t="s">
        <v>389</v>
      </c>
      <c r="H433" s="398">
        <v>45364</v>
      </c>
      <c r="I433" s="398">
        <v>45747</v>
      </c>
      <c r="J433" s="400" t="s">
        <v>1842</v>
      </c>
      <c r="K433" s="400" t="s">
        <v>369</v>
      </c>
      <c r="L433" s="141"/>
      <c r="M433" s="141"/>
      <c r="N433" s="141"/>
      <c r="O433" s="141"/>
    </row>
    <row r="434" spans="4:15">
      <c r="D434" s="393">
        <v>100025664757</v>
      </c>
      <c r="E434" s="142" t="s">
        <v>2066</v>
      </c>
      <c r="F434" s="141" t="s">
        <v>1841</v>
      </c>
      <c r="G434" s="141" t="s">
        <v>389</v>
      </c>
      <c r="H434" s="398">
        <v>45364</v>
      </c>
      <c r="I434" s="398">
        <v>45747</v>
      </c>
      <c r="J434" s="400" t="s">
        <v>1842</v>
      </c>
      <c r="K434" s="400" t="s">
        <v>369</v>
      </c>
      <c r="L434" s="141"/>
      <c r="M434" s="141"/>
      <c r="N434" s="141"/>
      <c r="O434" s="141"/>
    </row>
    <row r="435" spans="4:15">
      <c r="D435" s="393">
        <v>100025664759</v>
      </c>
      <c r="E435" s="142" t="s">
        <v>2068</v>
      </c>
      <c r="F435" s="141" t="s">
        <v>1841</v>
      </c>
      <c r="G435" s="141" t="s">
        <v>389</v>
      </c>
      <c r="H435" s="398">
        <v>45364</v>
      </c>
      <c r="I435" s="398">
        <v>45747</v>
      </c>
      <c r="J435" s="400" t="s">
        <v>1842</v>
      </c>
      <c r="K435" s="400" t="s">
        <v>369</v>
      </c>
      <c r="L435" s="141"/>
      <c r="M435" s="141"/>
      <c r="N435" s="141"/>
      <c r="O435" s="141"/>
    </row>
    <row r="436" spans="4:15">
      <c r="D436" s="393">
        <v>100025664760</v>
      </c>
      <c r="E436" s="142" t="s">
        <v>2066</v>
      </c>
      <c r="F436" s="141" t="s">
        <v>1841</v>
      </c>
      <c r="G436" s="141" t="s">
        <v>389</v>
      </c>
      <c r="H436" s="398">
        <v>45364</v>
      </c>
      <c r="I436" s="398">
        <v>45747</v>
      </c>
      <c r="J436" s="400" t="s">
        <v>1842</v>
      </c>
      <c r="K436" s="400" t="s">
        <v>369</v>
      </c>
      <c r="L436" s="141"/>
      <c r="M436" s="141"/>
      <c r="N436" s="141"/>
      <c r="O436" s="141"/>
    </row>
    <row r="437" spans="4:15">
      <c r="D437" s="393">
        <v>100025664762</v>
      </c>
      <c r="E437" s="142" t="s">
        <v>944</v>
      </c>
      <c r="F437" s="141" t="s">
        <v>1841</v>
      </c>
      <c r="G437" s="141" t="s">
        <v>389</v>
      </c>
      <c r="H437" s="398">
        <v>45364</v>
      </c>
      <c r="I437" s="398">
        <v>45747</v>
      </c>
      <c r="J437" s="400" t="s">
        <v>1842</v>
      </c>
      <c r="K437" s="400" t="s">
        <v>369</v>
      </c>
      <c r="L437" s="141"/>
      <c r="M437" s="141"/>
      <c r="N437" s="141"/>
      <c r="O437" s="141"/>
    </row>
    <row r="438" spans="4:15">
      <c r="D438" s="393">
        <v>100025670568</v>
      </c>
      <c r="E438" s="142" t="s">
        <v>944</v>
      </c>
      <c r="F438" s="141" t="s">
        <v>1841</v>
      </c>
      <c r="G438" s="141" t="s">
        <v>389</v>
      </c>
      <c r="H438" s="398">
        <v>45365</v>
      </c>
      <c r="I438" s="398">
        <v>45747</v>
      </c>
      <c r="J438" s="400" t="s">
        <v>1842</v>
      </c>
      <c r="K438" s="400" t="s">
        <v>369</v>
      </c>
      <c r="L438" s="141"/>
      <c r="M438" s="141"/>
      <c r="N438" s="141"/>
      <c r="O438" s="141"/>
    </row>
    <row r="439" spans="4:15">
      <c r="D439" s="393">
        <v>100025670714</v>
      </c>
      <c r="E439" s="142" t="s">
        <v>944</v>
      </c>
      <c r="F439" s="141" t="s">
        <v>1841</v>
      </c>
      <c r="G439" s="141" t="s">
        <v>389</v>
      </c>
      <c r="H439" s="398">
        <v>45365</v>
      </c>
      <c r="I439" s="398">
        <v>45747</v>
      </c>
      <c r="J439" s="400" t="s">
        <v>1842</v>
      </c>
      <c r="K439" s="400" t="s">
        <v>369</v>
      </c>
      <c r="L439" s="141"/>
      <c r="M439" s="141"/>
      <c r="N439" s="141"/>
      <c r="O439" s="141"/>
    </row>
    <row r="440" spans="4:15">
      <c r="D440" s="393">
        <v>100025670718</v>
      </c>
      <c r="E440" s="142" t="s">
        <v>944</v>
      </c>
      <c r="F440" s="141" t="s">
        <v>1841</v>
      </c>
      <c r="G440" s="141" t="s">
        <v>389</v>
      </c>
      <c r="H440" s="398">
        <v>45365</v>
      </c>
      <c r="I440" s="398">
        <v>45747</v>
      </c>
      <c r="J440" s="400" t="s">
        <v>1842</v>
      </c>
      <c r="K440" s="400" t="s">
        <v>369</v>
      </c>
      <c r="L440" s="141"/>
      <c r="M440" s="141"/>
      <c r="N440" s="141"/>
      <c r="O440" s="141"/>
    </row>
    <row r="441" spans="4:15">
      <c r="D441" s="393">
        <v>100025671463</v>
      </c>
      <c r="E441" s="142" t="s">
        <v>2067</v>
      </c>
      <c r="F441" s="141" t="s">
        <v>1841</v>
      </c>
      <c r="G441" s="141" t="s">
        <v>389</v>
      </c>
      <c r="H441" s="398">
        <v>45365</v>
      </c>
      <c r="I441" s="398">
        <v>45747</v>
      </c>
      <c r="J441" s="400" t="s">
        <v>1842</v>
      </c>
      <c r="K441" s="400" t="s">
        <v>369</v>
      </c>
      <c r="L441" s="141"/>
      <c r="M441" s="141"/>
      <c r="N441" s="141"/>
      <c r="O441" s="141"/>
    </row>
    <row r="442" spans="4:15">
      <c r="D442" s="393">
        <v>100025673672</v>
      </c>
      <c r="E442" s="142" t="s">
        <v>944</v>
      </c>
      <c r="F442" s="141" t="s">
        <v>1841</v>
      </c>
      <c r="G442" s="141" t="s">
        <v>389</v>
      </c>
      <c r="H442" s="398">
        <v>45365</v>
      </c>
      <c r="I442" s="398">
        <v>45747</v>
      </c>
      <c r="J442" s="400" t="s">
        <v>1842</v>
      </c>
      <c r="K442" s="400" t="s">
        <v>369</v>
      </c>
      <c r="L442" s="141"/>
      <c r="M442" s="141"/>
      <c r="N442" s="141"/>
      <c r="O442" s="141"/>
    </row>
    <row r="443" spans="4:15">
      <c r="D443" s="393">
        <v>100025673673</v>
      </c>
      <c r="E443" s="142" t="s">
        <v>1022</v>
      </c>
      <c r="F443" s="141" t="s">
        <v>1841</v>
      </c>
      <c r="G443" s="141" t="s">
        <v>389</v>
      </c>
      <c r="H443" s="398">
        <v>45365</v>
      </c>
      <c r="I443" s="398">
        <v>45747</v>
      </c>
      <c r="J443" s="400" t="s">
        <v>1842</v>
      </c>
      <c r="K443" s="400" t="s">
        <v>369</v>
      </c>
      <c r="L443" s="141"/>
      <c r="M443" s="141"/>
      <c r="N443" s="141"/>
      <c r="O443" s="141"/>
    </row>
    <row r="444" spans="4:15">
      <c r="D444" s="393">
        <v>100025673674</v>
      </c>
      <c r="E444" s="142" t="s">
        <v>2066</v>
      </c>
      <c r="F444" s="141" t="s">
        <v>1841</v>
      </c>
      <c r="G444" s="141" t="s">
        <v>389</v>
      </c>
      <c r="H444" s="398">
        <v>45365</v>
      </c>
      <c r="I444" s="398">
        <v>45747</v>
      </c>
      <c r="J444" s="400" t="s">
        <v>1842</v>
      </c>
      <c r="K444" s="400" t="s">
        <v>369</v>
      </c>
      <c r="L444" s="141"/>
      <c r="M444" s="141"/>
      <c r="N444" s="141"/>
      <c r="O444" s="141"/>
    </row>
    <row r="445" spans="4:15">
      <c r="D445" s="393">
        <v>100025673675</v>
      </c>
      <c r="E445" s="142" t="s">
        <v>944</v>
      </c>
      <c r="F445" s="141" t="s">
        <v>1841</v>
      </c>
      <c r="G445" s="141" t="s">
        <v>389</v>
      </c>
      <c r="H445" s="398">
        <v>45365</v>
      </c>
      <c r="I445" s="398">
        <v>45747</v>
      </c>
      <c r="J445" s="400" t="s">
        <v>1842</v>
      </c>
      <c r="K445" s="400" t="s">
        <v>369</v>
      </c>
      <c r="L445" s="141"/>
      <c r="M445" s="141"/>
      <c r="N445" s="141"/>
      <c r="O445" s="141"/>
    </row>
    <row r="446" spans="4:15">
      <c r="D446" s="393">
        <v>100025679598</v>
      </c>
      <c r="E446" s="142" t="s">
        <v>895</v>
      </c>
      <c r="F446" s="141" t="s">
        <v>1841</v>
      </c>
      <c r="G446" s="141" t="s">
        <v>389</v>
      </c>
      <c r="H446" s="398">
        <v>45366</v>
      </c>
      <c r="I446" s="398">
        <v>45747</v>
      </c>
      <c r="J446" s="400" t="s">
        <v>1842</v>
      </c>
      <c r="K446" s="400" t="s">
        <v>369</v>
      </c>
      <c r="L446" s="141"/>
      <c r="M446" s="141"/>
      <c r="N446" s="141"/>
      <c r="O446" s="141"/>
    </row>
    <row r="447" spans="4:15">
      <c r="D447" s="393">
        <v>100025679973</v>
      </c>
      <c r="E447" s="142" t="s">
        <v>944</v>
      </c>
      <c r="F447" s="141" t="s">
        <v>1841</v>
      </c>
      <c r="G447" s="141" t="s">
        <v>389</v>
      </c>
      <c r="H447" s="398">
        <v>45366</v>
      </c>
      <c r="I447" s="398">
        <v>45747</v>
      </c>
      <c r="J447" s="400" t="s">
        <v>1842</v>
      </c>
      <c r="K447" s="400" t="s">
        <v>369</v>
      </c>
      <c r="L447" s="141"/>
      <c r="M447" s="141"/>
      <c r="N447" s="141"/>
      <c r="O447" s="141"/>
    </row>
    <row r="448" spans="4:15">
      <c r="D448" s="393">
        <v>100025679977</v>
      </c>
      <c r="E448" s="142" t="s">
        <v>944</v>
      </c>
      <c r="F448" s="141" t="s">
        <v>1841</v>
      </c>
      <c r="G448" s="141" t="s">
        <v>389</v>
      </c>
      <c r="H448" s="398">
        <v>45366</v>
      </c>
      <c r="I448" s="398">
        <v>45747</v>
      </c>
      <c r="J448" s="400" t="s">
        <v>1842</v>
      </c>
      <c r="K448" s="400" t="s">
        <v>369</v>
      </c>
      <c r="L448" s="141"/>
      <c r="M448" s="141"/>
      <c r="N448" s="141"/>
      <c r="O448" s="141"/>
    </row>
    <row r="449" spans="4:15">
      <c r="D449" s="393">
        <v>100025679978</v>
      </c>
      <c r="E449" s="142" t="s">
        <v>944</v>
      </c>
      <c r="F449" s="141" t="s">
        <v>1841</v>
      </c>
      <c r="G449" s="141" t="s">
        <v>389</v>
      </c>
      <c r="H449" s="398">
        <v>45366</v>
      </c>
      <c r="I449" s="398">
        <v>45747</v>
      </c>
      <c r="J449" s="400" t="s">
        <v>1842</v>
      </c>
      <c r="K449" s="400" t="s">
        <v>369</v>
      </c>
      <c r="L449" s="141"/>
      <c r="M449" s="141"/>
      <c r="N449" s="141"/>
      <c r="O449" s="141"/>
    </row>
    <row r="450" spans="4:15">
      <c r="D450" s="393">
        <v>100025680173</v>
      </c>
      <c r="E450" s="142" t="s">
        <v>944</v>
      </c>
      <c r="F450" s="141" t="s">
        <v>1841</v>
      </c>
      <c r="G450" s="141" t="s">
        <v>389</v>
      </c>
      <c r="H450" s="398">
        <v>45366</v>
      </c>
      <c r="I450" s="398">
        <v>45747</v>
      </c>
      <c r="J450" s="400" t="s">
        <v>1842</v>
      </c>
      <c r="K450" s="400" t="s">
        <v>369</v>
      </c>
      <c r="L450" s="141"/>
      <c r="M450" s="141"/>
      <c r="N450" s="141"/>
      <c r="O450" s="141"/>
    </row>
    <row r="451" spans="4:15">
      <c r="D451" s="393">
        <v>100025684401</v>
      </c>
      <c r="E451" s="142" t="s">
        <v>944</v>
      </c>
      <c r="F451" s="141" t="s">
        <v>1841</v>
      </c>
      <c r="G451" s="141" t="s">
        <v>389</v>
      </c>
      <c r="H451" s="398">
        <v>45369</v>
      </c>
      <c r="I451" s="398">
        <v>45747</v>
      </c>
      <c r="J451" s="400" t="s">
        <v>1842</v>
      </c>
      <c r="K451" s="400" t="s">
        <v>369</v>
      </c>
      <c r="L451" s="141"/>
      <c r="M451" s="141"/>
      <c r="N451" s="141"/>
      <c r="O451" s="141"/>
    </row>
    <row r="452" spans="4:15">
      <c r="D452" s="393">
        <v>100025684407</v>
      </c>
      <c r="E452" s="142" t="s">
        <v>944</v>
      </c>
      <c r="F452" s="141" t="s">
        <v>1841</v>
      </c>
      <c r="G452" s="141" t="s">
        <v>389</v>
      </c>
      <c r="H452" s="398">
        <v>45369</v>
      </c>
      <c r="I452" s="398">
        <v>45747</v>
      </c>
      <c r="J452" s="400" t="s">
        <v>1842</v>
      </c>
      <c r="K452" s="400" t="s">
        <v>369</v>
      </c>
      <c r="L452" s="141"/>
      <c r="M452" s="141"/>
      <c r="N452" s="141"/>
      <c r="O452" s="141"/>
    </row>
    <row r="453" spans="4:15">
      <c r="D453" s="393">
        <v>100025684883</v>
      </c>
      <c r="E453" s="142" t="s">
        <v>1022</v>
      </c>
      <c r="F453" s="141" t="s">
        <v>1841</v>
      </c>
      <c r="G453" s="141" t="s">
        <v>389</v>
      </c>
      <c r="H453" s="398">
        <v>45369</v>
      </c>
      <c r="I453" s="398">
        <v>45747</v>
      </c>
      <c r="J453" s="400" t="s">
        <v>1842</v>
      </c>
      <c r="K453" s="400" t="s">
        <v>369</v>
      </c>
      <c r="L453" s="141"/>
      <c r="M453" s="141"/>
      <c r="N453" s="141"/>
      <c r="O453" s="141"/>
    </row>
    <row r="454" spans="4:15">
      <c r="D454" s="393">
        <v>100025686576</v>
      </c>
      <c r="E454" s="142" t="s">
        <v>895</v>
      </c>
      <c r="F454" s="141" t="s">
        <v>1841</v>
      </c>
      <c r="G454" s="141" t="s">
        <v>389</v>
      </c>
      <c r="H454" s="398">
        <v>45369</v>
      </c>
      <c r="I454" s="398">
        <v>45747</v>
      </c>
      <c r="J454" s="400" t="s">
        <v>1842</v>
      </c>
      <c r="K454" s="400" t="s">
        <v>369</v>
      </c>
      <c r="L454" s="141"/>
      <c r="M454" s="141"/>
      <c r="N454" s="141"/>
      <c r="O454" s="141"/>
    </row>
    <row r="455" spans="4:15">
      <c r="D455" s="393">
        <v>100025690362</v>
      </c>
      <c r="E455" s="142" t="s">
        <v>944</v>
      </c>
      <c r="F455" s="141" t="s">
        <v>1841</v>
      </c>
      <c r="G455" s="141" t="s">
        <v>389</v>
      </c>
      <c r="H455" s="398">
        <v>45370</v>
      </c>
      <c r="I455" s="398">
        <v>45747</v>
      </c>
      <c r="J455" s="400" t="s">
        <v>1842</v>
      </c>
      <c r="K455" s="400" t="s">
        <v>369</v>
      </c>
      <c r="L455" s="141"/>
      <c r="M455" s="141"/>
      <c r="N455" s="141"/>
      <c r="O455" s="141"/>
    </row>
    <row r="456" spans="4:15">
      <c r="D456" s="393">
        <v>100025691622</v>
      </c>
      <c r="E456" s="142" t="s">
        <v>944</v>
      </c>
      <c r="F456" s="141" t="s">
        <v>1841</v>
      </c>
      <c r="G456" s="141" t="s">
        <v>389</v>
      </c>
      <c r="H456" s="398">
        <v>45370</v>
      </c>
      <c r="I456" s="398">
        <v>45747</v>
      </c>
      <c r="J456" s="400" t="s">
        <v>1842</v>
      </c>
      <c r="K456" s="400" t="s">
        <v>369</v>
      </c>
      <c r="L456" s="141"/>
      <c r="M456" s="141"/>
      <c r="N456" s="141"/>
      <c r="O456" s="141"/>
    </row>
    <row r="457" spans="4:15">
      <c r="D457" s="393">
        <v>100025691623</v>
      </c>
      <c r="E457" s="142" t="s">
        <v>2066</v>
      </c>
      <c r="F457" s="141" t="s">
        <v>1841</v>
      </c>
      <c r="G457" s="141" t="s">
        <v>389</v>
      </c>
      <c r="H457" s="398">
        <v>45370</v>
      </c>
      <c r="I457" s="398">
        <v>45747</v>
      </c>
      <c r="J457" s="400" t="s">
        <v>1842</v>
      </c>
      <c r="K457" s="400" t="s">
        <v>369</v>
      </c>
      <c r="L457" s="141"/>
      <c r="M457" s="141"/>
      <c r="N457" s="141"/>
      <c r="O457" s="141"/>
    </row>
    <row r="458" spans="4:15">
      <c r="D458" s="393">
        <v>100025691725</v>
      </c>
      <c r="E458" s="142" t="s">
        <v>2066</v>
      </c>
      <c r="F458" s="141" t="s">
        <v>1841</v>
      </c>
      <c r="G458" s="141" t="s">
        <v>389</v>
      </c>
      <c r="H458" s="398">
        <v>45370</v>
      </c>
      <c r="I458" s="398">
        <v>45747</v>
      </c>
      <c r="J458" s="400" t="s">
        <v>1842</v>
      </c>
      <c r="K458" s="400" t="s">
        <v>369</v>
      </c>
      <c r="L458" s="141"/>
      <c r="M458" s="141"/>
      <c r="N458" s="141"/>
      <c r="O458" s="141"/>
    </row>
    <row r="459" spans="4:15">
      <c r="D459" s="393">
        <v>100025701635</v>
      </c>
      <c r="E459" s="142" t="s">
        <v>944</v>
      </c>
      <c r="F459" s="141" t="s">
        <v>1841</v>
      </c>
      <c r="G459" s="141" t="s">
        <v>389</v>
      </c>
      <c r="H459" s="398">
        <v>45371</v>
      </c>
      <c r="I459" s="398">
        <v>45747</v>
      </c>
      <c r="J459" s="400" t="s">
        <v>1842</v>
      </c>
      <c r="K459" s="400" t="s">
        <v>369</v>
      </c>
      <c r="L459" s="141"/>
      <c r="M459" s="141"/>
      <c r="N459" s="141"/>
      <c r="O459" s="141"/>
    </row>
    <row r="460" spans="4:15">
      <c r="D460" s="393">
        <v>100025701637</v>
      </c>
      <c r="E460" s="142" t="s">
        <v>2066</v>
      </c>
      <c r="F460" s="141" t="s">
        <v>1841</v>
      </c>
      <c r="G460" s="141" t="s">
        <v>389</v>
      </c>
      <c r="H460" s="398">
        <v>45371</v>
      </c>
      <c r="I460" s="398">
        <v>45747</v>
      </c>
      <c r="J460" s="400" t="s">
        <v>1842</v>
      </c>
      <c r="K460" s="400" t="s">
        <v>369</v>
      </c>
      <c r="L460" s="141"/>
      <c r="M460" s="141"/>
      <c r="N460" s="141"/>
      <c r="O460" s="141"/>
    </row>
    <row r="461" spans="4:15">
      <c r="D461" s="393">
        <v>100025701639</v>
      </c>
      <c r="E461" s="142" t="s">
        <v>2066</v>
      </c>
      <c r="F461" s="141" t="s">
        <v>1841</v>
      </c>
      <c r="G461" s="141" t="s">
        <v>389</v>
      </c>
      <c r="H461" s="398">
        <v>45371</v>
      </c>
      <c r="I461" s="398">
        <v>45747</v>
      </c>
      <c r="J461" s="400" t="s">
        <v>1842</v>
      </c>
      <c r="K461" s="400" t="s">
        <v>369</v>
      </c>
      <c r="L461" s="141"/>
      <c r="M461" s="141"/>
      <c r="N461" s="141"/>
      <c r="O461" s="141"/>
    </row>
    <row r="462" spans="4:15">
      <c r="D462" s="393">
        <v>100025701641</v>
      </c>
      <c r="E462" s="142" t="s">
        <v>1022</v>
      </c>
      <c r="F462" s="141" t="s">
        <v>1841</v>
      </c>
      <c r="G462" s="141" t="s">
        <v>389</v>
      </c>
      <c r="H462" s="398">
        <v>45371</v>
      </c>
      <c r="I462" s="398">
        <v>45747</v>
      </c>
      <c r="J462" s="400" t="s">
        <v>1842</v>
      </c>
      <c r="K462" s="400" t="s">
        <v>369</v>
      </c>
      <c r="L462" s="141"/>
      <c r="M462" s="141"/>
      <c r="N462" s="141"/>
      <c r="O462" s="141"/>
    </row>
    <row r="463" spans="4:15">
      <c r="D463" s="393">
        <v>100025702637</v>
      </c>
      <c r="E463" s="142" t="s">
        <v>1022</v>
      </c>
      <c r="F463" s="141" t="s">
        <v>1841</v>
      </c>
      <c r="G463" s="141" t="s">
        <v>389</v>
      </c>
      <c r="H463" s="398">
        <v>45371</v>
      </c>
      <c r="I463" s="398">
        <v>45747</v>
      </c>
      <c r="J463" s="400" t="s">
        <v>1842</v>
      </c>
      <c r="K463" s="400" t="s">
        <v>369</v>
      </c>
      <c r="L463" s="141"/>
      <c r="M463" s="141"/>
      <c r="N463" s="141"/>
      <c r="O463" s="141"/>
    </row>
    <row r="464" spans="4:15">
      <c r="D464" s="393">
        <v>100025702638</v>
      </c>
      <c r="E464" s="142" t="s">
        <v>944</v>
      </c>
      <c r="F464" s="141" t="s">
        <v>1841</v>
      </c>
      <c r="G464" s="141" t="s">
        <v>389</v>
      </c>
      <c r="H464" s="398">
        <v>45371</v>
      </c>
      <c r="I464" s="398">
        <v>45747</v>
      </c>
      <c r="J464" s="400" t="s">
        <v>1842</v>
      </c>
      <c r="K464" s="400" t="s">
        <v>369</v>
      </c>
      <c r="L464" s="141"/>
      <c r="M464" s="141"/>
      <c r="N464" s="141"/>
      <c r="O464" s="141"/>
    </row>
    <row r="465" spans="4:15">
      <c r="D465" s="393">
        <v>100025706888</v>
      </c>
      <c r="E465" s="142" t="s">
        <v>895</v>
      </c>
      <c r="F465" s="141" t="s">
        <v>1841</v>
      </c>
      <c r="G465" s="141" t="s">
        <v>389</v>
      </c>
      <c r="H465" s="398">
        <v>45372</v>
      </c>
      <c r="I465" s="398">
        <v>45747</v>
      </c>
      <c r="J465" s="400" t="s">
        <v>1842</v>
      </c>
      <c r="K465" s="400" t="s">
        <v>369</v>
      </c>
      <c r="L465" s="141"/>
      <c r="M465" s="141"/>
      <c r="N465" s="141"/>
      <c r="O465" s="141"/>
    </row>
    <row r="466" spans="4:15">
      <c r="D466" s="393">
        <v>100025707253</v>
      </c>
      <c r="E466" s="142" t="s">
        <v>944</v>
      </c>
      <c r="F466" s="141" t="s">
        <v>1841</v>
      </c>
      <c r="G466" s="141" t="s">
        <v>389</v>
      </c>
      <c r="H466" s="398">
        <v>45372</v>
      </c>
      <c r="I466" s="398">
        <v>45747</v>
      </c>
      <c r="J466" s="400" t="s">
        <v>1842</v>
      </c>
      <c r="K466" s="400" t="s">
        <v>369</v>
      </c>
      <c r="L466" s="141"/>
      <c r="M466" s="141"/>
      <c r="N466" s="141"/>
      <c r="O466" s="141"/>
    </row>
    <row r="467" spans="4:15">
      <c r="D467" s="393">
        <v>100025707261</v>
      </c>
      <c r="E467" s="142" t="s">
        <v>1022</v>
      </c>
      <c r="F467" s="141" t="s">
        <v>1841</v>
      </c>
      <c r="G467" s="141" t="s">
        <v>389</v>
      </c>
      <c r="H467" s="398">
        <v>45372</v>
      </c>
      <c r="I467" s="398">
        <v>45747</v>
      </c>
      <c r="J467" s="400" t="s">
        <v>1842</v>
      </c>
      <c r="K467" s="400" t="s">
        <v>369</v>
      </c>
      <c r="L467" s="141"/>
      <c r="M467" s="141"/>
      <c r="N467" s="141"/>
      <c r="O467" s="141"/>
    </row>
    <row r="468" spans="4:15">
      <c r="D468" s="393">
        <v>100025707374</v>
      </c>
      <c r="E468" s="142" t="s">
        <v>2067</v>
      </c>
      <c r="F468" s="141" t="s">
        <v>1841</v>
      </c>
      <c r="G468" s="141" t="s">
        <v>389</v>
      </c>
      <c r="H468" s="398">
        <v>45372</v>
      </c>
      <c r="I468" s="398">
        <v>45747</v>
      </c>
      <c r="J468" s="400" t="s">
        <v>1842</v>
      </c>
      <c r="K468" s="400" t="s">
        <v>369</v>
      </c>
      <c r="L468" s="141"/>
      <c r="M468" s="141"/>
      <c r="N468" s="141"/>
      <c r="O468" s="141"/>
    </row>
    <row r="469" spans="4:15">
      <c r="D469" s="393">
        <v>100025711862</v>
      </c>
      <c r="E469" s="142" t="s">
        <v>2066</v>
      </c>
      <c r="F469" s="141" t="s">
        <v>1841</v>
      </c>
      <c r="G469" s="141" t="s">
        <v>389</v>
      </c>
      <c r="H469" s="398">
        <v>45373</v>
      </c>
      <c r="I469" s="398">
        <v>45747</v>
      </c>
      <c r="J469" s="400" t="s">
        <v>1842</v>
      </c>
      <c r="K469" s="400" t="s">
        <v>369</v>
      </c>
      <c r="L469" s="141"/>
      <c r="M469" s="141"/>
      <c r="N469" s="141"/>
      <c r="O469" s="141"/>
    </row>
    <row r="470" spans="4:15">
      <c r="D470" s="393">
        <v>100025711863</v>
      </c>
      <c r="E470" s="142" t="s">
        <v>2066</v>
      </c>
      <c r="F470" s="141" t="s">
        <v>1841</v>
      </c>
      <c r="G470" s="141" t="s">
        <v>389</v>
      </c>
      <c r="H470" s="398">
        <v>45373</v>
      </c>
      <c r="I470" s="398">
        <v>45747</v>
      </c>
      <c r="J470" s="400" t="s">
        <v>1842</v>
      </c>
      <c r="K470" s="400" t="s">
        <v>369</v>
      </c>
      <c r="L470" s="141"/>
      <c r="M470" s="141"/>
      <c r="N470" s="141"/>
      <c r="O470" s="141"/>
    </row>
    <row r="471" spans="4:15">
      <c r="D471" s="393">
        <v>100025743996</v>
      </c>
      <c r="E471" s="142" t="s">
        <v>944</v>
      </c>
      <c r="F471" s="141" t="s">
        <v>1841</v>
      </c>
      <c r="G471" s="141" t="s">
        <v>389</v>
      </c>
      <c r="H471" s="398">
        <v>45376</v>
      </c>
      <c r="I471" s="398">
        <v>45747</v>
      </c>
      <c r="J471" s="400" t="s">
        <v>1842</v>
      </c>
      <c r="K471" s="400" t="s">
        <v>369</v>
      </c>
      <c r="L471" s="141"/>
      <c r="M471" s="141"/>
      <c r="N471" s="141"/>
      <c r="O471" s="141"/>
    </row>
    <row r="472" spans="4:15">
      <c r="D472" s="393">
        <v>100025743998</v>
      </c>
      <c r="E472" s="142" t="s">
        <v>2066</v>
      </c>
      <c r="F472" s="141" t="s">
        <v>1841</v>
      </c>
      <c r="G472" s="141" t="s">
        <v>389</v>
      </c>
      <c r="H472" s="398">
        <v>45376</v>
      </c>
      <c r="I472" s="398">
        <v>45747</v>
      </c>
      <c r="J472" s="400" t="s">
        <v>1842</v>
      </c>
      <c r="K472" s="400" t="s">
        <v>369</v>
      </c>
      <c r="L472" s="141"/>
      <c r="M472" s="141"/>
      <c r="N472" s="141"/>
      <c r="O472" s="141"/>
    </row>
    <row r="473" spans="4:15">
      <c r="D473" s="393">
        <v>100025745041</v>
      </c>
      <c r="E473" s="142" t="s">
        <v>2066</v>
      </c>
      <c r="F473" s="141" t="s">
        <v>1841</v>
      </c>
      <c r="G473" s="141" t="s">
        <v>389</v>
      </c>
      <c r="H473" s="398">
        <v>45376</v>
      </c>
      <c r="I473" s="398">
        <v>45747</v>
      </c>
      <c r="J473" s="400" t="s">
        <v>1842</v>
      </c>
      <c r="K473" s="400" t="s">
        <v>369</v>
      </c>
      <c r="L473" s="141"/>
      <c r="M473" s="141"/>
      <c r="N473" s="141"/>
      <c r="O473" s="141"/>
    </row>
    <row r="474" spans="4:15">
      <c r="D474" s="393">
        <v>100025745043</v>
      </c>
      <c r="E474" s="142" t="s">
        <v>944</v>
      </c>
      <c r="F474" s="141" t="s">
        <v>1841</v>
      </c>
      <c r="G474" s="141" t="s">
        <v>389</v>
      </c>
      <c r="H474" s="398">
        <v>45376</v>
      </c>
      <c r="I474" s="398">
        <v>45747</v>
      </c>
      <c r="J474" s="400" t="s">
        <v>1842</v>
      </c>
      <c r="K474" s="400" t="s">
        <v>369</v>
      </c>
      <c r="L474" s="141"/>
      <c r="M474" s="141"/>
      <c r="N474" s="141"/>
      <c r="O474" s="141"/>
    </row>
    <row r="475" spans="4:15">
      <c r="D475" s="393">
        <v>100025745745</v>
      </c>
      <c r="E475" s="142" t="s">
        <v>2066</v>
      </c>
      <c r="F475" s="141" t="s">
        <v>1841</v>
      </c>
      <c r="G475" s="141" t="s">
        <v>389</v>
      </c>
      <c r="H475" s="398">
        <v>45376</v>
      </c>
      <c r="I475" s="398">
        <v>45747</v>
      </c>
      <c r="J475" s="400" t="s">
        <v>1842</v>
      </c>
      <c r="K475" s="400" t="s">
        <v>369</v>
      </c>
      <c r="L475" s="141"/>
      <c r="M475" s="141"/>
      <c r="N475" s="141"/>
      <c r="O475" s="141"/>
    </row>
    <row r="476" spans="4:15">
      <c r="D476" s="393">
        <v>100025745746</v>
      </c>
      <c r="E476" s="142" t="s">
        <v>944</v>
      </c>
      <c r="F476" s="141" t="s">
        <v>1841</v>
      </c>
      <c r="G476" s="141" t="s">
        <v>389</v>
      </c>
      <c r="H476" s="398">
        <v>45376</v>
      </c>
      <c r="I476" s="398">
        <v>45747</v>
      </c>
      <c r="J476" s="400" t="s">
        <v>1842</v>
      </c>
      <c r="K476" s="400" t="s">
        <v>369</v>
      </c>
      <c r="L476" s="141"/>
      <c r="M476" s="141"/>
      <c r="N476" s="141"/>
      <c r="O476" s="141"/>
    </row>
    <row r="477" spans="4:15">
      <c r="D477" s="393">
        <v>100025745747</v>
      </c>
      <c r="E477" s="142" t="s">
        <v>1022</v>
      </c>
      <c r="F477" s="141" t="s">
        <v>1841</v>
      </c>
      <c r="G477" s="141" t="s">
        <v>389</v>
      </c>
      <c r="H477" s="398">
        <v>45376</v>
      </c>
      <c r="I477" s="398">
        <v>45747</v>
      </c>
      <c r="J477" s="400" t="s">
        <v>1842</v>
      </c>
      <c r="K477" s="400" t="s">
        <v>369</v>
      </c>
      <c r="L477" s="141"/>
      <c r="M477" s="141"/>
      <c r="N477" s="141"/>
      <c r="O477" s="141"/>
    </row>
    <row r="478" spans="4:15">
      <c r="D478" s="393">
        <v>100025749918</v>
      </c>
      <c r="E478" s="142" t="s">
        <v>1022</v>
      </c>
      <c r="F478" s="141" t="s">
        <v>1841</v>
      </c>
      <c r="G478" s="141" t="s">
        <v>389</v>
      </c>
      <c r="H478" s="398">
        <v>45377</v>
      </c>
      <c r="I478" s="398">
        <v>45747</v>
      </c>
      <c r="J478" s="400" t="s">
        <v>1842</v>
      </c>
      <c r="K478" s="400" t="s">
        <v>369</v>
      </c>
      <c r="L478" s="141"/>
      <c r="M478" s="141"/>
      <c r="N478" s="141"/>
      <c r="O478" s="141"/>
    </row>
    <row r="479" spans="4:15">
      <c r="D479" s="393">
        <v>100025750416</v>
      </c>
      <c r="E479" s="142" t="s">
        <v>1022</v>
      </c>
      <c r="F479" s="141" t="s">
        <v>1841</v>
      </c>
      <c r="G479" s="141" t="s">
        <v>389</v>
      </c>
      <c r="H479" s="398">
        <v>45377</v>
      </c>
      <c r="I479" s="398">
        <v>45747</v>
      </c>
      <c r="J479" s="400" t="s">
        <v>1842</v>
      </c>
      <c r="K479" s="400" t="s">
        <v>369</v>
      </c>
      <c r="L479" s="141"/>
      <c r="M479" s="141"/>
      <c r="N479" s="141"/>
      <c r="O479" s="141"/>
    </row>
    <row r="480" spans="4:15">
      <c r="D480" s="393">
        <v>100025750812</v>
      </c>
      <c r="E480" s="142" t="s">
        <v>1022</v>
      </c>
      <c r="F480" s="141" t="s">
        <v>1841</v>
      </c>
      <c r="G480" s="141" t="s">
        <v>389</v>
      </c>
      <c r="H480" s="398">
        <v>45377</v>
      </c>
      <c r="I480" s="398">
        <v>45747</v>
      </c>
      <c r="J480" s="400" t="s">
        <v>1842</v>
      </c>
      <c r="K480" s="400" t="s">
        <v>369</v>
      </c>
      <c r="L480" s="141"/>
      <c r="M480" s="141"/>
      <c r="N480" s="141"/>
      <c r="O480" s="141"/>
    </row>
    <row r="481" spans="4:15">
      <c r="D481" s="393">
        <v>100025750814</v>
      </c>
      <c r="E481" s="142" t="s">
        <v>1022</v>
      </c>
      <c r="F481" s="141" t="s">
        <v>1841</v>
      </c>
      <c r="G481" s="141" t="s">
        <v>389</v>
      </c>
      <c r="H481" s="398">
        <v>45377</v>
      </c>
      <c r="I481" s="398">
        <v>45747</v>
      </c>
      <c r="J481" s="400" t="s">
        <v>1842</v>
      </c>
      <c r="K481" s="400" t="s">
        <v>369</v>
      </c>
      <c r="L481" s="141"/>
      <c r="M481" s="141"/>
      <c r="N481" s="141"/>
      <c r="O481" s="141"/>
    </row>
    <row r="482" spans="4:15">
      <c r="D482" s="393">
        <v>100025751963</v>
      </c>
      <c r="E482" s="142" t="s">
        <v>944</v>
      </c>
      <c r="F482" s="141" t="s">
        <v>1841</v>
      </c>
      <c r="G482" s="141" t="s">
        <v>389</v>
      </c>
      <c r="H482" s="398">
        <v>45377</v>
      </c>
      <c r="I482" s="398">
        <v>45747</v>
      </c>
      <c r="J482" s="400" t="s">
        <v>1842</v>
      </c>
      <c r="K482" s="400" t="s">
        <v>369</v>
      </c>
      <c r="L482" s="141"/>
      <c r="M482" s="141"/>
      <c r="N482" s="141"/>
      <c r="O482" s="141"/>
    </row>
    <row r="483" spans="4:15">
      <c r="D483" s="393">
        <v>100025759597</v>
      </c>
      <c r="E483" s="142" t="s">
        <v>944</v>
      </c>
      <c r="F483" s="141" t="s">
        <v>1841</v>
      </c>
      <c r="G483" s="141" t="s">
        <v>389</v>
      </c>
      <c r="H483" s="398">
        <v>45379</v>
      </c>
      <c r="I483" s="398">
        <v>45747</v>
      </c>
      <c r="J483" s="400" t="s">
        <v>1842</v>
      </c>
      <c r="K483" s="400" t="s">
        <v>369</v>
      </c>
      <c r="L483" s="141"/>
      <c r="M483" s="141"/>
      <c r="N483" s="141"/>
      <c r="O483" s="141"/>
    </row>
    <row r="484" spans="4:15">
      <c r="D484" s="393">
        <v>100025759598</v>
      </c>
      <c r="E484" s="142" t="s">
        <v>2067</v>
      </c>
      <c r="F484" s="141" t="s">
        <v>1841</v>
      </c>
      <c r="G484" s="141" t="s">
        <v>389</v>
      </c>
      <c r="H484" s="398">
        <v>45379</v>
      </c>
      <c r="I484" s="398">
        <v>45747</v>
      </c>
      <c r="J484" s="400" t="s">
        <v>1842</v>
      </c>
      <c r="K484" s="400" t="s">
        <v>369</v>
      </c>
      <c r="L484" s="141"/>
      <c r="M484" s="141"/>
      <c r="N484" s="141"/>
      <c r="O484" s="141"/>
    </row>
    <row r="485" spans="4:15">
      <c r="D485" s="393">
        <v>100025759599</v>
      </c>
      <c r="E485" s="142" t="s">
        <v>2066</v>
      </c>
      <c r="F485" s="141" t="s">
        <v>1841</v>
      </c>
      <c r="G485" s="141" t="s">
        <v>389</v>
      </c>
      <c r="H485" s="398">
        <v>45379</v>
      </c>
      <c r="I485" s="398">
        <v>45747</v>
      </c>
      <c r="J485" s="400" t="s">
        <v>1842</v>
      </c>
      <c r="K485" s="400" t="s">
        <v>369</v>
      </c>
      <c r="L485" s="141"/>
      <c r="M485" s="141"/>
      <c r="N485" s="141"/>
      <c r="O485" s="141"/>
    </row>
    <row r="486" spans="4:15">
      <c r="D486" s="393">
        <v>100025760031</v>
      </c>
      <c r="E486" s="142" t="s">
        <v>2066</v>
      </c>
      <c r="F486" s="141" t="s">
        <v>1841</v>
      </c>
      <c r="G486" s="141" t="s">
        <v>389</v>
      </c>
      <c r="H486" s="398">
        <v>45379</v>
      </c>
      <c r="I486" s="398">
        <v>45747</v>
      </c>
      <c r="J486" s="400" t="s">
        <v>1842</v>
      </c>
      <c r="K486" s="400" t="s">
        <v>369</v>
      </c>
      <c r="L486" s="141"/>
      <c r="M486" s="141"/>
      <c r="N486" s="141"/>
      <c r="O486" s="141"/>
    </row>
    <row r="487" spans="4:15">
      <c r="D487" s="393">
        <v>100025760034</v>
      </c>
      <c r="E487" s="142" t="s">
        <v>2067</v>
      </c>
      <c r="F487" s="141" t="s">
        <v>1841</v>
      </c>
      <c r="G487" s="141" t="s">
        <v>389</v>
      </c>
      <c r="H487" s="398">
        <v>45379</v>
      </c>
      <c r="I487" s="398">
        <v>45747</v>
      </c>
      <c r="J487" s="400" t="s">
        <v>1842</v>
      </c>
      <c r="K487" s="400" t="s">
        <v>369</v>
      </c>
      <c r="L487" s="141"/>
      <c r="M487" s="141"/>
      <c r="N487" s="141"/>
      <c r="O487" s="141"/>
    </row>
    <row r="488" spans="4:15">
      <c r="D488" s="393">
        <v>100025760035</v>
      </c>
      <c r="E488" s="142" t="s">
        <v>2066</v>
      </c>
      <c r="F488" s="141" t="s">
        <v>1841</v>
      </c>
      <c r="G488" s="141" t="s">
        <v>389</v>
      </c>
      <c r="H488" s="398">
        <v>45379</v>
      </c>
      <c r="I488" s="398">
        <v>45747</v>
      </c>
      <c r="J488" s="400" t="s">
        <v>1842</v>
      </c>
      <c r="K488" s="400" t="s">
        <v>369</v>
      </c>
      <c r="L488" s="141"/>
      <c r="M488" s="141"/>
      <c r="N488" s="141"/>
      <c r="O488" s="141"/>
    </row>
    <row r="489" spans="4:15">
      <c r="D489" s="393">
        <v>100025760519</v>
      </c>
      <c r="E489" s="142" t="s">
        <v>2066</v>
      </c>
      <c r="F489" s="141" t="s">
        <v>1841</v>
      </c>
      <c r="G489" s="141" t="s">
        <v>389</v>
      </c>
      <c r="H489" s="398">
        <v>45379</v>
      </c>
      <c r="I489" s="398">
        <v>45747</v>
      </c>
      <c r="J489" s="400" t="s">
        <v>1842</v>
      </c>
      <c r="K489" s="400" t="s">
        <v>369</v>
      </c>
      <c r="L489" s="141"/>
      <c r="M489" s="141"/>
      <c r="N489" s="141"/>
      <c r="O489" s="141"/>
    </row>
    <row r="490" spans="4:15">
      <c r="D490" s="393">
        <v>100025762540</v>
      </c>
      <c r="E490" s="142" t="s">
        <v>1022</v>
      </c>
      <c r="F490" s="141" t="s">
        <v>1841</v>
      </c>
      <c r="G490" s="141" t="s">
        <v>389</v>
      </c>
      <c r="H490" s="398">
        <v>45379</v>
      </c>
      <c r="I490" s="398">
        <v>45747</v>
      </c>
      <c r="J490" s="400" t="s">
        <v>1842</v>
      </c>
      <c r="K490" s="400" t="s">
        <v>369</v>
      </c>
      <c r="L490" s="141"/>
      <c r="M490" s="141"/>
      <c r="N490" s="141"/>
      <c r="O490" s="141"/>
    </row>
    <row r="491" spans="4:15">
      <c r="D491" s="393">
        <v>100025765374</v>
      </c>
      <c r="E491" s="142" t="s">
        <v>944</v>
      </c>
      <c r="F491" s="141" t="s">
        <v>1841</v>
      </c>
      <c r="G491" s="141" t="s">
        <v>389</v>
      </c>
      <c r="H491" s="398">
        <v>45380</v>
      </c>
      <c r="I491" s="398">
        <v>45747</v>
      </c>
      <c r="J491" s="400" t="s">
        <v>1842</v>
      </c>
      <c r="K491" s="400" t="s">
        <v>369</v>
      </c>
      <c r="L491" s="141"/>
      <c r="M491" s="141"/>
      <c r="N491" s="141"/>
      <c r="O491" s="141"/>
    </row>
    <row r="492" spans="4:15">
      <c r="D492" s="393">
        <v>100026555434</v>
      </c>
      <c r="E492" s="142" t="s">
        <v>2066</v>
      </c>
      <c r="F492" s="141" t="s">
        <v>1845</v>
      </c>
      <c r="G492" s="141" t="s">
        <v>389</v>
      </c>
      <c r="H492" s="398">
        <v>45538</v>
      </c>
      <c r="I492" s="398">
        <v>45747</v>
      </c>
      <c r="J492" s="400" t="s">
        <v>1842</v>
      </c>
      <c r="K492" s="400" t="s">
        <v>369</v>
      </c>
      <c r="L492" s="141"/>
      <c r="M492" s="141"/>
      <c r="N492" s="141"/>
      <c r="O492" s="141"/>
    </row>
    <row r="493" spans="4:15">
      <c r="D493" s="393">
        <v>100026555435</v>
      </c>
      <c r="E493" s="142" t="s">
        <v>2066</v>
      </c>
      <c r="F493" s="141" t="s">
        <v>1845</v>
      </c>
      <c r="G493" s="141" t="s">
        <v>389</v>
      </c>
      <c r="H493" s="398">
        <v>45538</v>
      </c>
      <c r="I493" s="398">
        <v>45747</v>
      </c>
      <c r="J493" s="400" t="s">
        <v>1842</v>
      </c>
      <c r="K493" s="400" t="s">
        <v>369</v>
      </c>
      <c r="L493" s="141"/>
      <c r="M493" s="141"/>
      <c r="N493" s="141"/>
      <c r="O493" s="141"/>
    </row>
    <row r="494" spans="4:15">
      <c r="D494" s="393">
        <v>100026555436</v>
      </c>
      <c r="E494" s="142" t="s">
        <v>2066</v>
      </c>
      <c r="F494" s="141" t="s">
        <v>1845</v>
      </c>
      <c r="G494" s="141" t="s">
        <v>389</v>
      </c>
      <c r="H494" s="398">
        <v>45538</v>
      </c>
      <c r="I494" s="398">
        <v>45747</v>
      </c>
      <c r="J494" s="400" t="s">
        <v>1842</v>
      </c>
      <c r="K494" s="400" t="s">
        <v>369</v>
      </c>
      <c r="L494" s="141"/>
      <c r="M494" s="141"/>
      <c r="N494" s="141"/>
      <c r="O494" s="141"/>
    </row>
    <row r="495" spans="4:15">
      <c r="D495" s="393">
        <v>100026558716</v>
      </c>
      <c r="E495" s="142" t="s">
        <v>944</v>
      </c>
      <c r="F495" s="141" t="s">
        <v>1845</v>
      </c>
      <c r="G495" s="141" t="s">
        <v>389</v>
      </c>
      <c r="H495" s="398">
        <v>45539</v>
      </c>
      <c r="I495" s="398">
        <v>45747</v>
      </c>
      <c r="J495" s="400" t="s">
        <v>1842</v>
      </c>
      <c r="K495" s="400" t="s">
        <v>369</v>
      </c>
      <c r="L495" s="141"/>
      <c r="M495" s="141"/>
      <c r="N495" s="141"/>
      <c r="O495" s="141"/>
    </row>
    <row r="496" spans="4:15">
      <c r="D496" s="393">
        <v>100026560975</v>
      </c>
      <c r="E496" s="142" t="s">
        <v>944</v>
      </c>
      <c r="F496" s="141" t="s">
        <v>1845</v>
      </c>
      <c r="G496" s="141" t="s">
        <v>389</v>
      </c>
      <c r="H496" s="398">
        <v>45540</v>
      </c>
      <c r="I496" s="398">
        <v>45747</v>
      </c>
      <c r="J496" s="400" t="s">
        <v>1842</v>
      </c>
      <c r="K496" s="400" t="s">
        <v>369</v>
      </c>
      <c r="L496" s="141"/>
      <c r="M496" s="141"/>
      <c r="N496" s="141"/>
      <c r="O496" s="141"/>
    </row>
    <row r="497" spans="4:15">
      <c r="D497" s="393">
        <v>100026577215</v>
      </c>
      <c r="E497" s="142" t="s">
        <v>895</v>
      </c>
      <c r="F497" s="141" t="s">
        <v>1845</v>
      </c>
      <c r="G497" s="141" t="s">
        <v>389</v>
      </c>
      <c r="H497" s="398">
        <v>45546</v>
      </c>
      <c r="I497" s="398">
        <v>45747</v>
      </c>
      <c r="J497" s="400" t="s">
        <v>1842</v>
      </c>
      <c r="K497" s="400" t="s">
        <v>369</v>
      </c>
      <c r="L497" s="141"/>
      <c r="M497" s="141"/>
      <c r="N497" s="141"/>
      <c r="O497" s="141"/>
    </row>
    <row r="498" spans="4:15">
      <c r="D498" s="393">
        <v>100026603996</v>
      </c>
      <c r="E498" s="142" t="s">
        <v>895</v>
      </c>
      <c r="F498" s="141" t="s">
        <v>1845</v>
      </c>
      <c r="G498" s="141" t="s">
        <v>389</v>
      </c>
      <c r="H498" s="398">
        <v>45490</v>
      </c>
      <c r="I498" s="398">
        <v>45747</v>
      </c>
      <c r="J498" s="400" t="s">
        <v>1842</v>
      </c>
      <c r="K498" s="400" t="s">
        <v>369</v>
      </c>
      <c r="L498" s="141"/>
      <c r="M498" s="141"/>
      <c r="N498" s="141"/>
      <c r="O498" s="141"/>
    </row>
    <row r="499" spans="4:15">
      <c r="D499" s="393">
        <v>100026603999</v>
      </c>
      <c r="E499" s="142" t="s">
        <v>895</v>
      </c>
      <c r="F499" s="141" t="s">
        <v>1845</v>
      </c>
      <c r="G499" s="141" t="s">
        <v>389</v>
      </c>
      <c r="H499" s="398">
        <v>45554</v>
      </c>
      <c r="I499" s="398">
        <v>45747</v>
      </c>
      <c r="J499" s="400" t="s">
        <v>1842</v>
      </c>
      <c r="K499" s="400" t="s">
        <v>369</v>
      </c>
      <c r="L499" s="141"/>
      <c r="M499" s="141"/>
      <c r="N499" s="141"/>
      <c r="O499" s="141"/>
    </row>
    <row r="500" spans="4:15">
      <c r="D500" s="393">
        <v>100025783681</v>
      </c>
      <c r="E500" s="142" t="s">
        <v>2066</v>
      </c>
      <c r="F500" s="141" t="s">
        <v>1841</v>
      </c>
      <c r="G500" s="141" t="s">
        <v>389</v>
      </c>
      <c r="H500" s="398">
        <v>45383</v>
      </c>
      <c r="I500" s="398">
        <v>45775</v>
      </c>
      <c r="J500" s="400" t="s">
        <v>1842</v>
      </c>
      <c r="K500" s="400" t="s">
        <v>369</v>
      </c>
      <c r="L500" s="141"/>
      <c r="M500" s="141"/>
      <c r="N500" s="141"/>
      <c r="O500" s="141"/>
    </row>
    <row r="501" spans="4:15">
      <c r="D501" s="393">
        <v>100025783683</v>
      </c>
      <c r="E501" s="142" t="s">
        <v>2066</v>
      </c>
      <c r="F501" s="141" t="s">
        <v>1841</v>
      </c>
      <c r="G501" s="141" t="s">
        <v>389</v>
      </c>
      <c r="H501" s="398">
        <v>45383</v>
      </c>
      <c r="I501" s="398">
        <v>45775</v>
      </c>
      <c r="J501" s="400" t="s">
        <v>1842</v>
      </c>
      <c r="K501" s="400" t="s">
        <v>369</v>
      </c>
      <c r="L501" s="141"/>
      <c r="M501" s="141"/>
      <c r="N501" s="141"/>
      <c r="O501" s="141"/>
    </row>
    <row r="502" spans="4:15">
      <c r="D502" s="393">
        <v>100025786319</v>
      </c>
      <c r="E502" s="142" t="s">
        <v>944</v>
      </c>
      <c r="F502" s="141" t="s">
        <v>1841</v>
      </c>
      <c r="G502" s="141" t="s">
        <v>389</v>
      </c>
      <c r="H502" s="398">
        <v>45384</v>
      </c>
      <c r="I502" s="398">
        <v>45775</v>
      </c>
      <c r="J502" s="400" t="s">
        <v>1842</v>
      </c>
      <c r="K502" s="400" t="s">
        <v>369</v>
      </c>
      <c r="L502" s="141"/>
      <c r="M502" s="141"/>
      <c r="N502" s="141"/>
      <c r="O502" s="141"/>
    </row>
    <row r="503" spans="4:15">
      <c r="D503" s="393">
        <v>100025786510</v>
      </c>
      <c r="E503" s="142" t="s">
        <v>2067</v>
      </c>
      <c r="F503" s="141" t="s">
        <v>1841</v>
      </c>
      <c r="G503" s="141" t="s">
        <v>389</v>
      </c>
      <c r="H503" s="398">
        <v>45384</v>
      </c>
      <c r="I503" s="398">
        <v>45775</v>
      </c>
      <c r="J503" s="400" t="s">
        <v>1842</v>
      </c>
      <c r="K503" s="400" t="s">
        <v>369</v>
      </c>
      <c r="L503" s="141"/>
      <c r="M503" s="141"/>
      <c r="N503" s="141"/>
      <c r="O503" s="141"/>
    </row>
    <row r="504" spans="4:15">
      <c r="D504" s="393">
        <v>100025787909</v>
      </c>
      <c r="E504" s="142" t="s">
        <v>944</v>
      </c>
      <c r="F504" s="141" t="s">
        <v>1841</v>
      </c>
      <c r="G504" s="141" t="s">
        <v>389</v>
      </c>
      <c r="H504" s="398">
        <v>45384</v>
      </c>
      <c r="I504" s="398">
        <v>45775</v>
      </c>
      <c r="J504" s="400" t="s">
        <v>1842</v>
      </c>
      <c r="K504" s="400" t="s">
        <v>369</v>
      </c>
      <c r="L504" s="141"/>
      <c r="M504" s="141"/>
      <c r="N504" s="141"/>
      <c r="O504" s="141"/>
    </row>
    <row r="505" spans="4:15">
      <c r="D505" s="393">
        <v>100025788080</v>
      </c>
      <c r="E505" s="142" t="s">
        <v>2066</v>
      </c>
      <c r="F505" s="141" t="s">
        <v>1841</v>
      </c>
      <c r="G505" s="141" t="s">
        <v>389</v>
      </c>
      <c r="H505" s="398">
        <v>45384</v>
      </c>
      <c r="I505" s="398">
        <v>45775</v>
      </c>
      <c r="J505" s="400" t="s">
        <v>1842</v>
      </c>
      <c r="K505" s="400" t="s">
        <v>369</v>
      </c>
      <c r="L505" s="141"/>
      <c r="M505" s="141"/>
      <c r="N505" s="141"/>
      <c r="O505" s="141"/>
    </row>
    <row r="506" spans="4:15">
      <c r="D506" s="393">
        <v>100025788081</v>
      </c>
      <c r="E506" s="142" t="s">
        <v>2066</v>
      </c>
      <c r="F506" s="141" t="s">
        <v>1841</v>
      </c>
      <c r="G506" s="141" t="s">
        <v>389</v>
      </c>
      <c r="H506" s="398">
        <v>45384</v>
      </c>
      <c r="I506" s="398">
        <v>45775</v>
      </c>
      <c r="J506" s="400" t="s">
        <v>1842</v>
      </c>
      <c r="K506" s="400" t="s">
        <v>369</v>
      </c>
      <c r="L506" s="141"/>
      <c r="M506" s="141"/>
      <c r="N506" s="141"/>
      <c r="O506" s="141"/>
    </row>
    <row r="507" spans="4:15">
      <c r="D507" s="393">
        <v>100025788082</v>
      </c>
      <c r="E507" s="142" t="s">
        <v>944</v>
      </c>
      <c r="F507" s="141" t="s">
        <v>1841</v>
      </c>
      <c r="G507" s="141" t="s">
        <v>389</v>
      </c>
      <c r="H507" s="398">
        <v>45384</v>
      </c>
      <c r="I507" s="398">
        <v>45775</v>
      </c>
      <c r="J507" s="400" t="s">
        <v>1842</v>
      </c>
      <c r="K507" s="400" t="s">
        <v>369</v>
      </c>
      <c r="L507" s="141"/>
      <c r="M507" s="141"/>
      <c r="N507" s="141"/>
      <c r="O507" s="141"/>
    </row>
    <row r="508" spans="4:15">
      <c r="D508" s="393">
        <v>100025788628</v>
      </c>
      <c r="E508" s="142" t="s">
        <v>944</v>
      </c>
      <c r="F508" s="141" t="s">
        <v>1841</v>
      </c>
      <c r="G508" s="141" t="s">
        <v>389</v>
      </c>
      <c r="H508" s="398">
        <v>45384</v>
      </c>
      <c r="I508" s="398">
        <v>45775</v>
      </c>
      <c r="J508" s="400" t="s">
        <v>1842</v>
      </c>
      <c r="K508" s="400" t="s">
        <v>369</v>
      </c>
      <c r="L508" s="141"/>
      <c r="M508" s="141"/>
      <c r="N508" s="141"/>
      <c r="O508" s="141"/>
    </row>
    <row r="509" spans="4:15">
      <c r="D509" s="393">
        <v>100025790810</v>
      </c>
      <c r="E509" s="142" t="s">
        <v>944</v>
      </c>
      <c r="F509" s="141" t="s">
        <v>1841</v>
      </c>
      <c r="G509" s="141" t="s">
        <v>389</v>
      </c>
      <c r="H509" s="398">
        <v>45384</v>
      </c>
      <c r="I509" s="398">
        <v>45775</v>
      </c>
      <c r="J509" s="400" t="s">
        <v>1842</v>
      </c>
      <c r="K509" s="400" t="s">
        <v>369</v>
      </c>
      <c r="L509" s="141"/>
      <c r="M509" s="141"/>
      <c r="N509" s="141"/>
      <c r="O509" s="141"/>
    </row>
    <row r="510" spans="4:15">
      <c r="D510" s="393">
        <v>100025791857</v>
      </c>
      <c r="E510" s="142" t="s">
        <v>944</v>
      </c>
      <c r="F510" s="141" t="s">
        <v>1841</v>
      </c>
      <c r="G510" s="141" t="s">
        <v>389</v>
      </c>
      <c r="H510" s="398">
        <v>45385</v>
      </c>
      <c r="I510" s="398">
        <v>45775</v>
      </c>
      <c r="J510" s="400" t="s">
        <v>1842</v>
      </c>
      <c r="K510" s="400" t="s">
        <v>369</v>
      </c>
      <c r="L510" s="141"/>
      <c r="M510" s="141"/>
      <c r="N510" s="141"/>
      <c r="O510" s="141"/>
    </row>
    <row r="511" spans="4:15">
      <c r="D511" s="393">
        <v>100025792759</v>
      </c>
      <c r="E511" s="142" t="s">
        <v>2067</v>
      </c>
      <c r="F511" s="141" t="s">
        <v>1841</v>
      </c>
      <c r="G511" s="141" t="s">
        <v>389</v>
      </c>
      <c r="H511" s="398">
        <v>45385</v>
      </c>
      <c r="I511" s="398">
        <v>45775</v>
      </c>
      <c r="J511" s="400" t="s">
        <v>1842</v>
      </c>
      <c r="K511" s="400" t="s">
        <v>369</v>
      </c>
      <c r="L511" s="141"/>
      <c r="M511" s="141"/>
      <c r="N511" s="141"/>
      <c r="O511" s="141"/>
    </row>
    <row r="512" spans="4:15">
      <c r="D512" s="393">
        <v>100025793054</v>
      </c>
      <c r="E512" s="142" t="s">
        <v>895</v>
      </c>
      <c r="F512" s="141" t="s">
        <v>1841</v>
      </c>
      <c r="G512" s="141" t="s">
        <v>389</v>
      </c>
      <c r="H512" s="398">
        <v>45385</v>
      </c>
      <c r="I512" s="398">
        <v>45775</v>
      </c>
      <c r="J512" s="400" t="s">
        <v>1842</v>
      </c>
      <c r="K512" s="400" t="s">
        <v>369</v>
      </c>
      <c r="L512" s="141"/>
      <c r="M512" s="141"/>
      <c r="N512" s="141"/>
      <c r="O512" s="141"/>
    </row>
    <row r="513" spans="4:15">
      <c r="D513" s="393">
        <v>100025793753</v>
      </c>
      <c r="E513" s="142" t="s">
        <v>895</v>
      </c>
      <c r="F513" s="141" t="s">
        <v>1841</v>
      </c>
      <c r="G513" s="141" t="s">
        <v>389</v>
      </c>
      <c r="H513" s="398">
        <v>45385</v>
      </c>
      <c r="I513" s="398">
        <v>45775</v>
      </c>
      <c r="J513" s="400" t="s">
        <v>1842</v>
      </c>
      <c r="K513" s="400" t="s">
        <v>369</v>
      </c>
      <c r="L513" s="141"/>
      <c r="M513" s="141"/>
      <c r="N513" s="141"/>
      <c r="O513" s="141"/>
    </row>
    <row r="514" spans="4:15">
      <c r="D514" s="393">
        <v>100025793754</v>
      </c>
      <c r="E514" s="142" t="s">
        <v>895</v>
      </c>
      <c r="F514" s="141" t="s">
        <v>1841</v>
      </c>
      <c r="G514" s="141" t="s">
        <v>389</v>
      </c>
      <c r="H514" s="398">
        <v>45385</v>
      </c>
      <c r="I514" s="398">
        <v>45775</v>
      </c>
      <c r="J514" s="400" t="s">
        <v>1842</v>
      </c>
      <c r="K514" s="400" t="s">
        <v>369</v>
      </c>
      <c r="L514" s="141"/>
      <c r="M514" s="141"/>
      <c r="N514" s="141"/>
      <c r="O514" s="141"/>
    </row>
    <row r="515" spans="4:15">
      <c r="D515" s="393">
        <v>100025793757</v>
      </c>
      <c r="E515" s="142" t="s">
        <v>1022</v>
      </c>
      <c r="F515" s="141" t="s">
        <v>1841</v>
      </c>
      <c r="G515" s="141" t="s">
        <v>389</v>
      </c>
      <c r="H515" s="398">
        <v>45385</v>
      </c>
      <c r="I515" s="398">
        <v>45775</v>
      </c>
      <c r="J515" s="400" t="s">
        <v>1842</v>
      </c>
      <c r="K515" s="400" t="s">
        <v>369</v>
      </c>
      <c r="L515" s="141"/>
      <c r="M515" s="141"/>
      <c r="N515" s="141"/>
      <c r="O515" s="141"/>
    </row>
    <row r="516" spans="4:15">
      <c r="D516" s="393">
        <v>100025793880</v>
      </c>
      <c r="E516" s="142" t="s">
        <v>895</v>
      </c>
      <c r="F516" s="141" t="s">
        <v>1841</v>
      </c>
      <c r="G516" s="141" t="s">
        <v>389</v>
      </c>
      <c r="H516" s="398">
        <v>45385</v>
      </c>
      <c r="I516" s="398">
        <v>45775</v>
      </c>
      <c r="J516" s="400" t="s">
        <v>1842</v>
      </c>
      <c r="K516" s="400" t="s">
        <v>369</v>
      </c>
      <c r="L516" s="141"/>
      <c r="M516" s="141"/>
      <c r="N516" s="141"/>
      <c r="O516" s="141"/>
    </row>
    <row r="517" spans="4:15">
      <c r="D517" s="393">
        <v>100025796184</v>
      </c>
      <c r="E517" s="142" t="s">
        <v>944</v>
      </c>
      <c r="F517" s="141" t="s">
        <v>1841</v>
      </c>
      <c r="G517" s="141" t="s">
        <v>389</v>
      </c>
      <c r="H517" s="398">
        <v>45386</v>
      </c>
      <c r="I517" s="398">
        <v>45775</v>
      </c>
      <c r="J517" s="400" t="s">
        <v>1842</v>
      </c>
      <c r="K517" s="400" t="s">
        <v>369</v>
      </c>
      <c r="L517" s="141"/>
      <c r="M517" s="141"/>
      <c r="N517" s="141"/>
      <c r="O517" s="141"/>
    </row>
    <row r="518" spans="4:15">
      <c r="D518" s="393">
        <v>100025798115</v>
      </c>
      <c r="E518" s="142" t="s">
        <v>895</v>
      </c>
      <c r="F518" s="141" t="s">
        <v>1841</v>
      </c>
      <c r="G518" s="141" t="s">
        <v>389</v>
      </c>
      <c r="H518" s="398">
        <v>45386</v>
      </c>
      <c r="I518" s="398">
        <v>45775</v>
      </c>
      <c r="J518" s="400" t="s">
        <v>1842</v>
      </c>
      <c r="K518" s="400" t="s">
        <v>369</v>
      </c>
      <c r="L518" s="141"/>
      <c r="M518" s="141"/>
      <c r="N518" s="141"/>
      <c r="O518" s="141"/>
    </row>
    <row r="519" spans="4:15">
      <c r="D519" s="393">
        <v>100025798117</v>
      </c>
      <c r="E519" s="142" t="s">
        <v>895</v>
      </c>
      <c r="F519" s="141" t="s">
        <v>1841</v>
      </c>
      <c r="G519" s="141" t="s">
        <v>389</v>
      </c>
      <c r="H519" s="398">
        <v>45386</v>
      </c>
      <c r="I519" s="398">
        <v>45775</v>
      </c>
      <c r="J519" s="400" t="s">
        <v>1842</v>
      </c>
      <c r="K519" s="400" t="s">
        <v>369</v>
      </c>
      <c r="L519" s="141"/>
      <c r="M519" s="141"/>
      <c r="N519" s="141"/>
      <c r="O519" s="141"/>
    </row>
    <row r="520" spans="4:15">
      <c r="D520" s="393">
        <v>100025798710</v>
      </c>
      <c r="E520" s="142" t="s">
        <v>944</v>
      </c>
      <c r="F520" s="141" t="s">
        <v>1841</v>
      </c>
      <c r="G520" s="141" t="s">
        <v>389</v>
      </c>
      <c r="H520" s="398">
        <v>45386</v>
      </c>
      <c r="I520" s="398">
        <v>45775</v>
      </c>
      <c r="J520" s="400" t="s">
        <v>1842</v>
      </c>
      <c r="K520" s="400" t="s">
        <v>369</v>
      </c>
      <c r="L520" s="141"/>
      <c r="M520" s="141"/>
      <c r="N520" s="141"/>
      <c r="O520" s="141"/>
    </row>
    <row r="521" spans="4:15">
      <c r="D521" s="393">
        <v>100025798712</v>
      </c>
      <c r="E521" s="142" t="s">
        <v>944</v>
      </c>
      <c r="F521" s="141" t="s">
        <v>1841</v>
      </c>
      <c r="G521" s="141" t="s">
        <v>389</v>
      </c>
      <c r="H521" s="398">
        <v>45386</v>
      </c>
      <c r="I521" s="398">
        <v>45775</v>
      </c>
      <c r="J521" s="400" t="s">
        <v>1842</v>
      </c>
      <c r="K521" s="400" t="s">
        <v>369</v>
      </c>
      <c r="L521" s="141"/>
      <c r="M521" s="141"/>
      <c r="N521" s="141"/>
      <c r="O521" s="141"/>
    </row>
    <row r="522" spans="4:15">
      <c r="D522" s="393">
        <v>100025798713</v>
      </c>
      <c r="E522" s="142" t="s">
        <v>944</v>
      </c>
      <c r="F522" s="141" t="s">
        <v>1841</v>
      </c>
      <c r="G522" s="141" t="s">
        <v>389</v>
      </c>
      <c r="H522" s="398">
        <v>45386</v>
      </c>
      <c r="I522" s="398">
        <v>45775</v>
      </c>
      <c r="J522" s="400" t="s">
        <v>1842</v>
      </c>
      <c r="K522" s="400" t="s">
        <v>369</v>
      </c>
      <c r="L522" s="141"/>
      <c r="M522" s="141"/>
      <c r="N522" s="141"/>
      <c r="O522" s="141"/>
    </row>
    <row r="523" spans="4:15">
      <c r="D523" s="393">
        <v>100025799012</v>
      </c>
      <c r="E523" s="142" t="s">
        <v>944</v>
      </c>
      <c r="F523" s="141" t="s">
        <v>1841</v>
      </c>
      <c r="G523" s="141" t="s">
        <v>389</v>
      </c>
      <c r="H523" s="398">
        <v>45386</v>
      </c>
      <c r="I523" s="398">
        <v>45775</v>
      </c>
      <c r="J523" s="400" t="s">
        <v>1842</v>
      </c>
      <c r="K523" s="400" t="s">
        <v>369</v>
      </c>
      <c r="L523" s="141"/>
      <c r="M523" s="141"/>
      <c r="N523" s="141"/>
      <c r="O523" s="141"/>
    </row>
    <row r="524" spans="4:15">
      <c r="D524" s="393">
        <v>100025801253</v>
      </c>
      <c r="E524" s="142" t="s">
        <v>944</v>
      </c>
      <c r="F524" s="141" t="s">
        <v>1841</v>
      </c>
      <c r="G524" s="141" t="s">
        <v>389</v>
      </c>
      <c r="H524" s="398">
        <v>45387</v>
      </c>
      <c r="I524" s="398">
        <v>45775</v>
      </c>
      <c r="J524" s="400" t="s">
        <v>1842</v>
      </c>
      <c r="K524" s="400" t="s">
        <v>369</v>
      </c>
      <c r="L524" s="141"/>
      <c r="M524" s="141"/>
      <c r="N524" s="141"/>
      <c r="O524" s="141"/>
    </row>
    <row r="525" spans="4:15">
      <c r="D525" s="393">
        <v>100025801255</v>
      </c>
      <c r="E525" s="142" t="s">
        <v>895</v>
      </c>
      <c r="F525" s="141" t="s">
        <v>1841</v>
      </c>
      <c r="G525" s="141" t="s">
        <v>389</v>
      </c>
      <c r="H525" s="398">
        <v>45387</v>
      </c>
      <c r="I525" s="398">
        <v>45775</v>
      </c>
      <c r="J525" s="400" t="s">
        <v>1842</v>
      </c>
      <c r="K525" s="400" t="s">
        <v>369</v>
      </c>
      <c r="L525" s="141"/>
      <c r="M525" s="141"/>
      <c r="N525" s="141"/>
      <c r="O525" s="141"/>
    </row>
    <row r="526" spans="4:15">
      <c r="D526" s="393">
        <v>100025801256</v>
      </c>
      <c r="E526" s="142" t="s">
        <v>944</v>
      </c>
      <c r="F526" s="141" t="s">
        <v>1841</v>
      </c>
      <c r="G526" s="141" t="s">
        <v>389</v>
      </c>
      <c r="H526" s="398">
        <v>45387</v>
      </c>
      <c r="I526" s="398">
        <v>45775</v>
      </c>
      <c r="J526" s="400" t="s">
        <v>1842</v>
      </c>
      <c r="K526" s="400" t="s">
        <v>369</v>
      </c>
      <c r="L526" s="141"/>
      <c r="M526" s="141"/>
      <c r="N526" s="141"/>
      <c r="O526" s="141"/>
    </row>
    <row r="527" spans="4:15">
      <c r="D527" s="393">
        <v>100025805769</v>
      </c>
      <c r="E527" s="142" t="s">
        <v>944</v>
      </c>
      <c r="F527" s="141" t="s">
        <v>1841</v>
      </c>
      <c r="G527" s="141" t="s">
        <v>389</v>
      </c>
      <c r="H527" s="398">
        <v>45390</v>
      </c>
      <c r="I527" s="398">
        <v>45775</v>
      </c>
      <c r="J527" s="400" t="s">
        <v>1842</v>
      </c>
      <c r="K527" s="400" t="s">
        <v>369</v>
      </c>
      <c r="L527" s="141"/>
      <c r="M527" s="141"/>
      <c r="N527" s="141"/>
      <c r="O527" s="141"/>
    </row>
    <row r="528" spans="4:15">
      <c r="D528" s="393">
        <v>100025806180</v>
      </c>
      <c r="E528" s="142" t="s">
        <v>944</v>
      </c>
      <c r="F528" s="141" t="s">
        <v>1841</v>
      </c>
      <c r="G528" s="141" t="s">
        <v>389</v>
      </c>
      <c r="H528" s="398">
        <v>45390</v>
      </c>
      <c r="I528" s="398">
        <v>45775</v>
      </c>
      <c r="J528" s="400" t="s">
        <v>1842</v>
      </c>
      <c r="K528" s="400" t="s">
        <v>369</v>
      </c>
      <c r="L528" s="141"/>
      <c r="M528" s="141"/>
      <c r="N528" s="141"/>
      <c r="O528" s="141"/>
    </row>
    <row r="529" spans="4:15">
      <c r="D529" s="393">
        <v>100025806181</v>
      </c>
      <c r="E529" s="142" t="s">
        <v>944</v>
      </c>
      <c r="F529" s="141" t="s">
        <v>1841</v>
      </c>
      <c r="G529" s="141" t="s">
        <v>389</v>
      </c>
      <c r="H529" s="398">
        <v>45390</v>
      </c>
      <c r="I529" s="398">
        <v>45775</v>
      </c>
      <c r="J529" s="400" t="s">
        <v>1842</v>
      </c>
      <c r="K529" s="400" t="s">
        <v>369</v>
      </c>
      <c r="L529" s="141"/>
      <c r="M529" s="141"/>
      <c r="N529" s="141"/>
      <c r="O529" s="141"/>
    </row>
    <row r="530" spans="4:15">
      <c r="D530" s="393">
        <v>100025806182</v>
      </c>
      <c r="E530" s="142" t="s">
        <v>944</v>
      </c>
      <c r="F530" s="141" t="s">
        <v>1841</v>
      </c>
      <c r="G530" s="141" t="s">
        <v>389</v>
      </c>
      <c r="H530" s="398">
        <v>45390</v>
      </c>
      <c r="I530" s="398">
        <v>45775</v>
      </c>
      <c r="J530" s="400" t="s">
        <v>1842</v>
      </c>
      <c r="K530" s="400" t="s">
        <v>369</v>
      </c>
      <c r="L530" s="141"/>
      <c r="M530" s="141"/>
      <c r="N530" s="141"/>
      <c r="O530" s="141"/>
    </row>
    <row r="531" spans="4:15">
      <c r="D531" s="393">
        <v>100025806184</v>
      </c>
      <c r="E531" s="142" t="s">
        <v>944</v>
      </c>
      <c r="F531" s="141" t="s">
        <v>1841</v>
      </c>
      <c r="G531" s="141" t="s">
        <v>389</v>
      </c>
      <c r="H531" s="398">
        <v>45390</v>
      </c>
      <c r="I531" s="398">
        <v>45775</v>
      </c>
      <c r="J531" s="400" t="s">
        <v>1842</v>
      </c>
      <c r="K531" s="400" t="s">
        <v>369</v>
      </c>
      <c r="L531" s="141"/>
      <c r="M531" s="141"/>
      <c r="N531" s="141"/>
      <c r="O531" s="141"/>
    </row>
    <row r="532" spans="4:15">
      <c r="D532" s="393">
        <v>100025806185</v>
      </c>
      <c r="E532" s="142" t="s">
        <v>944</v>
      </c>
      <c r="F532" s="141" t="s">
        <v>1841</v>
      </c>
      <c r="G532" s="141" t="s">
        <v>389</v>
      </c>
      <c r="H532" s="398">
        <v>45390</v>
      </c>
      <c r="I532" s="398">
        <v>45775</v>
      </c>
      <c r="J532" s="400" t="s">
        <v>1842</v>
      </c>
      <c r="K532" s="400" t="s">
        <v>369</v>
      </c>
      <c r="L532" s="141"/>
      <c r="M532" s="141"/>
      <c r="N532" s="141"/>
      <c r="O532" s="141"/>
    </row>
    <row r="533" spans="4:15">
      <c r="D533" s="393">
        <v>100025806186</v>
      </c>
      <c r="E533" s="142" t="s">
        <v>944</v>
      </c>
      <c r="F533" s="141" t="s">
        <v>1841</v>
      </c>
      <c r="G533" s="141" t="s">
        <v>389</v>
      </c>
      <c r="H533" s="398">
        <v>45390</v>
      </c>
      <c r="I533" s="398">
        <v>45775</v>
      </c>
      <c r="J533" s="400" t="s">
        <v>1842</v>
      </c>
      <c r="K533" s="400" t="s">
        <v>369</v>
      </c>
      <c r="L533" s="141"/>
      <c r="M533" s="141"/>
      <c r="N533" s="141"/>
      <c r="O533" s="141"/>
    </row>
    <row r="534" spans="4:15">
      <c r="D534" s="393">
        <v>100025810830</v>
      </c>
      <c r="E534" s="142" t="s">
        <v>944</v>
      </c>
      <c r="F534" s="141" t="s">
        <v>1841</v>
      </c>
      <c r="G534" s="141" t="s">
        <v>389</v>
      </c>
      <c r="H534" s="398">
        <v>45391</v>
      </c>
      <c r="I534" s="398">
        <v>45775</v>
      </c>
      <c r="J534" s="400" t="s">
        <v>1842</v>
      </c>
      <c r="K534" s="400" t="s">
        <v>369</v>
      </c>
      <c r="L534" s="141"/>
      <c r="M534" s="141"/>
      <c r="N534" s="141"/>
      <c r="O534" s="141"/>
    </row>
    <row r="535" spans="4:15">
      <c r="D535" s="393">
        <v>100025810831</v>
      </c>
      <c r="E535" s="142" t="s">
        <v>944</v>
      </c>
      <c r="F535" s="141" t="s">
        <v>1841</v>
      </c>
      <c r="G535" s="141" t="s">
        <v>389</v>
      </c>
      <c r="H535" s="398">
        <v>45391</v>
      </c>
      <c r="I535" s="398">
        <v>45775</v>
      </c>
      <c r="J535" s="400" t="s">
        <v>1842</v>
      </c>
      <c r="K535" s="400" t="s">
        <v>369</v>
      </c>
      <c r="L535" s="141"/>
      <c r="M535" s="141"/>
      <c r="N535" s="141"/>
      <c r="O535" s="141"/>
    </row>
    <row r="536" spans="4:15">
      <c r="D536" s="393">
        <v>100025811090</v>
      </c>
      <c r="E536" s="142" t="s">
        <v>944</v>
      </c>
      <c r="F536" s="141" t="s">
        <v>1841</v>
      </c>
      <c r="G536" s="141" t="s">
        <v>389</v>
      </c>
      <c r="H536" s="398">
        <v>45391</v>
      </c>
      <c r="I536" s="398">
        <v>45775</v>
      </c>
      <c r="J536" s="400" t="s">
        <v>1842</v>
      </c>
      <c r="K536" s="400" t="s">
        <v>369</v>
      </c>
      <c r="L536" s="141"/>
      <c r="M536" s="141"/>
      <c r="N536" s="141"/>
      <c r="O536" s="141"/>
    </row>
    <row r="537" spans="4:15">
      <c r="D537" s="393">
        <v>100025811091</v>
      </c>
      <c r="E537" s="142" t="s">
        <v>944</v>
      </c>
      <c r="F537" s="141" t="s">
        <v>1841</v>
      </c>
      <c r="G537" s="141" t="s">
        <v>389</v>
      </c>
      <c r="H537" s="398">
        <v>45391</v>
      </c>
      <c r="I537" s="398">
        <v>45775</v>
      </c>
      <c r="J537" s="400" t="s">
        <v>1842</v>
      </c>
      <c r="K537" s="400" t="s">
        <v>369</v>
      </c>
      <c r="L537" s="141"/>
      <c r="M537" s="141"/>
      <c r="N537" s="141"/>
      <c r="O537" s="141"/>
    </row>
    <row r="538" spans="4:15">
      <c r="D538" s="393">
        <v>100025811092</v>
      </c>
      <c r="E538" s="142" t="s">
        <v>944</v>
      </c>
      <c r="F538" s="141" t="s">
        <v>1841</v>
      </c>
      <c r="G538" s="141" t="s">
        <v>389</v>
      </c>
      <c r="H538" s="398">
        <v>45391</v>
      </c>
      <c r="I538" s="398">
        <v>45775</v>
      </c>
      <c r="J538" s="400" t="s">
        <v>1842</v>
      </c>
      <c r="K538" s="400" t="s">
        <v>369</v>
      </c>
      <c r="L538" s="141"/>
      <c r="M538" s="141"/>
      <c r="N538" s="141"/>
      <c r="O538" s="141"/>
    </row>
    <row r="539" spans="4:15">
      <c r="D539" s="393">
        <v>100025811298</v>
      </c>
      <c r="E539" s="142" t="s">
        <v>944</v>
      </c>
      <c r="F539" s="141" t="s">
        <v>1841</v>
      </c>
      <c r="G539" s="141" t="s">
        <v>389</v>
      </c>
      <c r="H539" s="398">
        <v>45391</v>
      </c>
      <c r="I539" s="398">
        <v>45775</v>
      </c>
      <c r="J539" s="400" t="s">
        <v>1842</v>
      </c>
      <c r="K539" s="400" t="s">
        <v>369</v>
      </c>
      <c r="L539" s="141"/>
      <c r="M539" s="141"/>
      <c r="N539" s="141"/>
      <c r="O539" s="141"/>
    </row>
    <row r="540" spans="4:15">
      <c r="D540" s="393">
        <v>100025816909</v>
      </c>
      <c r="E540" s="142" t="s">
        <v>895</v>
      </c>
      <c r="F540" s="141" t="s">
        <v>1841</v>
      </c>
      <c r="G540" s="141" t="s">
        <v>389</v>
      </c>
      <c r="H540" s="398">
        <v>45392</v>
      </c>
      <c r="I540" s="398">
        <v>45775</v>
      </c>
      <c r="J540" s="400" t="s">
        <v>1842</v>
      </c>
      <c r="K540" s="400" t="s">
        <v>369</v>
      </c>
      <c r="L540" s="141"/>
      <c r="M540" s="141"/>
      <c r="N540" s="141"/>
      <c r="O540" s="141"/>
    </row>
    <row r="541" spans="4:15">
      <c r="D541" s="393">
        <v>100025817167</v>
      </c>
      <c r="E541" s="142" t="s">
        <v>895</v>
      </c>
      <c r="F541" s="141" t="s">
        <v>1841</v>
      </c>
      <c r="G541" s="141" t="s">
        <v>389</v>
      </c>
      <c r="H541" s="398">
        <v>45392</v>
      </c>
      <c r="I541" s="398">
        <v>45775</v>
      </c>
      <c r="J541" s="400" t="s">
        <v>1842</v>
      </c>
      <c r="K541" s="400" t="s">
        <v>369</v>
      </c>
      <c r="L541" s="141"/>
      <c r="M541" s="141"/>
      <c r="N541" s="141"/>
      <c r="O541" s="141"/>
    </row>
    <row r="542" spans="4:15">
      <c r="D542" s="393">
        <v>100025822708</v>
      </c>
      <c r="E542" s="142" t="s">
        <v>895</v>
      </c>
      <c r="F542" s="141" t="s">
        <v>1841</v>
      </c>
      <c r="G542" s="141" t="s">
        <v>389</v>
      </c>
      <c r="H542" s="398">
        <v>45393</v>
      </c>
      <c r="I542" s="398">
        <v>45775</v>
      </c>
      <c r="J542" s="400" t="s">
        <v>1842</v>
      </c>
      <c r="K542" s="400" t="s">
        <v>369</v>
      </c>
      <c r="L542" s="141"/>
      <c r="M542" s="141"/>
      <c r="N542" s="141"/>
      <c r="O542" s="141"/>
    </row>
    <row r="543" spans="4:15">
      <c r="D543" s="393">
        <v>100025834506</v>
      </c>
      <c r="E543" s="142" t="s">
        <v>1022</v>
      </c>
      <c r="F543" s="141" t="s">
        <v>1841</v>
      </c>
      <c r="G543" s="141" t="s">
        <v>389</v>
      </c>
      <c r="H543" s="398">
        <v>45397</v>
      </c>
      <c r="I543" s="398">
        <v>45775</v>
      </c>
      <c r="J543" s="400" t="s">
        <v>1842</v>
      </c>
      <c r="K543" s="400" t="s">
        <v>369</v>
      </c>
      <c r="L543" s="141"/>
      <c r="M543" s="141"/>
      <c r="N543" s="141"/>
      <c r="O543" s="141"/>
    </row>
    <row r="544" spans="4:15">
      <c r="D544" s="393">
        <v>100025835331</v>
      </c>
      <c r="E544" s="142" t="s">
        <v>2067</v>
      </c>
      <c r="F544" s="141" t="s">
        <v>1841</v>
      </c>
      <c r="G544" s="141" t="s">
        <v>389</v>
      </c>
      <c r="H544" s="398">
        <v>45397</v>
      </c>
      <c r="I544" s="398">
        <v>45775</v>
      </c>
      <c r="J544" s="400" t="s">
        <v>1842</v>
      </c>
      <c r="K544" s="400" t="s">
        <v>369</v>
      </c>
      <c r="L544" s="141"/>
      <c r="M544" s="141"/>
      <c r="N544" s="141"/>
      <c r="O544" s="141"/>
    </row>
    <row r="545" spans="4:15">
      <c r="D545" s="393">
        <v>100025838453</v>
      </c>
      <c r="E545" s="142" t="s">
        <v>944</v>
      </c>
      <c r="F545" s="141" t="s">
        <v>1841</v>
      </c>
      <c r="G545" s="141" t="s">
        <v>389</v>
      </c>
      <c r="H545" s="398">
        <v>45398</v>
      </c>
      <c r="I545" s="398">
        <v>45775</v>
      </c>
      <c r="J545" s="400" t="s">
        <v>1842</v>
      </c>
      <c r="K545" s="400" t="s">
        <v>369</v>
      </c>
      <c r="L545" s="141"/>
      <c r="M545" s="141"/>
      <c r="N545" s="141"/>
      <c r="O545" s="141"/>
    </row>
    <row r="546" spans="4:15">
      <c r="D546" s="393">
        <v>100025838454</v>
      </c>
      <c r="E546" s="142" t="s">
        <v>944</v>
      </c>
      <c r="F546" s="141" t="s">
        <v>1841</v>
      </c>
      <c r="G546" s="141" t="s">
        <v>389</v>
      </c>
      <c r="H546" s="398">
        <v>45398</v>
      </c>
      <c r="I546" s="398">
        <v>45775</v>
      </c>
      <c r="J546" s="400" t="s">
        <v>1842</v>
      </c>
      <c r="K546" s="400" t="s">
        <v>369</v>
      </c>
      <c r="L546" s="141"/>
      <c r="M546" s="141"/>
      <c r="N546" s="141"/>
      <c r="O546" s="141"/>
    </row>
    <row r="547" spans="4:15">
      <c r="D547" s="393">
        <v>100025838456</v>
      </c>
      <c r="E547" s="142" t="s">
        <v>944</v>
      </c>
      <c r="F547" s="141" t="s">
        <v>1841</v>
      </c>
      <c r="G547" s="141" t="s">
        <v>389</v>
      </c>
      <c r="H547" s="398">
        <v>45398</v>
      </c>
      <c r="I547" s="398">
        <v>45775</v>
      </c>
      <c r="J547" s="400" t="s">
        <v>1842</v>
      </c>
      <c r="K547" s="400" t="s">
        <v>369</v>
      </c>
      <c r="L547" s="141"/>
      <c r="M547" s="141"/>
      <c r="N547" s="141"/>
      <c r="O547" s="141"/>
    </row>
    <row r="548" spans="4:15">
      <c r="D548" s="393">
        <v>100025840127</v>
      </c>
      <c r="E548" s="142" t="s">
        <v>895</v>
      </c>
      <c r="F548" s="141" t="s">
        <v>1841</v>
      </c>
      <c r="G548" s="141" t="s">
        <v>389</v>
      </c>
      <c r="H548" s="398">
        <v>45398</v>
      </c>
      <c r="I548" s="398">
        <v>45775</v>
      </c>
      <c r="J548" s="400" t="s">
        <v>1842</v>
      </c>
      <c r="K548" s="400" t="s">
        <v>369</v>
      </c>
      <c r="L548" s="141"/>
      <c r="M548" s="141"/>
      <c r="N548" s="141"/>
      <c r="O548" s="141"/>
    </row>
    <row r="549" spans="4:15">
      <c r="D549" s="393">
        <v>100025842115</v>
      </c>
      <c r="E549" s="142" t="s">
        <v>944</v>
      </c>
      <c r="F549" s="141" t="s">
        <v>1841</v>
      </c>
      <c r="G549" s="141" t="s">
        <v>389</v>
      </c>
      <c r="H549" s="398">
        <v>45398</v>
      </c>
      <c r="I549" s="398">
        <v>45775</v>
      </c>
      <c r="J549" s="400" t="s">
        <v>1842</v>
      </c>
      <c r="K549" s="400" t="s">
        <v>369</v>
      </c>
      <c r="L549" s="141"/>
      <c r="M549" s="141"/>
      <c r="N549" s="141"/>
      <c r="O549" s="141"/>
    </row>
    <row r="550" spans="4:15">
      <c r="D550" s="393">
        <v>100025845314</v>
      </c>
      <c r="E550" s="142" t="s">
        <v>944</v>
      </c>
      <c r="F550" s="141" t="s">
        <v>1841</v>
      </c>
      <c r="G550" s="141" t="s">
        <v>389</v>
      </c>
      <c r="H550" s="398">
        <v>45399</v>
      </c>
      <c r="I550" s="398">
        <v>45775</v>
      </c>
      <c r="J550" s="400" t="s">
        <v>1842</v>
      </c>
      <c r="K550" s="400" t="s">
        <v>369</v>
      </c>
      <c r="L550" s="141"/>
      <c r="M550" s="141"/>
      <c r="N550" s="141"/>
      <c r="O550" s="141"/>
    </row>
    <row r="551" spans="4:15">
      <c r="D551" s="393">
        <v>100025850496</v>
      </c>
      <c r="E551" s="142" t="s">
        <v>2066</v>
      </c>
      <c r="F551" s="141" t="s">
        <v>1841</v>
      </c>
      <c r="G551" s="141" t="s">
        <v>389</v>
      </c>
      <c r="H551" s="398">
        <v>45400</v>
      </c>
      <c r="I551" s="398">
        <v>45775</v>
      </c>
      <c r="J551" s="400" t="s">
        <v>1842</v>
      </c>
      <c r="K551" s="400" t="s">
        <v>369</v>
      </c>
      <c r="L551" s="141"/>
      <c r="M551" s="141"/>
      <c r="N551" s="141"/>
      <c r="O551" s="141"/>
    </row>
    <row r="552" spans="4:15">
      <c r="D552" s="393">
        <v>100025850701</v>
      </c>
      <c r="E552" s="142" t="s">
        <v>944</v>
      </c>
      <c r="F552" s="141" t="s">
        <v>1841</v>
      </c>
      <c r="G552" s="141" t="s">
        <v>389</v>
      </c>
      <c r="H552" s="398">
        <v>45400</v>
      </c>
      <c r="I552" s="398">
        <v>45775</v>
      </c>
      <c r="J552" s="400" t="s">
        <v>1842</v>
      </c>
      <c r="K552" s="400" t="s">
        <v>369</v>
      </c>
      <c r="L552" s="141"/>
      <c r="M552" s="141"/>
      <c r="N552" s="141"/>
      <c r="O552" s="141"/>
    </row>
    <row r="553" spans="4:15">
      <c r="D553" s="393">
        <v>100025851394</v>
      </c>
      <c r="E553" s="142" t="s">
        <v>2066</v>
      </c>
      <c r="F553" s="141" t="s">
        <v>1841</v>
      </c>
      <c r="G553" s="141" t="s">
        <v>389</v>
      </c>
      <c r="H553" s="398">
        <v>45400</v>
      </c>
      <c r="I553" s="398">
        <v>45775</v>
      </c>
      <c r="J553" s="400" t="s">
        <v>1842</v>
      </c>
      <c r="K553" s="400" t="s">
        <v>369</v>
      </c>
      <c r="L553" s="141"/>
      <c r="M553" s="141"/>
      <c r="N553" s="141"/>
      <c r="O553" s="141"/>
    </row>
    <row r="554" spans="4:15">
      <c r="D554" s="393">
        <v>100025867593</v>
      </c>
      <c r="E554" s="142" t="s">
        <v>944</v>
      </c>
      <c r="F554" s="141" t="s">
        <v>1841</v>
      </c>
      <c r="G554" s="141" t="s">
        <v>389</v>
      </c>
      <c r="H554" s="398">
        <v>45404</v>
      </c>
      <c r="I554" s="398">
        <v>45775</v>
      </c>
      <c r="J554" s="400" t="s">
        <v>1842</v>
      </c>
      <c r="K554" s="400" t="s">
        <v>369</v>
      </c>
      <c r="L554" s="141"/>
      <c r="M554" s="141"/>
      <c r="N554" s="141"/>
      <c r="O554" s="141"/>
    </row>
    <row r="555" spans="4:15">
      <c r="D555" s="393">
        <v>100025869604</v>
      </c>
      <c r="E555" s="142" t="s">
        <v>1022</v>
      </c>
      <c r="F555" s="141" t="s">
        <v>1841</v>
      </c>
      <c r="G555" s="141" t="s">
        <v>389</v>
      </c>
      <c r="H555" s="398">
        <v>45404</v>
      </c>
      <c r="I555" s="398">
        <v>45775</v>
      </c>
      <c r="J555" s="400" t="s">
        <v>1842</v>
      </c>
      <c r="K555" s="400" t="s">
        <v>369</v>
      </c>
      <c r="L555" s="141"/>
      <c r="M555" s="141"/>
      <c r="N555" s="141"/>
      <c r="O555" s="141"/>
    </row>
    <row r="556" spans="4:15">
      <c r="D556" s="393">
        <v>100025869686</v>
      </c>
      <c r="E556" s="142" t="s">
        <v>944</v>
      </c>
      <c r="F556" s="141" t="s">
        <v>1841</v>
      </c>
      <c r="G556" s="141" t="s">
        <v>389</v>
      </c>
      <c r="H556" s="398">
        <v>45404</v>
      </c>
      <c r="I556" s="398">
        <v>45775</v>
      </c>
      <c r="J556" s="400" t="s">
        <v>1842</v>
      </c>
      <c r="K556" s="400" t="s">
        <v>369</v>
      </c>
      <c r="L556" s="141"/>
      <c r="M556" s="141"/>
      <c r="N556" s="141"/>
      <c r="O556" s="141"/>
    </row>
    <row r="557" spans="4:15">
      <c r="D557" s="393">
        <v>100025871214</v>
      </c>
      <c r="E557" s="142" t="s">
        <v>2066</v>
      </c>
      <c r="F557" s="141" t="s">
        <v>1841</v>
      </c>
      <c r="G557" s="141" t="s">
        <v>389</v>
      </c>
      <c r="H557" s="398">
        <v>45404</v>
      </c>
      <c r="I557" s="398">
        <v>45775</v>
      </c>
      <c r="J557" s="400" t="s">
        <v>1842</v>
      </c>
      <c r="K557" s="400" t="s">
        <v>369</v>
      </c>
      <c r="L557" s="141"/>
      <c r="M557" s="141"/>
      <c r="N557" s="141"/>
      <c r="O557" s="141"/>
    </row>
    <row r="558" spans="4:15">
      <c r="D558" s="393">
        <v>100025871297</v>
      </c>
      <c r="E558" s="142" t="s">
        <v>944</v>
      </c>
      <c r="F558" s="141" t="s">
        <v>1841</v>
      </c>
      <c r="G558" s="141" t="s">
        <v>389</v>
      </c>
      <c r="H558" s="398">
        <v>45404</v>
      </c>
      <c r="I558" s="398">
        <v>45775</v>
      </c>
      <c r="J558" s="400" t="s">
        <v>1842</v>
      </c>
      <c r="K558" s="400" t="s">
        <v>369</v>
      </c>
      <c r="L558" s="141"/>
      <c r="M558" s="141"/>
      <c r="N558" s="141"/>
      <c r="O558" s="141"/>
    </row>
    <row r="559" spans="4:15">
      <c r="D559" s="393">
        <v>100025874343</v>
      </c>
      <c r="E559" s="142" t="s">
        <v>2066</v>
      </c>
      <c r="F559" s="141" t="s">
        <v>1841</v>
      </c>
      <c r="G559" s="141" t="s">
        <v>389</v>
      </c>
      <c r="H559" s="398">
        <v>45405</v>
      </c>
      <c r="I559" s="398">
        <v>45775</v>
      </c>
      <c r="J559" s="400" t="s">
        <v>1842</v>
      </c>
      <c r="K559" s="400" t="s">
        <v>369</v>
      </c>
      <c r="L559" s="141"/>
      <c r="M559" s="141"/>
      <c r="N559" s="141"/>
      <c r="O559" s="141"/>
    </row>
    <row r="560" spans="4:15">
      <c r="D560" s="393">
        <v>100025874345</v>
      </c>
      <c r="E560" s="142" t="s">
        <v>2066</v>
      </c>
      <c r="F560" s="141" t="s">
        <v>1841</v>
      </c>
      <c r="G560" s="141" t="s">
        <v>389</v>
      </c>
      <c r="H560" s="398">
        <v>45405</v>
      </c>
      <c r="I560" s="398">
        <v>45775</v>
      </c>
      <c r="J560" s="400" t="s">
        <v>1842</v>
      </c>
      <c r="K560" s="400" t="s">
        <v>369</v>
      </c>
      <c r="L560" s="141"/>
      <c r="M560" s="141"/>
      <c r="N560" s="141"/>
      <c r="O560" s="141"/>
    </row>
    <row r="561" spans="4:15">
      <c r="D561" s="393">
        <v>100025874454</v>
      </c>
      <c r="E561" s="142" t="s">
        <v>2067</v>
      </c>
      <c r="F561" s="141" t="s">
        <v>1841</v>
      </c>
      <c r="G561" s="141" t="s">
        <v>389</v>
      </c>
      <c r="H561" s="398">
        <v>45405</v>
      </c>
      <c r="I561" s="398">
        <v>45775</v>
      </c>
      <c r="J561" s="400" t="s">
        <v>1842</v>
      </c>
      <c r="K561" s="400" t="s">
        <v>369</v>
      </c>
      <c r="L561" s="141"/>
      <c r="M561" s="141"/>
      <c r="N561" s="141"/>
      <c r="O561" s="141"/>
    </row>
    <row r="562" spans="4:15">
      <c r="D562" s="393">
        <v>100025875059</v>
      </c>
      <c r="E562" s="142" t="s">
        <v>2066</v>
      </c>
      <c r="F562" s="141" t="s">
        <v>1841</v>
      </c>
      <c r="G562" s="141" t="s">
        <v>389</v>
      </c>
      <c r="H562" s="398">
        <v>45405</v>
      </c>
      <c r="I562" s="398">
        <v>45775</v>
      </c>
      <c r="J562" s="400" t="s">
        <v>1842</v>
      </c>
      <c r="K562" s="400" t="s">
        <v>369</v>
      </c>
      <c r="L562" s="141"/>
      <c r="M562" s="141"/>
      <c r="N562" s="141"/>
      <c r="O562" s="141"/>
    </row>
    <row r="563" spans="4:15">
      <c r="D563" s="393">
        <v>100025875059</v>
      </c>
      <c r="E563" s="142" t="s">
        <v>2066</v>
      </c>
      <c r="F563" s="141" t="s">
        <v>1841</v>
      </c>
      <c r="G563" s="141" t="s">
        <v>389</v>
      </c>
      <c r="H563" s="398">
        <v>45405</v>
      </c>
      <c r="I563" s="398">
        <v>45775</v>
      </c>
      <c r="J563" s="400" t="s">
        <v>1842</v>
      </c>
      <c r="K563" s="400" t="s">
        <v>369</v>
      </c>
      <c r="L563" s="141"/>
      <c r="M563" s="141"/>
      <c r="N563" s="141"/>
      <c r="O563" s="141"/>
    </row>
    <row r="564" spans="4:15">
      <c r="D564" s="393">
        <v>100025875064</v>
      </c>
      <c r="E564" s="142" t="s">
        <v>944</v>
      </c>
      <c r="F564" s="141" t="s">
        <v>1841</v>
      </c>
      <c r="G564" s="141" t="s">
        <v>389</v>
      </c>
      <c r="H564" s="398">
        <v>45405</v>
      </c>
      <c r="I564" s="398">
        <v>45775</v>
      </c>
      <c r="J564" s="400" t="s">
        <v>1842</v>
      </c>
      <c r="K564" s="400" t="s">
        <v>369</v>
      </c>
      <c r="L564" s="141"/>
      <c r="M564" s="141"/>
      <c r="N564" s="141"/>
      <c r="O564" s="141"/>
    </row>
    <row r="565" spans="4:15">
      <c r="D565" s="393">
        <v>100025875064</v>
      </c>
      <c r="E565" s="142" t="s">
        <v>944</v>
      </c>
      <c r="F565" s="141" t="s">
        <v>1841</v>
      </c>
      <c r="G565" s="141" t="s">
        <v>389</v>
      </c>
      <c r="H565" s="398">
        <v>45405</v>
      </c>
      <c r="I565" s="398">
        <v>45775</v>
      </c>
      <c r="J565" s="400" t="s">
        <v>1842</v>
      </c>
      <c r="K565" s="400" t="s">
        <v>369</v>
      </c>
      <c r="L565" s="141"/>
      <c r="M565" s="141"/>
      <c r="N565" s="141"/>
      <c r="O565" s="141"/>
    </row>
    <row r="566" spans="4:15">
      <c r="D566" s="393">
        <v>100025882090</v>
      </c>
      <c r="E566" s="142" t="s">
        <v>944</v>
      </c>
      <c r="F566" s="141" t="s">
        <v>1841</v>
      </c>
      <c r="G566" s="141" t="s">
        <v>389</v>
      </c>
      <c r="H566" s="398">
        <v>45406</v>
      </c>
      <c r="I566" s="398">
        <v>45775</v>
      </c>
      <c r="J566" s="400" t="s">
        <v>1842</v>
      </c>
      <c r="K566" s="400" t="s">
        <v>369</v>
      </c>
      <c r="L566" s="141"/>
      <c r="M566" s="141"/>
      <c r="N566" s="141"/>
      <c r="O566" s="141"/>
    </row>
    <row r="567" spans="4:15">
      <c r="D567" s="393">
        <v>100025882454</v>
      </c>
      <c r="E567" s="142" t="s">
        <v>944</v>
      </c>
      <c r="F567" s="141" t="s">
        <v>1841</v>
      </c>
      <c r="G567" s="141" t="s">
        <v>389</v>
      </c>
      <c r="H567" s="398">
        <v>45406</v>
      </c>
      <c r="I567" s="398">
        <v>45775</v>
      </c>
      <c r="J567" s="400" t="s">
        <v>1842</v>
      </c>
      <c r="K567" s="400" t="s">
        <v>369</v>
      </c>
      <c r="L567" s="141"/>
      <c r="M567" s="141"/>
      <c r="N567" s="141"/>
      <c r="O567" s="141"/>
    </row>
    <row r="568" spans="4:15">
      <c r="D568" s="393">
        <v>100025882455</v>
      </c>
      <c r="E568" s="142" t="s">
        <v>944</v>
      </c>
      <c r="F568" s="141" t="s">
        <v>1841</v>
      </c>
      <c r="G568" s="141" t="s">
        <v>389</v>
      </c>
      <c r="H568" s="398">
        <v>45406</v>
      </c>
      <c r="I568" s="398">
        <v>45775</v>
      </c>
      <c r="J568" s="400" t="s">
        <v>1842</v>
      </c>
      <c r="K568" s="400" t="s">
        <v>369</v>
      </c>
      <c r="L568" s="141"/>
      <c r="M568" s="141"/>
      <c r="N568" s="141"/>
      <c r="O568" s="141"/>
    </row>
    <row r="569" spans="4:15">
      <c r="D569" s="393">
        <v>100025883029</v>
      </c>
      <c r="E569" s="142" t="s">
        <v>1022</v>
      </c>
      <c r="F569" s="141" t="s">
        <v>1841</v>
      </c>
      <c r="G569" s="141" t="s">
        <v>389</v>
      </c>
      <c r="H569" s="398">
        <v>45406</v>
      </c>
      <c r="I569" s="398">
        <v>45775</v>
      </c>
      <c r="J569" s="400" t="s">
        <v>1842</v>
      </c>
      <c r="K569" s="400" t="s">
        <v>369</v>
      </c>
      <c r="L569" s="141"/>
      <c r="M569" s="141"/>
      <c r="N569" s="141"/>
      <c r="O569" s="141"/>
    </row>
    <row r="570" spans="4:15">
      <c r="D570" s="393">
        <v>100025883031</v>
      </c>
      <c r="E570" s="142" t="s">
        <v>1022</v>
      </c>
      <c r="F570" s="141" t="s">
        <v>1841</v>
      </c>
      <c r="G570" s="141" t="s">
        <v>389</v>
      </c>
      <c r="H570" s="398">
        <v>45406</v>
      </c>
      <c r="I570" s="398">
        <v>45775</v>
      </c>
      <c r="J570" s="400" t="s">
        <v>1842</v>
      </c>
      <c r="K570" s="400" t="s">
        <v>369</v>
      </c>
      <c r="L570" s="141"/>
      <c r="M570" s="141"/>
      <c r="N570" s="141"/>
      <c r="O570" s="141"/>
    </row>
    <row r="571" spans="4:15">
      <c r="D571" s="393">
        <v>100025904432</v>
      </c>
      <c r="E571" s="142" t="s">
        <v>944</v>
      </c>
      <c r="F571" s="141" t="s">
        <v>1841</v>
      </c>
      <c r="G571" s="141" t="s">
        <v>389</v>
      </c>
      <c r="H571" s="398">
        <v>45407</v>
      </c>
      <c r="I571" s="398">
        <v>45775</v>
      </c>
      <c r="J571" s="400" t="s">
        <v>1842</v>
      </c>
      <c r="K571" s="400" t="s">
        <v>369</v>
      </c>
      <c r="L571" s="141"/>
      <c r="M571" s="141"/>
      <c r="N571" s="141"/>
      <c r="O571" s="141"/>
    </row>
    <row r="572" spans="4:15">
      <c r="D572" s="393">
        <v>100025904433</v>
      </c>
      <c r="E572" s="142" t="s">
        <v>944</v>
      </c>
      <c r="F572" s="141" t="s">
        <v>1841</v>
      </c>
      <c r="G572" s="141" t="s">
        <v>389</v>
      </c>
      <c r="H572" s="398">
        <v>45407</v>
      </c>
      <c r="I572" s="398">
        <v>45775</v>
      </c>
      <c r="J572" s="400" t="s">
        <v>1842</v>
      </c>
      <c r="K572" s="400" t="s">
        <v>369</v>
      </c>
      <c r="L572" s="141"/>
      <c r="M572" s="141"/>
      <c r="N572" s="141"/>
      <c r="O572" s="141"/>
    </row>
    <row r="573" spans="4:15">
      <c r="D573" s="393">
        <v>100025904486</v>
      </c>
      <c r="E573" s="142" t="s">
        <v>944</v>
      </c>
      <c r="F573" s="141" t="s">
        <v>1841</v>
      </c>
      <c r="G573" s="141" t="s">
        <v>389</v>
      </c>
      <c r="H573" s="398">
        <v>45407</v>
      </c>
      <c r="I573" s="398">
        <v>45775</v>
      </c>
      <c r="J573" s="400" t="s">
        <v>1842</v>
      </c>
      <c r="K573" s="400" t="s">
        <v>369</v>
      </c>
      <c r="L573" s="141"/>
      <c r="M573" s="141"/>
      <c r="N573" s="141"/>
      <c r="O573" s="141"/>
    </row>
    <row r="574" spans="4:15">
      <c r="D574" s="393">
        <v>100025905277</v>
      </c>
      <c r="E574" s="142" t="s">
        <v>944</v>
      </c>
      <c r="F574" s="141" t="s">
        <v>1841</v>
      </c>
      <c r="G574" s="141" t="s">
        <v>389</v>
      </c>
      <c r="H574" s="398">
        <v>45407</v>
      </c>
      <c r="I574" s="398">
        <v>45775</v>
      </c>
      <c r="J574" s="400" t="s">
        <v>1842</v>
      </c>
      <c r="K574" s="400" t="s">
        <v>369</v>
      </c>
      <c r="L574" s="141"/>
      <c r="M574" s="141"/>
      <c r="N574" s="141"/>
      <c r="O574" s="141"/>
    </row>
    <row r="575" spans="4:15">
      <c r="D575" s="393">
        <v>100025905431</v>
      </c>
      <c r="E575" s="142" t="s">
        <v>895</v>
      </c>
      <c r="F575" s="141" t="s">
        <v>1841</v>
      </c>
      <c r="G575" s="141" t="s">
        <v>389</v>
      </c>
      <c r="H575" s="398">
        <v>45407</v>
      </c>
      <c r="I575" s="398">
        <v>45775</v>
      </c>
      <c r="J575" s="400" t="s">
        <v>1842</v>
      </c>
      <c r="K575" s="400" t="s">
        <v>369</v>
      </c>
      <c r="L575" s="141"/>
      <c r="M575" s="141"/>
      <c r="N575" s="141"/>
      <c r="O575" s="141"/>
    </row>
    <row r="576" spans="4:15">
      <c r="D576" s="393">
        <v>100025905847</v>
      </c>
      <c r="E576" s="142" t="s">
        <v>944</v>
      </c>
      <c r="F576" s="141" t="s">
        <v>1841</v>
      </c>
      <c r="G576" s="141" t="s">
        <v>389</v>
      </c>
      <c r="H576" s="398">
        <v>45407</v>
      </c>
      <c r="I576" s="398">
        <v>45775</v>
      </c>
      <c r="J576" s="400" t="s">
        <v>1842</v>
      </c>
      <c r="K576" s="400" t="s">
        <v>369</v>
      </c>
      <c r="L576" s="141"/>
      <c r="M576" s="141"/>
      <c r="N576" s="141"/>
      <c r="O576" s="141"/>
    </row>
    <row r="577" spans="4:15">
      <c r="D577" s="393">
        <v>100025905851</v>
      </c>
      <c r="E577" s="142" t="s">
        <v>895</v>
      </c>
      <c r="F577" s="141" t="s">
        <v>1841</v>
      </c>
      <c r="G577" s="141" t="s">
        <v>389</v>
      </c>
      <c r="H577" s="398">
        <v>45407</v>
      </c>
      <c r="I577" s="398">
        <v>45775</v>
      </c>
      <c r="J577" s="400" t="s">
        <v>1842</v>
      </c>
      <c r="K577" s="400" t="s">
        <v>369</v>
      </c>
      <c r="L577" s="141"/>
      <c r="M577" s="141"/>
      <c r="N577" s="141"/>
      <c r="O577" s="141"/>
    </row>
    <row r="578" spans="4:15">
      <c r="D578" s="393">
        <v>100025910559</v>
      </c>
      <c r="E578" s="142" t="s">
        <v>944</v>
      </c>
      <c r="F578" s="141" t="s">
        <v>1841</v>
      </c>
      <c r="G578" s="141" t="s">
        <v>389</v>
      </c>
      <c r="H578" s="398">
        <v>45391</v>
      </c>
      <c r="I578" s="398">
        <v>45775</v>
      </c>
      <c r="J578" s="400" t="s">
        <v>1842</v>
      </c>
      <c r="K578" s="400" t="s">
        <v>369</v>
      </c>
      <c r="L578" s="141"/>
      <c r="M578" s="141"/>
      <c r="N578" s="141"/>
      <c r="O578" s="141"/>
    </row>
    <row r="579" spans="4:15">
      <c r="D579" s="393">
        <v>100025911539</v>
      </c>
      <c r="E579" s="142" t="s">
        <v>1022</v>
      </c>
      <c r="F579" s="141" t="s">
        <v>1841</v>
      </c>
      <c r="G579" s="141" t="s">
        <v>389</v>
      </c>
      <c r="H579" s="398">
        <v>45408</v>
      </c>
      <c r="I579" s="398">
        <v>45775</v>
      </c>
      <c r="J579" s="400" t="s">
        <v>1842</v>
      </c>
      <c r="K579" s="400" t="s">
        <v>369</v>
      </c>
      <c r="L579" s="141"/>
      <c r="M579" s="141"/>
      <c r="N579" s="141"/>
      <c r="O579" s="141"/>
    </row>
    <row r="580" spans="4:15">
      <c r="D580" s="393">
        <v>100025911585</v>
      </c>
      <c r="E580" s="142" t="s">
        <v>2068</v>
      </c>
      <c r="F580" s="141" t="s">
        <v>1841</v>
      </c>
      <c r="G580" s="141" t="s">
        <v>389</v>
      </c>
      <c r="H580" s="398">
        <v>45408</v>
      </c>
      <c r="I580" s="398">
        <v>45775</v>
      </c>
      <c r="J580" s="400" t="s">
        <v>1842</v>
      </c>
      <c r="K580" s="400" t="s">
        <v>369</v>
      </c>
      <c r="L580" s="141"/>
      <c r="M580" s="141"/>
      <c r="N580" s="141"/>
      <c r="O580" s="141"/>
    </row>
    <row r="581" spans="4:15">
      <c r="D581" s="393">
        <v>100025911586</v>
      </c>
      <c r="E581" s="142" t="s">
        <v>895</v>
      </c>
      <c r="F581" s="141" t="s">
        <v>1841</v>
      </c>
      <c r="G581" s="141" t="s">
        <v>389</v>
      </c>
      <c r="H581" s="398">
        <v>45408</v>
      </c>
      <c r="I581" s="398">
        <v>45775</v>
      </c>
      <c r="J581" s="400" t="s">
        <v>1842</v>
      </c>
      <c r="K581" s="400" t="s">
        <v>369</v>
      </c>
      <c r="L581" s="141"/>
      <c r="M581" s="141"/>
      <c r="N581" s="141"/>
      <c r="O581" s="141"/>
    </row>
    <row r="582" spans="4:15">
      <c r="D582" s="393">
        <v>100025919289</v>
      </c>
      <c r="E582" s="142" t="s">
        <v>895</v>
      </c>
      <c r="F582" s="141" t="s">
        <v>1841</v>
      </c>
      <c r="G582" s="141" t="s">
        <v>389</v>
      </c>
      <c r="H582" s="398">
        <v>45411</v>
      </c>
      <c r="I582" s="398">
        <v>45775</v>
      </c>
      <c r="J582" s="400" t="s">
        <v>1842</v>
      </c>
      <c r="K582" s="400" t="s">
        <v>369</v>
      </c>
      <c r="L582" s="141"/>
      <c r="M582" s="141"/>
      <c r="N582" s="141"/>
      <c r="O582" s="141"/>
    </row>
    <row r="583" spans="4:15">
      <c r="D583" s="393">
        <v>100025926232</v>
      </c>
      <c r="E583" s="142" t="s">
        <v>2067</v>
      </c>
      <c r="F583" s="141" t="s">
        <v>1841</v>
      </c>
      <c r="G583" s="141" t="s">
        <v>389</v>
      </c>
      <c r="H583" s="398">
        <v>45412</v>
      </c>
      <c r="I583" s="398">
        <v>45775</v>
      </c>
      <c r="J583" s="400" t="s">
        <v>1842</v>
      </c>
      <c r="K583" s="400" t="s">
        <v>369</v>
      </c>
      <c r="L583" s="141"/>
      <c r="M583" s="141"/>
      <c r="N583" s="141"/>
      <c r="O583" s="141"/>
    </row>
    <row r="584" spans="4:15">
      <c r="D584" s="393">
        <v>100025926233</v>
      </c>
      <c r="E584" s="142" t="s">
        <v>944</v>
      </c>
      <c r="F584" s="141" t="s">
        <v>1841</v>
      </c>
      <c r="G584" s="141" t="s">
        <v>389</v>
      </c>
      <c r="H584" s="398">
        <v>45412</v>
      </c>
      <c r="I584" s="398">
        <v>45775</v>
      </c>
      <c r="J584" s="400" t="s">
        <v>1842</v>
      </c>
      <c r="K584" s="400" t="s">
        <v>369</v>
      </c>
      <c r="L584" s="141"/>
      <c r="M584" s="141"/>
      <c r="N584" s="141"/>
      <c r="O584" s="141"/>
    </row>
    <row r="585" spans="4:15">
      <c r="D585" s="393">
        <v>100025926874</v>
      </c>
      <c r="E585" s="142" t="s">
        <v>944</v>
      </c>
      <c r="F585" s="141" t="s">
        <v>1841</v>
      </c>
      <c r="G585" s="141" t="s">
        <v>389</v>
      </c>
      <c r="H585" s="398">
        <v>45412</v>
      </c>
      <c r="I585" s="398">
        <v>45775</v>
      </c>
      <c r="J585" s="400" t="s">
        <v>1842</v>
      </c>
      <c r="K585" s="400" t="s">
        <v>369</v>
      </c>
      <c r="L585" s="141"/>
      <c r="M585" s="141"/>
      <c r="N585" s="141"/>
      <c r="O585" s="141"/>
    </row>
    <row r="586" spans="4:15">
      <c r="D586" s="393">
        <v>100025942071</v>
      </c>
      <c r="E586" s="142" t="s">
        <v>944</v>
      </c>
      <c r="F586" s="141" t="s">
        <v>1841</v>
      </c>
      <c r="G586" s="141" t="s">
        <v>389</v>
      </c>
      <c r="H586" s="398">
        <v>45413</v>
      </c>
      <c r="I586" s="398">
        <v>45808</v>
      </c>
      <c r="J586" s="400" t="s">
        <v>1842</v>
      </c>
      <c r="K586" s="400" t="s">
        <v>369</v>
      </c>
      <c r="L586" s="141"/>
      <c r="M586" s="141"/>
      <c r="N586" s="141"/>
      <c r="O586" s="141"/>
    </row>
    <row r="587" spans="4:15">
      <c r="D587" s="393">
        <v>100025945668</v>
      </c>
      <c r="E587" s="142" t="s">
        <v>895</v>
      </c>
      <c r="F587" s="141" t="s">
        <v>1841</v>
      </c>
      <c r="G587" s="141" t="s">
        <v>389</v>
      </c>
      <c r="H587" s="398">
        <v>45414</v>
      </c>
      <c r="I587" s="398">
        <v>45808</v>
      </c>
      <c r="J587" s="400" t="s">
        <v>1842</v>
      </c>
      <c r="K587" s="400" t="s">
        <v>369</v>
      </c>
      <c r="L587" s="141"/>
      <c r="M587" s="141"/>
      <c r="N587" s="141"/>
      <c r="O587" s="141"/>
    </row>
    <row r="588" spans="4:15">
      <c r="D588" s="393">
        <v>100025945669</v>
      </c>
      <c r="E588" s="142" t="s">
        <v>944</v>
      </c>
      <c r="F588" s="141" t="s">
        <v>1841</v>
      </c>
      <c r="G588" s="141" t="s">
        <v>389</v>
      </c>
      <c r="H588" s="398">
        <v>45414</v>
      </c>
      <c r="I588" s="398">
        <v>45808</v>
      </c>
      <c r="J588" s="400" t="s">
        <v>1842</v>
      </c>
      <c r="K588" s="400" t="s">
        <v>369</v>
      </c>
      <c r="L588" s="141"/>
      <c r="M588" s="141"/>
      <c r="N588" s="141"/>
      <c r="O588" s="141"/>
    </row>
    <row r="589" spans="4:15">
      <c r="D589" s="393">
        <v>100025953145</v>
      </c>
      <c r="E589" s="142" t="s">
        <v>2066</v>
      </c>
      <c r="F589" s="141" t="s">
        <v>1841</v>
      </c>
      <c r="G589" s="141" t="s">
        <v>389</v>
      </c>
      <c r="H589" s="398">
        <v>45415</v>
      </c>
      <c r="I589" s="398">
        <v>45808</v>
      </c>
      <c r="J589" s="400" t="s">
        <v>1842</v>
      </c>
      <c r="K589" s="400" t="s">
        <v>369</v>
      </c>
      <c r="L589" s="141"/>
      <c r="M589" s="141"/>
      <c r="N589" s="141"/>
      <c r="O589" s="141"/>
    </row>
    <row r="590" spans="4:15">
      <c r="D590" s="393">
        <v>100025959207</v>
      </c>
      <c r="E590" s="142" t="s">
        <v>1022</v>
      </c>
      <c r="F590" s="141" t="s">
        <v>1841</v>
      </c>
      <c r="G590" s="141" t="s">
        <v>389</v>
      </c>
      <c r="H590" s="398">
        <v>45418</v>
      </c>
      <c r="I590" s="398">
        <v>45808</v>
      </c>
      <c r="J590" s="400" t="s">
        <v>1842</v>
      </c>
      <c r="K590" s="400" t="s">
        <v>369</v>
      </c>
      <c r="L590" s="141"/>
      <c r="M590" s="141"/>
      <c r="N590" s="141"/>
      <c r="O590" s="141"/>
    </row>
    <row r="591" spans="4:15">
      <c r="D591" s="393">
        <v>100025959603</v>
      </c>
      <c r="E591" s="142" t="s">
        <v>944</v>
      </c>
      <c r="F591" s="141" t="s">
        <v>1841</v>
      </c>
      <c r="G591" s="141" t="s">
        <v>389</v>
      </c>
      <c r="H591" s="398">
        <v>45418</v>
      </c>
      <c r="I591" s="398">
        <v>45808</v>
      </c>
      <c r="J591" s="400" t="s">
        <v>1842</v>
      </c>
      <c r="K591" s="400" t="s">
        <v>369</v>
      </c>
      <c r="L591" s="141"/>
      <c r="M591" s="141"/>
      <c r="N591" s="141"/>
      <c r="O591" s="141"/>
    </row>
    <row r="592" spans="4:15">
      <c r="D592" s="393">
        <v>100025959623</v>
      </c>
      <c r="E592" s="142" t="s">
        <v>1022</v>
      </c>
      <c r="F592" s="141" t="s">
        <v>1841</v>
      </c>
      <c r="G592" s="141" t="s">
        <v>389</v>
      </c>
      <c r="H592" s="398">
        <v>45418</v>
      </c>
      <c r="I592" s="398">
        <v>45808</v>
      </c>
      <c r="J592" s="400" t="s">
        <v>1842</v>
      </c>
      <c r="K592" s="400" t="s">
        <v>369</v>
      </c>
      <c r="L592" s="141"/>
      <c r="M592" s="141"/>
      <c r="N592" s="141"/>
      <c r="O592" s="141"/>
    </row>
    <row r="593" spans="4:15">
      <c r="D593" s="393">
        <v>100025969053</v>
      </c>
      <c r="E593" s="142" t="s">
        <v>944</v>
      </c>
      <c r="F593" s="141" t="s">
        <v>1841</v>
      </c>
      <c r="G593" s="141" t="s">
        <v>389</v>
      </c>
      <c r="H593" s="398">
        <v>45420</v>
      </c>
      <c r="I593" s="398">
        <v>45808</v>
      </c>
      <c r="J593" s="400" t="s">
        <v>1842</v>
      </c>
      <c r="K593" s="400" t="s">
        <v>369</v>
      </c>
      <c r="L593" s="141"/>
      <c r="M593" s="141"/>
      <c r="N593" s="141"/>
      <c r="O593" s="141"/>
    </row>
    <row r="594" spans="4:15">
      <c r="D594" s="393">
        <v>100025979542</v>
      </c>
      <c r="E594" s="142" t="s">
        <v>944</v>
      </c>
      <c r="F594" s="141" t="s">
        <v>1841</v>
      </c>
      <c r="G594" s="141" t="s">
        <v>389</v>
      </c>
      <c r="H594" s="398">
        <v>45422</v>
      </c>
      <c r="I594" s="398">
        <v>45808</v>
      </c>
      <c r="J594" s="400" t="s">
        <v>1842</v>
      </c>
      <c r="K594" s="400" t="s">
        <v>369</v>
      </c>
      <c r="L594" s="141"/>
      <c r="M594" s="141"/>
      <c r="N594" s="141"/>
      <c r="O594" s="141"/>
    </row>
    <row r="595" spans="4:15">
      <c r="D595" s="393">
        <v>100025979543</v>
      </c>
      <c r="E595" s="142" t="s">
        <v>2067</v>
      </c>
      <c r="F595" s="141" t="s">
        <v>1841</v>
      </c>
      <c r="G595" s="141" t="s">
        <v>389</v>
      </c>
      <c r="H595" s="398">
        <v>45422</v>
      </c>
      <c r="I595" s="398">
        <v>45808</v>
      </c>
      <c r="J595" s="400" t="s">
        <v>1842</v>
      </c>
      <c r="K595" s="400" t="s">
        <v>369</v>
      </c>
      <c r="L595" s="141"/>
      <c r="M595" s="141"/>
      <c r="N595" s="141"/>
      <c r="O595" s="141"/>
    </row>
    <row r="596" spans="4:15">
      <c r="D596" s="393">
        <v>100025979544</v>
      </c>
      <c r="E596" s="142" t="s">
        <v>944</v>
      </c>
      <c r="F596" s="141" t="s">
        <v>1841</v>
      </c>
      <c r="G596" s="141" t="s">
        <v>389</v>
      </c>
      <c r="H596" s="398">
        <v>45422</v>
      </c>
      <c r="I596" s="398">
        <v>45808</v>
      </c>
      <c r="J596" s="400" t="s">
        <v>1842</v>
      </c>
      <c r="K596" s="400" t="s">
        <v>369</v>
      </c>
      <c r="L596" s="141"/>
      <c r="M596" s="141"/>
      <c r="N596" s="141"/>
      <c r="O596" s="141"/>
    </row>
    <row r="597" spans="4:15">
      <c r="D597" s="393">
        <v>100025979546</v>
      </c>
      <c r="E597" s="142" t="s">
        <v>944</v>
      </c>
      <c r="F597" s="141" t="s">
        <v>1841</v>
      </c>
      <c r="G597" s="141" t="s">
        <v>389</v>
      </c>
      <c r="H597" s="398">
        <v>45422</v>
      </c>
      <c r="I597" s="398">
        <v>45808</v>
      </c>
      <c r="J597" s="400" t="s">
        <v>1842</v>
      </c>
      <c r="K597" s="400" t="s">
        <v>369</v>
      </c>
      <c r="L597" s="141"/>
      <c r="M597" s="141"/>
      <c r="N597" s="141"/>
      <c r="O597" s="141"/>
    </row>
    <row r="598" spans="4:15">
      <c r="D598" s="393">
        <v>100025979548</v>
      </c>
      <c r="E598" s="142" t="s">
        <v>944</v>
      </c>
      <c r="F598" s="141" t="s">
        <v>1841</v>
      </c>
      <c r="G598" s="141" t="s">
        <v>389</v>
      </c>
      <c r="H598" s="398">
        <v>45422</v>
      </c>
      <c r="I598" s="398">
        <v>45808</v>
      </c>
      <c r="J598" s="400" t="s">
        <v>1842</v>
      </c>
      <c r="K598" s="400" t="s">
        <v>369</v>
      </c>
      <c r="L598" s="141"/>
      <c r="M598" s="141"/>
      <c r="N598" s="141"/>
      <c r="O598" s="141"/>
    </row>
    <row r="599" spans="4:15">
      <c r="D599" s="393">
        <v>100025979549</v>
      </c>
      <c r="E599" s="142" t="s">
        <v>2067</v>
      </c>
      <c r="F599" s="141" t="s">
        <v>1841</v>
      </c>
      <c r="G599" s="141" t="s">
        <v>389</v>
      </c>
      <c r="H599" s="398">
        <v>45422</v>
      </c>
      <c r="I599" s="398">
        <v>45808</v>
      </c>
      <c r="J599" s="400" t="s">
        <v>1842</v>
      </c>
      <c r="K599" s="400" t="s">
        <v>369</v>
      </c>
      <c r="L599" s="141"/>
      <c r="M599" s="141"/>
      <c r="N599" s="141"/>
      <c r="O599" s="141"/>
    </row>
    <row r="600" spans="4:15">
      <c r="D600" s="393">
        <v>100025990639</v>
      </c>
      <c r="E600" s="142" t="s">
        <v>1022</v>
      </c>
      <c r="F600" s="141" t="s">
        <v>1841</v>
      </c>
      <c r="G600" s="141" t="s">
        <v>389</v>
      </c>
      <c r="H600" s="398">
        <v>45425</v>
      </c>
      <c r="I600" s="398">
        <v>45808</v>
      </c>
      <c r="J600" s="400" t="s">
        <v>1842</v>
      </c>
      <c r="K600" s="400" t="s">
        <v>369</v>
      </c>
      <c r="L600" s="141"/>
      <c r="M600" s="141"/>
      <c r="N600" s="141"/>
      <c r="O600" s="141"/>
    </row>
    <row r="601" spans="4:15">
      <c r="D601" s="393">
        <v>100025993153</v>
      </c>
      <c r="E601" s="142" t="s">
        <v>944</v>
      </c>
      <c r="F601" s="141" t="s">
        <v>1841</v>
      </c>
      <c r="G601" s="141" t="s">
        <v>389</v>
      </c>
      <c r="H601" s="398">
        <v>45425</v>
      </c>
      <c r="I601" s="398">
        <v>45808</v>
      </c>
      <c r="J601" s="400" t="s">
        <v>1842</v>
      </c>
      <c r="K601" s="400" t="s">
        <v>369</v>
      </c>
      <c r="L601" s="141"/>
      <c r="M601" s="141"/>
      <c r="N601" s="141"/>
      <c r="O601" s="141"/>
    </row>
    <row r="602" spans="4:15">
      <c r="D602" s="393">
        <v>100025996124</v>
      </c>
      <c r="E602" s="142" t="s">
        <v>2066</v>
      </c>
      <c r="F602" s="141" t="s">
        <v>1841</v>
      </c>
      <c r="G602" s="141" t="s">
        <v>389</v>
      </c>
      <c r="H602" s="398">
        <v>45426</v>
      </c>
      <c r="I602" s="398">
        <v>45808</v>
      </c>
      <c r="J602" s="400" t="s">
        <v>1842</v>
      </c>
      <c r="K602" s="400" t="s">
        <v>369</v>
      </c>
      <c r="L602" s="141"/>
      <c r="M602" s="141"/>
      <c r="N602" s="141"/>
      <c r="O602" s="141"/>
    </row>
    <row r="603" spans="4:15">
      <c r="D603" s="393">
        <v>100025996418</v>
      </c>
      <c r="E603" s="142" t="s">
        <v>944</v>
      </c>
      <c r="F603" s="141" t="s">
        <v>1841</v>
      </c>
      <c r="G603" s="141" t="s">
        <v>389</v>
      </c>
      <c r="H603" s="398">
        <v>45426</v>
      </c>
      <c r="I603" s="398">
        <v>45808</v>
      </c>
      <c r="J603" s="400" t="s">
        <v>1842</v>
      </c>
      <c r="K603" s="400" t="s">
        <v>369</v>
      </c>
      <c r="L603" s="141"/>
      <c r="M603" s="141"/>
      <c r="N603" s="141"/>
      <c r="O603" s="141"/>
    </row>
    <row r="604" spans="4:15">
      <c r="D604" s="393">
        <v>100025996630</v>
      </c>
      <c r="E604" s="142" t="s">
        <v>2066</v>
      </c>
      <c r="F604" s="141" t="s">
        <v>1841</v>
      </c>
      <c r="G604" s="141" t="s">
        <v>389</v>
      </c>
      <c r="H604" s="398">
        <v>45426</v>
      </c>
      <c r="I604" s="398">
        <v>45808</v>
      </c>
      <c r="J604" s="400" t="s">
        <v>1842</v>
      </c>
      <c r="K604" s="400" t="s">
        <v>369</v>
      </c>
      <c r="L604" s="141"/>
      <c r="M604" s="141"/>
      <c r="N604" s="141"/>
      <c r="O604" s="141"/>
    </row>
    <row r="605" spans="4:15">
      <c r="D605" s="393">
        <v>100025996632</v>
      </c>
      <c r="E605" s="142" t="s">
        <v>895</v>
      </c>
      <c r="F605" s="141" t="s">
        <v>1841</v>
      </c>
      <c r="G605" s="141" t="s">
        <v>389</v>
      </c>
      <c r="H605" s="398">
        <v>45426</v>
      </c>
      <c r="I605" s="398">
        <v>45808</v>
      </c>
      <c r="J605" s="400" t="s">
        <v>1842</v>
      </c>
      <c r="K605" s="400" t="s">
        <v>369</v>
      </c>
      <c r="L605" s="141"/>
      <c r="M605" s="141"/>
      <c r="N605" s="141"/>
      <c r="O605" s="141"/>
    </row>
    <row r="606" spans="4:15">
      <c r="D606" s="393">
        <v>100025996636</v>
      </c>
      <c r="E606" s="142" t="s">
        <v>895</v>
      </c>
      <c r="F606" s="141" t="s">
        <v>1841</v>
      </c>
      <c r="G606" s="141" t="s">
        <v>389</v>
      </c>
      <c r="H606" s="398">
        <v>45426</v>
      </c>
      <c r="I606" s="398">
        <v>45808</v>
      </c>
      <c r="J606" s="400" t="s">
        <v>1842</v>
      </c>
      <c r="K606" s="400" t="s">
        <v>369</v>
      </c>
      <c r="L606" s="141"/>
      <c r="M606" s="141"/>
      <c r="N606" s="141"/>
      <c r="O606" s="141"/>
    </row>
    <row r="607" spans="4:15">
      <c r="D607" s="393">
        <v>100026009131</v>
      </c>
      <c r="E607" s="142" t="s">
        <v>944</v>
      </c>
      <c r="F607" s="141" t="s">
        <v>1841</v>
      </c>
      <c r="G607" s="141" t="s">
        <v>389</v>
      </c>
      <c r="H607" s="398">
        <v>45427</v>
      </c>
      <c r="I607" s="398">
        <v>45808</v>
      </c>
      <c r="J607" s="400" t="s">
        <v>1842</v>
      </c>
      <c r="K607" s="400" t="s">
        <v>369</v>
      </c>
      <c r="L607" s="141"/>
      <c r="M607" s="141"/>
      <c r="N607" s="141"/>
      <c r="O607" s="141"/>
    </row>
    <row r="608" spans="4:15">
      <c r="D608" s="393">
        <v>100026018163</v>
      </c>
      <c r="E608" s="142" t="s">
        <v>944</v>
      </c>
      <c r="F608" s="141" t="s">
        <v>1841</v>
      </c>
      <c r="G608" s="141" t="s">
        <v>389</v>
      </c>
      <c r="H608" s="398">
        <v>45428</v>
      </c>
      <c r="I608" s="398">
        <v>45808</v>
      </c>
      <c r="J608" s="400" t="s">
        <v>1842</v>
      </c>
      <c r="K608" s="400" t="s">
        <v>369</v>
      </c>
      <c r="L608" s="141"/>
      <c r="M608" s="141"/>
      <c r="N608" s="141"/>
      <c r="O608" s="141"/>
    </row>
    <row r="609" spans="4:15">
      <c r="D609" s="393">
        <v>100026018165</v>
      </c>
      <c r="E609" s="142" t="s">
        <v>944</v>
      </c>
      <c r="F609" s="141" t="s">
        <v>1841</v>
      </c>
      <c r="G609" s="141" t="s">
        <v>389</v>
      </c>
      <c r="H609" s="398">
        <v>45428</v>
      </c>
      <c r="I609" s="398">
        <v>45808</v>
      </c>
      <c r="J609" s="400" t="s">
        <v>1842</v>
      </c>
      <c r="K609" s="400" t="s">
        <v>369</v>
      </c>
      <c r="L609" s="141"/>
      <c r="M609" s="141"/>
      <c r="N609" s="141"/>
      <c r="O609" s="141"/>
    </row>
    <row r="610" spans="4:15">
      <c r="D610" s="393">
        <v>100026034806</v>
      </c>
      <c r="E610" s="142" t="s">
        <v>2067</v>
      </c>
      <c r="F610" s="141" t="s">
        <v>1841</v>
      </c>
      <c r="G610" s="141" t="s">
        <v>389</v>
      </c>
      <c r="H610" s="398">
        <v>45432</v>
      </c>
      <c r="I610" s="398">
        <v>45808</v>
      </c>
      <c r="J610" s="400" t="s">
        <v>1842</v>
      </c>
      <c r="K610" s="400" t="s">
        <v>369</v>
      </c>
      <c r="L610" s="141"/>
      <c r="M610" s="141"/>
      <c r="N610" s="141"/>
      <c r="O610" s="141"/>
    </row>
    <row r="611" spans="4:15">
      <c r="D611" s="393">
        <v>100026044689</v>
      </c>
      <c r="E611" s="142" t="s">
        <v>944</v>
      </c>
      <c r="F611" s="141" t="s">
        <v>1841</v>
      </c>
      <c r="G611" s="141" t="s">
        <v>389</v>
      </c>
      <c r="H611" s="398">
        <v>45433</v>
      </c>
      <c r="I611" s="398">
        <v>45808</v>
      </c>
      <c r="J611" s="400" t="s">
        <v>1842</v>
      </c>
      <c r="K611" s="400" t="s">
        <v>369</v>
      </c>
      <c r="L611" s="141"/>
      <c r="M611" s="141"/>
      <c r="N611" s="141"/>
      <c r="O611" s="141"/>
    </row>
    <row r="612" spans="4:15">
      <c r="D612" s="393">
        <v>100026044721</v>
      </c>
      <c r="E612" s="142" t="s">
        <v>944</v>
      </c>
      <c r="F612" s="141" t="s">
        <v>1841</v>
      </c>
      <c r="G612" s="141" t="s">
        <v>389</v>
      </c>
      <c r="H612" s="398">
        <v>45433</v>
      </c>
      <c r="I612" s="398">
        <v>45808</v>
      </c>
      <c r="J612" s="400" t="s">
        <v>1842</v>
      </c>
      <c r="K612" s="400" t="s">
        <v>369</v>
      </c>
      <c r="L612" s="141"/>
      <c r="M612" s="141"/>
      <c r="N612" s="141"/>
      <c r="O612" s="141"/>
    </row>
    <row r="613" spans="4:15">
      <c r="D613" s="393">
        <v>100026045484</v>
      </c>
      <c r="E613" s="142" t="s">
        <v>1022</v>
      </c>
      <c r="F613" s="141" t="s">
        <v>1841</v>
      </c>
      <c r="G613" s="141" t="s">
        <v>389</v>
      </c>
      <c r="H613" s="398">
        <v>45433</v>
      </c>
      <c r="I613" s="398">
        <v>45808</v>
      </c>
      <c r="J613" s="400" t="s">
        <v>1842</v>
      </c>
      <c r="K613" s="400" t="s">
        <v>369</v>
      </c>
      <c r="L613" s="141"/>
      <c r="M613" s="141"/>
      <c r="N613" s="141"/>
      <c r="O613" s="141"/>
    </row>
    <row r="614" spans="4:15">
      <c r="D614" s="393">
        <v>100026045486</v>
      </c>
      <c r="E614" s="142" t="s">
        <v>944</v>
      </c>
      <c r="F614" s="141" t="s">
        <v>1841</v>
      </c>
      <c r="G614" s="141" t="s">
        <v>389</v>
      </c>
      <c r="H614" s="398">
        <v>45433</v>
      </c>
      <c r="I614" s="398">
        <v>45808</v>
      </c>
      <c r="J614" s="400" t="s">
        <v>1842</v>
      </c>
      <c r="K614" s="400" t="s">
        <v>369</v>
      </c>
      <c r="L614" s="141"/>
      <c r="M614" s="141"/>
      <c r="N614" s="141"/>
      <c r="O614" s="141"/>
    </row>
    <row r="615" spans="4:15">
      <c r="D615" s="393">
        <v>100026049943</v>
      </c>
      <c r="E615" s="142" t="s">
        <v>944</v>
      </c>
      <c r="F615" s="141" t="s">
        <v>1841</v>
      </c>
      <c r="G615" s="141" t="s">
        <v>389</v>
      </c>
      <c r="H615" s="398">
        <v>45433</v>
      </c>
      <c r="I615" s="398">
        <v>45808</v>
      </c>
      <c r="J615" s="400" t="s">
        <v>1842</v>
      </c>
      <c r="K615" s="400" t="s">
        <v>369</v>
      </c>
      <c r="L615" s="141"/>
      <c r="M615" s="141"/>
      <c r="N615" s="141"/>
      <c r="O615" s="141"/>
    </row>
    <row r="616" spans="4:15">
      <c r="D616" s="393">
        <v>100026049944</v>
      </c>
      <c r="E616" s="142" t="s">
        <v>2066</v>
      </c>
      <c r="F616" s="141" t="s">
        <v>1841</v>
      </c>
      <c r="G616" s="141" t="s">
        <v>389</v>
      </c>
      <c r="H616" s="398">
        <v>45433</v>
      </c>
      <c r="I616" s="398">
        <v>45808</v>
      </c>
      <c r="J616" s="400" t="s">
        <v>1842</v>
      </c>
      <c r="K616" s="400" t="s">
        <v>369</v>
      </c>
      <c r="L616" s="141"/>
      <c r="M616" s="141"/>
      <c r="N616" s="141"/>
      <c r="O616" s="141"/>
    </row>
    <row r="617" spans="4:15">
      <c r="D617" s="393">
        <v>100026049945</v>
      </c>
      <c r="E617" s="142" t="s">
        <v>944</v>
      </c>
      <c r="F617" s="141" t="s">
        <v>1841</v>
      </c>
      <c r="G617" s="141" t="s">
        <v>389</v>
      </c>
      <c r="H617" s="398">
        <v>45433</v>
      </c>
      <c r="I617" s="398">
        <v>45808</v>
      </c>
      <c r="J617" s="400" t="s">
        <v>1842</v>
      </c>
      <c r="K617" s="400" t="s">
        <v>369</v>
      </c>
      <c r="L617" s="141"/>
      <c r="M617" s="141"/>
      <c r="N617" s="141"/>
      <c r="O617" s="141"/>
    </row>
    <row r="618" spans="4:15">
      <c r="D618" s="393">
        <v>100026049946</v>
      </c>
      <c r="E618" s="142" t="s">
        <v>2066</v>
      </c>
      <c r="F618" s="141" t="s">
        <v>1841</v>
      </c>
      <c r="G618" s="141" t="s">
        <v>389</v>
      </c>
      <c r="H618" s="398">
        <v>45433</v>
      </c>
      <c r="I618" s="398">
        <v>45808</v>
      </c>
      <c r="J618" s="400" t="s">
        <v>1842</v>
      </c>
      <c r="K618" s="400" t="s">
        <v>369</v>
      </c>
      <c r="L618" s="141"/>
      <c r="M618" s="141"/>
      <c r="N618" s="141"/>
      <c r="O618" s="141"/>
    </row>
    <row r="619" spans="4:15">
      <c r="D619" s="393">
        <v>100026049947</v>
      </c>
      <c r="E619" s="142" t="s">
        <v>2066</v>
      </c>
      <c r="F619" s="141" t="s">
        <v>1841</v>
      </c>
      <c r="G619" s="141" t="s">
        <v>389</v>
      </c>
      <c r="H619" s="398">
        <v>45433</v>
      </c>
      <c r="I619" s="398">
        <v>45808</v>
      </c>
      <c r="J619" s="400" t="s">
        <v>1842</v>
      </c>
      <c r="K619" s="400" t="s">
        <v>369</v>
      </c>
      <c r="L619" s="141"/>
      <c r="M619" s="141"/>
      <c r="N619" s="141"/>
      <c r="O619" s="141"/>
    </row>
    <row r="620" spans="4:15">
      <c r="D620" s="393">
        <v>100026053659</v>
      </c>
      <c r="E620" s="142" t="s">
        <v>944</v>
      </c>
      <c r="F620" s="141" t="s">
        <v>1841</v>
      </c>
      <c r="G620" s="141" t="s">
        <v>389</v>
      </c>
      <c r="H620" s="398">
        <v>45435</v>
      </c>
      <c r="I620" s="398">
        <v>45808</v>
      </c>
      <c r="J620" s="400" t="s">
        <v>1842</v>
      </c>
      <c r="K620" s="400" t="s">
        <v>369</v>
      </c>
      <c r="L620" s="141"/>
      <c r="M620" s="141"/>
      <c r="N620" s="141"/>
      <c r="O620" s="141"/>
    </row>
    <row r="621" spans="4:15">
      <c r="D621" s="393">
        <v>100026054305</v>
      </c>
      <c r="E621" s="142" t="s">
        <v>2066</v>
      </c>
      <c r="F621" s="141" t="s">
        <v>1841</v>
      </c>
      <c r="G621" s="141" t="s">
        <v>389</v>
      </c>
      <c r="H621" s="398">
        <v>45435</v>
      </c>
      <c r="I621" s="398">
        <v>45808</v>
      </c>
      <c r="J621" s="400" t="s">
        <v>1842</v>
      </c>
      <c r="K621" s="400" t="s">
        <v>369</v>
      </c>
      <c r="L621" s="141"/>
      <c r="M621" s="141"/>
      <c r="N621" s="141"/>
      <c r="O621" s="141"/>
    </row>
    <row r="622" spans="4:15">
      <c r="D622" s="393">
        <v>100026054308</v>
      </c>
      <c r="E622" s="142" t="s">
        <v>2067</v>
      </c>
      <c r="F622" s="141" t="s">
        <v>1841</v>
      </c>
      <c r="G622" s="141" t="s">
        <v>389</v>
      </c>
      <c r="H622" s="398">
        <v>45435</v>
      </c>
      <c r="I622" s="398">
        <v>45808</v>
      </c>
      <c r="J622" s="400" t="s">
        <v>1842</v>
      </c>
      <c r="K622" s="400" t="s">
        <v>369</v>
      </c>
      <c r="L622" s="141"/>
      <c r="M622" s="141"/>
      <c r="N622" s="141"/>
      <c r="O622" s="141"/>
    </row>
    <row r="623" spans="4:15">
      <c r="D623" s="393">
        <v>100026104581</v>
      </c>
      <c r="E623" s="142" t="s">
        <v>1022</v>
      </c>
      <c r="F623" s="141" t="s">
        <v>1841</v>
      </c>
      <c r="G623" s="141" t="s">
        <v>389</v>
      </c>
      <c r="H623" s="398">
        <v>45441</v>
      </c>
      <c r="I623" s="398">
        <v>45808</v>
      </c>
      <c r="J623" s="400" t="s">
        <v>1842</v>
      </c>
      <c r="K623" s="400" t="s">
        <v>369</v>
      </c>
      <c r="L623" s="141"/>
      <c r="M623" s="141"/>
      <c r="N623" s="141"/>
      <c r="O623" s="141"/>
    </row>
    <row r="624" spans="4:15">
      <c r="D624" s="393">
        <v>100026107812</v>
      </c>
      <c r="E624" s="142" t="s">
        <v>944</v>
      </c>
      <c r="F624" s="141" t="s">
        <v>1841</v>
      </c>
      <c r="G624" s="141" t="s">
        <v>389</v>
      </c>
      <c r="H624" s="398">
        <v>45442</v>
      </c>
      <c r="I624" s="398">
        <v>45808</v>
      </c>
      <c r="J624" s="400" t="s">
        <v>1842</v>
      </c>
      <c r="K624" s="400" t="s">
        <v>369</v>
      </c>
      <c r="L624" s="141"/>
      <c r="M624" s="141"/>
      <c r="N624" s="141"/>
      <c r="O624" s="141"/>
    </row>
    <row r="625" spans="4:15">
      <c r="D625" s="393">
        <v>100026108720</v>
      </c>
      <c r="E625" s="142" t="s">
        <v>2067</v>
      </c>
      <c r="F625" s="141" t="s">
        <v>1841</v>
      </c>
      <c r="G625" s="141" t="s">
        <v>389</v>
      </c>
      <c r="H625" s="398">
        <v>45442</v>
      </c>
      <c r="I625" s="398">
        <v>45808</v>
      </c>
      <c r="J625" s="400" t="s">
        <v>1842</v>
      </c>
      <c r="K625" s="400" t="s">
        <v>369</v>
      </c>
      <c r="L625" s="141"/>
      <c r="M625" s="141"/>
      <c r="N625" s="141"/>
      <c r="O625" s="141"/>
    </row>
    <row r="626" spans="4:15">
      <c r="D626" s="393">
        <v>100026109117</v>
      </c>
      <c r="E626" s="142" t="s">
        <v>895</v>
      </c>
      <c r="F626" s="141" t="s">
        <v>1841</v>
      </c>
      <c r="G626" s="141" t="s">
        <v>389</v>
      </c>
      <c r="H626" s="398">
        <v>45442</v>
      </c>
      <c r="I626" s="398">
        <v>45808</v>
      </c>
      <c r="J626" s="400" t="s">
        <v>1842</v>
      </c>
      <c r="K626" s="400" t="s">
        <v>369</v>
      </c>
      <c r="L626" s="141"/>
      <c r="M626" s="141"/>
      <c r="N626" s="141"/>
      <c r="O626" s="141"/>
    </row>
    <row r="627" spans="4:15">
      <c r="D627" s="393">
        <v>100026110101</v>
      </c>
      <c r="E627" s="142" t="s">
        <v>2067</v>
      </c>
      <c r="F627" s="141" t="s">
        <v>1841</v>
      </c>
      <c r="G627" s="141" t="s">
        <v>389</v>
      </c>
      <c r="H627" s="398">
        <v>45442</v>
      </c>
      <c r="I627" s="398">
        <v>45808</v>
      </c>
      <c r="J627" s="400" t="s">
        <v>1842</v>
      </c>
      <c r="K627" s="400" t="s">
        <v>369</v>
      </c>
      <c r="L627" s="141"/>
      <c r="M627" s="141"/>
      <c r="N627" s="141"/>
      <c r="O627" s="141"/>
    </row>
    <row r="628" spans="4:15">
      <c r="D628" s="393">
        <v>100026110102</v>
      </c>
      <c r="E628" s="142" t="s">
        <v>1022</v>
      </c>
      <c r="F628" s="141" t="s">
        <v>1841</v>
      </c>
      <c r="G628" s="141" t="s">
        <v>389</v>
      </c>
      <c r="H628" s="398">
        <v>45442</v>
      </c>
      <c r="I628" s="398">
        <v>45808</v>
      </c>
      <c r="J628" s="400" t="s">
        <v>1842</v>
      </c>
      <c r="K628" s="400" t="s">
        <v>369</v>
      </c>
      <c r="L628" s="141"/>
      <c r="M628" s="141"/>
      <c r="N628" s="141"/>
      <c r="O628" s="141"/>
    </row>
    <row r="629" spans="4:15">
      <c r="D629" s="393">
        <v>100026110106</v>
      </c>
      <c r="E629" s="142" t="s">
        <v>2066</v>
      </c>
      <c r="F629" s="141" t="s">
        <v>1841</v>
      </c>
      <c r="G629" s="141" t="s">
        <v>389</v>
      </c>
      <c r="H629" s="398">
        <v>45442</v>
      </c>
      <c r="I629" s="398">
        <v>45808</v>
      </c>
      <c r="J629" s="400" t="s">
        <v>1842</v>
      </c>
      <c r="K629" s="400" t="s">
        <v>369</v>
      </c>
      <c r="L629" s="141"/>
      <c r="M629" s="141"/>
      <c r="N629" s="141"/>
      <c r="O629" s="141"/>
    </row>
    <row r="630" spans="4:15">
      <c r="D630" s="393">
        <v>100026117517</v>
      </c>
      <c r="E630" s="142" t="s">
        <v>895</v>
      </c>
      <c r="F630" s="141" t="s">
        <v>1841</v>
      </c>
      <c r="G630" s="141" t="s">
        <v>389</v>
      </c>
      <c r="H630" s="398">
        <v>45443</v>
      </c>
      <c r="I630" s="398">
        <v>45808</v>
      </c>
      <c r="J630" s="400" t="s">
        <v>1842</v>
      </c>
      <c r="K630" s="400" t="s">
        <v>369</v>
      </c>
      <c r="L630" s="141"/>
      <c r="M630" s="141"/>
      <c r="N630" s="141"/>
      <c r="O630" s="141"/>
    </row>
    <row r="631" spans="4:15">
      <c r="D631" s="393">
        <v>100026132409</v>
      </c>
      <c r="E631" s="142" t="s">
        <v>2066</v>
      </c>
      <c r="F631" s="141" t="s">
        <v>1841</v>
      </c>
      <c r="G631" s="141" t="s">
        <v>389</v>
      </c>
      <c r="H631" s="398">
        <v>45446</v>
      </c>
      <c r="I631" s="398">
        <v>45838</v>
      </c>
      <c r="J631" s="400" t="s">
        <v>1842</v>
      </c>
      <c r="K631" s="400" t="s">
        <v>369</v>
      </c>
      <c r="L631" s="141"/>
      <c r="M631" s="141"/>
      <c r="N631" s="141"/>
      <c r="O631" s="141"/>
    </row>
    <row r="632" spans="4:15">
      <c r="D632" s="393">
        <v>100026132564</v>
      </c>
      <c r="E632" s="142" t="s">
        <v>2066</v>
      </c>
      <c r="F632" s="141" t="s">
        <v>1841</v>
      </c>
      <c r="G632" s="141" t="s">
        <v>389</v>
      </c>
      <c r="H632" s="398">
        <v>45446</v>
      </c>
      <c r="I632" s="398">
        <v>45838</v>
      </c>
      <c r="J632" s="400" t="s">
        <v>1842</v>
      </c>
      <c r="K632" s="400" t="s">
        <v>369</v>
      </c>
      <c r="L632" s="141"/>
      <c r="M632" s="141"/>
      <c r="N632" s="141"/>
      <c r="O632" s="141"/>
    </row>
    <row r="633" spans="4:15">
      <c r="D633" s="393">
        <v>100026132566</v>
      </c>
      <c r="E633" s="142" t="s">
        <v>895</v>
      </c>
      <c r="F633" s="141" t="s">
        <v>1841</v>
      </c>
      <c r="G633" s="141" t="s">
        <v>389</v>
      </c>
      <c r="H633" s="398">
        <v>45446</v>
      </c>
      <c r="I633" s="398">
        <v>45838</v>
      </c>
      <c r="J633" s="400" t="s">
        <v>1842</v>
      </c>
      <c r="K633" s="400" t="s">
        <v>369</v>
      </c>
      <c r="L633" s="141"/>
      <c r="M633" s="141"/>
      <c r="N633" s="141"/>
      <c r="O633" s="141"/>
    </row>
    <row r="634" spans="4:15">
      <c r="D634" s="393">
        <v>100026133581</v>
      </c>
      <c r="E634" s="142" t="s">
        <v>944</v>
      </c>
      <c r="F634" s="141" t="s">
        <v>1841</v>
      </c>
      <c r="G634" s="141" t="s">
        <v>389</v>
      </c>
      <c r="H634" s="398">
        <v>45446</v>
      </c>
      <c r="I634" s="398">
        <v>45838</v>
      </c>
      <c r="J634" s="400" t="s">
        <v>1842</v>
      </c>
      <c r="K634" s="400" t="s">
        <v>369</v>
      </c>
      <c r="L634" s="141"/>
      <c r="M634" s="141"/>
      <c r="N634" s="141"/>
      <c r="O634" s="141"/>
    </row>
    <row r="635" spans="4:15">
      <c r="D635" s="393">
        <v>100026137885</v>
      </c>
      <c r="E635" s="142" t="s">
        <v>944</v>
      </c>
      <c r="F635" s="141" t="s">
        <v>1841</v>
      </c>
      <c r="G635" s="141" t="s">
        <v>389</v>
      </c>
      <c r="H635" s="398">
        <v>45447</v>
      </c>
      <c r="I635" s="398">
        <v>45838</v>
      </c>
      <c r="J635" s="400" t="s">
        <v>1842</v>
      </c>
      <c r="K635" s="400" t="s">
        <v>369</v>
      </c>
      <c r="L635" s="141"/>
      <c r="M635" s="141"/>
      <c r="N635" s="141"/>
      <c r="O635" s="141"/>
    </row>
    <row r="636" spans="4:15">
      <c r="D636" s="393">
        <v>100026138084</v>
      </c>
      <c r="E636" s="142" t="s">
        <v>895</v>
      </c>
      <c r="F636" s="141" t="s">
        <v>1841</v>
      </c>
      <c r="G636" s="141" t="s">
        <v>389</v>
      </c>
      <c r="H636" s="398">
        <v>45447</v>
      </c>
      <c r="I636" s="398">
        <v>45838</v>
      </c>
      <c r="J636" s="400" t="s">
        <v>1842</v>
      </c>
      <c r="K636" s="400" t="s">
        <v>369</v>
      </c>
      <c r="L636" s="141"/>
      <c r="M636" s="141"/>
      <c r="N636" s="141"/>
      <c r="O636" s="141"/>
    </row>
    <row r="637" spans="4:15">
      <c r="D637" s="393">
        <v>100026138089</v>
      </c>
      <c r="E637" s="142" t="s">
        <v>2066</v>
      </c>
      <c r="F637" s="141" t="s">
        <v>1841</v>
      </c>
      <c r="G637" s="141" t="s">
        <v>389</v>
      </c>
      <c r="H637" s="398">
        <v>45447</v>
      </c>
      <c r="I637" s="398">
        <v>45838</v>
      </c>
      <c r="J637" s="400" t="s">
        <v>1842</v>
      </c>
      <c r="K637" s="400" t="s">
        <v>369</v>
      </c>
      <c r="L637" s="141"/>
      <c r="M637" s="141"/>
      <c r="N637" s="141"/>
      <c r="O637" s="141"/>
    </row>
    <row r="638" spans="4:15">
      <c r="D638" s="393">
        <v>100026138090</v>
      </c>
      <c r="E638" s="142" t="s">
        <v>895</v>
      </c>
      <c r="F638" s="141" t="s">
        <v>1841</v>
      </c>
      <c r="G638" s="141" t="s">
        <v>389</v>
      </c>
      <c r="H638" s="398">
        <v>45447</v>
      </c>
      <c r="I638" s="398">
        <v>45838</v>
      </c>
      <c r="J638" s="400" t="s">
        <v>1842</v>
      </c>
      <c r="K638" s="400" t="s">
        <v>369</v>
      </c>
      <c r="L638" s="141"/>
      <c r="M638" s="141"/>
      <c r="N638" s="141"/>
      <c r="O638" s="141"/>
    </row>
    <row r="639" spans="4:15">
      <c r="D639" s="393">
        <v>100026138091</v>
      </c>
      <c r="E639" s="142" t="s">
        <v>944</v>
      </c>
      <c r="F639" s="141" t="s">
        <v>1841</v>
      </c>
      <c r="G639" s="141" t="s">
        <v>389</v>
      </c>
      <c r="H639" s="398">
        <v>45447</v>
      </c>
      <c r="I639" s="398">
        <v>45838</v>
      </c>
      <c r="J639" s="400" t="s">
        <v>1842</v>
      </c>
      <c r="K639" s="400" t="s">
        <v>369</v>
      </c>
      <c r="L639" s="141"/>
      <c r="M639" s="141"/>
      <c r="N639" s="141"/>
      <c r="O639" s="141"/>
    </row>
    <row r="640" spans="4:15">
      <c r="D640" s="393">
        <v>100026140134</v>
      </c>
      <c r="E640" s="142" t="s">
        <v>944</v>
      </c>
      <c r="F640" s="141" t="s">
        <v>1841</v>
      </c>
      <c r="G640" s="141" t="s">
        <v>389</v>
      </c>
      <c r="H640" s="398">
        <v>45447</v>
      </c>
      <c r="I640" s="398">
        <v>45838</v>
      </c>
      <c r="J640" s="400" t="s">
        <v>1842</v>
      </c>
      <c r="K640" s="400" t="s">
        <v>369</v>
      </c>
      <c r="L640" s="141"/>
      <c r="M640" s="141"/>
      <c r="N640" s="141"/>
      <c r="O640" s="141"/>
    </row>
    <row r="641" spans="4:15">
      <c r="D641" s="393">
        <v>100026142929</v>
      </c>
      <c r="E641" s="142" t="s">
        <v>1022</v>
      </c>
      <c r="F641" s="141" t="s">
        <v>1841</v>
      </c>
      <c r="G641" s="141" t="s">
        <v>389</v>
      </c>
      <c r="H641" s="398">
        <v>45448</v>
      </c>
      <c r="I641" s="398">
        <v>45838</v>
      </c>
      <c r="J641" s="400" t="s">
        <v>1842</v>
      </c>
      <c r="K641" s="400" t="s">
        <v>369</v>
      </c>
      <c r="L641" s="141"/>
      <c r="M641" s="141"/>
      <c r="N641" s="141"/>
      <c r="O641" s="141"/>
    </row>
    <row r="642" spans="4:15">
      <c r="D642" s="393">
        <v>100026143282</v>
      </c>
      <c r="E642" s="142" t="s">
        <v>1022</v>
      </c>
      <c r="F642" s="141" t="s">
        <v>1841</v>
      </c>
      <c r="G642" s="141" t="s">
        <v>389</v>
      </c>
      <c r="H642" s="398">
        <v>45448</v>
      </c>
      <c r="I642" s="398">
        <v>45838</v>
      </c>
      <c r="J642" s="400" t="s">
        <v>1842</v>
      </c>
      <c r="K642" s="400" t="s">
        <v>369</v>
      </c>
      <c r="L642" s="141"/>
      <c r="M642" s="141"/>
      <c r="N642" s="141"/>
      <c r="O642" s="141"/>
    </row>
    <row r="643" spans="4:15">
      <c r="D643" s="393">
        <v>100026143413</v>
      </c>
      <c r="E643" s="142" t="s">
        <v>1022</v>
      </c>
      <c r="F643" s="141" t="s">
        <v>1841</v>
      </c>
      <c r="G643" s="141" t="s">
        <v>389</v>
      </c>
      <c r="H643" s="398">
        <v>45448</v>
      </c>
      <c r="I643" s="398">
        <v>45838</v>
      </c>
      <c r="J643" s="400" t="s">
        <v>1842</v>
      </c>
      <c r="K643" s="400" t="s">
        <v>369</v>
      </c>
      <c r="L643" s="141"/>
      <c r="M643" s="141"/>
      <c r="N643" s="141"/>
      <c r="O643" s="141"/>
    </row>
    <row r="644" spans="4:15">
      <c r="D644" s="393">
        <v>100026143654</v>
      </c>
      <c r="E644" s="142" t="s">
        <v>944</v>
      </c>
      <c r="F644" s="141" t="s">
        <v>1841</v>
      </c>
      <c r="G644" s="141" t="s">
        <v>389</v>
      </c>
      <c r="H644" s="398">
        <v>45448</v>
      </c>
      <c r="I644" s="398">
        <v>45838</v>
      </c>
      <c r="J644" s="400" t="s">
        <v>1842</v>
      </c>
      <c r="K644" s="400" t="s">
        <v>369</v>
      </c>
      <c r="L644" s="141"/>
      <c r="M644" s="141"/>
      <c r="N644" s="141"/>
      <c r="O644" s="141"/>
    </row>
    <row r="645" spans="4:15">
      <c r="D645" s="393">
        <v>100026144330</v>
      </c>
      <c r="E645" s="142" t="s">
        <v>895</v>
      </c>
      <c r="F645" s="141" t="s">
        <v>1841</v>
      </c>
      <c r="G645" s="141" t="s">
        <v>389</v>
      </c>
      <c r="H645" s="398">
        <v>45448</v>
      </c>
      <c r="I645" s="398">
        <v>45838</v>
      </c>
      <c r="J645" s="400" t="s">
        <v>1842</v>
      </c>
      <c r="K645" s="400" t="s">
        <v>369</v>
      </c>
      <c r="L645" s="141"/>
      <c r="M645" s="141"/>
      <c r="N645" s="141"/>
      <c r="O645" s="141"/>
    </row>
    <row r="646" spans="4:15">
      <c r="D646" s="393">
        <v>100026144331</v>
      </c>
      <c r="E646" s="142" t="s">
        <v>2066</v>
      </c>
      <c r="F646" s="141" t="s">
        <v>1841</v>
      </c>
      <c r="G646" s="141" t="s">
        <v>389</v>
      </c>
      <c r="H646" s="398">
        <v>45448</v>
      </c>
      <c r="I646" s="398">
        <v>45838</v>
      </c>
      <c r="J646" s="400" t="s">
        <v>1842</v>
      </c>
      <c r="K646" s="400" t="s">
        <v>369</v>
      </c>
      <c r="L646" s="141"/>
      <c r="M646" s="141"/>
      <c r="N646" s="141"/>
      <c r="O646" s="141"/>
    </row>
    <row r="647" spans="4:15">
      <c r="D647" s="393">
        <v>100026144333</v>
      </c>
      <c r="E647" s="142" t="s">
        <v>2066</v>
      </c>
      <c r="F647" s="141" t="s">
        <v>1841</v>
      </c>
      <c r="G647" s="141" t="s">
        <v>389</v>
      </c>
      <c r="H647" s="398">
        <v>45448</v>
      </c>
      <c r="I647" s="398">
        <v>45838</v>
      </c>
      <c r="J647" s="400" t="s">
        <v>1842</v>
      </c>
      <c r="K647" s="400" t="s">
        <v>369</v>
      </c>
      <c r="L647" s="141"/>
      <c r="M647" s="141"/>
      <c r="N647" s="141"/>
      <c r="O647" s="141"/>
    </row>
    <row r="648" spans="4:15">
      <c r="D648" s="393">
        <v>100026144553</v>
      </c>
      <c r="E648" s="142" t="s">
        <v>1022</v>
      </c>
      <c r="F648" s="141" t="s">
        <v>1841</v>
      </c>
      <c r="G648" s="141" t="s">
        <v>389</v>
      </c>
      <c r="H648" s="398">
        <v>45448</v>
      </c>
      <c r="I648" s="398">
        <v>45838</v>
      </c>
      <c r="J648" s="400" t="s">
        <v>1842</v>
      </c>
      <c r="K648" s="400" t="s">
        <v>369</v>
      </c>
      <c r="L648" s="141"/>
      <c r="M648" s="141"/>
      <c r="N648" s="141"/>
      <c r="O648" s="141"/>
    </row>
    <row r="649" spans="4:15">
      <c r="D649" s="393">
        <v>100026170137</v>
      </c>
      <c r="E649" s="142" t="s">
        <v>1022</v>
      </c>
      <c r="F649" s="141" t="s">
        <v>1841</v>
      </c>
      <c r="G649" s="141" t="s">
        <v>389</v>
      </c>
      <c r="H649" s="398">
        <v>45454</v>
      </c>
      <c r="I649" s="398">
        <v>45838</v>
      </c>
      <c r="J649" s="400" t="s">
        <v>1842</v>
      </c>
      <c r="K649" s="400" t="s">
        <v>369</v>
      </c>
      <c r="L649" s="141"/>
      <c r="M649" s="141"/>
      <c r="N649" s="141"/>
      <c r="O649" s="141"/>
    </row>
    <row r="650" spans="4:15">
      <c r="D650" s="393">
        <v>100026170138</v>
      </c>
      <c r="E650" s="142" t="s">
        <v>2066</v>
      </c>
      <c r="F650" s="141" t="s">
        <v>1841</v>
      </c>
      <c r="G650" s="141" t="s">
        <v>389</v>
      </c>
      <c r="H650" s="398">
        <v>45454</v>
      </c>
      <c r="I650" s="398">
        <v>45838</v>
      </c>
      <c r="J650" s="400" t="s">
        <v>1842</v>
      </c>
      <c r="K650" s="400" t="s">
        <v>369</v>
      </c>
      <c r="L650" s="141"/>
      <c r="M650" s="141"/>
      <c r="N650" s="141"/>
      <c r="O650" s="141"/>
    </row>
    <row r="651" spans="4:15">
      <c r="D651" s="393">
        <v>100026170139</v>
      </c>
      <c r="E651" s="142" t="s">
        <v>944</v>
      </c>
      <c r="F651" s="141" t="s">
        <v>1841</v>
      </c>
      <c r="G651" s="141" t="s">
        <v>389</v>
      </c>
      <c r="H651" s="398">
        <v>45454</v>
      </c>
      <c r="I651" s="398">
        <v>45838</v>
      </c>
      <c r="J651" s="400" t="s">
        <v>1842</v>
      </c>
      <c r="K651" s="400" t="s">
        <v>369</v>
      </c>
      <c r="L651" s="141"/>
      <c r="M651" s="141"/>
      <c r="N651" s="141"/>
      <c r="O651" s="141"/>
    </row>
    <row r="652" spans="4:15">
      <c r="D652" s="393">
        <v>100026170877</v>
      </c>
      <c r="E652" s="142" t="s">
        <v>2068</v>
      </c>
      <c r="F652" s="141" t="s">
        <v>1841</v>
      </c>
      <c r="G652" s="141" t="s">
        <v>389</v>
      </c>
      <c r="H652" s="398">
        <v>45454</v>
      </c>
      <c r="I652" s="398">
        <v>45838</v>
      </c>
      <c r="J652" s="400" t="s">
        <v>1842</v>
      </c>
      <c r="K652" s="400" t="s">
        <v>369</v>
      </c>
      <c r="L652" s="141"/>
      <c r="M652" s="141"/>
      <c r="N652" s="141"/>
      <c r="O652" s="141"/>
    </row>
    <row r="653" spans="4:15">
      <c r="D653" s="393">
        <v>100026171300</v>
      </c>
      <c r="E653" s="142" t="s">
        <v>944</v>
      </c>
      <c r="F653" s="141" t="s">
        <v>1841</v>
      </c>
      <c r="G653" s="141" t="s">
        <v>389</v>
      </c>
      <c r="H653" s="398">
        <v>45454</v>
      </c>
      <c r="I653" s="398">
        <v>45838</v>
      </c>
      <c r="J653" s="400" t="s">
        <v>1842</v>
      </c>
      <c r="K653" s="400" t="s">
        <v>369</v>
      </c>
      <c r="L653" s="141"/>
      <c r="M653" s="141"/>
      <c r="N653" s="141"/>
      <c r="O653" s="141"/>
    </row>
    <row r="654" spans="4:15">
      <c r="D654" s="393">
        <v>100026174776</v>
      </c>
      <c r="E654" s="142" t="s">
        <v>944</v>
      </c>
      <c r="F654" s="141" t="s">
        <v>1841</v>
      </c>
      <c r="G654" s="141" t="s">
        <v>389</v>
      </c>
      <c r="H654" s="398">
        <v>45455</v>
      </c>
      <c r="I654" s="398">
        <v>45838</v>
      </c>
      <c r="J654" s="400" t="s">
        <v>1842</v>
      </c>
      <c r="K654" s="400" t="s">
        <v>369</v>
      </c>
      <c r="L654" s="141"/>
      <c r="M654" s="141"/>
      <c r="N654" s="141"/>
      <c r="O654" s="141"/>
    </row>
    <row r="655" spans="4:15">
      <c r="D655" s="393">
        <v>100026174777</v>
      </c>
      <c r="E655" s="142" t="s">
        <v>944</v>
      </c>
      <c r="F655" s="141" t="s">
        <v>1841</v>
      </c>
      <c r="G655" s="141" t="s">
        <v>389</v>
      </c>
      <c r="H655" s="398">
        <v>45455</v>
      </c>
      <c r="I655" s="398">
        <v>45838</v>
      </c>
      <c r="J655" s="400" t="s">
        <v>1842</v>
      </c>
      <c r="K655" s="400" t="s">
        <v>369</v>
      </c>
      <c r="L655" s="141"/>
      <c r="M655" s="141"/>
      <c r="N655" s="141"/>
      <c r="O655" s="141"/>
    </row>
    <row r="656" spans="4:15">
      <c r="D656" s="393">
        <v>100026175279</v>
      </c>
      <c r="E656" s="142" t="s">
        <v>944</v>
      </c>
      <c r="F656" s="141" t="s">
        <v>1841</v>
      </c>
      <c r="G656" s="141" t="s">
        <v>389</v>
      </c>
      <c r="H656" s="398">
        <v>45455</v>
      </c>
      <c r="I656" s="398">
        <v>45838</v>
      </c>
      <c r="J656" s="400" t="s">
        <v>1842</v>
      </c>
      <c r="K656" s="400" t="s">
        <v>369</v>
      </c>
      <c r="L656" s="141"/>
      <c r="M656" s="141"/>
      <c r="N656" s="141"/>
      <c r="O656" s="141"/>
    </row>
    <row r="657" spans="4:15">
      <c r="D657" s="393">
        <v>100026175680</v>
      </c>
      <c r="E657" s="142" t="s">
        <v>944</v>
      </c>
      <c r="F657" s="141" t="s">
        <v>1841</v>
      </c>
      <c r="G657" s="141" t="s">
        <v>389</v>
      </c>
      <c r="H657" s="398">
        <v>45455</v>
      </c>
      <c r="I657" s="398">
        <v>45838</v>
      </c>
      <c r="J657" s="400" t="s">
        <v>1842</v>
      </c>
      <c r="K657" s="400" t="s">
        <v>369</v>
      </c>
      <c r="L657" s="141"/>
      <c r="M657" s="141"/>
      <c r="N657" s="141"/>
      <c r="O657" s="141"/>
    </row>
    <row r="658" spans="4:15">
      <c r="D658" s="393">
        <v>100026176230</v>
      </c>
      <c r="E658" s="142" t="s">
        <v>944</v>
      </c>
      <c r="F658" s="141" t="s">
        <v>1841</v>
      </c>
      <c r="G658" s="141" t="s">
        <v>389</v>
      </c>
      <c r="H658" s="398">
        <v>45455</v>
      </c>
      <c r="I658" s="398">
        <v>45838</v>
      </c>
      <c r="J658" s="400" t="s">
        <v>1842</v>
      </c>
      <c r="K658" s="400" t="s">
        <v>369</v>
      </c>
      <c r="L658" s="141"/>
      <c r="M658" s="141"/>
      <c r="N658" s="141"/>
      <c r="O658" s="141"/>
    </row>
    <row r="659" spans="4:15">
      <c r="D659" s="393">
        <v>100026176350</v>
      </c>
      <c r="E659" s="142" t="s">
        <v>2066</v>
      </c>
      <c r="F659" s="141" t="s">
        <v>1841</v>
      </c>
      <c r="G659" s="141" t="s">
        <v>389</v>
      </c>
      <c r="H659" s="398">
        <v>45455</v>
      </c>
      <c r="I659" s="398">
        <v>45838</v>
      </c>
      <c r="J659" s="400" t="s">
        <v>1842</v>
      </c>
      <c r="K659" s="400" t="s">
        <v>369</v>
      </c>
      <c r="L659" s="141"/>
      <c r="M659" s="141"/>
      <c r="N659" s="141"/>
      <c r="O659" s="141"/>
    </row>
    <row r="660" spans="4:15">
      <c r="D660" s="393">
        <v>100026176351</v>
      </c>
      <c r="E660" s="142" t="s">
        <v>1022</v>
      </c>
      <c r="F660" s="141" t="s">
        <v>1841</v>
      </c>
      <c r="G660" s="141" t="s">
        <v>389</v>
      </c>
      <c r="H660" s="398">
        <v>45455</v>
      </c>
      <c r="I660" s="398">
        <v>45838</v>
      </c>
      <c r="J660" s="400" t="s">
        <v>1842</v>
      </c>
      <c r="K660" s="400" t="s">
        <v>369</v>
      </c>
      <c r="L660" s="141"/>
      <c r="M660" s="141"/>
      <c r="N660" s="141"/>
      <c r="O660" s="141"/>
    </row>
    <row r="661" spans="4:15">
      <c r="D661" s="393">
        <v>100026176352</v>
      </c>
      <c r="E661" s="142" t="s">
        <v>1022</v>
      </c>
      <c r="F661" s="141" t="s">
        <v>1841</v>
      </c>
      <c r="G661" s="141" t="s">
        <v>389</v>
      </c>
      <c r="H661" s="398">
        <v>45455</v>
      </c>
      <c r="I661" s="398">
        <v>45838</v>
      </c>
      <c r="J661" s="400" t="s">
        <v>1842</v>
      </c>
      <c r="K661" s="400" t="s">
        <v>369</v>
      </c>
      <c r="L661" s="141"/>
      <c r="M661" s="141"/>
      <c r="N661" s="141"/>
      <c r="O661" s="141"/>
    </row>
    <row r="662" spans="4:15">
      <c r="D662" s="393">
        <v>100026176880</v>
      </c>
      <c r="E662" s="142" t="s">
        <v>1022</v>
      </c>
      <c r="F662" s="141" t="s">
        <v>1841</v>
      </c>
      <c r="G662" s="141" t="s">
        <v>389</v>
      </c>
      <c r="H662" s="398">
        <v>45455</v>
      </c>
      <c r="I662" s="398">
        <v>45838</v>
      </c>
      <c r="J662" s="400" t="s">
        <v>1842</v>
      </c>
      <c r="K662" s="400" t="s">
        <v>369</v>
      </c>
      <c r="L662" s="141"/>
      <c r="M662" s="141"/>
      <c r="N662" s="141"/>
      <c r="O662" s="141"/>
    </row>
    <row r="663" spans="4:15">
      <c r="D663" s="393">
        <v>100026176883</v>
      </c>
      <c r="E663" s="142" t="s">
        <v>2066</v>
      </c>
      <c r="F663" s="141" t="s">
        <v>1841</v>
      </c>
      <c r="G663" s="141" t="s">
        <v>389</v>
      </c>
      <c r="H663" s="398">
        <v>45455</v>
      </c>
      <c r="I663" s="398">
        <v>45838</v>
      </c>
      <c r="J663" s="400" t="s">
        <v>1842</v>
      </c>
      <c r="K663" s="400" t="s">
        <v>369</v>
      </c>
      <c r="L663" s="141"/>
      <c r="M663" s="141"/>
      <c r="N663" s="141"/>
      <c r="O663" s="141"/>
    </row>
    <row r="664" spans="4:15">
      <c r="D664" s="393">
        <v>100026177016</v>
      </c>
      <c r="E664" s="142" t="s">
        <v>2066</v>
      </c>
      <c r="F664" s="141" t="s">
        <v>1841</v>
      </c>
      <c r="G664" s="141" t="s">
        <v>389</v>
      </c>
      <c r="H664" s="398">
        <v>45455</v>
      </c>
      <c r="I664" s="398">
        <v>45838</v>
      </c>
      <c r="J664" s="400" t="s">
        <v>1842</v>
      </c>
      <c r="K664" s="400" t="s">
        <v>369</v>
      </c>
      <c r="L664" s="141"/>
      <c r="M664" s="141"/>
      <c r="N664" s="141"/>
      <c r="O664" s="141"/>
    </row>
    <row r="665" spans="4:15">
      <c r="D665" s="393">
        <v>100026181577</v>
      </c>
      <c r="E665" s="142" t="s">
        <v>944</v>
      </c>
      <c r="F665" s="141" t="s">
        <v>1841</v>
      </c>
      <c r="G665" s="141" t="s">
        <v>389</v>
      </c>
      <c r="H665" s="398">
        <v>45455</v>
      </c>
      <c r="I665" s="398">
        <v>45838</v>
      </c>
      <c r="J665" s="400" t="s">
        <v>1842</v>
      </c>
      <c r="K665" s="400" t="s">
        <v>369</v>
      </c>
      <c r="L665" s="141"/>
      <c r="M665" s="141"/>
      <c r="N665" s="141"/>
      <c r="O665" s="141"/>
    </row>
    <row r="666" spans="4:15">
      <c r="D666" s="393">
        <v>100026181578</v>
      </c>
      <c r="E666" s="142" t="s">
        <v>944</v>
      </c>
      <c r="F666" s="141" t="s">
        <v>1841</v>
      </c>
      <c r="G666" s="141" t="s">
        <v>389</v>
      </c>
      <c r="H666" s="398">
        <v>45455</v>
      </c>
      <c r="I666" s="398">
        <v>45838</v>
      </c>
      <c r="J666" s="400" t="s">
        <v>1842</v>
      </c>
      <c r="K666" s="400" t="s">
        <v>369</v>
      </c>
      <c r="L666" s="141"/>
      <c r="M666" s="141"/>
      <c r="N666" s="141"/>
      <c r="O666" s="141"/>
    </row>
    <row r="667" spans="4:15">
      <c r="D667" s="393">
        <v>100026181607</v>
      </c>
      <c r="E667" s="142" t="s">
        <v>944</v>
      </c>
      <c r="F667" s="141" t="s">
        <v>1841</v>
      </c>
      <c r="G667" s="141" t="s">
        <v>389</v>
      </c>
      <c r="H667" s="398">
        <v>45455</v>
      </c>
      <c r="I667" s="398">
        <v>45838</v>
      </c>
      <c r="J667" s="400" t="s">
        <v>1842</v>
      </c>
      <c r="K667" s="400" t="s">
        <v>369</v>
      </c>
      <c r="L667" s="141"/>
      <c r="M667" s="141"/>
      <c r="N667" s="141"/>
      <c r="O667" s="141"/>
    </row>
    <row r="668" spans="4:15">
      <c r="D668" s="393">
        <v>100026185289</v>
      </c>
      <c r="E668" s="142" t="s">
        <v>2067</v>
      </c>
      <c r="F668" s="141" t="s">
        <v>1841</v>
      </c>
      <c r="G668" s="141" t="s">
        <v>389</v>
      </c>
      <c r="H668" s="398">
        <v>45456</v>
      </c>
      <c r="I668" s="398">
        <v>45838</v>
      </c>
      <c r="J668" s="400" t="s">
        <v>1842</v>
      </c>
      <c r="K668" s="400" t="s">
        <v>369</v>
      </c>
      <c r="L668" s="141"/>
      <c r="M668" s="141"/>
      <c r="N668" s="141"/>
      <c r="O668" s="141"/>
    </row>
    <row r="669" spans="4:15">
      <c r="D669" s="393">
        <v>100026185360</v>
      </c>
      <c r="E669" s="142" t="s">
        <v>944</v>
      </c>
      <c r="F669" s="141" t="s">
        <v>1841</v>
      </c>
      <c r="G669" s="141" t="s">
        <v>389</v>
      </c>
      <c r="H669" s="398">
        <v>45456</v>
      </c>
      <c r="I669" s="398">
        <v>45838</v>
      </c>
      <c r="J669" s="400" t="s">
        <v>1842</v>
      </c>
      <c r="K669" s="400" t="s">
        <v>369</v>
      </c>
      <c r="L669" s="141"/>
      <c r="M669" s="141"/>
      <c r="N669" s="141"/>
      <c r="O669" s="141"/>
    </row>
    <row r="670" spans="4:15">
      <c r="D670" s="393">
        <v>100026185361</v>
      </c>
      <c r="E670" s="142" t="s">
        <v>1022</v>
      </c>
      <c r="F670" s="141" t="s">
        <v>1841</v>
      </c>
      <c r="G670" s="141" t="s">
        <v>389</v>
      </c>
      <c r="H670" s="398">
        <v>45456</v>
      </c>
      <c r="I670" s="398">
        <v>45838</v>
      </c>
      <c r="J670" s="400" t="s">
        <v>1842</v>
      </c>
      <c r="K670" s="400" t="s">
        <v>369</v>
      </c>
      <c r="L670" s="141"/>
      <c r="M670" s="141"/>
      <c r="N670" s="141"/>
      <c r="O670" s="141"/>
    </row>
    <row r="671" spans="4:15">
      <c r="D671" s="393">
        <v>100026185364</v>
      </c>
      <c r="E671" s="142" t="s">
        <v>2067</v>
      </c>
      <c r="F671" s="141" t="s">
        <v>1841</v>
      </c>
      <c r="G671" s="141" t="s">
        <v>389</v>
      </c>
      <c r="H671" s="398">
        <v>45456</v>
      </c>
      <c r="I671" s="398">
        <v>45838</v>
      </c>
      <c r="J671" s="400" t="s">
        <v>1842</v>
      </c>
      <c r="K671" s="400" t="s">
        <v>369</v>
      </c>
      <c r="L671" s="141"/>
      <c r="M671" s="141"/>
      <c r="N671" s="141"/>
      <c r="O671" s="141"/>
    </row>
    <row r="672" spans="4:15">
      <c r="D672" s="393">
        <v>100026185369</v>
      </c>
      <c r="E672" s="142" t="s">
        <v>1022</v>
      </c>
      <c r="F672" s="141" t="s">
        <v>1841</v>
      </c>
      <c r="G672" s="141" t="s">
        <v>389</v>
      </c>
      <c r="H672" s="398">
        <v>45456</v>
      </c>
      <c r="I672" s="398">
        <v>45838</v>
      </c>
      <c r="J672" s="400" t="s">
        <v>1842</v>
      </c>
      <c r="K672" s="400" t="s">
        <v>369</v>
      </c>
      <c r="L672" s="141"/>
      <c r="M672" s="141"/>
      <c r="N672" s="141"/>
      <c r="O672" s="141"/>
    </row>
    <row r="673" spans="4:15">
      <c r="D673" s="393">
        <v>100026196492</v>
      </c>
      <c r="E673" s="142" t="s">
        <v>944</v>
      </c>
      <c r="F673" s="141" t="s">
        <v>1841</v>
      </c>
      <c r="G673" s="141" t="s">
        <v>389</v>
      </c>
      <c r="H673" s="398">
        <v>45456</v>
      </c>
      <c r="I673" s="398">
        <v>45838</v>
      </c>
      <c r="J673" s="400" t="s">
        <v>1842</v>
      </c>
      <c r="K673" s="400" t="s">
        <v>369</v>
      </c>
      <c r="L673" s="141"/>
      <c r="M673" s="141"/>
      <c r="N673" s="141"/>
      <c r="O673" s="141"/>
    </row>
    <row r="674" spans="4:15">
      <c r="D674" s="393">
        <v>100026200701</v>
      </c>
      <c r="E674" s="142" t="s">
        <v>944</v>
      </c>
      <c r="F674" s="141" t="s">
        <v>1841</v>
      </c>
      <c r="G674" s="141" t="s">
        <v>389</v>
      </c>
      <c r="H674" s="398">
        <v>45461</v>
      </c>
      <c r="I674" s="398">
        <v>45838</v>
      </c>
      <c r="J674" s="400" t="s">
        <v>1842</v>
      </c>
      <c r="K674" s="400" t="s">
        <v>369</v>
      </c>
      <c r="L674" s="141"/>
      <c r="M674" s="141"/>
      <c r="N674" s="141"/>
      <c r="O674" s="141"/>
    </row>
    <row r="675" spans="4:15">
      <c r="D675" s="393">
        <v>100026200779</v>
      </c>
      <c r="E675" s="142" t="s">
        <v>895</v>
      </c>
      <c r="F675" s="141" t="s">
        <v>1841</v>
      </c>
      <c r="G675" s="141" t="s">
        <v>389</v>
      </c>
      <c r="H675" s="398">
        <v>45461</v>
      </c>
      <c r="I675" s="398">
        <v>45838</v>
      </c>
      <c r="J675" s="400" t="s">
        <v>1842</v>
      </c>
      <c r="K675" s="400" t="s">
        <v>369</v>
      </c>
      <c r="L675" s="141"/>
      <c r="M675" s="141"/>
      <c r="N675" s="141"/>
      <c r="O675" s="141"/>
    </row>
    <row r="676" spans="4:15">
      <c r="D676" s="393">
        <v>100026200870</v>
      </c>
      <c r="E676" s="142" t="s">
        <v>944</v>
      </c>
      <c r="F676" s="141" t="s">
        <v>1841</v>
      </c>
      <c r="G676" s="141" t="s">
        <v>389</v>
      </c>
      <c r="H676" s="398">
        <v>45461</v>
      </c>
      <c r="I676" s="398">
        <v>45838</v>
      </c>
      <c r="J676" s="400" t="s">
        <v>1842</v>
      </c>
      <c r="K676" s="400" t="s">
        <v>369</v>
      </c>
      <c r="L676" s="141"/>
      <c r="M676" s="141"/>
      <c r="N676" s="141"/>
      <c r="O676" s="141"/>
    </row>
    <row r="677" spans="4:15">
      <c r="D677" s="393">
        <v>100026200872</v>
      </c>
      <c r="E677" s="142" t="s">
        <v>895</v>
      </c>
      <c r="F677" s="141" t="s">
        <v>1841</v>
      </c>
      <c r="G677" s="141" t="s">
        <v>389</v>
      </c>
      <c r="H677" s="398">
        <v>45461</v>
      </c>
      <c r="I677" s="398">
        <v>45838</v>
      </c>
      <c r="J677" s="400" t="s">
        <v>1842</v>
      </c>
      <c r="K677" s="400" t="s">
        <v>369</v>
      </c>
      <c r="L677" s="141"/>
      <c r="M677" s="141"/>
      <c r="N677" s="141"/>
      <c r="O677" s="141"/>
    </row>
    <row r="678" spans="4:15">
      <c r="D678" s="393">
        <v>100026200873</v>
      </c>
      <c r="E678" s="142" t="s">
        <v>895</v>
      </c>
      <c r="F678" s="141" t="s">
        <v>1841</v>
      </c>
      <c r="G678" s="141" t="s">
        <v>389</v>
      </c>
      <c r="H678" s="398">
        <v>45461</v>
      </c>
      <c r="I678" s="398">
        <v>45838</v>
      </c>
      <c r="J678" s="400" t="s">
        <v>1842</v>
      </c>
      <c r="K678" s="400" t="s">
        <v>369</v>
      </c>
      <c r="L678" s="141"/>
      <c r="M678" s="141"/>
      <c r="N678" s="141"/>
      <c r="O678" s="141"/>
    </row>
    <row r="679" spans="4:15">
      <c r="D679" s="393">
        <v>100026201559</v>
      </c>
      <c r="E679" s="142" t="s">
        <v>944</v>
      </c>
      <c r="F679" s="141" t="s">
        <v>1841</v>
      </c>
      <c r="G679" s="141" t="s">
        <v>389</v>
      </c>
      <c r="H679" s="398">
        <v>45461</v>
      </c>
      <c r="I679" s="398">
        <v>45838</v>
      </c>
      <c r="J679" s="400" t="s">
        <v>1842</v>
      </c>
      <c r="K679" s="400" t="s">
        <v>369</v>
      </c>
      <c r="L679" s="141"/>
      <c r="M679" s="141"/>
      <c r="N679" s="141"/>
      <c r="O679" s="141"/>
    </row>
    <row r="680" spans="4:15">
      <c r="D680" s="393">
        <v>100026201763</v>
      </c>
      <c r="E680" s="142" t="s">
        <v>1022</v>
      </c>
      <c r="F680" s="141" t="s">
        <v>1841</v>
      </c>
      <c r="G680" s="141" t="s">
        <v>389</v>
      </c>
      <c r="H680" s="398">
        <v>45461</v>
      </c>
      <c r="I680" s="398">
        <v>45838</v>
      </c>
      <c r="J680" s="400" t="s">
        <v>1842</v>
      </c>
      <c r="K680" s="400" t="s">
        <v>369</v>
      </c>
      <c r="L680" s="141"/>
      <c r="M680" s="141"/>
      <c r="N680" s="141"/>
      <c r="O680" s="141"/>
    </row>
    <row r="681" spans="4:15">
      <c r="D681" s="393">
        <v>100026205394</v>
      </c>
      <c r="E681" s="142" t="s">
        <v>895</v>
      </c>
      <c r="F681" s="141" t="s">
        <v>1841</v>
      </c>
      <c r="G681" s="141" t="s">
        <v>389</v>
      </c>
      <c r="H681" s="398">
        <v>45462</v>
      </c>
      <c r="I681" s="398">
        <v>45838</v>
      </c>
      <c r="J681" s="400" t="s">
        <v>1842</v>
      </c>
      <c r="K681" s="400" t="s">
        <v>369</v>
      </c>
      <c r="L681" s="141"/>
      <c r="M681" s="141"/>
      <c r="N681" s="141"/>
      <c r="O681" s="141"/>
    </row>
    <row r="682" spans="4:15">
      <c r="D682" s="393">
        <v>100026205986</v>
      </c>
      <c r="E682" s="142" t="s">
        <v>895</v>
      </c>
      <c r="F682" s="141" t="s">
        <v>1841</v>
      </c>
      <c r="G682" s="141" t="s">
        <v>389</v>
      </c>
      <c r="H682" s="398">
        <v>45462</v>
      </c>
      <c r="I682" s="398">
        <v>45838</v>
      </c>
      <c r="J682" s="400" t="s">
        <v>1842</v>
      </c>
      <c r="K682" s="400" t="s">
        <v>369</v>
      </c>
      <c r="L682" s="141"/>
      <c r="M682" s="141"/>
      <c r="N682" s="141"/>
      <c r="O682" s="141"/>
    </row>
    <row r="683" spans="4:15">
      <c r="D683" s="393">
        <v>100026205988</v>
      </c>
      <c r="E683" s="142" t="s">
        <v>944</v>
      </c>
      <c r="F683" s="141" t="s">
        <v>1841</v>
      </c>
      <c r="G683" s="141" t="s">
        <v>389</v>
      </c>
      <c r="H683" s="398">
        <v>45462</v>
      </c>
      <c r="I683" s="398">
        <v>45838</v>
      </c>
      <c r="J683" s="400" t="s">
        <v>1842</v>
      </c>
      <c r="K683" s="400" t="s">
        <v>369</v>
      </c>
      <c r="L683" s="141"/>
      <c r="M683" s="141"/>
      <c r="N683" s="141"/>
      <c r="O683" s="141"/>
    </row>
    <row r="684" spans="4:15">
      <c r="D684" s="393">
        <v>100026205989</v>
      </c>
      <c r="E684" s="142" t="s">
        <v>2066</v>
      </c>
      <c r="F684" s="141" t="s">
        <v>1841</v>
      </c>
      <c r="G684" s="141" t="s">
        <v>389</v>
      </c>
      <c r="H684" s="398">
        <v>45462</v>
      </c>
      <c r="I684" s="398">
        <v>45838</v>
      </c>
      <c r="J684" s="400" t="s">
        <v>1842</v>
      </c>
      <c r="K684" s="400" t="s">
        <v>369</v>
      </c>
      <c r="L684" s="141"/>
      <c r="M684" s="141"/>
      <c r="N684" s="141"/>
      <c r="O684" s="141"/>
    </row>
    <row r="685" spans="4:15">
      <c r="D685" s="393">
        <v>100026207104</v>
      </c>
      <c r="E685" s="142" t="s">
        <v>944</v>
      </c>
      <c r="F685" s="141" t="s">
        <v>1841</v>
      </c>
      <c r="G685" s="141" t="s">
        <v>389</v>
      </c>
      <c r="H685" s="398">
        <v>45462</v>
      </c>
      <c r="I685" s="398">
        <v>45838</v>
      </c>
      <c r="J685" s="400" t="s">
        <v>1842</v>
      </c>
      <c r="K685" s="400" t="s">
        <v>369</v>
      </c>
      <c r="L685" s="141"/>
      <c r="M685" s="141"/>
      <c r="N685" s="141"/>
      <c r="O685" s="141"/>
    </row>
    <row r="686" spans="4:15">
      <c r="D686" s="393">
        <v>100026219997</v>
      </c>
      <c r="E686" s="142" t="s">
        <v>944</v>
      </c>
      <c r="F686" s="141" t="s">
        <v>1841</v>
      </c>
      <c r="G686" s="141" t="s">
        <v>389</v>
      </c>
      <c r="H686" s="398">
        <v>45464</v>
      </c>
      <c r="I686" s="398">
        <v>45838</v>
      </c>
      <c r="J686" s="400" t="s">
        <v>1842</v>
      </c>
      <c r="K686" s="400" t="s">
        <v>369</v>
      </c>
      <c r="L686" s="141"/>
      <c r="M686" s="141"/>
      <c r="N686" s="141"/>
      <c r="O686" s="141"/>
    </row>
    <row r="687" spans="4:15">
      <c r="D687" s="393">
        <v>100026228966</v>
      </c>
      <c r="E687" s="142" t="s">
        <v>944</v>
      </c>
      <c r="F687" s="141" t="s">
        <v>1841</v>
      </c>
      <c r="G687" s="141" t="s">
        <v>389</v>
      </c>
      <c r="H687" s="398">
        <v>45461</v>
      </c>
      <c r="I687" s="398">
        <v>45838</v>
      </c>
      <c r="J687" s="400" t="s">
        <v>1842</v>
      </c>
      <c r="K687" s="400" t="s">
        <v>369</v>
      </c>
      <c r="L687" s="141"/>
      <c r="M687" s="141"/>
      <c r="N687" s="141"/>
      <c r="O687" s="141"/>
    </row>
    <row r="688" spans="4:15">
      <c r="D688" s="393">
        <v>100026257679</v>
      </c>
      <c r="E688" s="142" t="s">
        <v>2066</v>
      </c>
      <c r="F688" s="141" t="s">
        <v>1841</v>
      </c>
      <c r="G688" s="141" t="s">
        <v>389</v>
      </c>
      <c r="H688" s="398">
        <v>45469</v>
      </c>
      <c r="I688" s="398">
        <v>45838</v>
      </c>
      <c r="J688" s="400" t="s">
        <v>1842</v>
      </c>
      <c r="K688" s="400" t="s">
        <v>369</v>
      </c>
      <c r="L688" s="141"/>
      <c r="M688" s="141"/>
      <c r="N688" s="141"/>
      <c r="O688" s="141"/>
    </row>
    <row r="689" spans="4:15">
      <c r="D689" s="393">
        <v>100026258072</v>
      </c>
      <c r="E689" s="142" t="s">
        <v>2066</v>
      </c>
      <c r="F689" s="141" t="s">
        <v>1841</v>
      </c>
      <c r="G689" s="141" t="s">
        <v>389</v>
      </c>
      <c r="H689" s="398">
        <v>45469</v>
      </c>
      <c r="I689" s="398">
        <v>45838</v>
      </c>
      <c r="J689" s="400" t="s">
        <v>1842</v>
      </c>
      <c r="K689" s="400" t="s">
        <v>369</v>
      </c>
      <c r="L689" s="141"/>
      <c r="M689" s="141"/>
      <c r="N689" s="141"/>
      <c r="O689" s="141"/>
    </row>
    <row r="690" spans="4:15">
      <c r="D690" s="393">
        <v>100026258073</v>
      </c>
      <c r="E690" s="142" t="s">
        <v>944</v>
      </c>
      <c r="F690" s="141" t="s">
        <v>1841</v>
      </c>
      <c r="G690" s="141" t="s">
        <v>389</v>
      </c>
      <c r="H690" s="398">
        <v>45469</v>
      </c>
      <c r="I690" s="398">
        <v>45838</v>
      </c>
      <c r="J690" s="400" t="s">
        <v>1842</v>
      </c>
      <c r="K690" s="400" t="s">
        <v>369</v>
      </c>
      <c r="L690" s="141"/>
      <c r="M690" s="141"/>
      <c r="N690" s="141"/>
      <c r="O690" s="141"/>
    </row>
    <row r="691" spans="4:15">
      <c r="D691" s="393">
        <v>100026258598</v>
      </c>
      <c r="E691" s="142" t="s">
        <v>944</v>
      </c>
      <c r="F691" s="141" t="s">
        <v>1841</v>
      </c>
      <c r="G691" s="141" t="s">
        <v>389</v>
      </c>
      <c r="H691" s="398">
        <v>45469</v>
      </c>
      <c r="I691" s="398">
        <v>45838</v>
      </c>
      <c r="J691" s="400" t="s">
        <v>1842</v>
      </c>
      <c r="K691" s="400" t="s">
        <v>369</v>
      </c>
      <c r="L691" s="141"/>
      <c r="M691" s="141"/>
      <c r="N691" s="141"/>
      <c r="O691" s="141"/>
    </row>
    <row r="692" spans="4:15">
      <c r="D692" s="393">
        <v>100026266358</v>
      </c>
      <c r="E692" s="142" t="s">
        <v>2066</v>
      </c>
      <c r="F692" s="141" t="s">
        <v>1841</v>
      </c>
      <c r="G692" s="141" t="s">
        <v>389</v>
      </c>
      <c r="H692" s="398">
        <v>45471</v>
      </c>
      <c r="I692" s="398">
        <v>45838</v>
      </c>
      <c r="J692" s="400" t="s">
        <v>1842</v>
      </c>
      <c r="K692" s="400" t="s">
        <v>369</v>
      </c>
      <c r="L692" s="141"/>
      <c r="M692" s="141"/>
      <c r="N692" s="141"/>
      <c r="O692" s="141"/>
    </row>
    <row r="693" spans="4:15">
      <c r="D693" s="393">
        <v>100026266359</v>
      </c>
      <c r="E693" s="142" t="s">
        <v>895</v>
      </c>
      <c r="F693" s="141" t="s">
        <v>1841</v>
      </c>
      <c r="G693" s="141" t="s">
        <v>389</v>
      </c>
      <c r="H693" s="398">
        <v>45471</v>
      </c>
      <c r="I693" s="398">
        <v>45838</v>
      </c>
      <c r="J693" s="400" t="s">
        <v>1842</v>
      </c>
      <c r="K693" s="400" t="s">
        <v>369</v>
      </c>
      <c r="L693" s="141"/>
      <c r="M693" s="141"/>
      <c r="N693" s="141"/>
      <c r="O693" s="141"/>
    </row>
    <row r="694" spans="4:15">
      <c r="D694" s="393">
        <v>100026267708</v>
      </c>
      <c r="E694" s="142" t="s">
        <v>944</v>
      </c>
      <c r="F694" s="141" t="s">
        <v>1841</v>
      </c>
      <c r="G694" s="141" t="s">
        <v>389</v>
      </c>
      <c r="H694" s="398">
        <v>45471</v>
      </c>
      <c r="I694" s="398">
        <v>45838</v>
      </c>
      <c r="J694" s="400" t="s">
        <v>1842</v>
      </c>
      <c r="K694" s="400" t="s">
        <v>369</v>
      </c>
      <c r="L694" s="141"/>
      <c r="M694" s="141"/>
      <c r="N694" s="141"/>
      <c r="O694" s="141"/>
    </row>
    <row r="695" spans="4:15">
      <c r="D695" s="393">
        <v>100026267781</v>
      </c>
      <c r="E695" s="142" t="s">
        <v>944</v>
      </c>
      <c r="F695" s="141" t="s">
        <v>1841</v>
      </c>
      <c r="G695" s="141" t="s">
        <v>389</v>
      </c>
      <c r="H695" s="398">
        <v>45471</v>
      </c>
      <c r="I695" s="398">
        <v>45838</v>
      </c>
      <c r="J695" s="400" t="s">
        <v>1842</v>
      </c>
      <c r="K695" s="400" t="s">
        <v>369</v>
      </c>
      <c r="L695" s="141"/>
      <c r="M695" s="141"/>
      <c r="N695" s="141"/>
      <c r="O695" s="141"/>
    </row>
    <row r="696" spans="4:15">
      <c r="D696" s="393">
        <v>100026267784</v>
      </c>
      <c r="E696" s="142" t="s">
        <v>2066</v>
      </c>
      <c r="F696" s="141" t="s">
        <v>1841</v>
      </c>
      <c r="G696" s="141" t="s">
        <v>389</v>
      </c>
      <c r="H696" s="398">
        <v>45471</v>
      </c>
      <c r="I696" s="398">
        <v>45838</v>
      </c>
      <c r="J696" s="400" t="s">
        <v>1842</v>
      </c>
      <c r="K696" s="400" t="s">
        <v>369</v>
      </c>
      <c r="L696" s="141"/>
      <c r="M696" s="141"/>
      <c r="N696" s="141"/>
      <c r="O696" s="141"/>
    </row>
    <row r="697" spans="4:15">
      <c r="D697" s="393">
        <v>100026267786</v>
      </c>
      <c r="E697" s="142" t="s">
        <v>944</v>
      </c>
      <c r="F697" s="141" t="s">
        <v>1841</v>
      </c>
      <c r="G697" s="141" t="s">
        <v>389</v>
      </c>
      <c r="H697" s="398">
        <v>45471</v>
      </c>
      <c r="I697" s="398">
        <v>45838</v>
      </c>
      <c r="J697" s="400" t="s">
        <v>1842</v>
      </c>
      <c r="K697" s="400" t="s">
        <v>369</v>
      </c>
      <c r="L697" s="141"/>
      <c r="M697" s="141"/>
      <c r="N697" s="141"/>
      <c r="O697" s="141"/>
    </row>
    <row r="698" spans="4:15">
      <c r="D698" s="393">
        <v>100026267790</v>
      </c>
      <c r="E698" s="142" t="s">
        <v>944</v>
      </c>
      <c r="F698" s="141" t="s">
        <v>1841</v>
      </c>
      <c r="G698" s="141" t="s">
        <v>389</v>
      </c>
      <c r="H698" s="398">
        <v>45471</v>
      </c>
      <c r="I698" s="398">
        <v>45838</v>
      </c>
      <c r="J698" s="400" t="s">
        <v>1842</v>
      </c>
      <c r="K698" s="400" t="s">
        <v>369</v>
      </c>
      <c r="L698" s="141"/>
      <c r="M698" s="141"/>
      <c r="N698" s="141"/>
      <c r="O698" s="141"/>
    </row>
    <row r="699" spans="4:15">
      <c r="D699" s="393">
        <v>100026267793</v>
      </c>
      <c r="E699" s="142" t="s">
        <v>944</v>
      </c>
      <c r="F699" s="141" t="s">
        <v>1841</v>
      </c>
      <c r="G699" s="141" t="s">
        <v>389</v>
      </c>
      <c r="H699" s="398">
        <v>45471</v>
      </c>
      <c r="I699" s="398">
        <v>45838</v>
      </c>
      <c r="J699" s="400" t="s">
        <v>1842</v>
      </c>
      <c r="K699" s="400" t="s">
        <v>369</v>
      </c>
      <c r="L699" s="141"/>
      <c r="M699" s="141"/>
      <c r="N699" s="141"/>
      <c r="O699" s="141"/>
    </row>
    <row r="700" spans="4:15">
      <c r="D700" s="393">
        <v>100026267796</v>
      </c>
      <c r="E700" s="142" t="s">
        <v>944</v>
      </c>
      <c r="F700" s="141" t="s">
        <v>1841</v>
      </c>
      <c r="G700" s="141" t="s">
        <v>389</v>
      </c>
      <c r="H700" s="398">
        <v>45471</v>
      </c>
      <c r="I700" s="398">
        <v>45838</v>
      </c>
      <c r="J700" s="400" t="s">
        <v>1842</v>
      </c>
      <c r="K700" s="400" t="s">
        <v>369</v>
      </c>
      <c r="L700" s="141"/>
      <c r="M700" s="141"/>
      <c r="N700" s="141"/>
      <c r="O700" s="141"/>
    </row>
    <row r="701" spans="4:15">
      <c r="D701" s="393">
        <v>100026267799</v>
      </c>
      <c r="E701" s="142" t="s">
        <v>944</v>
      </c>
      <c r="F701" s="141" t="s">
        <v>1841</v>
      </c>
      <c r="G701" s="141" t="s">
        <v>389</v>
      </c>
      <c r="H701" s="398">
        <v>45471</v>
      </c>
      <c r="I701" s="398">
        <v>45838</v>
      </c>
      <c r="J701" s="400" t="s">
        <v>1842</v>
      </c>
      <c r="K701" s="400" t="s">
        <v>369</v>
      </c>
      <c r="L701" s="141"/>
      <c r="M701" s="141"/>
      <c r="N701" s="141"/>
      <c r="O701" s="141"/>
    </row>
    <row r="702" spans="4:15">
      <c r="D702" s="393">
        <v>100026267899</v>
      </c>
      <c r="E702" s="142" t="s">
        <v>2066</v>
      </c>
      <c r="F702" s="141" t="s">
        <v>1841</v>
      </c>
      <c r="G702" s="141" t="s">
        <v>389</v>
      </c>
      <c r="H702" s="398">
        <v>45471</v>
      </c>
      <c r="I702" s="398">
        <v>45838</v>
      </c>
      <c r="J702" s="400" t="s">
        <v>1842</v>
      </c>
      <c r="K702" s="400" t="s">
        <v>369</v>
      </c>
      <c r="L702" s="141"/>
      <c r="M702" s="141"/>
      <c r="N702" s="141"/>
      <c r="O702" s="141"/>
    </row>
    <row r="703" spans="4:15">
      <c r="D703" s="393">
        <v>100026267963</v>
      </c>
      <c r="E703" s="142" t="s">
        <v>944</v>
      </c>
      <c r="F703" s="141" t="s">
        <v>1841</v>
      </c>
      <c r="G703" s="141" t="s">
        <v>389</v>
      </c>
      <c r="H703" s="398">
        <v>45471</v>
      </c>
      <c r="I703" s="398">
        <v>45838</v>
      </c>
      <c r="J703" s="400" t="s">
        <v>1842</v>
      </c>
      <c r="K703" s="400" t="s">
        <v>369</v>
      </c>
      <c r="L703" s="141"/>
      <c r="M703" s="141"/>
      <c r="N703" s="141"/>
      <c r="O703" s="141"/>
    </row>
    <row r="704" spans="4:15">
      <c r="D704" s="393">
        <v>100026317004</v>
      </c>
      <c r="E704" s="142" t="s">
        <v>944</v>
      </c>
      <c r="F704" s="141" t="s">
        <v>1841</v>
      </c>
      <c r="G704" s="141" t="s">
        <v>389</v>
      </c>
      <c r="H704" s="398">
        <v>45468</v>
      </c>
      <c r="I704" s="398">
        <v>45838</v>
      </c>
      <c r="J704" s="400" t="s">
        <v>1842</v>
      </c>
      <c r="K704" s="400" t="s">
        <v>369</v>
      </c>
      <c r="L704" s="141"/>
      <c r="M704" s="141"/>
      <c r="N704" s="141"/>
      <c r="O704" s="141"/>
    </row>
    <row r="705" spans="4:15">
      <c r="D705" s="393">
        <v>100026289760</v>
      </c>
      <c r="E705" s="142" t="s">
        <v>944</v>
      </c>
      <c r="F705" s="141" t="s">
        <v>1841</v>
      </c>
      <c r="G705" s="141" t="s">
        <v>389</v>
      </c>
      <c r="H705" s="398">
        <v>45475</v>
      </c>
      <c r="I705" s="398">
        <v>45869</v>
      </c>
      <c r="J705" s="400" t="s">
        <v>1842</v>
      </c>
      <c r="K705" s="400" t="s">
        <v>369</v>
      </c>
      <c r="L705" s="141"/>
      <c r="M705" s="141"/>
      <c r="N705" s="141"/>
      <c r="O705" s="141"/>
    </row>
    <row r="706" spans="4:15">
      <c r="D706" s="393">
        <v>100026309123</v>
      </c>
      <c r="E706" s="142" t="s">
        <v>895</v>
      </c>
      <c r="F706" s="141" t="s">
        <v>1841</v>
      </c>
      <c r="G706" s="141" t="s">
        <v>389</v>
      </c>
      <c r="H706" s="398">
        <v>45482</v>
      </c>
      <c r="I706" s="398">
        <v>45869</v>
      </c>
      <c r="J706" s="400" t="s">
        <v>1842</v>
      </c>
      <c r="K706" s="400" t="s">
        <v>369</v>
      </c>
      <c r="L706" s="141"/>
      <c r="M706" s="141"/>
      <c r="N706" s="141"/>
      <c r="O706" s="141"/>
    </row>
    <row r="707" spans="4:15">
      <c r="D707" s="393">
        <v>100026309380</v>
      </c>
      <c r="E707" s="142" t="s">
        <v>895</v>
      </c>
      <c r="F707" s="141" t="s">
        <v>1841</v>
      </c>
      <c r="G707" s="141" t="s">
        <v>389</v>
      </c>
      <c r="H707" s="398">
        <v>45482</v>
      </c>
      <c r="I707" s="398">
        <v>45869</v>
      </c>
      <c r="J707" s="400" t="s">
        <v>1842</v>
      </c>
      <c r="K707" s="400" t="s">
        <v>369</v>
      </c>
      <c r="L707" s="141"/>
      <c r="M707" s="141"/>
      <c r="N707" s="141"/>
      <c r="O707" s="141"/>
    </row>
    <row r="708" spans="4:15">
      <c r="D708" s="393">
        <v>100026309825</v>
      </c>
      <c r="E708" s="142" t="s">
        <v>944</v>
      </c>
      <c r="F708" s="141" t="s">
        <v>1841</v>
      </c>
      <c r="G708" s="141" t="s">
        <v>389</v>
      </c>
      <c r="H708" s="398">
        <v>45482</v>
      </c>
      <c r="I708" s="398">
        <v>45869</v>
      </c>
      <c r="J708" s="400" t="s">
        <v>1842</v>
      </c>
      <c r="K708" s="400" t="s">
        <v>369</v>
      </c>
      <c r="L708" s="141"/>
      <c r="M708" s="141"/>
      <c r="N708" s="141"/>
      <c r="O708" s="141"/>
    </row>
    <row r="709" spans="4:15">
      <c r="D709" s="393">
        <v>100026309828</v>
      </c>
      <c r="E709" s="142" t="s">
        <v>2067</v>
      </c>
      <c r="F709" s="141" t="s">
        <v>1841</v>
      </c>
      <c r="G709" s="141" t="s">
        <v>389</v>
      </c>
      <c r="H709" s="398">
        <v>45482</v>
      </c>
      <c r="I709" s="398">
        <v>45869</v>
      </c>
      <c r="J709" s="400" t="s">
        <v>1842</v>
      </c>
      <c r="K709" s="400" t="s">
        <v>369</v>
      </c>
      <c r="L709" s="141"/>
      <c r="M709" s="141"/>
      <c r="N709" s="141"/>
      <c r="O709" s="141"/>
    </row>
    <row r="710" spans="4:15">
      <c r="D710" s="393">
        <v>100026312941</v>
      </c>
      <c r="E710" s="142" t="s">
        <v>2066</v>
      </c>
      <c r="F710" s="141" t="s">
        <v>1841</v>
      </c>
      <c r="G710" s="141" t="s">
        <v>389</v>
      </c>
      <c r="H710" s="398">
        <v>45483</v>
      </c>
      <c r="I710" s="398">
        <v>45869</v>
      </c>
      <c r="J710" s="400" t="s">
        <v>1842</v>
      </c>
      <c r="K710" s="400" t="s">
        <v>369</v>
      </c>
      <c r="L710" s="141"/>
      <c r="M710" s="141"/>
      <c r="N710" s="141"/>
      <c r="O710" s="141"/>
    </row>
    <row r="711" spans="4:15">
      <c r="D711" s="393">
        <v>100026312945</v>
      </c>
      <c r="E711" s="142" t="s">
        <v>944</v>
      </c>
      <c r="F711" s="141" t="s">
        <v>1841</v>
      </c>
      <c r="G711" s="141" t="s">
        <v>389</v>
      </c>
      <c r="H711" s="398">
        <v>45483</v>
      </c>
      <c r="I711" s="398">
        <v>45869</v>
      </c>
      <c r="J711" s="400" t="s">
        <v>1842</v>
      </c>
      <c r="K711" s="400" t="s">
        <v>369</v>
      </c>
      <c r="L711" s="141"/>
      <c r="M711" s="141"/>
      <c r="N711" s="141"/>
      <c r="O711" s="141"/>
    </row>
    <row r="712" spans="4:15">
      <c r="D712" s="393">
        <v>100026312950</v>
      </c>
      <c r="E712" s="142" t="s">
        <v>1022</v>
      </c>
      <c r="F712" s="141" t="s">
        <v>1841</v>
      </c>
      <c r="G712" s="141" t="s">
        <v>389</v>
      </c>
      <c r="H712" s="398">
        <v>45483</v>
      </c>
      <c r="I712" s="398">
        <v>45869</v>
      </c>
      <c r="J712" s="400" t="s">
        <v>1842</v>
      </c>
      <c r="K712" s="400" t="s">
        <v>369</v>
      </c>
      <c r="L712" s="141"/>
      <c r="M712" s="141"/>
      <c r="N712" s="141"/>
      <c r="O712" s="141"/>
    </row>
    <row r="713" spans="4:15">
      <c r="D713" s="393">
        <v>100026313787</v>
      </c>
      <c r="E713" s="142" t="s">
        <v>895</v>
      </c>
      <c r="F713" s="141" t="s">
        <v>1841</v>
      </c>
      <c r="G713" s="141" t="s">
        <v>389</v>
      </c>
      <c r="H713" s="398">
        <v>45483</v>
      </c>
      <c r="I713" s="398">
        <v>45869</v>
      </c>
      <c r="J713" s="400" t="s">
        <v>1842</v>
      </c>
      <c r="K713" s="400" t="s">
        <v>369</v>
      </c>
      <c r="L713" s="141"/>
      <c r="M713" s="141"/>
      <c r="N713" s="141"/>
      <c r="O713" s="141"/>
    </row>
    <row r="714" spans="4:15">
      <c r="D714" s="393">
        <v>100026313788</v>
      </c>
      <c r="E714" s="142" t="s">
        <v>895</v>
      </c>
      <c r="F714" s="141" t="s">
        <v>1841</v>
      </c>
      <c r="G714" s="141" t="s">
        <v>389</v>
      </c>
      <c r="H714" s="398">
        <v>45483</v>
      </c>
      <c r="I714" s="398">
        <v>45869</v>
      </c>
      <c r="J714" s="400" t="s">
        <v>1842</v>
      </c>
      <c r="K714" s="400" t="s">
        <v>369</v>
      </c>
      <c r="L714" s="141"/>
      <c r="M714" s="141"/>
      <c r="N714" s="141"/>
      <c r="O714" s="141"/>
    </row>
    <row r="715" spans="4:15">
      <c r="D715" s="393">
        <v>100026318150</v>
      </c>
      <c r="E715" s="142" t="s">
        <v>944</v>
      </c>
      <c r="F715" s="141" t="s">
        <v>1841</v>
      </c>
      <c r="G715" s="141" t="s">
        <v>389</v>
      </c>
      <c r="H715" s="398">
        <v>45484</v>
      </c>
      <c r="I715" s="398">
        <v>45869</v>
      </c>
      <c r="J715" s="400" t="s">
        <v>1842</v>
      </c>
      <c r="K715" s="400" t="s">
        <v>369</v>
      </c>
      <c r="L715" s="141"/>
      <c r="M715" s="141"/>
      <c r="N715" s="141"/>
      <c r="O715" s="141"/>
    </row>
    <row r="716" spans="4:15">
      <c r="D716" s="393">
        <v>100026322603</v>
      </c>
      <c r="E716" s="142" t="s">
        <v>1022</v>
      </c>
      <c r="F716" s="141" t="s">
        <v>1841</v>
      </c>
      <c r="G716" s="141" t="s">
        <v>389</v>
      </c>
      <c r="H716" s="398">
        <v>45485</v>
      </c>
      <c r="I716" s="398">
        <v>45869</v>
      </c>
      <c r="J716" s="400" t="s">
        <v>1842</v>
      </c>
      <c r="K716" s="400" t="s">
        <v>369</v>
      </c>
      <c r="L716" s="141"/>
      <c r="M716" s="141"/>
      <c r="N716" s="141"/>
      <c r="O716" s="141"/>
    </row>
    <row r="717" spans="4:15">
      <c r="D717" s="393">
        <v>100026322806</v>
      </c>
      <c r="E717" s="142" t="s">
        <v>2067</v>
      </c>
      <c r="F717" s="141" t="s">
        <v>1841</v>
      </c>
      <c r="G717" s="141" t="s">
        <v>389</v>
      </c>
      <c r="H717" s="398">
        <v>45485</v>
      </c>
      <c r="I717" s="398">
        <v>45869</v>
      </c>
      <c r="J717" s="400" t="s">
        <v>1842</v>
      </c>
      <c r="K717" s="400" t="s">
        <v>369</v>
      </c>
      <c r="L717" s="141"/>
      <c r="M717" s="141"/>
      <c r="N717" s="141"/>
      <c r="O717" s="141"/>
    </row>
    <row r="718" spans="4:15">
      <c r="D718" s="393">
        <v>100026328273</v>
      </c>
      <c r="E718" s="142" t="s">
        <v>2067</v>
      </c>
      <c r="F718" s="141" t="s">
        <v>1841</v>
      </c>
      <c r="G718" s="141" t="s">
        <v>389</v>
      </c>
      <c r="H718" s="398">
        <v>45488</v>
      </c>
      <c r="I718" s="398">
        <v>45869</v>
      </c>
      <c r="J718" s="400" t="s">
        <v>1842</v>
      </c>
      <c r="K718" s="400" t="s">
        <v>369</v>
      </c>
      <c r="L718" s="141"/>
      <c r="M718" s="141"/>
      <c r="N718" s="141"/>
      <c r="O718" s="141"/>
    </row>
    <row r="719" spans="4:15">
      <c r="D719" s="393">
        <v>100026328275</v>
      </c>
      <c r="E719" s="142" t="s">
        <v>2067</v>
      </c>
      <c r="F719" s="141" t="s">
        <v>1841</v>
      </c>
      <c r="G719" s="141" t="s">
        <v>389</v>
      </c>
      <c r="H719" s="398">
        <v>45488</v>
      </c>
      <c r="I719" s="398">
        <v>45869</v>
      </c>
      <c r="J719" s="400" t="s">
        <v>1842</v>
      </c>
      <c r="K719" s="400" t="s">
        <v>369</v>
      </c>
      <c r="L719" s="141"/>
      <c r="M719" s="141"/>
      <c r="N719" s="141"/>
      <c r="O719" s="141"/>
    </row>
    <row r="720" spans="4:15">
      <c r="D720" s="393">
        <v>100026329591</v>
      </c>
      <c r="E720" s="142" t="s">
        <v>2067</v>
      </c>
      <c r="F720" s="141" t="s">
        <v>1841</v>
      </c>
      <c r="G720" s="141" t="s">
        <v>389</v>
      </c>
      <c r="H720" s="398">
        <v>45488</v>
      </c>
      <c r="I720" s="398">
        <v>45869</v>
      </c>
      <c r="J720" s="400" t="s">
        <v>1842</v>
      </c>
      <c r="K720" s="400" t="s">
        <v>369</v>
      </c>
      <c r="L720" s="141"/>
      <c r="M720" s="141"/>
      <c r="N720" s="141"/>
      <c r="O720" s="141"/>
    </row>
    <row r="721" spans="4:15">
      <c r="D721" s="393">
        <v>100026334277</v>
      </c>
      <c r="E721" s="142" t="s">
        <v>1022</v>
      </c>
      <c r="F721" s="141" t="s">
        <v>1841</v>
      </c>
      <c r="G721" s="141" t="s">
        <v>389</v>
      </c>
      <c r="H721" s="398">
        <v>45489</v>
      </c>
      <c r="I721" s="398">
        <v>45869</v>
      </c>
      <c r="J721" s="400" t="s">
        <v>1842</v>
      </c>
      <c r="K721" s="400" t="s">
        <v>369</v>
      </c>
      <c r="L721" s="141"/>
      <c r="M721" s="141"/>
      <c r="N721" s="141"/>
      <c r="O721" s="141"/>
    </row>
    <row r="722" spans="4:15">
      <c r="D722" s="393">
        <v>100026334278</v>
      </c>
      <c r="E722" s="142" t="s">
        <v>2066</v>
      </c>
      <c r="F722" s="141" t="s">
        <v>1841</v>
      </c>
      <c r="G722" s="141" t="s">
        <v>389</v>
      </c>
      <c r="H722" s="398">
        <v>45489</v>
      </c>
      <c r="I722" s="398">
        <v>45869</v>
      </c>
      <c r="J722" s="400" t="s">
        <v>1842</v>
      </c>
      <c r="K722" s="400" t="s">
        <v>369</v>
      </c>
      <c r="L722" s="141"/>
      <c r="M722" s="141"/>
      <c r="N722" s="141"/>
      <c r="O722" s="141"/>
    </row>
    <row r="723" spans="4:15">
      <c r="D723" s="393">
        <v>100026334279</v>
      </c>
      <c r="E723" s="142" t="s">
        <v>944</v>
      </c>
      <c r="F723" s="141" t="s">
        <v>1841</v>
      </c>
      <c r="G723" s="141" t="s">
        <v>389</v>
      </c>
      <c r="H723" s="398">
        <v>45489</v>
      </c>
      <c r="I723" s="398">
        <v>45869</v>
      </c>
      <c r="J723" s="400" t="s">
        <v>1842</v>
      </c>
      <c r="K723" s="400" t="s">
        <v>369</v>
      </c>
      <c r="L723" s="141"/>
      <c r="M723" s="141"/>
      <c r="N723" s="141"/>
      <c r="O723" s="141"/>
    </row>
    <row r="724" spans="4:15">
      <c r="D724" s="393">
        <v>100026334300</v>
      </c>
      <c r="E724" s="142" t="s">
        <v>1022</v>
      </c>
      <c r="F724" s="141" t="s">
        <v>1841</v>
      </c>
      <c r="G724" s="141" t="s">
        <v>389</v>
      </c>
      <c r="H724" s="398">
        <v>45489</v>
      </c>
      <c r="I724" s="398">
        <v>45869</v>
      </c>
      <c r="J724" s="400" t="s">
        <v>1842</v>
      </c>
      <c r="K724" s="400" t="s">
        <v>369</v>
      </c>
      <c r="L724" s="141"/>
      <c r="M724" s="141"/>
      <c r="N724" s="141"/>
      <c r="O724" s="141"/>
    </row>
    <row r="725" spans="4:15">
      <c r="D725" s="393">
        <v>100026334301</v>
      </c>
      <c r="E725" s="142" t="s">
        <v>944</v>
      </c>
      <c r="F725" s="141" t="s">
        <v>1841</v>
      </c>
      <c r="G725" s="141" t="s">
        <v>389</v>
      </c>
      <c r="H725" s="398">
        <v>45489</v>
      </c>
      <c r="I725" s="398">
        <v>45869</v>
      </c>
      <c r="J725" s="400" t="s">
        <v>1842</v>
      </c>
      <c r="K725" s="400" t="s">
        <v>369</v>
      </c>
      <c r="L725" s="141"/>
      <c r="M725" s="141"/>
      <c r="N725" s="141"/>
      <c r="O725" s="141"/>
    </row>
    <row r="726" spans="4:15">
      <c r="D726" s="393">
        <v>100026334306</v>
      </c>
      <c r="E726" s="142" t="s">
        <v>2067</v>
      </c>
      <c r="F726" s="141" t="s">
        <v>1841</v>
      </c>
      <c r="G726" s="141" t="s">
        <v>389</v>
      </c>
      <c r="H726" s="398">
        <v>45489</v>
      </c>
      <c r="I726" s="398">
        <v>45869</v>
      </c>
      <c r="J726" s="400" t="s">
        <v>1842</v>
      </c>
      <c r="K726" s="400" t="s">
        <v>369</v>
      </c>
      <c r="L726" s="141"/>
      <c r="M726" s="141"/>
      <c r="N726" s="141"/>
      <c r="O726" s="141"/>
    </row>
    <row r="727" spans="4:15">
      <c r="D727" s="393">
        <v>100026334307</v>
      </c>
      <c r="E727" s="142" t="s">
        <v>944</v>
      </c>
      <c r="F727" s="141" t="s">
        <v>1841</v>
      </c>
      <c r="G727" s="141" t="s">
        <v>389</v>
      </c>
      <c r="H727" s="398">
        <v>45489</v>
      </c>
      <c r="I727" s="398">
        <v>45869</v>
      </c>
      <c r="J727" s="400" t="s">
        <v>1842</v>
      </c>
      <c r="K727" s="400" t="s">
        <v>369</v>
      </c>
      <c r="L727" s="141"/>
      <c r="M727" s="141"/>
      <c r="N727" s="141"/>
      <c r="O727" s="141"/>
    </row>
    <row r="728" spans="4:15">
      <c r="D728" s="393">
        <v>100026334744</v>
      </c>
      <c r="E728" s="142" t="s">
        <v>2066</v>
      </c>
      <c r="F728" s="141" t="s">
        <v>1841</v>
      </c>
      <c r="G728" s="141" t="s">
        <v>389</v>
      </c>
      <c r="H728" s="398">
        <v>45489</v>
      </c>
      <c r="I728" s="398">
        <v>45869</v>
      </c>
      <c r="J728" s="400" t="s">
        <v>1842</v>
      </c>
      <c r="K728" s="400" t="s">
        <v>369</v>
      </c>
      <c r="L728" s="141"/>
      <c r="M728" s="141"/>
      <c r="N728" s="141"/>
      <c r="O728" s="141"/>
    </row>
    <row r="729" spans="4:15">
      <c r="D729" s="393">
        <v>100026334746</v>
      </c>
      <c r="E729" s="142" t="s">
        <v>2066</v>
      </c>
      <c r="F729" s="141" t="s">
        <v>1841</v>
      </c>
      <c r="G729" s="141" t="s">
        <v>389</v>
      </c>
      <c r="H729" s="398">
        <v>45489</v>
      </c>
      <c r="I729" s="398">
        <v>45869</v>
      </c>
      <c r="J729" s="400" t="s">
        <v>1842</v>
      </c>
      <c r="K729" s="400" t="s">
        <v>369</v>
      </c>
      <c r="L729" s="141"/>
      <c r="M729" s="141"/>
      <c r="N729" s="141"/>
      <c r="O729" s="141"/>
    </row>
    <row r="730" spans="4:15">
      <c r="D730" s="393">
        <v>100026334900</v>
      </c>
      <c r="E730" s="142" t="s">
        <v>1022</v>
      </c>
      <c r="F730" s="141" t="s">
        <v>1841</v>
      </c>
      <c r="G730" s="141" t="s">
        <v>389</v>
      </c>
      <c r="H730" s="398">
        <v>45489</v>
      </c>
      <c r="I730" s="398">
        <v>45869</v>
      </c>
      <c r="J730" s="400" t="s">
        <v>1842</v>
      </c>
      <c r="K730" s="400" t="s">
        <v>369</v>
      </c>
      <c r="L730" s="141"/>
      <c r="M730" s="141"/>
      <c r="N730" s="141"/>
      <c r="O730" s="141"/>
    </row>
    <row r="731" spans="4:15">
      <c r="D731" s="393">
        <v>100026338714</v>
      </c>
      <c r="E731" s="142" t="s">
        <v>2067</v>
      </c>
      <c r="F731" s="141" t="s">
        <v>1841</v>
      </c>
      <c r="G731" s="141" t="s">
        <v>389</v>
      </c>
      <c r="H731" s="398">
        <v>45490</v>
      </c>
      <c r="I731" s="398">
        <v>45869</v>
      </c>
      <c r="J731" s="400" t="s">
        <v>1842</v>
      </c>
      <c r="K731" s="400" t="s">
        <v>369</v>
      </c>
      <c r="L731" s="141"/>
      <c r="M731" s="141"/>
      <c r="N731" s="141"/>
      <c r="O731" s="141"/>
    </row>
    <row r="732" spans="4:15">
      <c r="D732" s="393">
        <v>100026339019</v>
      </c>
      <c r="E732" s="142" t="s">
        <v>1022</v>
      </c>
      <c r="F732" s="141" t="s">
        <v>1841</v>
      </c>
      <c r="G732" s="141" t="s">
        <v>389</v>
      </c>
      <c r="H732" s="398">
        <v>45490</v>
      </c>
      <c r="I732" s="398">
        <v>45869</v>
      </c>
      <c r="J732" s="400" t="s">
        <v>1842</v>
      </c>
      <c r="K732" s="400" t="s">
        <v>369</v>
      </c>
      <c r="L732" s="141"/>
      <c r="M732" s="141"/>
      <c r="N732" s="141"/>
      <c r="O732" s="141"/>
    </row>
    <row r="733" spans="4:15">
      <c r="D733" s="393">
        <v>100026339040</v>
      </c>
      <c r="E733" s="142" t="s">
        <v>1022</v>
      </c>
      <c r="F733" s="141" t="s">
        <v>1841</v>
      </c>
      <c r="G733" s="141" t="s">
        <v>389</v>
      </c>
      <c r="H733" s="398">
        <v>45490</v>
      </c>
      <c r="I733" s="398">
        <v>45869</v>
      </c>
      <c r="J733" s="400" t="s">
        <v>1842</v>
      </c>
      <c r="K733" s="400" t="s">
        <v>369</v>
      </c>
      <c r="L733" s="141"/>
      <c r="M733" s="141"/>
      <c r="N733" s="141"/>
      <c r="O733" s="141"/>
    </row>
    <row r="734" spans="4:15">
      <c r="D734" s="393">
        <v>100026362230</v>
      </c>
      <c r="E734" s="142" t="s">
        <v>2067</v>
      </c>
      <c r="F734" s="141" t="s">
        <v>1841</v>
      </c>
      <c r="G734" s="141" t="s">
        <v>389</v>
      </c>
      <c r="H734" s="398">
        <v>45495</v>
      </c>
      <c r="I734" s="398">
        <v>45869</v>
      </c>
      <c r="J734" s="400" t="s">
        <v>1842</v>
      </c>
      <c r="K734" s="400" t="s">
        <v>369</v>
      </c>
      <c r="L734" s="141"/>
      <c r="M734" s="141"/>
      <c r="N734" s="141"/>
      <c r="O734" s="141"/>
    </row>
    <row r="735" spans="4:15">
      <c r="D735" s="393">
        <v>100026362232</v>
      </c>
      <c r="E735" s="142" t="s">
        <v>2066</v>
      </c>
      <c r="F735" s="141" t="s">
        <v>1841</v>
      </c>
      <c r="G735" s="141" t="s">
        <v>389</v>
      </c>
      <c r="H735" s="398">
        <v>45495</v>
      </c>
      <c r="I735" s="398">
        <v>45869</v>
      </c>
      <c r="J735" s="400" t="s">
        <v>1842</v>
      </c>
      <c r="K735" s="400" t="s">
        <v>369</v>
      </c>
      <c r="L735" s="141"/>
      <c r="M735" s="141"/>
      <c r="N735" s="141"/>
      <c r="O735" s="141"/>
    </row>
    <row r="736" spans="4:15">
      <c r="D736" s="393">
        <v>100026372669</v>
      </c>
      <c r="E736" s="142" t="s">
        <v>2066</v>
      </c>
      <c r="F736" s="141" t="s">
        <v>1841</v>
      </c>
      <c r="G736" s="141" t="s">
        <v>389</v>
      </c>
      <c r="H736" s="398">
        <v>45497</v>
      </c>
      <c r="I736" s="398">
        <v>45869</v>
      </c>
      <c r="J736" s="400" t="s">
        <v>1842</v>
      </c>
      <c r="K736" s="400" t="s">
        <v>369</v>
      </c>
      <c r="L736" s="141"/>
      <c r="M736" s="141"/>
      <c r="N736" s="141"/>
      <c r="O736" s="141"/>
    </row>
    <row r="737" spans="4:15">
      <c r="D737" s="393">
        <v>100026372721</v>
      </c>
      <c r="E737" s="142" t="s">
        <v>944</v>
      </c>
      <c r="F737" s="141" t="s">
        <v>1841</v>
      </c>
      <c r="G737" s="141" t="s">
        <v>389</v>
      </c>
      <c r="H737" s="398">
        <v>45497</v>
      </c>
      <c r="I737" s="398">
        <v>45869</v>
      </c>
      <c r="J737" s="400" t="s">
        <v>1842</v>
      </c>
      <c r="K737" s="400" t="s">
        <v>369</v>
      </c>
      <c r="L737" s="141"/>
      <c r="M737" s="141"/>
      <c r="N737" s="141"/>
      <c r="O737" s="141"/>
    </row>
    <row r="738" spans="4:15">
      <c r="D738" s="393">
        <v>100026373019</v>
      </c>
      <c r="E738" s="142" t="s">
        <v>895</v>
      </c>
      <c r="F738" s="141" t="s">
        <v>1841</v>
      </c>
      <c r="G738" s="141" t="s">
        <v>389</v>
      </c>
      <c r="H738" s="398">
        <v>45497</v>
      </c>
      <c r="I738" s="398">
        <v>45869</v>
      </c>
      <c r="J738" s="400" t="s">
        <v>1842</v>
      </c>
      <c r="K738" s="400" t="s">
        <v>369</v>
      </c>
      <c r="L738" s="141"/>
      <c r="M738" s="141"/>
      <c r="N738" s="141"/>
      <c r="O738" s="141"/>
    </row>
    <row r="739" spans="4:15">
      <c r="D739" s="393">
        <v>100026373060</v>
      </c>
      <c r="E739" s="142" t="s">
        <v>2066</v>
      </c>
      <c r="F739" s="141" t="s">
        <v>1841</v>
      </c>
      <c r="G739" s="141" t="s">
        <v>389</v>
      </c>
      <c r="H739" s="398">
        <v>45497</v>
      </c>
      <c r="I739" s="398">
        <v>45869</v>
      </c>
      <c r="J739" s="400" t="s">
        <v>1842</v>
      </c>
      <c r="K739" s="400" t="s">
        <v>369</v>
      </c>
      <c r="L739" s="141"/>
      <c r="M739" s="141"/>
      <c r="N739" s="141"/>
      <c r="O739" s="141"/>
    </row>
    <row r="740" spans="4:15">
      <c r="D740" s="393">
        <v>100026373190</v>
      </c>
      <c r="E740" s="142" t="s">
        <v>944</v>
      </c>
      <c r="F740" s="141" t="s">
        <v>1841</v>
      </c>
      <c r="G740" s="141" t="s">
        <v>389</v>
      </c>
      <c r="H740" s="398">
        <v>45497</v>
      </c>
      <c r="I740" s="398">
        <v>45869</v>
      </c>
      <c r="J740" s="400" t="s">
        <v>1842</v>
      </c>
      <c r="K740" s="400" t="s">
        <v>369</v>
      </c>
      <c r="L740" s="141"/>
      <c r="M740" s="141"/>
      <c r="N740" s="141"/>
      <c r="O740" s="141"/>
    </row>
    <row r="741" spans="4:15">
      <c r="D741" s="393">
        <v>100026373571</v>
      </c>
      <c r="E741" s="142" t="s">
        <v>944</v>
      </c>
      <c r="F741" s="141" t="s">
        <v>1841</v>
      </c>
      <c r="G741" s="141" t="s">
        <v>389</v>
      </c>
      <c r="H741" s="398">
        <v>45497</v>
      </c>
      <c r="I741" s="398">
        <v>45869</v>
      </c>
      <c r="J741" s="400" t="s">
        <v>1842</v>
      </c>
      <c r="K741" s="400" t="s">
        <v>369</v>
      </c>
      <c r="L741" s="141"/>
      <c r="M741" s="141"/>
      <c r="N741" s="141"/>
      <c r="O741" s="141"/>
    </row>
    <row r="742" spans="4:15">
      <c r="D742" s="393">
        <v>100026374171</v>
      </c>
      <c r="E742" s="142" t="s">
        <v>944</v>
      </c>
      <c r="F742" s="141" t="s">
        <v>1841</v>
      </c>
      <c r="G742" s="141" t="s">
        <v>389</v>
      </c>
      <c r="H742" s="398">
        <v>45496</v>
      </c>
      <c r="I742" s="398">
        <v>45869</v>
      </c>
      <c r="J742" s="400" t="s">
        <v>1842</v>
      </c>
      <c r="K742" s="400" t="s">
        <v>369</v>
      </c>
      <c r="L742" s="141"/>
      <c r="M742" s="141"/>
      <c r="N742" s="141"/>
      <c r="O742" s="141"/>
    </row>
    <row r="743" spans="4:15">
      <c r="D743" s="393">
        <v>100026381509</v>
      </c>
      <c r="E743" s="142" t="s">
        <v>944</v>
      </c>
      <c r="F743" s="141" t="s">
        <v>1841</v>
      </c>
      <c r="G743" s="141" t="s">
        <v>389</v>
      </c>
      <c r="H743" s="398">
        <v>45498</v>
      </c>
      <c r="I743" s="398">
        <v>45869</v>
      </c>
      <c r="J743" s="400" t="s">
        <v>1842</v>
      </c>
      <c r="K743" s="400" t="s">
        <v>369</v>
      </c>
      <c r="L743" s="141"/>
      <c r="M743" s="141"/>
      <c r="N743" s="141"/>
      <c r="O743" s="141"/>
    </row>
    <row r="744" spans="4:15">
      <c r="D744" s="393">
        <v>100026404801</v>
      </c>
      <c r="E744" s="142" t="s">
        <v>1022</v>
      </c>
      <c r="F744" s="141" t="s">
        <v>1841</v>
      </c>
      <c r="G744" s="141" t="s">
        <v>389</v>
      </c>
      <c r="H744" s="398">
        <v>45502</v>
      </c>
      <c r="I744" s="398">
        <v>45869</v>
      </c>
      <c r="J744" s="400" t="s">
        <v>1842</v>
      </c>
      <c r="K744" s="400" t="s">
        <v>369</v>
      </c>
      <c r="L744" s="141"/>
      <c r="M744" s="141"/>
      <c r="N744" s="141"/>
      <c r="O744" s="141"/>
    </row>
    <row r="745" spans="4:15">
      <c r="D745" s="393">
        <v>100026404802</v>
      </c>
      <c r="E745" s="142" t="s">
        <v>2066</v>
      </c>
      <c r="F745" s="141" t="s">
        <v>1841</v>
      </c>
      <c r="G745" s="141" t="s">
        <v>389</v>
      </c>
      <c r="H745" s="398">
        <v>45502</v>
      </c>
      <c r="I745" s="398">
        <v>45869</v>
      </c>
      <c r="J745" s="400" t="s">
        <v>1842</v>
      </c>
      <c r="K745" s="400" t="s">
        <v>369</v>
      </c>
      <c r="L745" s="141"/>
      <c r="M745" s="141"/>
      <c r="N745" s="141"/>
      <c r="O745" s="141"/>
    </row>
    <row r="746" spans="4:15">
      <c r="D746" s="393">
        <v>100026404803</v>
      </c>
      <c r="E746" s="142" t="s">
        <v>944</v>
      </c>
      <c r="F746" s="141" t="s">
        <v>1841</v>
      </c>
      <c r="G746" s="141" t="s">
        <v>389</v>
      </c>
      <c r="H746" s="398">
        <v>45502</v>
      </c>
      <c r="I746" s="398">
        <v>45869</v>
      </c>
      <c r="J746" s="400" t="s">
        <v>1842</v>
      </c>
      <c r="K746" s="400" t="s">
        <v>369</v>
      </c>
      <c r="L746" s="141"/>
      <c r="M746" s="141"/>
      <c r="N746" s="141"/>
      <c r="O746" s="141"/>
    </row>
    <row r="747" spans="4:15">
      <c r="D747" s="393">
        <v>100026407664</v>
      </c>
      <c r="E747" s="142" t="s">
        <v>2067</v>
      </c>
      <c r="F747" s="141" t="s">
        <v>1841</v>
      </c>
      <c r="G747" s="141" t="s">
        <v>389</v>
      </c>
      <c r="H747" s="398">
        <v>45503</v>
      </c>
      <c r="I747" s="398">
        <v>45869</v>
      </c>
      <c r="J747" s="400" t="s">
        <v>1842</v>
      </c>
      <c r="K747" s="400" t="s">
        <v>369</v>
      </c>
      <c r="L747" s="141"/>
      <c r="M747" s="141"/>
      <c r="N747" s="141"/>
      <c r="O747" s="141"/>
    </row>
    <row r="748" spans="4:15">
      <c r="D748" s="393">
        <v>100026408976</v>
      </c>
      <c r="E748" s="142" t="s">
        <v>944</v>
      </c>
      <c r="F748" s="141" t="s">
        <v>1841</v>
      </c>
      <c r="G748" s="141" t="s">
        <v>389</v>
      </c>
      <c r="H748" s="398">
        <v>45503</v>
      </c>
      <c r="I748" s="398">
        <v>45869</v>
      </c>
      <c r="J748" s="400" t="s">
        <v>1842</v>
      </c>
      <c r="K748" s="400" t="s">
        <v>369</v>
      </c>
      <c r="L748" s="141"/>
      <c r="M748" s="141"/>
      <c r="N748" s="141"/>
      <c r="O748" s="141"/>
    </row>
    <row r="749" spans="4:15">
      <c r="D749" s="393">
        <v>100026409620</v>
      </c>
      <c r="E749" s="142" t="s">
        <v>944</v>
      </c>
      <c r="F749" s="141" t="s">
        <v>1841</v>
      </c>
      <c r="G749" s="141" t="s">
        <v>389</v>
      </c>
      <c r="H749" s="398">
        <v>45503</v>
      </c>
      <c r="I749" s="398">
        <v>45869</v>
      </c>
      <c r="J749" s="400" t="s">
        <v>1842</v>
      </c>
      <c r="K749" s="400" t="s">
        <v>369</v>
      </c>
      <c r="L749" s="141"/>
      <c r="M749" s="141"/>
      <c r="N749" s="141"/>
      <c r="O749" s="141"/>
    </row>
    <row r="750" spans="4:15">
      <c r="D750" s="393">
        <v>100026409625</v>
      </c>
      <c r="E750" s="142" t="s">
        <v>1022</v>
      </c>
      <c r="F750" s="141" t="s">
        <v>1841</v>
      </c>
      <c r="G750" s="141" t="s">
        <v>389</v>
      </c>
      <c r="H750" s="398">
        <v>45503</v>
      </c>
      <c r="I750" s="398">
        <v>45869</v>
      </c>
      <c r="J750" s="400" t="s">
        <v>1842</v>
      </c>
      <c r="K750" s="400" t="s">
        <v>369</v>
      </c>
      <c r="L750" s="141"/>
      <c r="M750" s="141"/>
      <c r="N750" s="141"/>
      <c r="O750" s="141"/>
    </row>
    <row r="751" spans="4:15">
      <c r="D751" s="393">
        <v>100026413197</v>
      </c>
      <c r="E751" s="142" t="s">
        <v>944</v>
      </c>
      <c r="F751" s="141" t="s">
        <v>1841</v>
      </c>
      <c r="G751" s="141" t="s">
        <v>389</v>
      </c>
      <c r="H751" s="398">
        <v>45504</v>
      </c>
      <c r="I751" s="398">
        <v>45869</v>
      </c>
      <c r="J751" s="400" t="s">
        <v>1842</v>
      </c>
      <c r="K751" s="400" t="s">
        <v>369</v>
      </c>
      <c r="L751" s="141"/>
      <c r="M751" s="141"/>
      <c r="N751" s="141"/>
      <c r="O751" s="141"/>
    </row>
    <row r="752" spans="4:15">
      <c r="D752" s="393">
        <v>100026413199</v>
      </c>
      <c r="E752" s="142" t="s">
        <v>944</v>
      </c>
      <c r="F752" s="141" t="s">
        <v>1841</v>
      </c>
      <c r="G752" s="141" t="s">
        <v>389</v>
      </c>
      <c r="H752" s="398">
        <v>45504</v>
      </c>
      <c r="I752" s="398">
        <v>45869</v>
      </c>
      <c r="J752" s="400" t="s">
        <v>1842</v>
      </c>
      <c r="K752" s="400" t="s">
        <v>369</v>
      </c>
      <c r="L752" s="141"/>
      <c r="M752" s="141"/>
      <c r="N752" s="141"/>
      <c r="O752" s="141"/>
    </row>
    <row r="753" spans="4:15">
      <c r="D753" s="393">
        <v>100026428384</v>
      </c>
      <c r="E753" s="142" t="s">
        <v>2067</v>
      </c>
      <c r="F753" s="141" t="s">
        <v>1841</v>
      </c>
      <c r="G753" s="141" t="s">
        <v>389</v>
      </c>
      <c r="H753" s="398">
        <v>45488</v>
      </c>
      <c r="I753" s="398">
        <v>45869</v>
      </c>
      <c r="J753" s="400" t="s">
        <v>1842</v>
      </c>
      <c r="K753" s="400" t="s">
        <v>369</v>
      </c>
      <c r="L753" s="141"/>
      <c r="M753" s="141"/>
      <c r="N753" s="141"/>
      <c r="O753" s="141"/>
    </row>
    <row r="754" spans="4:15">
      <c r="D754" s="393">
        <v>100026428237</v>
      </c>
      <c r="E754" s="142" t="s">
        <v>2067</v>
      </c>
      <c r="F754" s="141" t="s">
        <v>1841</v>
      </c>
      <c r="G754" s="141" t="s">
        <v>389</v>
      </c>
      <c r="H754" s="398">
        <v>45505</v>
      </c>
      <c r="I754" s="398">
        <v>45899</v>
      </c>
      <c r="J754" s="400" t="s">
        <v>1842</v>
      </c>
      <c r="K754" s="400" t="s">
        <v>369</v>
      </c>
      <c r="L754" s="141"/>
      <c r="M754" s="141"/>
      <c r="N754" s="141"/>
      <c r="O754" s="141"/>
    </row>
    <row r="755" spans="4:15">
      <c r="D755" s="393">
        <v>100026428718</v>
      </c>
      <c r="E755" s="142" t="s">
        <v>1022</v>
      </c>
      <c r="F755" s="141" t="s">
        <v>1841</v>
      </c>
      <c r="G755" s="141" t="s">
        <v>389</v>
      </c>
      <c r="H755" s="398">
        <v>45505</v>
      </c>
      <c r="I755" s="398">
        <v>45899</v>
      </c>
      <c r="J755" s="400" t="s">
        <v>1842</v>
      </c>
      <c r="K755" s="400" t="s">
        <v>369</v>
      </c>
      <c r="L755" s="141"/>
      <c r="M755" s="141"/>
      <c r="N755" s="141"/>
      <c r="O755" s="141"/>
    </row>
    <row r="756" spans="4:15">
      <c r="D756" s="393">
        <v>100026428950</v>
      </c>
      <c r="E756" s="142" t="s">
        <v>1022</v>
      </c>
      <c r="F756" s="141" t="s">
        <v>1841</v>
      </c>
      <c r="G756" s="141" t="s">
        <v>389</v>
      </c>
      <c r="H756" s="398">
        <v>45505</v>
      </c>
      <c r="I756" s="398">
        <v>45899</v>
      </c>
      <c r="J756" s="400" t="s">
        <v>1842</v>
      </c>
      <c r="K756" s="400" t="s">
        <v>369</v>
      </c>
      <c r="L756" s="141"/>
      <c r="M756" s="141"/>
      <c r="N756" s="141"/>
      <c r="O756" s="141"/>
    </row>
    <row r="757" spans="4:15">
      <c r="D757" s="393">
        <v>100026428954</v>
      </c>
      <c r="E757" s="142" t="s">
        <v>1022</v>
      </c>
      <c r="F757" s="141" t="s">
        <v>1841</v>
      </c>
      <c r="G757" s="141" t="s">
        <v>389</v>
      </c>
      <c r="H757" s="398">
        <v>45505</v>
      </c>
      <c r="I757" s="398">
        <v>45899</v>
      </c>
      <c r="J757" s="400" t="s">
        <v>1842</v>
      </c>
      <c r="K757" s="400" t="s">
        <v>369</v>
      </c>
      <c r="L757" s="141"/>
      <c r="M757" s="141"/>
      <c r="N757" s="141"/>
      <c r="O757" s="141"/>
    </row>
    <row r="758" spans="4:15">
      <c r="D758" s="393">
        <v>100026428955</v>
      </c>
      <c r="E758" s="142" t="s">
        <v>1022</v>
      </c>
      <c r="F758" s="141" t="s">
        <v>1841</v>
      </c>
      <c r="G758" s="141" t="s">
        <v>389</v>
      </c>
      <c r="H758" s="398">
        <v>45505</v>
      </c>
      <c r="I758" s="398">
        <v>45899</v>
      </c>
      <c r="J758" s="400" t="s">
        <v>1842</v>
      </c>
      <c r="K758" s="400" t="s">
        <v>369</v>
      </c>
      <c r="L758" s="141"/>
      <c r="M758" s="141"/>
      <c r="N758" s="141"/>
      <c r="O758" s="141"/>
    </row>
    <row r="759" spans="4:15">
      <c r="D759" s="393">
        <v>100026429749</v>
      </c>
      <c r="E759" s="142" t="s">
        <v>2066</v>
      </c>
      <c r="F759" s="141" t="s">
        <v>1841</v>
      </c>
      <c r="G759" s="141" t="s">
        <v>389</v>
      </c>
      <c r="H759" s="398">
        <v>45505</v>
      </c>
      <c r="I759" s="398">
        <v>45899</v>
      </c>
      <c r="J759" s="400" t="s">
        <v>1842</v>
      </c>
      <c r="K759" s="400" t="s">
        <v>369</v>
      </c>
      <c r="L759" s="141"/>
      <c r="M759" s="141"/>
      <c r="N759" s="141"/>
      <c r="O759" s="141"/>
    </row>
    <row r="760" spans="4:15">
      <c r="D760" s="393">
        <v>100026429750</v>
      </c>
      <c r="E760" s="142" t="s">
        <v>2066</v>
      </c>
      <c r="F760" s="141" t="s">
        <v>1841</v>
      </c>
      <c r="G760" s="141" t="s">
        <v>389</v>
      </c>
      <c r="H760" s="398">
        <v>45505</v>
      </c>
      <c r="I760" s="398">
        <v>45899</v>
      </c>
      <c r="J760" s="400" t="s">
        <v>1842</v>
      </c>
      <c r="K760" s="400" t="s">
        <v>369</v>
      </c>
      <c r="L760" s="141"/>
      <c r="M760" s="141"/>
      <c r="N760" s="141"/>
      <c r="O760" s="141"/>
    </row>
    <row r="761" spans="4:15">
      <c r="D761" s="393">
        <v>100026429751</v>
      </c>
      <c r="E761" s="142" t="s">
        <v>2067</v>
      </c>
      <c r="F761" s="141" t="s">
        <v>1841</v>
      </c>
      <c r="G761" s="141" t="s">
        <v>389</v>
      </c>
      <c r="H761" s="398">
        <v>45505</v>
      </c>
      <c r="I761" s="398">
        <v>45899</v>
      </c>
      <c r="J761" s="400" t="s">
        <v>1842</v>
      </c>
      <c r="K761" s="400" t="s">
        <v>369</v>
      </c>
      <c r="L761" s="141"/>
      <c r="M761" s="141"/>
      <c r="N761" s="141"/>
      <c r="O761" s="141"/>
    </row>
    <row r="762" spans="4:15">
      <c r="D762" s="393">
        <v>100026429753</v>
      </c>
      <c r="E762" s="142" t="s">
        <v>1022</v>
      </c>
      <c r="F762" s="141" t="s">
        <v>1841</v>
      </c>
      <c r="G762" s="141" t="s">
        <v>389</v>
      </c>
      <c r="H762" s="398">
        <v>45505</v>
      </c>
      <c r="I762" s="398">
        <v>45899</v>
      </c>
      <c r="J762" s="400" t="s">
        <v>1842</v>
      </c>
      <c r="K762" s="400" t="s">
        <v>369</v>
      </c>
      <c r="L762" s="141"/>
      <c r="M762" s="141"/>
      <c r="N762" s="141"/>
      <c r="O762" s="141"/>
    </row>
    <row r="763" spans="4:15">
      <c r="D763" s="393">
        <v>100026429845</v>
      </c>
      <c r="E763" s="142" t="s">
        <v>944</v>
      </c>
      <c r="F763" s="141" t="s">
        <v>1841</v>
      </c>
      <c r="G763" s="141" t="s">
        <v>389</v>
      </c>
      <c r="H763" s="398">
        <v>45505</v>
      </c>
      <c r="I763" s="398">
        <v>45899</v>
      </c>
      <c r="J763" s="400" t="s">
        <v>1842</v>
      </c>
      <c r="K763" s="400" t="s">
        <v>369</v>
      </c>
      <c r="L763" s="141"/>
      <c r="M763" s="141"/>
      <c r="N763" s="141"/>
      <c r="O763" s="141"/>
    </row>
    <row r="764" spans="4:15">
      <c r="D764" s="393">
        <v>100026430231</v>
      </c>
      <c r="E764" s="142" t="s">
        <v>944</v>
      </c>
      <c r="F764" s="141" t="s">
        <v>1841</v>
      </c>
      <c r="G764" s="141" t="s">
        <v>389</v>
      </c>
      <c r="H764" s="398">
        <v>45505</v>
      </c>
      <c r="I764" s="398">
        <v>45899</v>
      </c>
      <c r="J764" s="400" t="s">
        <v>1842</v>
      </c>
      <c r="K764" s="400" t="s">
        <v>369</v>
      </c>
      <c r="L764" s="141"/>
      <c r="M764" s="141"/>
      <c r="N764" s="141"/>
      <c r="O764" s="141"/>
    </row>
    <row r="765" spans="4:15">
      <c r="D765" s="393">
        <v>100026430323</v>
      </c>
      <c r="E765" s="142" t="s">
        <v>944</v>
      </c>
      <c r="F765" s="141" t="s">
        <v>1841</v>
      </c>
      <c r="G765" s="141" t="s">
        <v>389</v>
      </c>
      <c r="H765" s="398">
        <v>45505</v>
      </c>
      <c r="I765" s="398">
        <v>45899</v>
      </c>
      <c r="J765" s="400" t="s">
        <v>1842</v>
      </c>
      <c r="K765" s="400" t="s">
        <v>369</v>
      </c>
      <c r="L765" s="141"/>
      <c r="M765" s="141"/>
      <c r="N765" s="141"/>
      <c r="O765" s="141"/>
    </row>
    <row r="766" spans="4:15">
      <c r="D766" s="393">
        <v>100026430324</v>
      </c>
      <c r="E766" s="142" t="s">
        <v>944</v>
      </c>
      <c r="F766" s="141" t="s">
        <v>1841</v>
      </c>
      <c r="G766" s="141" t="s">
        <v>389</v>
      </c>
      <c r="H766" s="398">
        <v>45505</v>
      </c>
      <c r="I766" s="398">
        <v>45899</v>
      </c>
      <c r="J766" s="400" t="s">
        <v>1842</v>
      </c>
      <c r="K766" s="400" t="s">
        <v>369</v>
      </c>
      <c r="L766" s="141"/>
      <c r="M766" s="141"/>
      <c r="N766" s="141"/>
      <c r="O766" s="141"/>
    </row>
    <row r="767" spans="4:15">
      <c r="D767" s="393">
        <v>100026430341</v>
      </c>
      <c r="E767" s="142" t="s">
        <v>944</v>
      </c>
      <c r="F767" s="141" t="s">
        <v>1841</v>
      </c>
      <c r="G767" s="141" t="s">
        <v>389</v>
      </c>
      <c r="H767" s="398">
        <v>45505</v>
      </c>
      <c r="I767" s="398">
        <v>45899</v>
      </c>
      <c r="J767" s="400" t="s">
        <v>1842</v>
      </c>
      <c r="K767" s="400" t="s">
        <v>369</v>
      </c>
      <c r="L767" s="141"/>
      <c r="M767" s="141"/>
      <c r="N767" s="141"/>
      <c r="O767" s="141"/>
    </row>
    <row r="768" spans="4:15">
      <c r="D768" s="393">
        <v>100026430342</v>
      </c>
      <c r="E768" s="142" t="s">
        <v>944</v>
      </c>
      <c r="F768" s="141" t="s">
        <v>1841</v>
      </c>
      <c r="G768" s="141" t="s">
        <v>389</v>
      </c>
      <c r="H768" s="398">
        <v>45505</v>
      </c>
      <c r="I768" s="398">
        <v>45899</v>
      </c>
      <c r="J768" s="400" t="s">
        <v>1842</v>
      </c>
      <c r="K768" s="400" t="s">
        <v>369</v>
      </c>
      <c r="L768" s="141"/>
      <c r="M768" s="141"/>
      <c r="N768" s="141"/>
      <c r="O768" s="141"/>
    </row>
    <row r="769" spans="4:15">
      <c r="D769" s="393">
        <v>100026430344</v>
      </c>
      <c r="E769" s="142" t="s">
        <v>944</v>
      </c>
      <c r="F769" s="141" t="s">
        <v>1841</v>
      </c>
      <c r="G769" s="141" t="s">
        <v>389</v>
      </c>
      <c r="H769" s="398">
        <v>45505</v>
      </c>
      <c r="I769" s="398">
        <v>45899</v>
      </c>
      <c r="J769" s="400" t="s">
        <v>1842</v>
      </c>
      <c r="K769" s="400" t="s">
        <v>369</v>
      </c>
      <c r="L769" s="141"/>
      <c r="M769" s="141"/>
      <c r="N769" s="141"/>
      <c r="O769" s="141"/>
    </row>
    <row r="770" spans="4:15">
      <c r="D770" s="393">
        <v>100026430807</v>
      </c>
      <c r="E770" s="142" t="s">
        <v>944</v>
      </c>
      <c r="F770" s="141" t="s">
        <v>1841</v>
      </c>
      <c r="G770" s="141" t="s">
        <v>389</v>
      </c>
      <c r="H770" s="398">
        <v>45505</v>
      </c>
      <c r="I770" s="398">
        <v>45899</v>
      </c>
      <c r="J770" s="400" t="s">
        <v>1842</v>
      </c>
      <c r="K770" s="400" t="s">
        <v>369</v>
      </c>
      <c r="L770" s="141"/>
      <c r="M770" s="141"/>
      <c r="N770" s="141"/>
      <c r="O770" s="141"/>
    </row>
    <row r="771" spans="4:15">
      <c r="D771" s="393">
        <v>100026431617</v>
      </c>
      <c r="E771" s="142" t="s">
        <v>944</v>
      </c>
      <c r="F771" s="141" t="s">
        <v>1841</v>
      </c>
      <c r="G771" s="141" t="s">
        <v>389</v>
      </c>
      <c r="H771" s="398">
        <v>45506</v>
      </c>
      <c r="I771" s="398">
        <v>45899</v>
      </c>
      <c r="J771" s="400" t="s">
        <v>1842</v>
      </c>
      <c r="K771" s="400" t="s">
        <v>369</v>
      </c>
      <c r="L771" s="141"/>
      <c r="M771" s="141"/>
      <c r="N771" s="141"/>
      <c r="O771" s="141"/>
    </row>
    <row r="772" spans="4:15">
      <c r="D772" s="393">
        <v>100026432911</v>
      </c>
      <c r="E772" s="142" t="s">
        <v>1022</v>
      </c>
      <c r="F772" s="141" t="s">
        <v>1841</v>
      </c>
      <c r="G772" s="141" t="s">
        <v>389</v>
      </c>
      <c r="H772" s="398">
        <v>45506</v>
      </c>
      <c r="I772" s="398">
        <v>45899</v>
      </c>
      <c r="J772" s="400" t="s">
        <v>1842</v>
      </c>
      <c r="K772" s="400" t="s">
        <v>369</v>
      </c>
      <c r="L772" s="141"/>
      <c r="M772" s="141"/>
      <c r="N772" s="141"/>
      <c r="O772" s="141"/>
    </row>
    <row r="773" spans="4:15">
      <c r="D773" s="393">
        <v>100026434088</v>
      </c>
      <c r="E773" s="142" t="s">
        <v>944</v>
      </c>
      <c r="F773" s="141" t="s">
        <v>1841</v>
      </c>
      <c r="G773" s="141" t="s">
        <v>389</v>
      </c>
      <c r="H773" s="398">
        <v>45506</v>
      </c>
      <c r="I773" s="398">
        <v>45899</v>
      </c>
      <c r="J773" s="400" t="s">
        <v>1842</v>
      </c>
      <c r="K773" s="400" t="s">
        <v>369</v>
      </c>
      <c r="L773" s="141"/>
      <c r="M773" s="141"/>
      <c r="N773" s="141"/>
      <c r="O773" s="141"/>
    </row>
    <row r="774" spans="4:15">
      <c r="D774" s="393">
        <v>100026434089</v>
      </c>
      <c r="E774" s="142" t="s">
        <v>944</v>
      </c>
      <c r="F774" s="141" t="s">
        <v>1841</v>
      </c>
      <c r="G774" s="141" t="s">
        <v>389</v>
      </c>
      <c r="H774" s="398">
        <v>45506</v>
      </c>
      <c r="I774" s="398">
        <v>45899</v>
      </c>
      <c r="J774" s="400" t="s">
        <v>1842</v>
      </c>
      <c r="K774" s="400" t="s">
        <v>369</v>
      </c>
      <c r="L774" s="141"/>
      <c r="M774" s="141"/>
      <c r="N774" s="141"/>
      <c r="O774" s="141"/>
    </row>
    <row r="775" spans="4:15">
      <c r="D775" s="393">
        <v>100026435946</v>
      </c>
      <c r="E775" s="142" t="s">
        <v>2067</v>
      </c>
      <c r="F775" s="141" t="s">
        <v>1841</v>
      </c>
      <c r="G775" s="141" t="s">
        <v>389</v>
      </c>
      <c r="H775" s="398">
        <v>45509</v>
      </c>
      <c r="I775" s="398">
        <v>45899</v>
      </c>
      <c r="J775" s="400" t="s">
        <v>1842</v>
      </c>
      <c r="K775" s="400" t="s">
        <v>369</v>
      </c>
      <c r="L775" s="141"/>
      <c r="M775" s="141"/>
      <c r="N775" s="141"/>
      <c r="O775" s="141"/>
    </row>
    <row r="776" spans="4:15">
      <c r="D776" s="393">
        <v>100026435947</v>
      </c>
      <c r="E776" s="142" t="s">
        <v>2067</v>
      </c>
      <c r="F776" s="141" t="s">
        <v>1841</v>
      </c>
      <c r="G776" s="141" t="s">
        <v>389</v>
      </c>
      <c r="H776" s="398">
        <v>45509</v>
      </c>
      <c r="I776" s="398">
        <v>45899</v>
      </c>
      <c r="J776" s="400" t="s">
        <v>1842</v>
      </c>
      <c r="K776" s="400" t="s">
        <v>369</v>
      </c>
      <c r="L776" s="141"/>
      <c r="M776" s="141"/>
      <c r="N776" s="141"/>
      <c r="O776" s="141"/>
    </row>
    <row r="777" spans="4:15">
      <c r="D777" s="393">
        <v>100026436139</v>
      </c>
      <c r="E777" s="142" t="s">
        <v>1022</v>
      </c>
      <c r="F777" s="141" t="s">
        <v>1841</v>
      </c>
      <c r="G777" s="141" t="s">
        <v>389</v>
      </c>
      <c r="H777" s="398">
        <v>45509</v>
      </c>
      <c r="I777" s="398">
        <v>45899</v>
      </c>
      <c r="J777" s="400" t="s">
        <v>1842</v>
      </c>
      <c r="K777" s="400" t="s">
        <v>369</v>
      </c>
      <c r="L777" s="141"/>
      <c r="M777" s="141"/>
      <c r="N777" s="141"/>
      <c r="O777" s="141"/>
    </row>
    <row r="778" spans="4:15">
      <c r="D778" s="393">
        <v>100026436241</v>
      </c>
      <c r="E778" s="142" t="s">
        <v>2066</v>
      </c>
      <c r="F778" s="141" t="s">
        <v>1841</v>
      </c>
      <c r="G778" s="141" t="s">
        <v>389</v>
      </c>
      <c r="H778" s="398">
        <v>45509</v>
      </c>
      <c r="I778" s="398">
        <v>45899</v>
      </c>
      <c r="J778" s="400" t="s">
        <v>1842</v>
      </c>
      <c r="K778" s="400" t="s">
        <v>369</v>
      </c>
      <c r="L778" s="141"/>
      <c r="M778" s="141"/>
      <c r="N778" s="141"/>
      <c r="O778" s="141"/>
    </row>
    <row r="779" spans="4:15">
      <c r="D779" s="393">
        <v>100026436242</v>
      </c>
      <c r="E779" s="142" t="s">
        <v>1022</v>
      </c>
      <c r="F779" s="141" t="s">
        <v>1841</v>
      </c>
      <c r="G779" s="141" t="s">
        <v>389</v>
      </c>
      <c r="H779" s="398">
        <v>45509</v>
      </c>
      <c r="I779" s="398">
        <v>45899</v>
      </c>
      <c r="J779" s="400" t="s">
        <v>1842</v>
      </c>
      <c r="K779" s="400" t="s">
        <v>369</v>
      </c>
      <c r="L779" s="141"/>
      <c r="M779" s="141"/>
      <c r="N779" s="141"/>
      <c r="O779" s="141"/>
    </row>
    <row r="780" spans="4:15">
      <c r="D780" s="393">
        <v>100026436498</v>
      </c>
      <c r="E780" s="142" t="s">
        <v>895</v>
      </c>
      <c r="F780" s="141" t="s">
        <v>1841</v>
      </c>
      <c r="G780" s="141" t="s">
        <v>389</v>
      </c>
      <c r="H780" s="398">
        <v>45509</v>
      </c>
      <c r="I780" s="398">
        <v>45899</v>
      </c>
      <c r="J780" s="400" t="s">
        <v>1842</v>
      </c>
      <c r="K780" s="400" t="s">
        <v>369</v>
      </c>
      <c r="L780" s="141"/>
      <c r="M780" s="141"/>
      <c r="N780" s="141"/>
      <c r="O780" s="141"/>
    </row>
    <row r="781" spans="4:15">
      <c r="D781" s="393">
        <v>100026436705</v>
      </c>
      <c r="E781" s="142" t="s">
        <v>895</v>
      </c>
      <c r="F781" s="141" t="s">
        <v>1841</v>
      </c>
      <c r="G781" s="141" t="s">
        <v>389</v>
      </c>
      <c r="H781" s="398">
        <v>45509</v>
      </c>
      <c r="I781" s="398">
        <v>45899</v>
      </c>
      <c r="J781" s="400" t="s">
        <v>1842</v>
      </c>
      <c r="K781" s="400" t="s">
        <v>369</v>
      </c>
      <c r="L781" s="141"/>
      <c r="M781" s="141"/>
      <c r="N781" s="141"/>
      <c r="O781" s="141"/>
    </row>
    <row r="782" spans="4:15">
      <c r="D782" s="393">
        <v>100026436706</v>
      </c>
      <c r="E782" s="142" t="s">
        <v>895</v>
      </c>
      <c r="F782" s="141" t="s">
        <v>1841</v>
      </c>
      <c r="G782" s="141" t="s">
        <v>389</v>
      </c>
      <c r="H782" s="398">
        <v>45509</v>
      </c>
      <c r="I782" s="398">
        <v>45899</v>
      </c>
      <c r="J782" s="400" t="s">
        <v>1842</v>
      </c>
      <c r="K782" s="400" t="s">
        <v>369</v>
      </c>
      <c r="L782" s="141"/>
      <c r="M782" s="141"/>
      <c r="N782" s="141"/>
      <c r="O782" s="141"/>
    </row>
    <row r="783" spans="4:15">
      <c r="D783" s="393">
        <v>100026436707</v>
      </c>
      <c r="E783" s="142" t="s">
        <v>1022</v>
      </c>
      <c r="F783" s="141" t="s">
        <v>1841</v>
      </c>
      <c r="G783" s="141" t="s">
        <v>389</v>
      </c>
      <c r="H783" s="398">
        <v>45509</v>
      </c>
      <c r="I783" s="398">
        <v>45899</v>
      </c>
      <c r="J783" s="400" t="s">
        <v>1842</v>
      </c>
      <c r="K783" s="400" t="s">
        <v>369</v>
      </c>
      <c r="L783" s="141"/>
      <c r="M783" s="141"/>
      <c r="N783" s="141"/>
      <c r="O783" s="141"/>
    </row>
    <row r="784" spans="4:15">
      <c r="D784" s="393">
        <v>100026437049</v>
      </c>
      <c r="E784" s="142" t="s">
        <v>895</v>
      </c>
      <c r="F784" s="141" t="s">
        <v>1841</v>
      </c>
      <c r="G784" s="141" t="s">
        <v>389</v>
      </c>
      <c r="H784" s="398">
        <v>45509</v>
      </c>
      <c r="I784" s="398">
        <v>45899</v>
      </c>
      <c r="J784" s="400" t="s">
        <v>1842</v>
      </c>
      <c r="K784" s="400" t="s">
        <v>369</v>
      </c>
      <c r="L784" s="141"/>
      <c r="M784" s="141"/>
      <c r="N784" s="141"/>
      <c r="O784" s="141"/>
    </row>
    <row r="785" spans="4:15">
      <c r="D785" s="393">
        <v>100026437105</v>
      </c>
      <c r="E785" s="142" t="s">
        <v>944</v>
      </c>
      <c r="F785" s="141" t="s">
        <v>1841</v>
      </c>
      <c r="G785" s="141" t="s">
        <v>389</v>
      </c>
      <c r="H785" s="398">
        <v>45509</v>
      </c>
      <c r="I785" s="398">
        <v>45899</v>
      </c>
      <c r="J785" s="400" t="s">
        <v>1842</v>
      </c>
      <c r="K785" s="400" t="s">
        <v>369</v>
      </c>
      <c r="L785" s="141"/>
      <c r="M785" s="141"/>
      <c r="N785" s="141"/>
      <c r="O785" s="141"/>
    </row>
    <row r="786" spans="4:15">
      <c r="D786" s="393">
        <v>100026437107</v>
      </c>
      <c r="E786" s="142" t="s">
        <v>2066</v>
      </c>
      <c r="F786" s="141" t="s">
        <v>1841</v>
      </c>
      <c r="G786" s="141" t="s">
        <v>389</v>
      </c>
      <c r="H786" s="398">
        <v>45509</v>
      </c>
      <c r="I786" s="398">
        <v>45899</v>
      </c>
      <c r="J786" s="400" t="s">
        <v>1842</v>
      </c>
      <c r="K786" s="400" t="s">
        <v>369</v>
      </c>
      <c r="L786" s="141"/>
      <c r="M786" s="141"/>
      <c r="N786" s="141"/>
      <c r="O786" s="141"/>
    </row>
    <row r="787" spans="4:15">
      <c r="D787" s="393">
        <v>100026437295</v>
      </c>
      <c r="E787" s="142" t="s">
        <v>895</v>
      </c>
      <c r="F787" s="141" t="s">
        <v>1841</v>
      </c>
      <c r="G787" s="141" t="s">
        <v>389</v>
      </c>
      <c r="H787" s="398">
        <v>45509</v>
      </c>
      <c r="I787" s="398">
        <v>45899</v>
      </c>
      <c r="J787" s="400" t="s">
        <v>1842</v>
      </c>
      <c r="K787" s="400" t="s">
        <v>369</v>
      </c>
      <c r="L787" s="141"/>
      <c r="M787" s="141"/>
      <c r="N787" s="141"/>
      <c r="O787" s="141"/>
    </row>
    <row r="788" spans="4:15">
      <c r="D788" s="393">
        <v>100026437296</v>
      </c>
      <c r="E788" s="142" t="s">
        <v>895</v>
      </c>
      <c r="F788" s="141" t="s">
        <v>1841</v>
      </c>
      <c r="G788" s="141" t="s">
        <v>389</v>
      </c>
      <c r="H788" s="398">
        <v>45509</v>
      </c>
      <c r="I788" s="398">
        <v>45899</v>
      </c>
      <c r="J788" s="400" t="s">
        <v>1842</v>
      </c>
      <c r="K788" s="400" t="s">
        <v>369</v>
      </c>
      <c r="L788" s="141"/>
      <c r="M788" s="141"/>
      <c r="N788" s="141"/>
      <c r="O788" s="141"/>
    </row>
    <row r="789" spans="4:15">
      <c r="D789" s="393">
        <v>100026437297</v>
      </c>
      <c r="E789" s="142" t="s">
        <v>944</v>
      </c>
      <c r="F789" s="141" t="s">
        <v>1841</v>
      </c>
      <c r="G789" s="141" t="s">
        <v>389</v>
      </c>
      <c r="H789" s="398">
        <v>45509</v>
      </c>
      <c r="I789" s="398">
        <v>45899</v>
      </c>
      <c r="J789" s="400" t="s">
        <v>1842</v>
      </c>
      <c r="K789" s="400" t="s">
        <v>369</v>
      </c>
      <c r="L789" s="141"/>
      <c r="M789" s="141"/>
      <c r="N789" s="141"/>
      <c r="O789" s="141"/>
    </row>
    <row r="790" spans="4:15">
      <c r="D790" s="393">
        <v>100026437353</v>
      </c>
      <c r="E790" s="142" t="s">
        <v>944</v>
      </c>
      <c r="F790" s="141" t="s">
        <v>1841</v>
      </c>
      <c r="G790" s="141" t="s">
        <v>389</v>
      </c>
      <c r="H790" s="398">
        <v>45509</v>
      </c>
      <c r="I790" s="398">
        <v>45899</v>
      </c>
      <c r="J790" s="400" t="s">
        <v>1842</v>
      </c>
      <c r="K790" s="400" t="s">
        <v>369</v>
      </c>
      <c r="L790" s="141"/>
      <c r="M790" s="141"/>
      <c r="N790" s="141"/>
      <c r="O790" s="141"/>
    </row>
    <row r="791" spans="4:15">
      <c r="D791" s="393">
        <v>100026437414</v>
      </c>
      <c r="E791" s="142" t="s">
        <v>2066</v>
      </c>
      <c r="F791" s="141" t="s">
        <v>1841</v>
      </c>
      <c r="G791" s="141" t="s">
        <v>389</v>
      </c>
      <c r="H791" s="398">
        <v>45509</v>
      </c>
      <c r="I791" s="398">
        <v>45899</v>
      </c>
      <c r="J791" s="400" t="s">
        <v>1842</v>
      </c>
      <c r="K791" s="400" t="s">
        <v>369</v>
      </c>
      <c r="L791" s="141"/>
      <c r="M791" s="141"/>
      <c r="N791" s="141"/>
      <c r="O791" s="141"/>
    </row>
    <row r="792" spans="4:15">
      <c r="D792" s="393">
        <v>100026437473</v>
      </c>
      <c r="E792" s="142" t="s">
        <v>944</v>
      </c>
      <c r="F792" s="141" t="s">
        <v>1841</v>
      </c>
      <c r="G792" s="141" t="s">
        <v>389</v>
      </c>
      <c r="H792" s="398">
        <v>45509</v>
      </c>
      <c r="I792" s="398">
        <v>45899</v>
      </c>
      <c r="J792" s="400" t="s">
        <v>1842</v>
      </c>
      <c r="K792" s="400" t="s">
        <v>369</v>
      </c>
      <c r="L792" s="141"/>
      <c r="M792" s="141"/>
      <c r="N792" s="141"/>
      <c r="O792" s="141"/>
    </row>
    <row r="793" spans="4:15">
      <c r="D793" s="393">
        <v>100026441611</v>
      </c>
      <c r="E793" s="142" t="s">
        <v>944</v>
      </c>
      <c r="F793" s="141" t="s">
        <v>1841</v>
      </c>
      <c r="G793" s="141" t="s">
        <v>389</v>
      </c>
      <c r="H793" s="398">
        <v>45510</v>
      </c>
      <c r="I793" s="398">
        <v>45899</v>
      </c>
      <c r="J793" s="400" t="s">
        <v>1842</v>
      </c>
      <c r="K793" s="400" t="s">
        <v>369</v>
      </c>
      <c r="L793" s="141"/>
      <c r="M793" s="141"/>
      <c r="N793" s="141"/>
      <c r="O793" s="141"/>
    </row>
    <row r="794" spans="4:15">
      <c r="D794" s="393">
        <v>100026444148</v>
      </c>
      <c r="E794" s="142" t="s">
        <v>2068</v>
      </c>
      <c r="F794" s="141" t="s">
        <v>1841</v>
      </c>
      <c r="G794" s="141" t="s">
        <v>389</v>
      </c>
      <c r="H794" s="398">
        <v>45511</v>
      </c>
      <c r="I794" s="398">
        <v>45899</v>
      </c>
      <c r="J794" s="400" t="s">
        <v>1842</v>
      </c>
      <c r="K794" s="400" t="s">
        <v>369</v>
      </c>
      <c r="L794" s="141"/>
      <c r="M794" s="141"/>
      <c r="N794" s="141"/>
      <c r="O794" s="141"/>
    </row>
    <row r="795" spans="4:15">
      <c r="D795" s="393">
        <v>100026444149</v>
      </c>
      <c r="E795" s="142" t="s">
        <v>944</v>
      </c>
      <c r="F795" s="141" t="s">
        <v>1841</v>
      </c>
      <c r="G795" s="141" t="s">
        <v>389</v>
      </c>
      <c r="H795" s="398">
        <v>45511</v>
      </c>
      <c r="I795" s="398">
        <v>45899</v>
      </c>
      <c r="J795" s="400" t="s">
        <v>1842</v>
      </c>
      <c r="K795" s="400" t="s">
        <v>369</v>
      </c>
      <c r="L795" s="141"/>
      <c r="M795" s="141"/>
      <c r="N795" s="141"/>
      <c r="O795" s="141"/>
    </row>
    <row r="796" spans="4:15">
      <c r="D796" s="393">
        <v>100026445090</v>
      </c>
      <c r="E796" s="142" t="s">
        <v>944</v>
      </c>
      <c r="F796" s="141" t="s">
        <v>1841</v>
      </c>
      <c r="G796" s="141" t="s">
        <v>389</v>
      </c>
      <c r="H796" s="398">
        <v>45511</v>
      </c>
      <c r="I796" s="398">
        <v>45899</v>
      </c>
      <c r="J796" s="400" t="s">
        <v>1842</v>
      </c>
      <c r="K796" s="400" t="s">
        <v>369</v>
      </c>
      <c r="L796" s="141"/>
      <c r="M796" s="141"/>
      <c r="N796" s="141"/>
      <c r="O796" s="141"/>
    </row>
    <row r="797" spans="4:15">
      <c r="D797" s="393">
        <v>100026450093</v>
      </c>
      <c r="E797" s="142" t="s">
        <v>1022</v>
      </c>
      <c r="F797" s="141" t="s">
        <v>1841</v>
      </c>
      <c r="G797" s="141" t="s">
        <v>389</v>
      </c>
      <c r="H797" s="398">
        <v>45512</v>
      </c>
      <c r="I797" s="398">
        <v>45899</v>
      </c>
      <c r="J797" s="400" t="s">
        <v>1842</v>
      </c>
      <c r="K797" s="400" t="s">
        <v>369</v>
      </c>
      <c r="L797" s="141"/>
      <c r="M797" s="141"/>
      <c r="N797" s="141"/>
      <c r="O797" s="141"/>
    </row>
    <row r="798" spans="4:15">
      <c r="D798" s="393">
        <v>100026450093</v>
      </c>
      <c r="E798" s="142" t="s">
        <v>1022</v>
      </c>
      <c r="F798" s="141" t="s">
        <v>1841</v>
      </c>
      <c r="G798" s="141" t="s">
        <v>389</v>
      </c>
      <c r="H798" s="398">
        <v>45512</v>
      </c>
      <c r="I798" s="398">
        <v>45899</v>
      </c>
      <c r="J798" s="400" t="s">
        <v>1842</v>
      </c>
      <c r="K798" s="400" t="s">
        <v>369</v>
      </c>
      <c r="L798" s="141"/>
      <c r="M798" s="141"/>
      <c r="N798" s="141"/>
      <c r="O798" s="141"/>
    </row>
    <row r="799" spans="4:15">
      <c r="D799" s="393">
        <v>100026451224</v>
      </c>
      <c r="E799" s="142" t="s">
        <v>944</v>
      </c>
      <c r="F799" s="141" t="s">
        <v>1841</v>
      </c>
      <c r="G799" s="141" t="s">
        <v>389</v>
      </c>
      <c r="H799" s="398">
        <v>45512</v>
      </c>
      <c r="I799" s="398">
        <v>45899</v>
      </c>
      <c r="J799" s="400" t="s">
        <v>1842</v>
      </c>
      <c r="K799" s="400" t="s">
        <v>369</v>
      </c>
      <c r="L799" s="141"/>
      <c r="M799" s="141"/>
      <c r="N799" s="141"/>
      <c r="O799" s="141"/>
    </row>
    <row r="800" spans="4:15">
      <c r="D800" s="393">
        <v>100026451225</v>
      </c>
      <c r="E800" s="142" t="s">
        <v>944</v>
      </c>
      <c r="F800" s="141" t="s">
        <v>1841</v>
      </c>
      <c r="G800" s="141" t="s">
        <v>389</v>
      </c>
      <c r="H800" s="398">
        <v>45512</v>
      </c>
      <c r="I800" s="398">
        <v>45899</v>
      </c>
      <c r="J800" s="400" t="s">
        <v>1842</v>
      </c>
      <c r="K800" s="400" t="s">
        <v>369</v>
      </c>
      <c r="L800" s="141"/>
      <c r="M800" s="141"/>
      <c r="N800" s="141"/>
      <c r="O800" s="141"/>
    </row>
    <row r="801" spans="4:15">
      <c r="D801" s="393">
        <v>100026451226</v>
      </c>
      <c r="E801" s="142" t="s">
        <v>895</v>
      </c>
      <c r="F801" s="141" t="s">
        <v>1841</v>
      </c>
      <c r="G801" s="141" t="s">
        <v>389</v>
      </c>
      <c r="H801" s="398">
        <v>45512</v>
      </c>
      <c r="I801" s="398">
        <v>45899</v>
      </c>
      <c r="J801" s="400" t="s">
        <v>1842</v>
      </c>
      <c r="K801" s="400" t="s">
        <v>369</v>
      </c>
      <c r="L801" s="141"/>
      <c r="M801" s="141"/>
      <c r="N801" s="141"/>
      <c r="O801" s="141"/>
    </row>
    <row r="802" spans="4:15">
      <c r="D802" s="393">
        <v>100026451227</v>
      </c>
      <c r="E802" s="142" t="s">
        <v>895</v>
      </c>
      <c r="F802" s="141" t="s">
        <v>1841</v>
      </c>
      <c r="G802" s="141" t="s">
        <v>389</v>
      </c>
      <c r="H802" s="398">
        <v>45512</v>
      </c>
      <c r="I802" s="398">
        <v>45899</v>
      </c>
      <c r="J802" s="400" t="s">
        <v>1842</v>
      </c>
      <c r="K802" s="400" t="s">
        <v>369</v>
      </c>
      <c r="L802" s="141"/>
      <c r="M802" s="141"/>
      <c r="N802" s="141"/>
      <c r="O802" s="141"/>
    </row>
    <row r="803" spans="4:15">
      <c r="D803" s="393">
        <v>100026451966</v>
      </c>
      <c r="E803" s="142" t="s">
        <v>944</v>
      </c>
      <c r="F803" s="141" t="s">
        <v>1841</v>
      </c>
      <c r="G803" s="141" t="s">
        <v>389</v>
      </c>
      <c r="H803" s="398">
        <v>45512</v>
      </c>
      <c r="I803" s="398">
        <v>45899</v>
      </c>
      <c r="J803" s="400" t="s">
        <v>1842</v>
      </c>
      <c r="K803" s="400" t="s">
        <v>369</v>
      </c>
      <c r="L803" s="141"/>
      <c r="M803" s="141"/>
      <c r="N803" s="141"/>
      <c r="O803" s="141"/>
    </row>
    <row r="804" spans="4:15">
      <c r="D804" s="393">
        <v>100026452806</v>
      </c>
      <c r="E804" s="142" t="s">
        <v>2066</v>
      </c>
      <c r="F804" s="141" t="s">
        <v>1841</v>
      </c>
      <c r="G804" s="141" t="s">
        <v>389</v>
      </c>
      <c r="H804" s="398">
        <v>45512</v>
      </c>
      <c r="I804" s="398">
        <v>45899</v>
      </c>
      <c r="J804" s="400" t="s">
        <v>1842</v>
      </c>
      <c r="K804" s="400" t="s">
        <v>369</v>
      </c>
      <c r="L804" s="141"/>
      <c r="M804" s="141"/>
      <c r="N804" s="141"/>
      <c r="O804" s="141"/>
    </row>
    <row r="805" spans="4:15">
      <c r="D805" s="393">
        <v>100026452863</v>
      </c>
      <c r="E805" s="142" t="s">
        <v>2066</v>
      </c>
      <c r="F805" s="141" t="s">
        <v>1841</v>
      </c>
      <c r="G805" s="141" t="s">
        <v>389</v>
      </c>
      <c r="H805" s="398">
        <v>45512</v>
      </c>
      <c r="I805" s="398">
        <v>45899</v>
      </c>
      <c r="J805" s="400" t="s">
        <v>1842</v>
      </c>
      <c r="K805" s="400" t="s">
        <v>369</v>
      </c>
      <c r="L805" s="141"/>
      <c r="M805" s="141"/>
      <c r="N805" s="141"/>
      <c r="O805" s="141"/>
    </row>
    <row r="806" spans="4:15">
      <c r="D806" s="393">
        <v>100026455267</v>
      </c>
      <c r="E806" s="142" t="s">
        <v>1022</v>
      </c>
      <c r="F806" s="141" t="s">
        <v>1841</v>
      </c>
      <c r="G806" s="141" t="s">
        <v>389</v>
      </c>
      <c r="H806" s="398">
        <v>45513</v>
      </c>
      <c r="I806" s="398">
        <v>45899</v>
      </c>
      <c r="J806" s="400" t="s">
        <v>1842</v>
      </c>
      <c r="K806" s="400" t="s">
        <v>369</v>
      </c>
      <c r="L806" s="141"/>
      <c r="M806" s="141"/>
      <c r="N806" s="141"/>
      <c r="O806" s="141"/>
    </row>
    <row r="807" spans="4:15">
      <c r="D807" s="393">
        <v>100026455703</v>
      </c>
      <c r="E807" s="142" t="s">
        <v>2068</v>
      </c>
      <c r="F807" s="141" t="s">
        <v>1841</v>
      </c>
      <c r="G807" s="141" t="s">
        <v>389</v>
      </c>
      <c r="H807" s="398">
        <v>45513</v>
      </c>
      <c r="I807" s="398">
        <v>45899</v>
      </c>
      <c r="J807" s="400" t="s">
        <v>1842</v>
      </c>
      <c r="K807" s="400" t="s">
        <v>369</v>
      </c>
      <c r="L807" s="141"/>
      <c r="M807" s="141"/>
      <c r="N807" s="141"/>
      <c r="O807" s="141"/>
    </row>
    <row r="808" spans="4:15">
      <c r="D808" s="393">
        <v>100026455704</v>
      </c>
      <c r="E808" s="142" t="s">
        <v>2066</v>
      </c>
      <c r="F808" s="141" t="s">
        <v>1841</v>
      </c>
      <c r="G808" s="141" t="s">
        <v>389</v>
      </c>
      <c r="H808" s="398">
        <v>45513</v>
      </c>
      <c r="I808" s="398">
        <v>45899</v>
      </c>
      <c r="J808" s="400" t="s">
        <v>1842</v>
      </c>
      <c r="K808" s="400" t="s">
        <v>369</v>
      </c>
      <c r="L808" s="141"/>
      <c r="M808" s="141"/>
      <c r="N808" s="141"/>
      <c r="O808" s="141"/>
    </row>
    <row r="809" spans="4:15">
      <c r="D809" s="393">
        <v>100026456007</v>
      </c>
      <c r="E809" s="142" t="s">
        <v>1022</v>
      </c>
      <c r="F809" s="141" t="s">
        <v>1841</v>
      </c>
      <c r="G809" s="141" t="s">
        <v>389</v>
      </c>
      <c r="H809" s="398">
        <v>45513</v>
      </c>
      <c r="I809" s="398">
        <v>45899</v>
      </c>
      <c r="J809" s="400" t="s">
        <v>1842</v>
      </c>
      <c r="K809" s="400" t="s">
        <v>369</v>
      </c>
      <c r="L809" s="141"/>
      <c r="M809" s="141"/>
      <c r="N809" s="141"/>
      <c r="O809" s="141"/>
    </row>
    <row r="810" spans="4:15">
      <c r="D810" s="393">
        <v>100026456328</v>
      </c>
      <c r="E810" s="142" t="s">
        <v>2068</v>
      </c>
      <c r="F810" s="141" t="s">
        <v>1841</v>
      </c>
      <c r="G810" s="141" t="s">
        <v>389</v>
      </c>
      <c r="H810" s="398">
        <v>45513</v>
      </c>
      <c r="I810" s="398">
        <v>45899</v>
      </c>
      <c r="J810" s="400" t="s">
        <v>1842</v>
      </c>
      <c r="K810" s="400" t="s">
        <v>369</v>
      </c>
      <c r="L810" s="141"/>
      <c r="M810" s="141"/>
      <c r="N810" s="141"/>
      <c r="O810" s="141"/>
    </row>
    <row r="811" spans="4:15">
      <c r="D811" s="393">
        <v>100026456329</v>
      </c>
      <c r="E811" s="142" t="s">
        <v>944</v>
      </c>
      <c r="F811" s="141" t="s">
        <v>1841</v>
      </c>
      <c r="G811" s="141" t="s">
        <v>389</v>
      </c>
      <c r="H811" s="398">
        <v>45513</v>
      </c>
      <c r="I811" s="398">
        <v>45899</v>
      </c>
      <c r="J811" s="400" t="s">
        <v>1842</v>
      </c>
      <c r="K811" s="400" t="s">
        <v>369</v>
      </c>
      <c r="L811" s="141"/>
      <c r="M811" s="141"/>
      <c r="N811" s="141"/>
      <c r="O811" s="141"/>
    </row>
    <row r="812" spans="4:15">
      <c r="D812" s="393">
        <v>100026456480</v>
      </c>
      <c r="E812" s="142" t="s">
        <v>2066</v>
      </c>
      <c r="F812" s="141" t="s">
        <v>1841</v>
      </c>
      <c r="G812" s="141" t="s">
        <v>389</v>
      </c>
      <c r="H812" s="398">
        <v>45513</v>
      </c>
      <c r="I812" s="398">
        <v>45899</v>
      </c>
      <c r="J812" s="400" t="s">
        <v>1842</v>
      </c>
      <c r="K812" s="400" t="s">
        <v>369</v>
      </c>
      <c r="L812" s="141"/>
      <c r="M812" s="141"/>
      <c r="N812" s="141"/>
      <c r="O812" s="141"/>
    </row>
    <row r="813" spans="4:15">
      <c r="D813" s="393">
        <v>100026460815</v>
      </c>
      <c r="E813" s="142" t="s">
        <v>944</v>
      </c>
      <c r="F813" s="141" t="s">
        <v>1841</v>
      </c>
      <c r="G813" s="141" t="s">
        <v>389</v>
      </c>
      <c r="H813" s="398">
        <v>45516</v>
      </c>
      <c r="I813" s="398">
        <v>45899</v>
      </c>
      <c r="J813" s="400" t="s">
        <v>1842</v>
      </c>
      <c r="K813" s="400" t="s">
        <v>369</v>
      </c>
      <c r="L813" s="141"/>
      <c r="M813" s="141"/>
      <c r="N813" s="141"/>
      <c r="O813" s="141"/>
    </row>
    <row r="814" spans="4:15">
      <c r="D814" s="393">
        <v>100026463928</v>
      </c>
      <c r="E814" s="142" t="s">
        <v>1022</v>
      </c>
      <c r="F814" s="141" t="s">
        <v>1841</v>
      </c>
      <c r="G814" s="141" t="s">
        <v>389</v>
      </c>
      <c r="H814" s="398">
        <v>45517</v>
      </c>
      <c r="I814" s="398">
        <v>45899</v>
      </c>
      <c r="J814" s="400" t="s">
        <v>1842</v>
      </c>
      <c r="K814" s="400" t="s">
        <v>369</v>
      </c>
      <c r="L814" s="141"/>
      <c r="M814" s="141"/>
      <c r="N814" s="141"/>
      <c r="O814" s="141"/>
    </row>
    <row r="815" spans="4:15">
      <c r="D815" s="393">
        <v>100026464336</v>
      </c>
      <c r="E815" s="142" t="s">
        <v>944</v>
      </c>
      <c r="F815" s="141" t="s">
        <v>1841</v>
      </c>
      <c r="G815" s="141" t="s">
        <v>389</v>
      </c>
      <c r="H815" s="398">
        <v>45517</v>
      </c>
      <c r="I815" s="398">
        <v>45899</v>
      </c>
      <c r="J815" s="400" t="s">
        <v>1842</v>
      </c>
      <c r="K815" s="400" t="s">
        <v>369</v>
      </c>
      <c r="L815" s="141"/>
      <c r="M815" s="141"/>
      <c r="N815" s="141"/>
      <c r="O815" s="141"/>
    </row>
    <row r="816" spans="4:15">
      <c r="D816" s="393">
        <v>100026464838</v>
      </c>
      <c r="E816" s="142" t="s">
        <v>944</v>
      </c>
      <c r="F816" s="141" t="s">
        <v>1841</v>
      </c>
      <c r="G816" s="141" t="s">
        <v>389</v>
      </c>
      <c r="H816" s="398">
        <v>45517</v>
      </c>
      <c r="I816" s="398">
        <v>45899</v>
      </c>
      <c r="J816" s="400" t="s">
        <v>1842</v>
      </c>
      <c r="K816" s="400" t="s">
        <v>369</v>
      </c>
      <c r="L816" s="141"/>
      <c r="M816" s="141"/>
      <c r="N816" s="141"/>
      <c r="O816" s="141"/>
    </row>
    <row r="817" spans="4:15">
      <c r="D817" s="393">
        <v>100026464839</v>
      </c>
      <c r="E817" s="142" t="s">
        <v>944</v>
      </c>
      <c r="F817" s="141" t="s">
        <v>1841</v>
      </c>
      <c r="G817" s="141" t="s">
        <v>389</v>
      </c>
      <c r="H817" s="398">
        <v>45517</v>
      </c>
      <c r="I817" s="398">
        <v>45899</v>
      </c>
      <c r="J817" s="400" t="s">
        <v>1842</v>
      </c>
      <c r="K817" s="400" t="s">
        <v>369</v>
      </c>
      <c r="L817" s="141"/>
      <c r="M817" s="141"/>
      <c r="N817" s="141"/>
      <c r="O817" s="141"/>
    </row>
    <row r="818" spans="4:15">
      <c r="D818" s="393">
        <v>100026473698</v>
      </c>
      <c r="E818" s="142" t="s">
        <v>944</v>
      </c>
      <c r="F818" s="141" t="s">
        <v>1841</v>
      </c>
      <c r="G818" s="141" t="s">
        <v>389</v>
      </c>
      <c r="H818" s="398">
        <v>45519</v>
      </c>
      <c r="I818" s="398">
        <v>45899</v>
      </c>
      <c r="J818" s="400" t="s">
        <v>1842</v>
      </c>
      <c r="K818" s="400" t="s">
        <v>369</v>
      </c>
      <c r="L818" s="141"/>
      <c r="M818" s="141"/>
      <c r="N818" s="141"/>
      <c r="O818" s="141"/>
    </row>
    <row r="819" spans="4:15">
      <c r="D819" s="393">
        <v>100026474695</v>
      </c>
      <c r="E819" s="142" t="s">
        <v>1022</v>
      </c>
      <c r="F819" s="141" t="s">
        <v>1841</v>
      </c>
      <c r="G819" s="141" t="s">
        <v>389</v>
      </c>
      <c r="H819" s="398">
        <v>45519</v>
      </c>
      <c r="I819" s="398">
        <v>45899</v>
      </c>
      <c r="J819" s="400" t="s">
        <v>1842</v>
      </c>
      <c r="K819" s="400" t="s">
        <v>369</v>
      </c>
      <c r="L819" s="141"/>
      <c r="M819" s="141"/>
      <c r="N819" s="141"/>
      <c r="O819" s="141"/>
    </row>
    <row r="820" spans="4:15">
      <c r="D820" s="393">
        <v>100026474976</v>
      </c>
      <c r="E820" s="142" t="s">
        <v>1022</v>
      </c>
      <c r="F820" s="141" t="s">
        <v>1841</v>
      </c>
      <c r="G820" s="141" t="s">
        <v>389</v>
      </c>
      <c r="H820" s="398">
        <v>45519</v>
      </c>
      <c r="I820" s="398">
        <v>45899</v>
      </c>
      <c r="J820" s="400" t="s">
        <v>1842</v>
      </c>
      <c r="K820" s="400" t="s">
        <v>369</v>
      </c>
      <c r="L820" s="141"/>
      <c r="M820" s="141"/>
      <c r="N820" s="141"/>
      <c r="O820" s="141"/>
    </row>
    <row r="821" spans="4:15">
      <c r="D821" s="393">
        <v>100026475531</v>
      </c>
      <c r="E821" s="142" t="s">
        <v>1022</v>
      </c>
      <c r="F821" s="141" t="s">
        <v>1841</v>
      </c>
      <c r="G821" s="141" t="s">
        <v>389</v>
      </c>
      <c r="H821" s="398">
        <v>45519</v>
      </c>
      <c r="I821" s="398">
        <v>45899</v>
      </c>
      <c r="J821" s="400" t="s">
        <v>1842</v>
      </c>
      <c r="K821" s="400" t="s">
        <v>369</v>
      </c>
      <c r="L821" s="141"/>
      <c r="M821" s="141"/>
      <c r="N821" s="141"/>
      <c r="O821" s="141"/>
    </row>
    <row r="822" spans="4:15">
      <c r="D822" s="393">
        <v>100026475664</v>
      </c>
      <c r="E822" s="142" t="s">
        <v>1022</v>
      </c>
      <c r="F822" s="141" t="s">
        <v>1841</v>
      </c>
      <c r="G822" s="141" t="s">
        <v>389</v>
      </c>
      <c r="H822" s="398">
        <v>45519</v>
      </c>
      <c r="I822" s="398">
        <v>45899</v>
      </c>
      <c r="J822" s="400" t="s">
        <v>1842</v>
      </c>
      <c r="K822" s="400" t="s">
        <v>369</v>
      </c>
      <c r="L822" s="141"/>
      <c r="M822" s="141"/>
      <c r="N822" s="141"/>
      <c r="O822" s="141"/>
    </row>
    <row r="823" spans="4:15">
      <c r="D823" s="393">
        <v>100026479115</v>
      </c>
      <c r="E823" s="142" t="s">
        <v>2066</v>
      </c>
      <c r="F823" s="141" t="s">
        <v>1841</v>
      </c>
      <c r="G823" s="141" t="s">
        <v>389</v>
      </c>
      <c r="H823" s="398">
        <v>45520</v>
      </c>
      <c r="I823" s="398">
        <v>45899</v>
      </c>
      <c r="J823" s="400" t="s">
        <v>1842</v>
      </c>
      <c r="K823" s="400" t="s">
        <v>369</v>
      </c>
      <c r="L823" s="141"/>
      <c r="M823" s="141"/>
      <c r="N823" s="141"/>
      <c r="O823" s="141"/>
    </row>
    <row r="824" spans="4:15">
      <c r="D824" s="393">
        <v>100026479327</v>
      </c>
      <c r="E824" s="142" t="s">
        <v>1022</v>
      </c>
      <c r="F824" s="141" t="s">
        <v>1841</v>
      </c>
      <c r="G824" s="141" t="s">
        <v>389</v>
      </c>
      <c r="H824" s="398">
        <v>45520</v>
      </c>
      <c r="I824" s="398">
        <v>45899</v>
      </c>
      <c r="J824" s="400" t="s">
        <v>1842</v>
      </c>
      <c r="K824" s="400" t="s">
        <v>369</v>
      </c>
      <c r="L824" s="141"/>
      <c r="M824" s="141"/>
      <c r="N824" s="141"/>
      <c r="O824" s="141"/>
    </row>
    <row r="825" spans="4:15">
      <c r="D825" s="393">
        <v>100026479860</v>
      </c>
      <c r="E825" s="142" t="s">
        <v>895</v>
      </c>
      <c r="F825" s="141" t="s">
        <v>1841</v>
      </c>
      <c r="G825" s="141" t="s">
        <v>389</v>
      </c>
      <c r="H825" s="398">
        <v>45520</v>
      </c>
      <c r="I825" s="398">
        <v>45899</v>
      </c>
      <c r="J825" s="400" t="s">
        <v>1842</v>
      </c>
      <c r="K825" s="400" t="s">
        <v>369</v>
      </c>
      <c r="L825" s="141"/>
      <c r="M825" s="141"/>
      <c r="N825" s="141"/>
      <c r="O825" s="141"/>
    </row>
    <row r="826" spans="4:15">
      <c r="D826" s="393">
        <v>100026480136</v>
      </c>
      <c r="E826" s="142" t="s">
        <v>895</v>
      </c>
      <c r="F826" s="141" t="s">
        <v>1841</v>
      </c>
      <c r="G826" s="141" t="s">
        <v>389</v>
      </c>
      <c r="H826" s="398">
        <v>45520</v>
      </c>
      <c r="I826" s="398">
        <v>45899</v>
      </c>
      <c r="J826" s="400" t="s">
        <v>1842</v>
      </c>
      <c r="K826" s="400" t="s">
        <v>369</v>
      </c>
      <c r="L826" s="141"/>
      <c r="M826" s="141"/>
      <c r="N826" s="141"/>
      <c r="O826" s="141"/>
    </row>
    <row r="827" spans="4:15">
      <c r="D827" s="393">
        <v>100026480137</v>
      </c>
      <c r="E827" s="142" t="s">
        <v>1022</v>
      </c>
      <c r="F827" s="141" t="s">
        <v>1841</v>
      </c>
      <c r="G827" s="141" t="s">
        <v>389</v>
      </c>
      <c r="H827" s="398">
        <v>45520</v>
      </c>
      <c r="I827" s="398">
        <v>45899</v>
      </c>
      <c r="J827" s="400" t="s">
        <v>1842</v>
      </c>
      <c r="K827" s="400" t="s">
        <v>369</v>
      </c>
      <c r="L827" s="141"/>
      <c r="M827" s="141"/>
      <c r="N827" s="141"/>
      <c r="O827" s="141"/>
    </row>
    <row r="828" spans="4:15">
      <c r="D828" s="393">
        <v>100026482756</v>
      </c>
      <c r="E828" s="142" t="s">
        <v>1022</v>
      </c>
      <c r="F828" s="141" t="s">
        <v>1841</v>
      </c>
      <c r="G828" s="141" t="s">
        <v>389</v>
      </c>
      <c r="H828" s="398">
        <v>45523</v>
      </c>
      <c r="I828" s="398">
        <v>45899</v>
      </c>
      <c r="J828" s="400" t="s">
        <v>1842</v>
      </c>
      <c r="K828" s="400" t="s">
        <v>369</v>
      </c>
      <c r="L828" s="141"/>
      <c r="M828" s="141"/>
      <c r="N828" s="141"/>
      <c r="O828" s="141"/>
    </row>
    <row r="829" spans="4:15">
      <c r="D829" s="393">
        <v>100026484664</v>
      </c>
      <c r="E829" s="142" t="s">
        <v>944</v>
      </c>
      <c r="F829" s="141" t="s">
        <v>1841</v>
      </c>
      <c r="G829" s="141" t="s">
        <v>389</v>
      </c>
      <c r="H829" s="398">
        <v>45523</v>
      </c>
      <c r="I829" s="398">
        <v>45899</v>
      </c>
      <c r="J829" s="400" t="s">
        <v>1842</v>
      </c>
      <c r="K829" s="400" t="s">
        <v>369</v>
      </c>
      <c r="L829" s="141"/>
      <c r="M829" s="141"/>
      <c r="N829" s="141"/>
      <c r="O829" s="141"/>
    </row>
    <row r="830" spans="4:15">
      <c r="D830" s="393">
        <v>100026489237</v>
      </c>
      <c r="E830" s="142" t="s">
        <v>1022</v>
      </c>
      <c r="F830" s="141" t="s">
        <v>1841</v>
      </c>
      <c r="G830" s="141" t="s">
        <v>389</v>
      </c>
      <c r="H830" s="398">
        <v>45524</v>
      </c>
      <c r="I830" s="398">
        <v>45899</v>
      </c>
      <c r="J830" s="400" t="s">
        <v>1842</v>
      </c>
      <c r="K830" s="400" t="s">
        <v>369</v>
      </c>
      <c r="L830" s="141"/>
      <c r="M830" s="141"/>
      <c r="N830" s="141"/>
      <c r="O830" s="141"/>
    </row>
    <row r="831" spans="4:15">
      <c r="D831" s="393">
        <v>100026490193</v>
      </c>
      <c r="E831" s="142" t="s">
        <v>2066</v>
      </c>
      <c r="F831" s="141" t="s">
        <v>1841</v>
      </c>
      <c r="G831" s="141" t="s">
        <v>389</v>
      </c>
      <c r="H831" s="398">
        <v>45524</v>
      </c>
      <c r="I831" s="398">
        <v>45899</v>
      </c>
      <c r="J831" s="400" t="s">
        <v>1842</v>
      </c>
      <c r="K831" s="400" t="s">
        <v>369</v>
      </c>
      <c r="L831" s="141"/>
      <c r="M831" s="141"/>
      <c r="N831" s="141"/>
      <c r="O831" s="141"/>
    </row>
    <row r="832" spans="4:15">
      <c r="D832" s="393">
        <v>100026490194</v>
      </c>
      <c r="E832" s="142" t="s">
        <v>2066</v>
      </c>
      <c r="F832" s="141" t="s">
        <v>1841</v>
      </c>
      <c r="G832" s="141" t="s">
        <v>389</v>
      </c>
      <c r="H832" s="398">
        <v>45524</v>
      </c>
      <c r="I832" s="398">
        <v>45899</v>
      </c>
      <c r="J832" s="400" t="s">
        <v>1842</v>
      </c>
      <c r="K832" s="400" t="s">
        <v>369</v>
      </c>
      <c r="L832" s="141"/>
      <c r="M832" s="141"/>
      <c r="N832" s="141"/>
      <c r="O832" s="141"/>
    </row>
    <row r="833" spans="4:15">
      <c r="D833" s="393">
        <v>100026492588</v>
      </c>
      <c r="E833" s="142" t="s">
        <v>895</v>
      </c>
      <c r="F833" s="141" t="s">
        <v>1841</v>
      </c>
      <c r="G833" s="141" t="s">
        <v>389</v>
      </c>
      <c r="H833" s="398">
        <v>45525</v>
      </c>
      <c r="I833" s="398">
        <v>45899</v>
      </c>
      <c r="J833" s="400" t="s">
        <v>1842</v>
      </c>
      <c r="K833" s="400" t="s">
        <v>369</v>
      </c>
      <c r="L833" s="141"/>
      <c r="M833" s="141"/>
      <c r="N833" s="141"/>
      <c r="O833" s="141"/>
    </row>
    <row r="834" spans="4:15">
      <c r="D834" s="393">
        <v>100026492589</v>
      </c>
      <c r="E834" s="142" t="s">
        <v>895</v>
      </c>
      <c r="F834" s="141" t="s">
        <v>1841</v>
      </c>
      <c r="G834" s="141" t="s">
        <v>389</v>
      </c>
      <c r="H834" s="398">
        <v>45525</v>
      </c>
      <c r="I834" s="398">
        <v>45899</v>
      </c>
      <c r="J834" s="400" t="s">
        <v>1842</v>
      </c>
      <c r="K834" s="400" t="s">
        <v>369</v>
      </c>
      <c r="L834" s="141"/>
      <c r="M834" s="141"/>
      <c r="N834" s="141"/>
      <c r="O834" s="141"/>
    </row>
    <row r="835" spans="4:15">
      <c r="D835" s="393">
        <v>100026492777</v>
      </c>
      <c r="E835" s="142" t="s">
        <v>1022</v>
      </c>
      <c r="F835" s="141" t="s">
        <v>1841</v>
      </c>
      <c r="G835" s="141" t="s">
        <v>389</v>
      </c>
      <c r="H835" s="398">
        <v>45525</v>
      </c>
      <c r="I835" s="398">
        <v>45899</v>
      </c>
      <c r="J835" s="400" t="s">
        <v>1842</v>
      </c>
      <c r="K835" s="400" t="s">
        <v>369</v>
      </c>
      <c r="L835" s="141"/>
      <c r="M835" s="141"/>
      <c r="N835" s="141"/>
      <c r="O835" s="141"/>
    </row>
    <row r="836" spans="4:15">
      <c r="D836" s="393">
        <v>100026492778</v>
      </c>
      <c r="E836" s="142" t="s">
        <v>1022</v>
      </c>
      <c r="F836" s="141" t="s">
        <v>1841</v>
      </c>
      <c r="G836" s="141" t="s">
        <v>389</v>
      </c>
      <c r="H836" s="398">
        <v>45525</v>
      </c>
      <c r="I836" s="398">
        <v>45899</v>
      </c>
      <c r="J836" s="400" t="s">
        <v>1842</v>
      </c>
      <c r="K836" s="400" t="s">
        <v>369</v>
      </c>
      <c r="L836" s="141"/>
      <c r="M836" s="141"/>
      <c r="N836" s="141"/>
      <c r="O836" s="141"/>
    </row>
    <row r="837" spans="4:15">
      <c r="D837" s="393">
        <v>100026492972</v>
      </c>
      <c r="E837" s="142" t="s">
        <v>895</v>
      </c>
      <c r="F837" s="141" t="s">
        <v>1841</v>
      </c>
      <c r="G837" s="141" t="s">
        <v>389</v>
      </c>
      <c r="H837" s="398">
        <v>45525</v>
      </c>
      <c r="I837" s="398">
        <v>45899</v>
      </c>
      <c r="J837" s="400" t="s">
        <v>1842</v>
      </c>
      <c r="K837" s="400" t="s">
        <v>369</v>
      </c>
      <c r="L837" s="141"/>
      <c r="M837" s="141"/>
      <c r="N837" s="141"/>
      <c r="O837" s="141"/>
    </row>
    <row r="838" spans="4:15">
      <c r="D838" s="393">
        <v>100026492973</v>
      </c>
      <c r="E838" s="142" t="s">
        <v>944</v>
      </c>
      <c r="F838" s="141" t="s">
        <v>1841</v>
      </c>
      <c r="G838" s="141" t="s">
        <v>389</v>
      </c>
      <c r="H838" s="398">
        <v>45525</v>
      </c>
      <c r="I838" s="398">
        <v>45899</v>
      </c>
      <c r="J838" s="400" t="s">
        <v>1842</v>
      </c>
      <c r="K838" s="400" t="s">
        <v>369</v>
      </c>
      <c r="L838" s="141"/>
      <c r="M838" s="141"/>
      <c r="N838" s="141"/>
      <c r="O838" s="141"/>
    </row>
    <row r="839" spans="4:15">
      <c r="D839" s="393">
        <v>100026492974</v>
      </c>
      <c r="E839" s="142" t="s">
        <v>2066</v>
      </c>
      <c r="F839" s="141" t="s">
        <v>1841</v>
      </c>
      <c r="G839" s="141" t="s">
        <v>389</v>
      </c>
      <c r="H839" s="398">
        <v>45525</v>
      </c>
      <c r="I839" s="398">
        <v>45899</v>
      </c>
      <c r="J839" s="400" t="s">
        <v>1842</v>
      </c>
      <c r="K839" s="400" t="s">
        <v>369</v>
      </c>
      <c r="L839" s="141"/>
      <c r="M839" s="141"/>
      <c r="N839" s="141"/>
      <c r="O839" s="141"/>
    </row>
    <row r="840" spans="4:15">
      <c r="D840" s="393">
        <v>100026492977</v>
      </c>
      <c r="E840" s="142" t="s">
        <v>944</v>
      </c>
      <c r="F840" s="141" t="s">
        <v>1841</v>
      </c>
      <c r="G840" s="141" t="s">
        <v>389</v>
      </c>
      <c r="H840" s="398">
        <v>45525</v>
      </c>
      <c r="I840" s="398">
        <v>45899</v>
      </c>
      <c r="J840" s="400" t="s">
        <v>1842</v>
      </c>
      <c r="K840" s="400" t="s">
        <v>369</v>
      </c>
      <c r="L840" s="141"/>
      <c r="M840" s="141"/>
      <c r="N840" s="141"/>
      <c r="O840" s="141"/>
    </row>
    <row r="841" spans="4:15">
      <c r="D841" s="393">
        <v>100026495821</v>
      </c>
      <c r="E841" s="142" t="s">
        <v>2066</v>
      </c>
      <c r="F841" s="141" t="s">
        <v>1841</v>
      </c>
      <c r="G841" s="141" t="s">
        <v>389</v>
      </c>
      <c r="H841" s="398">
        <v>45526</v>
      </c>
      <c r="I841" s="398">
        <v>45899</v>
      </c>
      <c r="J841" s="400" t="s">
        <v>1842</v>
      </c>
      <c r="K841" s="400" t="s">
        <v>369</v>
      </c>
      <c r="L841" s="141"/>
      <c r="M841" s="141"/>
      <c r="N841" s="141"/>
      <c r="O841" s="141"/>
    </row>
    <row r="842" spans="4:15">
      <c r="D842" s="393">
        <v>100026499041</v>
      </c>
      <c r="E842" s="142" t="s">
        <v>2066</v>
      </c>
      <c r="F842" s="141" t="s">
        <v>1841</v>
      </c>
      <c r="G842" s="141" t="s">
        <v>389</v>
      </c>
      <c r="H842" s="398">
        <v>45527</v>
      </c>
      <c r="I842" s="398">
        <v>45899</v>
      </c>
      <c r="J842" s="400" t="s">
        <v>1842</v>
      </c>
      <c r="K842" s="400" t="s">
        <v>369</v>
      </c>
      <c r="L842" s="141"/>
      <c r="M842" s="141"/>
      <c r="N842" s="141"/>
      <c r="O842" s="141"/>
    </row>
    <row r="843" spans="4:15">
      <c r="D843" s="393">
        <v>100026518733</v>
      </c>
      <c r="E843" s="142" t="s">
        <v>944</v>
      </c>
      <c r="F843" s="141" t="s">
        <v>1841</v>
      </c>
      <c r="G843" s="141" t="s">
        <v>389</v>
      </c>
      <c r="H843" s="398">
        <v>45530</v>
      </c>
      <c r="I843" s="398">
        <v>45899</v>
      </c>
      <c r="J843" s="400" t="s">
        <v>1842</v>
      </c>
      <c r="K843" s="400" t="s">
        <v>369</v>
      </c>
      <c r="L843" s="141"/>
      <c r="M843" s="141"/>
      <c r="N843" s="141"/>
      <c r="O843" s="141"/>
    </row>
    <row r="844" spans="4:15">
      <c r="D844" s="393">
        <v>100026518961</v>
      </c>
      <c r="E844" s="142" t="s">
        <v>2068</v>
      </c>
      <c r="F844" s="141" t="s">
        <v>1841</v>
      </c>
      <c r="G844" s="141" t="s">
        <v>389</v>
      </c>
      <c r="H844" s="398">
        <v>45530</v>
      </c>
      <c r="I844" s="398">
        <v>45899</v>
      </c>
      <c r="J844" s="400" t="s">
        <v>1842</v>
      </c>
      <c r="K844" s="400" t="s">
        <v>369</v>
      </c>
      <c r="L844" s="141"/>
      <c r="M844" s="141"/>
      <c r="N844" s="141"/>
      <c r="O844" s="141"/>
    </row>
    <row r="845" spans="4:15">
      <c r="D845" s="393">
        <v>100026519491</v>
      </c>
      <c r="E845" s="142" t="s">
        <v>1022</v>
      </c>
      <c r="F845" s="141" t="s">
        <v>1841</v>
      </c>
      <c r="G845" s="141" t="s">
        <v>389</v>
      </c>
      <c r="H845" s="398">
        <v>45530</v>
      </c>
      <c r="I845" s="398">
        <v>45899</v>
      </c>
      <c r="J845" s="400" t="s">
        <v>1842</v>
      </c>
      <c r="K845" s="400" t="s">
        <v>369</v>
      </c>
      <c r="L845" s="141"/>
      <c r="M845" s="141"/>
      <c r="N845" s="141"/>
      <c r="O845" s="141"/>
    </row>
    <row r="846" spans="4:15">
      <c r="D846" s="393">
        <v>100026519492</v>
      </c>
      <c r="E846" s="142" t="s">
        <v>944</v>
      </c>
      <c r="F846" s="141" t="s">
        <v>1841</v>
      </c>
      <c r="G846" s="141" t="s">
        <v>389</v>
      </c>
      <c r="H846" s="398">
        <v>45530</v>
      </c>
      <c r="I846" s="398">
        <v>45899</v>
      </c>
      <c r="J846" s="400" t="s">
        <v>1842</v>
      </c>
      <c r="K846" s="400" t="s">
        <v>369</v>
      </c>
      <c r="L846" s="141"/>
      <c r="M846" s="141"/>
      <c r="N846" s="141"/>
      <c r="O846" s="141"/>
    </row>
    <row r="847" spans="4:15">
      <c r="D847" s="393">
        <v>100026520298</v>
      </c>
      <c r="E847" s="142" t="s">
        <v>1022</v>
      </c>
      <c r="F847" s="141" t="s">
        <v>1841</v>
      </c>
      <c r="G847" s="141" t="s">
        <v>389</v>
      </c>
      <c r="H847" s="398">
        <v>45530</v>
      </c>
      <c r="I847" s="398">
        <v>45899</v>
      </c>
      <c r="J847" s="400" t="s">
        <v>1842</v>
      </c>
      <c r="K847" s="400" t="s">
        <v>369</v>
      </c>
      <c r="L847" s="141"/>
      <c r="M847" s="141"/>
      <c r="N847" s="141"/>
      <c r="O847" s="141"/>
    </row>
    <row r="848" spans="4:15">
      <c r="D848" s="393">
        <v>100026523245</v>
      </c>
      <c r="E848" s="142" t="s">
        <v>1022</v>
      </c>
      <c r="F848" s="141" t="s">
        <v>1841</v>
      </c>
      <c r="G848" s="141" t="s">
        <v>389</v>
      </c>
      <c r="H848" s="398">
        <v>45531</v>
      </c>
      <c r="I848" s="398">
        <v>45899</v>
      </c>
      <c r="J848" s="400" t="s">
        <v>1842</v>
      </c>
      <c r="K848" s="400" t="s">
        <v>369</v>
      </c>
      <c r="L848" s="141"/>
      <c r="M848" s="141"/>
      <c r="N848" s="141"/>
      <c r="O848" s="141"/>
    </row>
    <row r="849" spans="4:15">
      <c r="D849" s="393">
        <v>100026523692</v>
      </c>
      <c r="E849" s="142" t="s">
        <v>2068</v>
      </c>
      <c r="F849" s="141" t="s">
        <v>1841</v>
      </c>
      <c r="G849" s="141" t="s">
        <v>389</v>
      </c>
      <c r="H849" s="398">
        <v>45531</v>
      </c>
      <c r="I849" s="398">
        <v>45899</v>
      </c>
      <c r="J849" s="400" t="s">
        <v>1842</v>
      </c>
      <c r="K849" s="400" t="s">
        <v>369</v>
      </c>
      <c r="L849" s="141"/>
      <c r="M849" s="141"/>
      <c r="N849" s="141"/>
      <c r="O849" s="141"/>
    </row>
    <row r="850" spans="4:15">
      <c r="D850" s="393">
        <v>100026523694</v>
      </c>
      <c r="E850" s="142" t="s">
        <v>895</v>
      </c>
      <c r="F850" s="141" t="s">
        <v>1841</v>
      </c>
      <c r="G850" s="141" t="s">
        <v>389</v>
      </c>
      <c r="H850" s="398">
        <v>45531</v>
      </c>
      <c r="I850" s="398">
        <v>45899</v>
      </c>
      <c r="J850" s="400" t="s">
        <v>1842</v>
      </c>
      <c r="K850" s="400" t="s">
        <v>369</v>
      </c>
      <c r="L850" s="141"/>
      <c r="M850" s="141"/>
      <c r="N850" s="141"/>
      <c r="O850" s="141"/>
    </row>
    <row r="851" spans="4:15">
      <c r="D851" s="393">
        <v>100026524682</v>
      </c>
      <c r="E851" s="142" t="s">
        <v>1022</v>
      </c>
      <c r="F851" s="141" t="s">
        <v>1841</v>
      </c>
      <c r="G851" s="141" t="s">
        <v>389</v>
      </c>
      <c r="H851" s="398">
        <v>45531</v>
      </c>
      <c r="I851" s="398">
        <v>45899</v>
      </c>
      <c r="J851" s="400" t="s">
        <v>1842</v>
      </c>
      <c r="K851" s="400" t="s">
        <v>369</v>
      </c>
      <c r="L851" s="141"/>
      <c r="M851" s="141"/>
      <c r="N851" s="141"/>
      <c r="O851" s="141"/>
    </row>
    <row r="852" spans="4:15">
      <c r="D852" s="393">
        <v>100026524684</v>
      </c>
      <c r="E852" s="142" t="s">
        <v>1022</v>
      </c>
      <c r="F852" s="141" t="s">
        <v>1841</v>
      </c>
      <c r="G852" s="141" t="s">
        <v>389</v>
      </c>
      <c r="H852" s="398">
        <v>45531</v>
      </c>
      <c r="I852" s="398">
        <v>45899</v>
      </c>
      <c r="J852" s="400" t="s">
        <v>1842</v>
      </c>
      <c r="K852" s="400" t="s">
        <v>369</v>
      </c>
      <c r="L852" s="141"/>
      <c r="M852" s="141"/>
      <c r="N852" s="141"/>
      <c r="O852" s="141"/>
    </row>
    <row r="853" spans="4:15">
      <c r="D853" s="393">
        <v>100026534984</v>
      </c>
      <c r="E853" s="142" t="s">
        <v>1022</v>
      </c>
      <c r="F853" s="141" t="s">
        <v>1841</v>
      </c>
      <c r="G853" s="141" t="s">
        <v>389</v>
      </c>
      <c r="H853" s="398">
        <v>45533</v>
      </c>
      <c r="I853" s="398">
        <v>45899</v>
      </c>
      <c r="J853" s="400" t="s">
        <v>1842</v>
      </c>
      <c r="K853" s="400" t="s">
        <v>369</v>
      </c>
      <c r="L853" s="141"/>
      <c r="M853" s="141"/>
      <c r="N853" s="141"/>
      <c r="O853" s="141"/>
    </row>
    <row r="854" spans="4:15">
      <c r="D854" s="393">
        <v>100026538350</v>
      </c>
      <c r="E854" s="142" t="s">
        <v>944</v>
      </c>
      <c r="F854" s="141" t="s">
        <v>1841</v>
      </c>
      <c r="G854" s="141" t="s">
        <v>389</v>
      </c>
      <c r="H854" s="398">
        <v>45534</v>
      </c>
      <c r="I854" s="398">
        <v>45899</v>
      </c>
      <c r="J854" s="400" t="s">
        <v>1842</v>
      </c>
      <c r="K854" s="400" t="s">
        <v>369</v>
      </c>
      <c r="L854" s="141"/>
      <c r="M854" s="141"/>
      <c r="N854" s="141"/>
      <c r="O854" s="141"/>
    </row>
    <row r="855" spans="4:15">
      <c r="D855" s="393">
        <v>100026539464</v>
      </c>
      <c r="E855" s="142" t="s">
        <v>2066</v>
      </c>
      <c r="F855" s="141" t="s">
        <v>1841</v>
      </c>
      <c r="G855" s="141" t="s">
        <v>389</v>
      </c>
      <c r="H855" s="398">
        <v>45534</v>
      </c>
      <c r="I855" s="398">
        <v>45899</v>
      </c>
      <c r="J855" s="400" t="s">
        <v>1842</v>
      </c>
      <c r="K855" s="400" t="s">
        <v>369</v>
      </c>
      <c r="L855" s="141"/>
      <c r="M855" s="141"/>
      <c r="N855" s="141"/>
      <c r="O855" s="141"/>
    </row>
    <row r="856" spans="4:15">
      <c r="D856" s="393">
        <v>100026539465</v>
      </c>
      <c r="E856" s="142" t="s">
        <v>944</v>
      </c>
      <c r="F856" s="141" t="s">
        <v>1841</v>
      </c>
      <c r="G856" s="141" t="s">
        <v>389</v>
      </c>
      <c r="H856" s="398">
        <v>45534</v>
      </c>
      <c r="I856" s="398">
        <v>45899</v>
      </c>
      <c r="J856" s="400" t="s">
        <v>1842</v>
      </c>
      <c r="K856" s="400" t="s">
        <v>369</v>
      </c>
      <c r="L856" s="141"/>
      <c r="M856" s="141"/>
      <c r="N856" s="141"/>
      <c r="O856" s="141"/>
    </row>
    <row r="857" spans="4:15">
      <c r="D857" s="393">
        <v>100026565829</v>
      </c>
      <c r="E857" s="142" t="s">
        <v>895</v>
      </c>
      <c r="F857" s="141" t="s">
        <v>1841</v>
      </c>
      <c r="G857" s="141" t="s">
        <v>389</v>
      </c>
      <c r="H857" s="398">
        <v>45541</v>
      </c>
      <c r="I857" s="398">
        <v>45930</v>
      </c>
      <c r="J857" s="400" t="s">
        <v>1842</v>
      </c>
      <c r="K857" s="400" t="s">
        <v>369</v>
      </c>
      <c r="L857" s="141"/>
      <c r="M857" s="141"/>
      <c r="N857" s="141"/>
      <c r="O857" s="141"/>
    </row>
    <row r="858" spans="4:15">
      <c r="D858" s="393">
        <v>100026572708</v>
      </c>
      <c r="E858" s="142" t="s">
        <v>1022</v>
      </c>
      <c r="F858" s="141" t="s">
        <v>1841</v>
      </c>
      <c r="G858" s="141" t="s">
        <v>389</v>
      </c>
      <c r="H858" s="398">
        <v>45545</v>
      </c>
      <c r="I858" s="398">
        <v>45930</v>
      </c>
      <c r="J858" s="400" t="s">
        <v>1842</v>
      </c>
      <c r="K858" s="400" t="s">
        <v>369</v>
      </c>
      <c r="L858" s="141"/>
      <c r="M858" s="141"/>
      <c r="N858" s="141"/>
      <c r="O858" s="141"/>
    </row>
    <row r="859" spans="4:15">
      <c r="D859" s="393">
        <v>100026572750</v>
      </c>
      <c r="E859" s="142" t="s">
        <v>2066</v>
      </c>
      <c r="F859" s="141" t="s">
        <v>1841</v>
      </c>
      <c r="G859" s="141" t="s">
        <v>389</v>
      </c>
      <c r="H859" s="398">
        <v>45545</v>
      </c>
      <c r="I859" s="398">
        <v>45930</v>
      </c>
      <c r="J859" s="400" t="s">
        <v>1842</v>
      </c>
      <c r="K859" s="400" t="s">
        <v>369</v>
      </c>
      <c r="L859" s="141"/>
      <c r="M859" s="141"/>
      <c r="N859" s="141"/>
      <c r="O859" s="141"/>
    </row>
    <row r="860" spans="4:15">
      <c r="D860" s="393">
        <v>100026572963</v>
      </c>
      <c r="E860" s="142" t="s">
        <v>944</v>
      </c>
      <c r="F860" s="141" t="s">
        <v>1841</v>
      </c>
      <c r="G860" s="141" t="s">
        <v>389</v>
      </c>
      <c r="H860" s="398">
        <v>45545</v>
      </c>
      <c r="I860" s="398">
        <v>45930</v>
      </c>
      <c r="J860" s="400" t="s">
        <v>1842</v>
      </c>
      <c r="K860" s="400" t="s">
        <v>369</v>
      </c>
      <c r="L860" s="141"/>
      <c r="M860" s="141"/>
      <c r="N860" s="141"/>
      <c r="O860" s="141"/>
    </row>
    <row r="861" spans="4:15">
      <c r="D861" s="393">
        <v>100026577338</v>
      </c>
      <c r="E861" s="142" t="s">
        <v>2067</v>
      </c>
      <c r="F861" s="141" t="s">
        <v>1841</v>
      </c>
      <c r="G861" s="141" t="s">
        <v>389</v>
      </c>
      <c r="H861" s="398">
        <v>45546</v>
      </c>
      <c r="I861" s="398">
        <v>45930</v>
      </c>
      <c r="J861" s="400" t="s">
        <v>1842</v>
      </c>
      <c r="K861" s="400" t="s">
        <v>369</v>
      </c>
      <c r="L861" s="141"/>
      <c r="M861" s="141"/>
      <c r="N861" s="141"/>
      <c r="O861" s="141"/>
    </row>
    <row r="862" spans="4:15">
      <c r="D862" s="393">
        <v>100026577791</v>
      </c>
      <c r="E862" s="142" t="s">
        <v>944</v>
      </c>
      <c r="F862" s="141" t="s">
        <v>1841</v>
      </c>
      <c r="G862" s="141" t="s">
        <v>389</v>
      </c>
      <c r="H862" s="398">
        <v>45546</v>
      </c>
      <c r="I862" s="398">
        <v>45930</v>
      </c>
      <c r="J862" s="400" t="s">
        <v>1842</v>
      </c>
      <c r="K862" s="400" t="s">
        <v>369</v>
      </c>
      <c r="L862" s="141"/>
      <c r="M862" s="141"/>
      <c r="N862" s="141"/>
      <c r="O862" s="141"/>
    </row>
    <row r="863" spans="4:15">
      <c r="D863" s="393">
        <v>100026582099</v>
      </c>
      <c r="E863" s="142" t="s">
        <v>944</v>
      </c>
      <c r="F863" s="141" t="s">
        <v>1841</v>
      </c>
      <c r="G863" s="141" t="s">
        <v>389</v>
      </c>
      <c r="H863" s="398">
        <v>45547</v>
      </c>
      <c r="I863" s="398">
        <v>45930</v>
      </c>
      <c r="J863" s="400" t="s">
        <v>1842</v>
      </c>
      <c r="K863" s="400" t="s">
        <v>369</v>
      </c>
      <c r="L863" s="141"/>
      <c r="M863" s="141"/>
      <c r="N863" s="141"/>
      <c r="O863" s="141"/>
    </row>
    <row r="864" spans="4:15">
      <c r="D864" s="393">
        <v>100026582580</v>
      </c>
      <c r="E864" s="142" t="s">
        <v>2067</v>
      </c>
      <c r="F864" s="141" t="s">
        <v>1841</v>
      </c>
      <c r="G864" s="141" t="s">
        <v>389</v>
      </c>
      <c r="H864" s="398">
        <v>45546</v>
      </c>
      <c r="I864" s="398">
        <v>45930</v>
      </c>
      <c r="J864" s="400" t="s">
        <v>1842</v>
      </c>
      <c r="K864" s="400" t="s">
        <v>369</v>
      </c>
      <c r="L864" s="141"/>
      <c r="M864" s="141"/>
      <c r="N864" s="141"/>
      <c r="O864" s="141"/>
    </row>
    <row r="865" spans="4:15">
      <c r="D865" s="393">
        <v>100026585051</v>
      </c>
      <c r="E865" s="142" t="s">
        <v>1022</v>
      </c>
      <c r="F865" s="141" t="s">
        <v>1841</v>
      </c>
      <c r="G865" s="141" t="s">
        <v>389</v>
      </c>
      <c r="H865" s="398">
        <v>45548</v>
      </c>
      <c r="I865" s="398">
        <v>45930</v>
      </c>
      <c r="J865" s="400" t="s">
        <v>1842</v>
      </c>
      <c r="K865" s="400" t="s">
        <v>369</v>
      </c>
      <c r="L865" s="141"/>
      <c r="M865" s="141"/>
      <c r="N865" s="141"/>
      <c r="O865" s="141"/>
    </row>
    <row r="866" spans="4:15">
      <c r="D866" s="393">
        <v>100026591506</v>
      </c>
      <c r="E866" s="142" t="s">
        <v>944</v>
      </c>
      <c r="F866" s="141" t="s">
        <v>1841</v>
      </c>
      <c r="G866" s="141" t="s">
        <v>389</v>
      </c>
      <c r="H866" s="398">
        <v>45551</v>
      </c>
      <c r="I866" s="398">
        <v>45930</v>
      </c>
      <c r="J866" s="400" t="s">
        <v>1842</v>
      </c>
      <c r="K866" s="400" t="s">
        <v>369</v>
      </c>
      <c r="L866" s="141"/>
      <c r="M866" s="141"/>
      <c r="N866" s="141"/>
      <c r="O866" s="141"/>
    </row>
    <row r="867" spans="4:15">
      <c r="D867" s="393">
        <v>100026591812</v>
      </c>
      <c r="E867" s="142" t="s">
        <v>1022</v>
      </c>
      <c r="F867" s="141" t="s">
        <v>1841</v>
      </c>
      <c r="G867" s="141" t="s">
        <v>389</v>
      </c>
      <c r="H867" s="398">
        <v>45551</v>
      </c>
      <c r="I867" s="398">
        <v>45930</v>
      </c>
      <c r="J867" s="400" t="s">
        <v>1842</v>
      </c>
      <c r="K867" s="400" t="s">
        <v>369</v>
      </c>
      <c r="L867" s="141"/>
      <c r="M867" s="141"/>
      <c r="N867" s="141"/>
      <c r="O867" s="141"/>
    </row>
    <row r="868" spans="4:15">
      <c r="D868" s="393">
        <v>100026600118</v>
      </c>
      <c r="E868" s="142" t="s">
        <v>1022</v>
      </c>
      <c r="F868" s="141" t="s">
        <v>1841</v>
      </c>
      <c r="G868" s="141" t="s">
        <v>389</v>
      </c>
      <c r="H868" s="398">
        <v>45554</v>
      </c>
      <c r="I868" s="398">
        <v>45930</v>
      </c>
      <c r="J868" s="400" t="s">
        <v>1842</v>
      </c>
      <c r="K868" s="400" t="s">
        <v>369</v>
      </c>
      <c r="L868" s="141"/>
      <c r="M868" s="141"/>
      <c r="N868" s="141"/>
      <c r="O868" s="141"/>
    </row>
    <row r="869" spans="4:15">
      <c r="D869" s="393">
        <v>100026601298</v>
      </c>
      <c r="E869" s="142" t="s">
        <v>1022</v>
      </c>
      <c r="F869" s="141" t="s">
        <v>1841</v>
      </c>
      <c r="G869" s="141" t="s">
        <v>389</v>
      </c>
      <c r="H869" s="398">
        <v>45554</v>
      </c>
      <c r="I869" s="398">
        <v>45930</v>
      </c>
      <c r="J869" s="400" t="s">
        <v>1842</v>
      </c>
      <c r="K869" s="400" t="s">
        <v>369</v>
      </c>
      <c r="L869" s="141"/>
      <c r="M869" s="141"/>
      <c r="N869" s="141"/>
      <c r="O869" s="141"/>
    </row>
    <row r="870" spans="4:15">
      <c r="D870" s="393">
        <v>100026601387</v>
      </c>
      <c r="E870" s="142" t="s">
        <v>944</v>
      </c>
      <c r="F870" s="141" t="s">
        <v>1841</v>
      </c>
      <c r="G870" s="141" t="s">
        <v>389</v>
      </c>
      <c r="H870" s="398">
        <v>45554</v>
      </c>
      <c r="I870" s="398">
        <v>45930</v>
      </c>
      <c r="J870" s="400" t="s">
        <v>1842</v>
      </c>
      <c r="K870" s="400" t="s">
        <v>369</v>
      </c>
      <c r="L870" s="141"/>
      <c r="M870" s="141"/>
      <c r="N870" s="141"/>
      <c r="O870" s="141"/>
    </row>
    <row r="871" spans="4:15">
      <c r="D871" s="393">
        <v>100026625664</v>
      </c>
      <c r="E871" s="142" t="s">
        <v>2066</v>
      </c>
      <c r="F871" s="141" t="s">
        <v>1841</v>
      </c>
      <c r="G871" s="141" t="s">
        <v>389</v>
      </c>
      <c r="H871" s="398">
        <v>45559</v>
      </c>
      <c r="I871" s="398">
        <v>45930</v>
      </c>
      <c r="J871" s="400" t="s">
        <v>1842</v>
      </c>
      <c r="K871" s="400" t="s">
        <v>369</v>
      </c>
      <c r="L871" s="141"/>
      <c r="M871" s="141"/>
      <c r="N871" s="141"/>
      <c r="O871" s="141"/>
    </row>
    <row r="872" spans="4:15">
      <c r="D872" s="393">
        <v>100026640599</v>
      </c>
      <c r="E872" s="142" t="s">
        <v>2067</v>
      </c>
      <c r="F872" s="141" t="s">
        <v>1841</v>
      </c>
      <c r="G872" s="141" t="s">
        <v>389</v>
      </c>
      <c r="H872" s="398">
        <v>45565</v>
      </c>
      <c r="I872" s="398">
        <v>45930</v>
      </c>
      <c r="J872" s="400" t="s">
        <v>1842</v>
      </c>
      <c r="K872" s="400" t="s">
        <v>369</v>
      </c>
      <c r="L872" s="141"/>
      <c r="M872" s="141"/>
      <c r="N872" s="141"/>
      <c r="O872" s="141"/>
    </row>
    <row r="873" spans="4:15">
      <c r="D873" s="393">
        <v>100023598897</v>
      </c>
      <c r="E873" s="142" t="s">
        <v>1022</v>
      </c>
      <c r="F873" s="141" t="s">
        <v>1841</v>
      </c>
      <c r="G873" s="141" t="s">
        <v>389</v>
      </c>
      <c r="H873" s="398">
        <v>45013</v>
      </c>
      <c r="I873" s="398" t="s">
        <v>369</v>
      </c>
      <c r="J873" s="400" t="s">
        <v>369</v>
      </c>
      <c r="K873" s="400" t="s">
        <v>369</v>
      </c>
      <c r="L873" s="141"/>
      <c r="M873" s="141"/>
      <c r="N873" s="141"/>
      <c r="O873" s="141"/>
    </row>
    <row r="874" spans="4:15">
      <c r="D874" s="393">
        <v>100023644150</v>
      </c>
      <c r="E874" s="142" t="s">
        <v>2068</v>
      </c>
      <c r="F874" s="141" t="s">
        <v>1841</v>
      </c>
      <c r="G874" s="141" t="s">
        <v>389</v>
      </c>
      <c r="H874" s="398">
        <v>45022</v>
      </c>
      <c r="I874" s="398" t="s">
        <v>369</v>
      </c>
      <c r="J874" s="400" t="s">
        <v>369</v>
      </c>
      <c r="K874" s="400" t="s">
        <v>369</v>
      </c>
      <c r="L874" s="141"/>
      <c r="M874" s="141"/>
      <c r="N874" s="141"/>
      <c r="O874" s="141"/>
    </row>
    <row r="875" spans="4:15">
      <c r="D875" s="393">
        <v>100023644152</v>
      </c>
      <c r="E875" s="142" t="s">
        <v>1022</v>
      </c>
      <c r="F875" s="141" t="s">
        <v>1841</v>
      </c>
      <c r="G875" s="141" t="s">
        <v>389</v>
      </c>
      <c r="H875" s="398">
        <v>45022</v>
      </c>
      <c r="I875" s="398" t="s">
        <v>369</v>
      </c>
      <c r="J875" s="400" t="s">
        <v>369</v>
      </c>
      <c r="K875" s="400" t="s">
        <v>369</v>
      </c>
      <c r="L875" s="141"/>
      <c r="M875" s="141"/>
      <c r="N875" s="141"/>
      <c r="O875" s="141"/>
    </row>
    <row r="876" spans="4:15">
      <c r="D876" s="393">
        <v>100023653912</v>
      </c>
      <c r="E876" s="142" t="s">
        <v>2066</v>
      </c>
      <c r="F876" s="141" t="s">
        <v>1841</v>
      </c>
      <c r="G876" s="141" t="s">
        <v>389</v>
      </c>
      <c r="H876" s="398">
        <v>45024</v>
      </c>
      <c r="I876" s="398" t="s">
        <v>369</v>
      </c>
      <c r="J876" s="400" t="s">
        <v>369</v>
      </c>
      <c r="K876" s="400" t="s">
        <v>369</v>
      </c>
      <c r="L876" s="141"/>
      <c r="M876" s="141"/>
      <c r="N876" s="141"/>
      <c r="O876" s="141"/>
    </row>
    <row r="877" spans="4:15">
      <c r="D877" s="393">
        <v>100023653914</v>
      </c>
      <c r="E877" s="142" t="s">
        <v>1022</v>
      </c>
      <c r="F877" s="141" t="s">
        <v>1841</v>
      </c>
      <c r="G877" s="141" t="s">
        <v>389</v>
      </c>
      <c r="H877" s="398">
        <v>45024</v>
      </c>
      <c r="I877" s="398" t="s">
        <v>369</v>
      </c>
      <c r="J877" s="400" t="s">
        <v>369</v>
      </c>
      <c r="K877" s="400" t="s">
        <v>369</v>
      </c>
      <c r="L877" s="141"/>
      <c r="M877" s="141"/>
      <c r="N877" s="141"/>
      <c r="O877" s="141"/>
    </row>
    <row r="878" spans="4:15">
      <c r="D878" s="393">
        <v>100023653916</v>
      </c>
      <c r="E878" s="142" t="s">
        <v>944</v>
      </c>
      <c r="F878" s="141" t="s">
        <v>1841</v>
      </c>
      <c r="G878" s="141" t="s">
        <v>389</v>
      </c>
      <c r="H878" s="398">
        <v>45024</v>
      </c>
      <c r="I878" s="398" t="s">
        <v>369</v>
      </c>
      <c r="J878" s="400" t="s">
        <v>369</v>
      </c>
      <c r="K878" s="400" t="s">
        <v>369</v>
      </c>
      <c r="L878" s="141"/>
      <c r="M878" s="141"/>
      <c r="N878" s="141"/>
      <c r="O878" s="141"/>
    </row>
    <row r="879" spans="4:15">
      <c r="D879" s="393">
        <v>100023653919</v>
      </c>
      <c r="E879" s="142" t="s">
        <v>2066</v>
      </c>
      <c r="F879" s="141" t="s">
        <v>1841</v>
      </c>
      <c r="G879" s="141" t="s">
        <v>389</v>
      </c>
      <c r="H879" s="398">
        <v>45024</v>
      </c>
      <c r="I879" s="398" t="s">
        <v>369</v>
      </c>
      <c r="J879" s="400" t="s">
        <v>369</v>
      </c>
      <c r="K879" s="400" t="s">
        <v>369</v>
      </c>
      <c r="L879" s="141"/>
      <c r="M879" s="141"/>
      <c r="N879" s="141"/>
      <c r="O879" s="141"/>
    </row>
    <row r="880" spans="4:15">
      <c r="D880" s="393">
        <v>100023683980</v>
      </c>
      <c r="E880" s="142" t="s">
        <v>1022</v>
      </c>
      <c r="F880" s="141" t="s">
        <v>1841</v>
      </c>
      <c r="G880" s="141" t="s">
        <v>389</v>
      </c>
      <c r="H880" s="398">
        <v>45030</v>
      </c>
      <c r="I880" s="398" t="s">
        <v>369</v>
      </c>
      <c r="J880" s="400" t="s">
        <v>369</v>
      </c>
      <c r="K880" s="400" t="s">
        <v>369</v>
      </c>
      <c r="L880" s="141"/>
      <c r="M880" s="141"/>
      <c r="N880" s="141"/>
      <c r="O880" s="141"/>
    </row>
    <row r="881" spans="4:15">
      <c r="D881" s="393">
        <v>100023683982</v>
      </c>
      <c r="E881" s="142" t="s">
        <v>944</v>
      </c>
      <c r="F881" s="141" t="s">
        <v>1841</v>
      </c>
      <c r="G881" s="141" t="s">
        <v>389</v>
      </c>
      <c r="H881" s="398">
        <v>45030</v>
      </c>
      <c r="I881" s="398" t="s">
        <v>369</v>
      </c>
      <c r="J881" s="400" t="s">
        <v>369</v>
      </c>
      <c r="K881" s="400" t="s">
        <v>369</v>
      </c>
      <c r="L881" s="141"/>
      <c r="M881" s="141"/>
      <c r="N881" s="141"/>
      <c r="O881" s="141"/>
    </row>
    <row r="882" spans="4:15">
      <c r="D882" s="393">
        <v>100023683983</v>
      </c>
      <c r="E882" s="142" t="s">
        <v>1022</v>
      </c>
      <c r="F882" s="141" t="s">
        <v>1841</v>
      </c>
      <c r="G882" s="141" t="s">
        <v>389</v>
      </c>
      <c r="H882" s="398">
        <v>45030</v>
      </c>
      <c r="I882" s="398" t="s">
        <v>369</v>
      </c>
      <c r="J882" s="400" t="s">
        <v>369</v>
      </c>
      <c r="K882" s="400" t="s">
        <v>369</v>
      </c>
      <c r="L882" s="141"/>
      <c r="M882" s="141"/>
      <c r="N882" s="141"/>
      <c r="O882" s="141"/>
    </row>
    <row r="883" spans="4:15">
      <c r="D883" s="393">
        <v>100023684001</v>
      </c>
      <c r="E883" s="142" t="s">
        <v>944</v>
      </c>
      <c r="F883" s="141" t="s">
        <v>1841</v>
      </c>
      <c r="G883" s="141" t="s">
        <v>389</v>
      </c>
      <c r="H883" s="398">
        <v>45030</v>
      </c>
      <c r="I883" s="398" t="s">
        <v>369</v>
      </c>
      <c r="J883" s="400" t="s">
        <v>369</v>
      </c>
      <c r="K883" s="400" t="s">
        <v>369</v>
      </c>
      <c r="L883" s="141"/>
      <c r="M883" s="141"/>
      <c r="N883" s="141"/>
      <c r="O883" s="141"/>
    </row>
    <row r="884" spans="4:15">
      <c r="D884" s="393">
        <v>100023697438</v>
      </c>
      <c r="E884" s="142" t="s">
        <v>2066</v>
      </c>
      <c r="F884" s="141" t="s">
        <v>1841</v>
      </c>
      <c r="G884" s="141" t="s">
        <v>389</v>
      </c>
      <c r="H884" s="398">
        <v>45034</v>
      </c>
      <c r="I884" s="398" t="s">
        <v>369</v>
      </c>
      <c r="J884" s="400" t="s">
        <v>369</v>
      </c>
      <c r="K884" s="400" t="s">
        <v>369</v>
      </c>
      <c r="L884" s="141"/>
      <c r="M884" s="141"/>
      <c r="N884" s="141"/>
      <c r="O884" s="141"/>
    </row>
    <row r="885" spans="4:15">
      <c r="D885" s="393">
        <v>100023721064</v>
      </c>
      <c r="E885" s="142" t="s">
        <v>944</v>
      </c>
      <c r="F885" s="141" t="s">
        <v>1841</v>
      </c>
      <c r="G885" s="141" t="s">
        <v>389</v>
      </c>
      <c r="H885" s="398">
        <v>45038</v>
      </c>
      <c r="I885" s="398" t="s">
        <v>369</v>
      </c>
      <c r="J885" s="400" t="s">
        <v>369</v>
      </c>
      <c r="K885" s="400" t="s">
        <v>369</v>
      </c>
      <c r="L885" s="141"/>
      <c r="M885" s="141"/>
      <c r="N885" s="141"/>
      <c r="O885" s="141"/>
    </row>
    <row r="886" spans="4:15">
      <c r="D886" s="393">
        <v>100023721112</v>
      </c>
      <c r="E886" s="142" t="s">
        <v>2068</v>
      </c>
      <c r="F886" s="141" t="s">
        <v>1845</v>
      </c>
      <c r="G886" s="141" t="s">
        <v>389</v>
      </c>
      <c r="H886" s="398">
        <v>45038</v>
      </c>
      <c r="I886" s="398" t="s">
        <v>369</v>
      </c>
      <c r="J886" s="400" t="s">
        <v>369</v>
      </c>
      <c r="K886" s="400" t="s">
        <v>369</v>
      </c>
      <c r="L886" s="141"/>
      <c r="M886" s="141"/>
      <c r="N886" s="141"/>
      <c r="O886" s="141"/>
    </row>
    <row r="887" spans="4:15">
      <c r="D887" s="393">
        <v>100023721113</v>
      </c>
      <c r="E887" s="142" t="s">
        <v>2066</v>
      </c>
      <c r="F887" s="141" t="s">
        <v>1845</v>
      </c>
      <c r="G887" s="141" t="s">
        <v>389</v>
      </c>
      <c r="H887" s="398">
        <v>45038</v>
      </c>
      <c r="I887" s="398" t="s">
        <v>369</v>
      </c>
      <c r="J887" s="400" t="s">
        <v>369</v>
      </c>
      <c r="K887" s="400" t="s">
        <v>369</v>
      </c>
      <c r="L887" s="141"/>
      <c r="M887" s="141"/>
      <c r="N887" s="141"/>
      <c r="O887" s="141"/>
    </row>
    <row r="888" spans="4:15">
      <c r="D888" s="393">
        <v>100023721114</v>
      </c>
      <c r="E888" s="142" t="s">
        <v>2067</v>
      </c>
      <c r="F888" s="141" t="s">
        <v>1845</v>
      </c>
      <c r="G888" s="141" t="s">
        <v>389</v>
      </c>
      <c r="H888" s="398">
        <v>45038</v>
      </c>
      <c r="I888" s="398" t="s">
        <v>369</v>
      </c>
      <c r="J888" s="400" t="s">
        <v>369</v>
      </c>
      <c r="K888" s="400" t="s">
        <v>369</v>
      </c>
      <c r="L888" s="141"/>
      <c r="M888" s="141"/>
      <c r="N888" s="141"/>
      <c r="O888" s="141"/>
    </row>
    <row r="889" spans="4:15">
      <c r="D889" s="393">
        <v>100023721585</v>
      </c>
      <c r="E889" s="142" t="s">
        <v>2066</v>
      </c>
      <c r="F889" s="141" t="s">
        <v>1841</v>
      </c>
      <c r="G889" s="141" t="s">
        <v>389</v>
      </c>
      <c r="H889" s="398">
        <v>45039</v>
      </c>
      <c r="I889" s="398" t="s">
        <v>369</v>
      </c>
      <c r="J889" s="400" t="s">
        <v>369</v>
      </c>
      <c r="K889" s="400" t="s">
        <v>369</v>
      </c>
      <c r="L889" s="141"/>
      <c r="M889" s="141"/>
      <c r="N889" s="141"/>
      <c r="O889" s="141"/>
    </row>
    <row r="890" spans="4:15">
      <c r="D890" s="393">
        <v>100023721652</v>
      </c>
      <c r="E890" s="142" t="s">
        <v>2066</v>
      </c>
      <c r="F890" s="141" t="s">
        <v>1841</v>
      </c>
      <c r="G890" s="141" t="s">
        <v>389</v>
      </c>
      <c r="H890" s="398">
        <v>45039</v>
      </c>
      <c r="I890" s="398" t="s">
        <v>369</v>
      </c>
      <c r="J890" s="400" t="s">
        <v>369</v>
      </c>
      <c r="K890" s="400" t="s">
        <v>369</v>
      </c>
      <c r="L890" s="141"/>
      <c r="M890" s="141"/>
      <c r="N890" s="141"/>
      <c r="O890" s="141"/>
    </row>
    <row r="891" spans="4:15">
      <c r="D891" s="393">
        <v>100023721706</v>
      </c>
      <c r="E891" s="142" t="s">
        <v>2066</v>
      </c>
      <c r="F891" s="141" t="s">
        <v>1841</v>
      </c>
      <c r="G891" s="141" t="s">
        <v>389</v>
      </c>
      <c r="H891" s="398">
        <v>45039</v>
      </c>
      <c r="I891" s="398" t="s">
        <v>369</v>
      </c>
      <c r="J891" s="400" t="s">
        <v>369</v>
      </c>
      <c r="K891" s="400" t="s">
        <v>369</v>
      </c>
      <c r="L891" s="141"/>
      <c r="M891" s="141"/>
      <c r="N891" s="141"/>
      <c r="O891" s="141"/>
    </row>
    <row r="892" spans="4:15">
      <c r="D892" s="393">
        <v>100023722111</v>
      </c>
      <c r="E892" s="142" t="s">
        <v>2066</v>
      </c>
      <c r="F892" s="141" t="s">
        <v>1841</v>
      </c>
      <c r="G892" s="141" t="s">
        <v>389</v>
      </c>
      <c r="H892" s="398">
        <v>45039</v>
      </c>
      <c r="I892" s="398" t="s">
        <v>369</v>
      </c>
      <c r="J892" s="400" t="s">
        <v>369</v>
      </c>
      <c r="K892" s="400" t="s">
        <v>369</v>
      </c>
      <c r="L892" s="141"/>
      <c r="M892" s="141"/>
      <c r="N892" s="141"/>
      <c r="O892" s="141"/>
    </row>
    <row r="893" spans="4:15">
      <c r="D893" s="393">
        <v>100023761860</v>
      </c>
      <c r="E893" s="142" t="s">
        <v>2066</v>
      </c>
      <c r="F893" s="141" t="s">
        <v>1841</v>
      </c>
      <c r="G893" s="141" t="s">
        <v>389</v>
      </c>
      <c r="H893" s="398">
        <v>45043</v>
      </c>
      <c r="I893" s="398" t="s">
        <v>369</v>
      </c>
      <c r="J893" s="400" t="s">
        <v>369</v>
      </c>
      <c r="K893" s="400" t="s">
        <v>369</v>
      </c>
      <c r="L893" s="141"/>
      <c r="M893" s="141"/>
      <c r="N893" s="141"/>
      <c r="O893" s="141"/>
    </row>
    <row r="894" spans="4:15">
      <c r="D894" s="393">
        <v>100023761863</v>
      </c>
      <c r="E894" s="142" t="s">
        <v>944</v>
      </c>
      <c r="F894" s="141" t="s">
        <v>1841</v>
      </c>
      <c r="G894" s="141" t="s">
        <v>389</v>
      </c>
      <c r="H894" s="398">
        <v>45043</v>
      </c>
      <c r="I894" s="398" t="s">
        <v>369</v>
      </c>
      <c r="J894" s="400" t="s">
        <v>369</v>
      </c>
      <c r="K894" s="400" t="s">
        <v>369</v>
      </c>
      <c r="L894" s="141"/>
      <c r="M894" s="141"/>
      <c r="N894" s="141"/>
      <c r="O894" s="141"/>
    </row>
    <row r="895" spans="4:15">
      <c r="D895" s="393">
        <v>100023761864</v>
      </c>
      <c r="E895" s="142" t="s">
        <v>944</v>
      </c>
      <c r="F895" s="141" t="s">
        <v>1841</v>
      </c>
      <c r="G895" s="141" t="s">
        <v>389</v>
      </c>
      <c r="H895" s="398">
        <v>45043</v>
      </c>
      <c r="I895" s="398" t="s">
        <v>369</v>
      </c>
      <c r="J895" s="400" t="s">
        <v>369</v>
      </c>
      <c r="K895" s="400" t="s">
        <v>369</v>
      </c>
      <c r="L895" s="141"/>
      <c r="M895" s="141"/>
      <c r="N895" s="141"/>
      <c r="O895" s="141"/>
    </row>
    <row r="896" spans="4:15">
      <c r="D896" s="393">
        <v>100023761872</v>
      </c>
      <c r="E896" s="142" t="s">
        <v>2066</v>
      </c>
      <c r="F896" s="141" t="s">
        <v>1841</v>
      </c>
      <c r="G896" s="141" t="s">
        <v>389</v>
      </c>
      <c r="H896" s="398">
        <v>45043</v>
      </c>
      <c r="I896" s="398" t="s">
        <v>369</v>
      </c>
      <c r="J896" s="400" t="s">
        <v>369</v>
      </c>
      <c r="K896" s="400" t="s">
        <v>369</v>
      </c>
      <c r="L896" s="141"/>
      <c r="M896" s="141"/>
      <c r="N896" s="141"/>
      <c r="O896" s="141"/>
    </row>
    <row r="897" spans="4:15">
      <c r="D897" s="393">
        <v>100023761874</v>
      </c>
      <c r="E897" s="142" t="s">
        <v>1022</v>
      </c>
      <c r="F897" s="141" t="s">
        <v>1841</v>
      </c>
      <c r="G897" s="141" t="s">
        <v>389</v>
      </c>
      <c r="H897" s="398">
        <v>45043</v>
      </c>
      <c r="I897" s="398" t="s">
        <v>369</v>
      </c>
      <c r="J897" s="400" t="s">
        <v>369</v>
      </c>
      <c r="K897" s="400" t="s">
        <v>369</v>
      </c>
      <c r="L897" s="141"/>
      <c r="M897" s="141"/>
      <c r="N897" s="141"/>
      <c r="O897" s="141"/>
    </row>
    <row r="898" spans="4:15">
      <c r="D898" s="393">
        <v>100023808802</v>
      </c>
      <c r="E898" s="142" t="s">
        <v>2066</v>
      </c>
      <c r="F898" s="141" t="s">
        <v>1841</v>
      </c>
      <c r="G898" s="141" t="s">
        <v>389</v>
      </c>
      <c r="H898" s="398">
        <v>45051</v>
      </c>
      <c r="I898" s="398" t="s">
        <v>369</v>
      </c>
      <c r="J898" s="400" t="s">
        <v>369</v>
      </c>
      <c r="K898" s="400" t="s">
        <v>369</v>
      </c>
      <c r="L898" s="141"/>
      <c r="M898" s="141"/>
      <c r="N898" s="141"/>
      <c r="O898" s="141"/>
    </row>
    <row r="899" spans="4:15">
      <c r="D899" s="393">
        <v>100023820119</v>
      </c>
      <c r="E899" s="142" t="s">
        <v>944</v>
      </c>
      <c r="F899" s="141" t="s">
        <v>1841</v>
      </c>
      <c r="G899" s="141" t="s">
        <v>389</v>
      </c>
      <c r="H899" s="398">
        <v>45055</v>
      </c>
      <c r="I899" s="398" t="s">
        <v>369</v>
      </c>
      <c r="J899" s="400" t="s">
        <v>369</v>
      </c>
      <c r="K899" s="400" t="s">
        <v>369</v>
      </c>
      <c r="L899" s="141"/>
      <c r="M899" s="141"/>
      <c r="N899" s="141"/>
      <c r="O899" s="141"/>
    </row>
    <row r="900" spans="4:15">
      <c r="D900" s="393">
        <v>100023848393</v>
      </c>
      <c r="E900" s="142" t="s">
        <v>2066</v>
      </c>
      <c r="F900" s="141" t="s">
        <v>1841</v>
      </c>
      <c r="G900" s="141" t="s">
        <v>389</v>
      </c>
      <c r="H900" s="398">
        <v>45061</v>
      </c>
      <c r="I900" s="398" t="s">
        <v>369</v>
      </c>
      <c r="J900" s="400" t="s">
        <v>369</v>
      </c>
      <c r="K900" s="400" t="s">
        <v>369</v>
      </c>
      <c r="L900" s="141"/>
      <c r="M900" s="141"/>
      <c r="N900" s="141"/>
      <c r="O900" s="141"/>
    </row>
    <row r="901" spans="4:15">
      <c r="D901" s="393">
        <v>100023854997</v>
      </c>
      <c r="E901" s="142" t="s">
        <v>2066</v>
      </c>
      <c r="F901" s="141" t="s">
        <v>1841</v>
      </c>
      <c r="G901" s="141" t="s">
        <v>389</v>
      </c>
      <c r="H901" s="398">
        <v>45062</v>
      </c>
      <c r="I901" s="398" t="s">
        <v>369</v>
      </c>
      <c r="J901" s="400" t="s">
        <v>369</v>
      </c>
      <c r="K901" s="400" t="s">
        <v>369</v>
      </c>
      <c r="L901" s="141"/>
      <c r="M901" s="141"/>
      <c r="N901" s="141"/>
      <c r="O901" s="141"/>
    </row>
    <row r="902" spans="4:15">
      <c r="D902" s="393">
        <v>100023855061</v>
      </c>
      <c r="E902" s="142" t="s">
        <v>2067</v>
      </c>
      <c r="F902" s="141" t="s">
        <v>1841</v>
      </c>
      <c r="G902" s="141" t="s">
        <v>389</v>
      </c>
      <c r="H902" s="398">
        <v>45062</v>
      </c>
      <c r="I902" s="398" t="s">
        <v>369</v>
      </c>
      <c r="J902" s="400" t="s">
        <v>369</v>
      </c>
      <c r="K902" s="400" t="s">
        <v>369</v>
      </c>
      <c r="L902" s="141"/>
      <c r="M902" s="141"/>
      <c r="N902" s="141"/>
      <c r="O902" s="141"/>
    </row>
    <row r="903" spans="4:15">
      <c r="D903" s="393">
        <v>100023855062</v>
      </c>
      <c r="E903" s="142" t="s">
        <v>2066</v>
      </c>
      <c r="F903" s="141" t="s">
        <v>1841</v>
      </c>
      <c r="G903" s="141" t="s">
        <v>389</v>
      </c>
      <c r="H903" s="398">
        <v>45062</v>
      </c>
      <c r="I903" s="398" t="s">
        <v>369</v>
      </c>
      <c r="J903" s="400" t="s">
        <v>369</v>
      </c>
      <c r="K903" s="400" t="s">
        <v>369</v>
      </c>
      <c r="L903" s="141"/>
      <c r="M903" s="141"/>
      <c r="N903" s="141"/>
      <c r="O903" s="141"/>
    </row>
    <row r="904" spans="4:15">
      <c r="D904" s="393">
        <v>100023885018</v>
      </c>
      <c r="E904" s="142" t="s">
        <v>1022</v>
      </c>
      <c r="F904" s="141" t="s">
        <v>1841</v>
      </c>
      <c r="G904" s="141" t="s">
        <v>389</v>
      </c>
      <c r="H904" s="398">
        <v>45069</v>
      </c>
      <c r="I904" s="398" t="s">
        <v>369</v>
      </c>
      <c r="J904" s="400" t="s">
        <v>369</v>
      </c>
      <c r="K904" s="400" t="s">
        <v>369</v>
      </c>
      <c r="L904" s="141"/>
      <c r="M904" s="141"/>
      <c r="N904" s="141"/>
      <c r="O904" s="141"/>
    </row>
    <row r="905" spans="4:15">
      <c r="D905" s="393">
        <v>100023885059</v>
      </c>
      <c r="E905" s="142" t="s">
        <v>2066</v>
      </c>
      <c r="F905" s="141" t="s">
        <v>1841</v>
      </c>
      <c r="G905" s="141" t="s">
        <v>389</v>
      </c>
      <c r="H905" s="398">
        <v>45068</v>
      </c>
      <c r="I905" s="398" t="s">
        <v>369</v>
      </c>
      <c r="J905" s="400" t="s">
        <v>369</v>
      </c>
      <c r="K905" s="400" t="s">
        <v>369</v>
      </c>
      <c r="L905" s="141"/>
      <c r="M905" s="141"/>
      <c r="N905" s="141"/>
      <c r="O905" s="141"/>
    </row>
    <row r="906" spans="4:15">
      <c r="D906" s="393">
        <v>100023885062</v>
      </c>
      <c r="E906" s="142" t="s">
        <v>2067</v>
      </c>
      <c r="F906" s="141" t="s">
        <v>1841</v>
      </c>
      <c r="G906" s="141" t="s">
        <v>389</v>
      </c>
      <c r="H906" s="398">
        <v>45068</v>
      </c>
      <c r="I906" s="398" t="s">
        <v>369</v>
      </c>
      <c r="J906" s="400" t="s">
        <v>369</v>
      </c>
      <c r="K906" s="400" t="s">
        <v>369</v>
      </c>
      <c r="L906" s="141"/>
      <c r="M906" s="141"/>
      <c r="N906" s="141"/>
      <c r="O906" s="141"/>
    </row>
    <row r="907" spans="4:15">
      <c r="D907" s="393">
        <v>100023885064</v>
      </c>
      <c r="E907" s="142" t="s">
        <v>944</v>
      </c>
      <c r="F907" s="141" t="s">
        <v>1841</v>
      </c>
      <c r="G907" s="141" t="s">
        <v>389</v>
      </c>
      <c r="H907" s="398">
        <v>45068</v>
      </c>
      <c r="I907" s="398" t="s">
        <v>369</v>
      </c>
      <c r="J907" s="400" t="s">
        <v>369</v>
      </c>
      <c r="K907" s="400" t="s">
        <v>369</v>
      </c>
      <c r="L907" s="141"/>
      <c r="M907" s="141"/>
      <c r="N907" s="141"/>
      <c r="O907" s="141"/>
    </row>
    <row r="908" spans="4:15">
      <c r="D908" s="393">
        <v>100023885083</v>
      </c>
      <c r="E908" s="142" t="s">
        <v>1022</v>
      </c>
      <c r="F908" s="141" t="s">
        <v>1841</v>
      </c>
      <c r="G908" s="141" t="s">
        <v>389</v>
      </c>
      <c r="H908" s="398">
        <v>45068</v>
      </c>
      <c r="I908" s="398" t="s">
        <v>369</v>
      </c>
      <c r="J908" s="400" t="s">
        <v>369</v>
      </c>
      <c r="K908" s="400" t="s">
        <v>369</v>
      </c>
      <c r="L908" s="141"/>
      <c r="M908" s="141"/>
      <c r="N908" s="141"/>
      <c r="O908" s="141"/>
    </row>
    <row r="909" spans="4:15">
      <c r="D909" s="393">
        <v>100023885084</v>
      </c>
      <c r="E909" s="142" t="s">
        <v>944</v>
      </c>
      <c r="F909" s="141" t="s">
        <v>1841</v>
      </c>
      <c r="G909" s="141" t="s">
        <v>389</v>
      </c>
      <c r="H909" s="398">
        <v>45068</v>
      </c>
      <c r="I909" s="398" t="s">
        <v>369</v>
      </c>
      <c r="J909" s="400" t="s">
        <v>369</v>
      </c>
      <c r="K909" s="400" t="s">
        <v>369</v>
      </c>
      <c r="L909" s="141"/>
      <c r="M909" s="141"/>
      <c r="N909" s="141"/>
      <c r="O909" s="141"/>
    </row>
    <row r="910" spans="4:15">
      <c r="D910" s="393">
        <v>100023885134</v>
      </c>
      <c r="E910" s="142" t="s">
        <v>1022</v>
      </c>
      <c r="F910" s="141" t="s">
        <v>1841</v>
      </c>
      <c r="G910" s="141" t="s">
        <v>389</v>
      </c>
      <c r="H910" s="398">
        <v>45068</v>
      </c>
      <c r="I910" s="398" t="s">
        <v>369</v>
      </c>
      <c r="J910" s="400" t="s">
        <v>369</v>
      </c>
      <c r="K910" s="400" t="s">
        <v>369</v>
      </c>
      <c r="L910" s="141"/>
      <c r="M910" s="141"/>
      <c r="N910" s="141"/>
      <c r="O910" s="141"/>
    </row>
    <row r="911" spans="4:15">
      <c r="D911" s="393">
        <v>100023885156</v>
      </c>
      <c r="E911" s="142" t="s">
        <v>1022</v>
      </c>
      <c r="F911" s="141" t="s">
        <v>1841</v>
      </c>
      <c r="G911" s="141" t="s">
        <v>389</v>
      </c>
      <c r="H911" s="398">
        <v>45068</v>
      </c>
      <c r="I911" s="398" t="s">
        <v>369</v>
      </c>
      <c r="J911" s="400" t="s">
        <v>369</v>
      </c>
      <c r="K911" s="400" t="s">
        <v>369</v>
      </c>
      <c r="L911" s="141"/>
      <c r="M911" s="141"/>
      <c r="N911" s="141"/>
      <c r="O911" s="141"/>
    </row>
    <row r="912" spans="4:15">
      <c r="D912" s="393">
        <v>100023885163</v>
      </c>
      <c r="E912" s="142" t="s">
        <v>1022</v>
      </c>
      <c r="F912" s="141" t="s">
        <v>1841</v>
      </c>
      <c r="G912" s="141" t="s">
        <v>389</v>
      </c>
      <c r="H912" s="398">
        <v>45069</v>
      </c>
      <c r="I912" s="398" t="s">
        <v>369</v>
      </c>
      <c r="J912" s="400" t="s">
        <v>369</v>
      </c>
      <c r="K912" s="400" t="s">
        <v>369</v>
      </c>
      <c r="L912" s="141"/>
      <c r="M912" s="141"/>
      <c r="N912" s="141"/>
      <c r="O912" s="141"/>
    </row>
    <row r="913" spans="4:15">
      <c r="D913" s="393">
        <v>100023885171</v>
      </c>
      <c r="E913" s="142" t="s">
        <v>1022</v>
      </c>
      <c r="F913" s="141" t="s">
        <v>1841</v>
      </c>
      <c r="G913" s="141" t="s">
        <v>389</v>
      </c>
      <c r="H913" s="398">
        <v>45069</v>
      </c>
      <c r="I913" s="398" t="s">
        <v>369</v>
      </c>
      <c r="J913" s="400" t="s">
        <v>369</v>
      </c>
      <c r="K913" s="400" t="s">
        <v>369</v>
      </c>
      <c r="L913" s="141"/>
      <c r="M913" s="141"/>
      <c r="N913" s="141"/>
      <c r="O913" s="141"/>
    </row>
    <row r="914" spans="4:15">
      <c r="D914" s="393">
        <v>100023885173</v>
      </c>
      <c r="E914" s="142" t="s">
        <v>944</v>
      </c>
      <c r="F914" s="141" t="s">
        <v>1841</v>
      </c>
      <c r="G914" s="141" t="s">
        <v>389</v>
      </c>
      <c r="H914" s="398">
        <v>45068</v>
      </c>
      <c r="I914" s="398" t="s">
        <v>369</v>
      </c>
      <c r="J914" s="400" t="s">
        <v>369</v>
      </c>
      <c r="K914" s="400" t="s">
        <v>369</v>
      </c>
      <c r="L914" s="141"/>
      <c r="M914" s="141"/>
      <c r="N914" s="141"/>
      <c r="O914" s="141"/>
    </row>
    <row r="915" spans="4:15">
      <c r="D915" s="393">
        <v>100023910982</v>
      </c>
      <c r="E915" s="142" t="s">
        <v>944</v>
      </c>
      <c r="F915" s="141" t="s">
        <v>1841</v>
      </c>
      <c r="G915" s="141" t="s">
        <v>389</v>
      </c>
      <c r="H915" s="398">
        <v>45070</v>
      </c>
      <c r="I915" s="398" t="s">
        <v>369</v>
      </c>
      <c r="J915" s="400" t="s">
        <v>369</v>
      </c>
      <c r="K915" s="400" t="s">
        <v>369</v>
      </c>
      <c r="L915" s="141"/>
      <c r="M915" s="141"/>
      <c r="N915" s="141"/>
      <c r="O915" s="141"/>
    </row>
    <row r="916" spans="4:15">
      <c r="D916" s="393">
        <v>100023925581</v>
      </c>
      <c r="E916" s="142" t="s">
        <v>1022</v>
      </c>
      <c r="F916" s="141" t="s">
        <v>1841</v>
      </c>
      <c r="G916" s="141" t="s">
        <v>389</v>
      </c>
      <c r="H916" s="398">
        <v>45071</v>
      </c>
      <c r="I916" s="398" t="s">
        <v>369</v>
      </c>
      <c r="J916" s="400" t="s">
        <v>369</v>
      </c>
      <c r="K916" s="400" t="s">
        <v>369</v>
      </c>
      <c r="L916" s="141"/>
      <c r="M916" s="141"/>
      <c r="N916" s="141"/>
      <c r="O916" s="141"/>
    </row>
    <row r="917" spans="4:15">
      <c r="D917" s="393">
        <v>100023925607</v>
      </c>
      <c r="E917" s="142" t="s">
        <v>944</v>
      </c>
      <c r="F917" s="141" t="s">
        <v>1841</v>
      </c>
      <c r="G917" s="141" t="s">
        <v>389</v>
      </c>
      <c r="H917" s="398">
        <v>45071</v>
      </c>
      <c r="I917" s="398" t="s">
        <v>369</v>
      </c>
      <c r="J917" s="400" t="s">
        <v>369</v>
      </c>
      <c r="K917" s="400" t="s">
        <v>369</v>
      </c>
      <c r="L917" s="141"/>
      <c r="M917" s="141"/>
      <c r="N917" s="141"/>
      <c r="O917" s="141"/>
    </row>
    <row r="918" spans="4:15">
      <c r="D918" s="393">
        <v>100023925665</v>
      </c>
      <c r="E918" s="142" t="s">
        <v>1022</v>
      </c>
      <c r="F918" s="141" t="s">
        <v>1841</v>
      </c>
      <c r="G918" s="141" t="s">
        <v>389</v>
      </c>
      <c r="H918" s="398">
        <v>45071</v>
      </c>
      <c r="I918" s="398" t="s">
        <v>369</v>
      </c>
      <c r="J918" s="400" t="s">
        <v>369</v>
      </c>
      <c r="K918" s="400" t="s">
        <v>369</v>
      </c>
      <c r="L918" s="141"/>
      <c r="M918" s="141"/>
      <c r="N918" s="141"/>
      <c r="O918" s="141"/>
    </row>
    <row r="919" spans="4:15">
      <c r="D919" s="393">
        <v>100023931625</v>
      </c>
      <c r="E919" s="142" t="s">
        <v>1022</v>
      </c>
      <c r="F919" s="141" t="s">
        <v>1841</v>
      </c>
      <c r="G919" s="141" t="s">
        <v>389</v>
      </c>
      <c r="H919" s="398">
        <v>45072</v>
      </c>
      <c r="I919" s="398" t="s">
        <v>369</v>
      </c>
      <c r="J919" s="400" t="s">
        <v>369</v>
      </c>
      <c r="K919" s="400" t="s">
        <v>369</v>
      </c>
      <c r="L919" s="141"/>
      <c r="M919" s="141"/>
      <c r="N919" s="141"/>
      <c r="O919" s="141"/>
    </row>
    <row r="920" spans="4:15">
      <c r="D920" s="393">
        <v>100023932254</v>
      </c>
      <c r="E920" s="142" t="s">
        <v>1022</v>
      </c>
      <c r="F920" s="141" t="s">
        <v>1841</v>
      </c>
      <c r="G920" s="141" t="s">
        <v>389</v>
      </c>
      <c r="H920" s="398">
        <v>45073</v>
      </c>
      <c r="I920" s="398" t="s">
        <v>369</v>
      </c>
      <c r="J920" s="400" t="s">
        <v>369</v>
      </c>
      <c r="K920" s="400" t="s">
        <v>369</v>
      </c>
      <c r="L920" s="141"/>
      <c r="M920" s="141"/>
      <c r="N920" s="141"/>
      <c r="O920" s="141"/>
    </row>
    <row r="921" spans="4:15">
      <c r="D921" s="393">
        <v>100023932259</v>
      </c>
      <c r="E921" s="142" t="s">
        <v>1022</v>
      </c>
      <c r="F921" s="141" t="s">
        <v>1841</v>
      </c>
      <c r="G921" s="141" t="s">
        <v>389</v>
      </c>
      <c r="H921" s="398">
        <v>45073</v>
      </c>
      <c r="I921" s="398" t="s">
        <v>369</v>
      </c>
      <c r="J921" s="400" t="s">
        <v>369</v>
      </c>
      <c r="K921" s="400" t="s">
        <v>369</v>
      </c>
      <c r="L921" s="141"/>
      <c r="M921" s="141"/>
      <c r="N921" s="141"/>
      <c r="O921" s="141"/>
    </row>
    <row r="922" spans="4:15">
      <c r="D922" s="393">
        <v>100023932301</v>
      </c>
      <c r="E922" s="142" t="s">
        <v>2066</v>
      </c>
      <c r="F922" s="141" t="s">
        <v>1841</v>
      </c>
      <c r="G922" s="141" t="s">
        <v>389</v>
      </c>
      <c r="H922" s="398">
        <v>45073</v>
      </c>
      <c r="I922" s="398" t="s">
        <v>369</v>
      </c>
      <c r="J922" s="400" t="s">
        <v>369</v>
      </c>
      <c r="K922" s="400" t="s">
        <v>369</v>
      </c>
      <c r="L922" s="141"/>
      <c r="M922" s="141"/>
      <c r="N922" s="141"/>
      <c r="O922" s="141"/>
    </row>
    <row r="923" spans="4:15">
      <c r="D923" s="393">
        <v>100023938540</v>
      </c>
      <c r="E923" s="142" t="s">
        <v>2066</v>
      </c>
      <c r="F923" s="141" t="s">
        <v>1841</v>
      </c>
      <c r="G923" s="141" t="s">
        <v>389</v>
      </c>
      <c r="H923" s="398">
        <v>45076</v>
      </c>
      <c r="I923" s="398" t="s">
        <v>369</v>
      </c>
      <c r="J923" s="400" t="s">
        <v>369</v>
      </c>
      <c r="K923" s="400" t="s">
        <v>369</v>
      </c>
      <c r="L923" s="141"/>
      <c r="M923" s="141"/>
      <c r="N923" s="141"/>
      <c r="O923" s="141"/>
    </row>
    <row r="924" spans="4:15">
      <c r="D924" s="393">
        <v>100023938564</v>
      </c>
      <c r="E924" s="142" t="s">
        <v>1022</v>
      </c>
      <c r="F924" s="141" t="s">
        <v>1841</v>
      </c>
      <c r="G924" s="141" t="s">
        <v>389</v>
      </c>
      <c r="H924" s="398">
        <v>45076</v>
      </c>
      <c r="I924" s="398" t="s">
        <v>369</v>
      </c>
      <c r="J924" s="400" t="s">
        <v>369</v>
      </c>
      <c r="K924" s="400" t="s">
        <v>369</v>
      </c>
      <c r="L924" s="141"/>
      <c r="M924" s="141"/>
      <c r="N924" s="141"/>
      <c r="O924" s="141"/>
    </row>
    <row r="925" spans="4:15">
      <c r="D925" s="393">
        <v>100023938565</v>
      </c>
      <c r="E925" s="142" t="s">
        <v>2068</v>
      </c>
      <c r="F925" s="141" t="s">
        <v>1841</v>
      </c>
      <c r="G925" s="141" t="s">
        <v>389</v>
      </c>
      <c r="H925" s="398">
        <v>45076</v>
      </c>
      <c r="I925" s="398" t="s">
        <v>369</v>
      </c>
      <c r="J925" s="400" t="s">
        <v>369</v>
      </c>
      <c r="K925" s="400" t="s">
        <v>369</v>
      </c>
      <c r="L925" s="141"/>
      <c r="M925" s="141"/>
      <c r="N925" s="141"/>
      <c r="O925" s="141"/>
    </row>
    <row r="926" spans="4:15">
      <c r="D926" s="393">
        <v>100023957393</v>
      </c>
      <c r="E926" s="142" t="s">
        <v>944</v>
      </c>
      <c r="F926" s="141" t="s">
        <v>1841</v>
      </c>
      <c r="G926" s="141" t="s">
        <v>389</v>
      </c>
      <c r="H926" s="398">
        <v>45077</v>
      </c>
      <c r="I926" s="398" t="s">
        <v>369</v>
      </c>
      <c r="J926" s="400" t="s">
        <v>369</v>
      </c>
      <c r="K926" s="400" t="s">
        <v>369</v>
      </c>
      <c r="L926" s="141"/>
      <c r="M926" s="141"/>
      <c r="N926" s="141"/>
      <c r="O926" s="141"/>
    </row>
    <row r="927" spans="4:15">
      <c r="D927" s="393">
        <v>100023965246</v>
      </c>
      <c r="E927" s="142" t="s">
        <v>944</v>
      </c>
      <c r="F927" s="141" t="s">
        <v>1841</v>
      </c>
      <c r="G927" s="141" t="s">
        <v>389</v>
      </c>
      <c r="H927" s="398">
        <v>45078</v>
      </c>
      <c r="I927" s="398" t="s">
        <v>369</v>
      </c>
      <c r="J927" s="400" t="s">
        <v>369</v>
      </c>
      <c r="K927" s="400" t="s">
        <v>369</v>
      </c>
      <c r="L927" s="141"/>
      <c r="M927" s="141"/>
      <c r="N927" s="141"/>
      <c r="O927" s="141"/>
    </row>
    <row r="928" spans="4:15">
      <c r="D928" s="393">
        <v>100023965247</v>
      </c>
      <c r="E928" s="142" t="s">
        <v>1022</v>
      </c>
      <c r="F928" s="141" t="s">
        <v>1841</v>
      </c>
      <c r="G928" s="141" t="s">
        <v>389</v>
      </c>
      <c r="H928" s="398">
        <v>45078</v>
      </c>
      <c r="I928" s="398" t="s">
        <v>369</v>
      </c>
      <c r="J928" s="400" t="s">
        <v>369</v>
      </c>
      <c r="K928" s="400" t="s">
        <v>369</v>
      </c>
      <c r="L928" s="141"/>
      <c r="M928" s="141"/>
      <c r="N928" s="141"/>
      <c r="O928" s="141"/>
    </row>
    <row r="929" spans="4:15">
      <c r="D929" s="393">
        <v>100023965248</v>
      </c>
      <c r="E929" s="142" t="s">
        <v>2066</v>
      </c>
      <c r="F929" s="141" t="s">
        <v>1841</v>
      </c>
      <c r="G929" s="141" t="s">
        <v>389</v>
      </c>
      <c r="H929" s="398">
        <v>45078</v>
      </c>
      <c r="I929" s="398" t="s">
        <v>369</v>
      </c>
      <c r="J929" s="400" t="s">
        <v>369</v>
      </c>
      <c r="K929" s="400" t="s">
        <v>369</v>
      </c>
      <c r="L929" s="141"/>
      <c r="M929" s="141"/>
      <c r="N929" s="141"/>
      <c r="O929" s="141"/>
    </row>
    <row r="930" spans="4:15">
      <c r="D930" s="393">
        <v>100023965310</v>
      </c>
      <c r="E930" s="142" t="s">
        <v>944</v>
      </c>
      <c r="F930" s="141" t="s">
        <v>1841</v>
      </c>
      <c r="G930" s="141" t="s">
        <v>389</v>
      </c>
      <c r="H930" s="398">
        <v>45078</v>
      </c>
      <c r="I930" s="398" t="s">
        <v>369</v>
      </c>
      <c r="J930" s="400" t="s">
        <v>369</v>
      </c>
      <c r="K930" s="400" t="s">
        <v>369</v>
      </c>
      <c r="L930" s="141"/>
      <c r="M930" s="141"/>
      <c r="N930" s="141"/>
      <c r="O930" s="141"/>
    </row>
    <row r="931" spans="4:15">
      <c r="D931" s="393">
        <v>100023965320</v>
      </c>
      <c r="E931" s="142" t="s">
        <v>2066</v>
      </c>
      <c r="F931" s="141" t="s">
        <v>1841</v>
      </c>
      <c r="G931" s="141" t="s">
        <v>389</v>
      </c>
      <c r="H931" s="398">
        <v>45078</v>
      </c>
      <c r="I931" s="398" t="s">
        <v>369</v>
      </c>
      <c r="J931" s="400" t="s">
        <v>369</v>
      </c>
      <c r="K931" s="400" t="s">
        <v>369</v>
      </c>
      <c r="L931" s="141"/>
      <c r="M931" s="141"/>
      <c r="N931" s="141"/>
      <c r="O931" s="141"/>
    </row>
    <row r="932" spans="4:15">
      <c r="D932" s="393">
        <v>100023983041</v>
      </c>
      <c r="E932" s="142" t="s">
        <v>1022</v>
      </c>
      <c r="F932" s="141" t="s">
        <v>1841</v>
      </c>
      <c r="G932" s="141" t="s">
        <v>389</v>
      </c>
      <c r="H932" s="398">
        <v>45078</v>
      </c>
      <c r="I932" s="398" t="s">
        <v>369</v>
      </c>
      <c r="J932" s="400" t="s">
        <v>369</v>
      </c>
      <c r="K932" s="400" t="s">
        <v>369</v>
      </c>
      <c r="L932" s="141"/>
      <c r="M932" s="141"/>
      <c r="N932" s="141"/>
      <c r="O932" s="141"/>
    </row>
    <row r="933" spans="4:15">
      <c r="D933" s="393">
        <v>100023983042</v>
      </c>
      <c r="E933" s="142" t="s">
        <v>2066</v>
      </c>
      <c r="F933" s="141" t="s">
        <v>1841</v>
      </c>
      <c r="G933" s="141" t="s">
        <v>389</v>
      </c>
      <c r="H933" s="398">
        <v>45078</v>
      </c>
      <c r="I933" s="398" t="s">
        <v>369</v>
      </c>
      <c r="J933" s="400" t="s">
        <v>369</v>
      </c>
      <c r="K933" s="400" t="s">
        <v>369</v>
      </c>
      <c r="L933" s="141"/>
      <c r="M933" s="141"/>
      <c r="N933" s="141"/>
      <c r="O933" s="141"/>
    </row>
    <row r="934" spans="4:15">
      <c r="D934" s="393">
        <v>100023983075</v>
      </c>
      <c r="E934" s="142" t="s">
        <v>1022</v>
      </c>
      <c r="F934" s="141" t="s">
        <v>1841</v>
      </c>
      <c r="G934" s="141" t="s">
        <v>389</v>
      </c>
      <c r="H934" s="398">
        <v>45079</v>
      </c>
      <c r="I934" s="398" t="s">
        <v>369</v>
      </c>
      <c r="J934" s="400" t="s">
        <v>369</v>
      </c>
      <c r="K934" s="400" t="s">
        <v>369</v>
      </c>
      <c r="L934" s="141"/>
      <c r="M934" s="141"/>
      <c r="N934" s="141"/>
      <c r="O934" s="141"/>
    </row>
    <row r="935" spans="4:15">
      <c r="D935" s="393">
        <v>100023985705</v>
      </c>
      <c r="E935" s="142" t="s">
        <v>1022</v>
      </c>
      <c r="F935" s="141" t="s">
        <v>1845</v>
      </c>
      <c r="G935" s="141" t="s">
        <v>389</v>
      </c>
      <c r="H935" s="398">
        <v>45083</v>
      </c>
      <c r="I935" s="398" t="s">
        <v>369</v>
      </c>
      <c r="J935" s="400" t="s">
        <v>369</v>
      </c>
      <c r="K935" s="400" t="s">
        <v>369</v>
      </c>
      <c r="L935" s="141"/>
      <c r="M935" s="141"/>
      <c r="N935" s="141"/>
      <c r="O935" s="141"/>
    </row>
    <row r="936" spans="4:15">
      <c r="D936" s="393">
        <v>100023985707</v>
      </c>
      <c r="E936" s="142" t="s">
        <v>944</v>
      </c>
      <c r="F936" s="141" t="s">
        <v>1845</v>
      </c>
      <c r="G936" s="141" t="s">
        <v>389</v>
      </c>
      <c r="H936" s="398">
        <v>45083</v>
      </c>
      <c r="I936" s="398" t="s">
        <v>369</v>
      </c>
      <c r="J936" s="400" t="s">
        <v>369</v>
      </c>
      <c r="K936" s="400" t="s">
        <v>369</v>
      </c>
      <c r="L936" s="141"/>
      <c r="M936" s="141"/>
      <c r="N936" s="141"/>
      <c r="O936" s="141"/>
    </row>
    <row r="937" spans="4:15">
      <c r="D937" s="393">
        <v>100024009478</v>
      </c>
      <c r="E937" s="142" t="s">
        <v>944</v>
      </c>
      <c r="F937" s="141" t="s">
        <v>1841</v>
      </c>
      <c r="G937" s="141" t="s">
        <v>389</v>
      </c>
      <c r="H937" s="398">
        <v>45089</v>
      </c>
      <c r="I937" s="398" t="s">
        <v>369</v>
      </c>
      <c r="J937" s="400" t="s">
        <v>369</v>
      </c>
      <c r="K937" s="400" t="s">
        <v>369</v>
      </c>
      <c r="L937" s="141"/>
      <c r="M937" s="141"/>
      <c r="N937" s="141"/>
      <c r="O937" s="141"/>
    </row>
    <row r="938" spans="4:15">
      <c r="D938" s="393">
        <v>100024016993</v>
      </c>
      <c r="E938" s="142" t="s">
        <v>944</v>
      </c>
      <c r="F938" s="141" t="s">
        <v>1845</v>
      </c>
      <c r="G938" s="141" t="s">
        <v>389</v>
      </c>
      <c r="H938" s="398">
        <v>45091</v>
      </c>
      <c r="I938" s="398" t="s">
        <v>369</v>
      </c>
      <c r="J938" s="400" t="s">
        <v>369</v>
      </c>
      <c r="K938" s="400" t="s">
        <v>369</v>
      </c>
      <c r="L938" s="141"/>
      <c r="M938" s="141"/>
      <c r="N938" s="141"/>
      <c r="O938" s="141"/>
    </row>
    <row r="939" spans="4:15">
      <c r="D939" s="393">
        <v>100024028124</v>
      </c>
      <c r="E939" s="142" t="s">
        <v>944</v>
      </c>
      <c r="F939" s="141" t="s">
        <v>1841</v>
      </c>
      <c r="G939" s="141" t="s">
        <v>389</v>
      </c>
      <c r="H939" s="398">
        <v>45092</v>
      </c>
      <c r="I939" s="398" t="s">
        <v>369</v>
      </c>
      <c r="J939" s="400" t="s">
        <v>369</v>
      </c>
      <c r="K939" s="400" t="s">
        <v>369</v>
      </c>
      <c r="L939" s="141"/>
      <c r="M939" s="141"/>
      <c r="N939" s="141"/>
      <c r="O939" s="141"/>
    </row>
    <row r="940" spans="4:15">
      <c r="D940" s="393">
        <v>100024032815</v>
      </c>
      <c r="E940" s="142" t="s">
        <v>944</v>
      </c>
      <c r="F940" s="141" t="s">
        <v>1841</v>
      </c>
      <c r="G940" s="141" t="s">
        <v>389</v>
      </c>
      <c r="H940" s="398">
        <v>45093</v>
      </c>
      <c r="I940" s="398" t="s">
        <v>369</v>
      </c>
      <c r="J940" s="400" t="s">
        <v>369</v>
      </c>
      <c r="K940" s="400" t="s">
        <v>369</v>
      </c>
      <c r="L940" s="141"/>
      <c r="M940" s="141"/>
      <c r="N940" s="141"/>
      <c r="O940" s="141"/>
    </row>
    <row r="941" spans="4:15">
      <c r="D941" s="393">
        <v>100024044729</v>
      </c>
      <c r="E941" s="142" t="s">
        <v>1022</v>
      </c>
      <c r="F941" s="141" t="s">
        <v>1841</v>
      </c>
      <c r="G941" s="141" t="s">
        <v>389</v>
      </c>
      <c r="H941" s="398">
        <v>45096</v>
      </c>
      <c r="I941" s="398" t="s">
        <v>369</v>
      </c>
      <c r="J941" s="400" t="s">
        <v>369</v>
      </c>
      <c r="K941" s="400" t="s">
        <v>369</v>
      </c>
      <c r="L941" s="141"/>
      <c r="M941" s="141"/>
      <c r="N941" s="141"/>
      <c r="O941" s="141"/>
    </row>
    <row r="942" spans="4:15">
      <c r="D942" s="393">
        <v>100024044823</v>
      </c>
      <c r="E942" s="142" t="s">
        <v>1022</v>
      </c>
      <c r="F942" s="141" t="s">
        <v>1841</v>
      </c>
      <c r="G942" s="141" t="s">
        <v>389</v>
      </c>
      <c r="H942" s="398">
        <v>45096</v>
      </c>
      <c r="I942" s="398" t="s">
        <v>369</v>
      </c>
      <c r="J942" s="400" t="s">
        <v>369</v>
      </c>
      <c r="K942" s="400" t="s">
        <v>369</v>
      </c>
      <c r="L942" s="141"/>
      <c r="M942" s="141"/>
      <c r="N942" s="141"/>
      <c r="O942" s="141"/>
    </row>
    <row r="943" spans="4:15">
      <c r="D943" s="393">
        <v>100024044824</v>
      </c>
      <c r="E943" s="142" t="s">
        <v>2066</v>
      </c>
      <c r="F943" s="141" t="s">
        <v>1841</v>
      </c>
      <c r="G943" s="141" t="s">
        <v>389</v>
      </c>
      <c r="H943" s="398">
        <v>45096</v>
      </c>
      <c r="I943" s="398" t="s">
        <v>369</v>
      </c>
      <c r="J943" s="400" t="s">
        <v>369</v>
      </c>
      <c r="K943" s="400" t="s">
        <v>369</v>
      </c>
      <c r="L943" s="141"/>
      <c r="M943" s="141"/>
      <c r="N943" s="141"/>
      <c r="O943" s="141"/>
    </row>
    <row r="944" spans="4:15">
      <c r="D944" s="393">
        <v>100024106743</v>
      </c>
      <c r="E944" s="142" t="s">
        <v>944</v>
      </c>
      <c r="F944" s="141" t="s">
        <v>1845</v>
      </c>
      <c r="G944" s="141" t="s">
        <v>389</v>
      </c>
      <c r="H944" s="398">
        <v>45104</v>
      </c>
      <c r="I944" s="398" t="s">
        <v>369</v>
      </c>
      <c r="J944" s="400" t="s">
        <v>369</v>
      </c>
      <c r="K944" s="400" t="s">
        <v>369</v>
      </c>
      <c r="L944" s="141"/>
      <c r="M944" s="141"/>
      <c r="N944" s="141"/>
      <c r="O944" s="141"/>
    </row>
    <row r="945" spans="4:15">
      <c r="D945" s="393">
        <v>100024147689</v>
      </c>
      <c r="E945" s="142" t="s">
        <v>1022</v>
      </c>
      <c r="F945" s="141" t="s">
        <v>1841</v>
      </c>
      <c r="G945" s="141" t="s">
        <v>389</v>
      </c>
      <c r="H945" s="398">
        <v>45114</v>
      </c>
      <c r="I945" s="398" t="s">
        <v>369</v>
      </c>
      <c r="J945" s="400" t="s">
        <v>369</v>
      </c>
      <c r="K945" s="400" t="s">
        <v>369</v>
      </c>
      <c r="L945" s="141"/>
      <c r="M945" s="141"/>
      <c r="N945" s="141"/>
      <c r="O945" s="141"/>
    </row>
    <row r="946" spans="4:15">
      <c r="D946" s="393">
        <v>100024168166</v>
      </c>
      <c r="E946" s="142" t="s">
        <v>1022</v>
      </c>
      <c r="F946" s="141" t="s">
        <v>1845</v>
      </c>
      <c r="G946" s="141" t="s">
        <v>389</v>
      </c>
      <c r="H946" s="398">
        <v>45117</v>
      </c>
      <c r="I946" s="398" t="s">
        <v>369</v>
      </c>
      <c r="J946" s="400" t="s">
        <v>369</v>
      </c>
      <c r="K946" s="400" t="s">
        <v>369</v>
      </c>
      <c r="L946" s="141"/>
      <c r="M946" s="141"/>
      <c r="N946" s="141"/>
      <c r="O946" s="141"/>
    </row>
    <row r="947" spans="4:15">
      <c r="D947" s="393">
        <v>100024168167</v>
      </c>
      <c r="E947" s="142" t="s">
        <v>2066</v>
      </c>
      <c r="F947" s="141" t="s">
        <v>1845</v>
      </c>
      <c r="G947" s="141" t="s">
        <v>389</v>
      </c>
      <c r="H947" s="398">
        <v>45117</v>
      </c>
      <c r="I947" s="398" t="s">
        <v>369</v>
      </c>
      <c r="J947" s="400" t="s">
        <v>369</v>
      </c>
      <c r="K947" s="400" t="s">
        <v>369</v>
      </c>
      <c r="L947" s="141"/>
      <c r="M947" s="141"/>
      <c r="N947" s="141"/>
      <c r="O947" s="141"/>
    </row>
    <row r="948" spans="4:15">
      <c r="D948" s="393">
        <v>100024168168</v>
      </c>
      <c r="E948" s="142" t="s">
        <v>2066</v>
      </c>
      <c r="F948" s="141" t="s">
        <v>1845</v>
      </c>
      <c r="G948" s="141" t="s">
        <v>389</v>
      </c>
      <c r="H948" s="398">
        <v>45117</v>
      </c>
      <c r="I948" s="398" t="s">
        <v>369</v>
      </c>
      <c r="J948" s="400" t="s">
        <v>369</v>
      </c>
      <c r="K948" s="400" t="s">
        <v>369</v>
      </c>
      <c r="L948" s="141"/>
      <c r="M948" s="141"/>
      <c r="N948" s="141"/>
      <c r="O948" s="141"/>
    </row>
    <row r="949" spans="4:15">
      <c r="D949" s="393">
        <v>100024168210</v>
      </c>
      <c r="E949" s="142" t="s">
        <v>2067</v>
      </c>
      <c r="F949" s="141" t="s">
        <v>1841</v>
      </c>
      <c r="G949" s="141" t="s">
        <v>389</v>
      </c>
      <c r="H949" s="398">
        <v>45119</v>
      </c>
      <c r="I949" s="398" t="s">
        <v>369</v>
      </c>
      <c r="J949" s="400" t="s">
        <v>369</v>
      </c>
      <c r="K949" s="400" t="s">
        <v>369</v>
      </c>
      <c r="L949" s="141"/>
      <c r="M949" s="141"/>
      <c r="N949" s="141"/>
      <c r="O949" s="141"/>
    </row>
    <row r="950" spans="4:15">
      <c r="D950" s="393">
        <v>100024173425</v>
      </c>
      <c r="E950" s="142" t="s">
        <v>2066</v>
      </c>
      <c r="F950" s="141" t="s">
        <v>1845</v>
      </c>
      <c r="G950" s="141" t="s">
        <v>389</v>
      </c>
      <c r="H950" s="398">
        <v>45120</v>
      </c>
      <c r="I950" s="398" t="s">
        <v>369</v>
      </c>
      <c r="J950" s="400" t="s">
        <v>369</v>
      </c>
      <c r="K950" s="400" t="s">
        <v>369</v>
      </c>
      <c r="L950" s="141"/>
      <c r="M950" s="141"/>
      <c r="N950" s="141"/>
      <c r="O950" s="141"/>
    </row>
    <row r="951" spans="4:15">
      <c r="D951" s="393">
        <v>100024173429</v>
      </c>
      <c r="E951" s="142" t="s">
        <v>2066</v>
      </c>
      <c r="F951" s="141" t="s">
        <v>1845</v>
      </c>
      <c r="G951" s="141" t="s">
        <v>389</v>
      </c>
      <c r="H951" s="398">
        <v>45120</v>
      </c>
      <c r="I951" s="398" t="s">
        <v>369</v>
      </c>
      <c r="J951" s="400" t="s">
        <v>369</v>
      </c>
      <c r="K951" s="400" t="s">
        <v>369</v>
      </c>
      <c r="L951" s="141"/>
      <c r="M951" s="141"/>
      <c r="N951" s="141"/>
      <c r="O951" s="141"/>
    </row>
    <row r="952" spans="4:15">
      <c r="D952" s="393">
        <v>100024173440</v>
      </c>
      <c r="E952" s="142" t="s">
        <v>2066</v>
      </c>
      <c r="F952" s="141" t="s">
        <v>1845</v>
      </c>
      <c r="G952" s="141" t="s">
        <v>389</v>
      </c>
      <c r="H952" s="398">
        <v>45120</v>
      </c>
      <c r="I952" s="398" t="s">
        <v>369</v>
      </c>
      <c r="J952" s="400" t="s">
        <v>369</v>
      </c>
      <c r="K952" s="400" t="s">
        <v>369</v>
      </c>
      <c r="L952" s="141"/>
      <c r="M952" s="141"/>
      <c r="N952" s="141"/>
      <c r="O952" s="141"/>
    </row>
    <row r="953" spans="4:15">
      <c r="D953" s="393">
        <v>100024173443</v>
      </c>
      <c r="E953" s="142" t="s">
        <v>944</v>
      </c>
      <c r="F953" s="141" t="s">
        <v>1845</v>
      </c>
      <c r="G953" s="141" t="s">
        <v>389</v>
      </c>
      <c r="H953" s="398">
        <v>45120</v>
      </c>
      <c r="I953" s="398" t="s">
        <v>369</v>
      </c>
      <c r="J953" s="400" t="s">
        <v>369</v>
      </c>
      <c r="K953" s="400" t="s">
        <v>369</v>
      </c>
      <c r="L953" s="141"/>
      <c r="M953" s="141"/>
      <c r="N953" s="141"/>
      <c r="O953" s="141"/>
    </row>
    <row r="954" spans="4:15">
      <c r="D954" s="393">
        <v>100024173462</v>
      </c>
      <c r="E954" s="142" t="s">
        <v>1022</v>
      </c>
      <c r="F954" s="141" t="s">
        <v>1841</v>
      </c>
      <c r="G954" s="141" t="s">
        <v>389</v>
      </c>
      <c r="H954" s="398">
        <v>45120</v>
      </c>
      <c r="I954" s="398" t="s">
        <v>369</v>
      </c>
      <c r="J954" s="400" t="s">
        <v>369</v>
      </c>
      <c r="K954" s="400" t="s">
        <v>369</v>
      </c>
      <c r="L954" s="141"/>
      <c r="M954" s="141"/>
      <c r="N954" s="141"/>
      <c r="O954" s="141"/>
    </row>
    <row r="955" spans="4:15">
      <c r="D955" s="393">
        <v>100024173463</v>
      </c>
      <c r="E955" s="142" t="s">
        <v>1022</v>
      </c>
      <c r="F955" s="141" t="s">
        <v>1841</v>
      </c>
      <c r="G955" s="141" t="s">
        <v>389</v>
      </c>
      <c r="H955" s="398">
        <v>45120</v>
      </c>
      <c r="I955" s="398" t="s">
        <v>369</v>
      </c>
      <c r="J955" s="400" t="s">
        <v>369</v>
      </c>
      <c r="K955" s="400" t="s">
        <v>369</v>
      </c>
      <c r="L955" s="141"/>
      <c r="M955" s="141"/>
      <c r="N955" s="141"/>
      <c r="O955" s="141"/>
    </row>
    <row r="956" spans="4:15">
      <c r="D956" s="393">
        <v>100024173465</v>
      </c>
      <c r="E956" s="142" t="s">
        <v>944</v>
      </c>
      <c r="F956" s="141" t="s">
        <v>1841</v>
      </c>
      <c r="G956" s="141" t="s">
        <v>389</v>
      </c>
      <c r="H956" s="398">
        <v>45120</v>
      </c>
      <c r="I956" s="398" t="s">
        <v>369</v>
      </c>
      <c r="J956" s="400" t="s">
        <v>369</v>
      </c>
      <c r="K956" s="400" t="s">
        <v>369</v>
      </c>
      <c r="L956" s="141"/>
      <c r="M956" s="141"/>
      <c r="N956" s="141"/>
      <c r="O956" s="141"/>
    </row>
    <row r="957" spans="4:15">
      <c r="D957" s="393">
        <v>100024173469</v>
      </c>
      <c r="E957" s="142" t="s">
        <v>1022</v>
      </c>
      <c r="F957" s="141" t="s">
        <v>1841</v>
      </c>
      <c r="G957" s="141" t="s">
        <v>389</v>
      </c>
      <c r="H957" s="398">
        <v>45120</v>
      </c>
      <c r="I957" s="398" t="s">
        <v>369</v>
      </c>
      <c r="J957" s="400" t="s">
        <v>369</v>
      </c>
      <c r="K957" s="400" t="s">
        <v>369</v>
      </c>
      <c r="L957" s="141"/>
      <c r="M957" s="141"/>
      <c r="N957" s="141"/>
      <c r="O957" s="141"/>
    </row>
    <row r="958" spans="4:15">
      <c r="D958" s="393">
        <v>100024178672</v>
      </c>
      <c r="E958" s="142" t="s">
        <v>944</v>
      </c>
      <c r="F958" s="141" t="s">
        <v>1845</v>
      </c>
      <c r="G958" s="141" t="s">
        <v>389</v>
      </c>
      <c r="H958" s="398">
        <v>45121</v>
      </c>
      <c r="I958" s="398" t="s">
        <v>369</v>
      </c>
      <c r="J958" s="400" t="s">
        <v>369</v>
      </c>
      <c r="K958" s="400" t="s">
        <v>369</v>
      </c>
      <c r="L958" s="141"/>
      <c r="M958" s="141"/>
      <c r="N958" s="141"/>
      <c r="O958" s="141"/>
    </row>
    <row r="959" spans="4:15">
      <c r="D959" s="393">
        <v>100024180601</v>
      </c>
      <c r="E959" s="142" t="s">
        <v>944</v>
      </c>
      <c r="F959" s="141" t="s">
        <v>1841</v>
      </c>
      <c r="G959" s="141" t="s">
        <v>389</v>
      </c>
      <c r="H959" s="398">
        <v>45123</v>
      </c>
      <c r="I959" s="398" t="s">
        <v>369</v>
      </c>
      <c r="J959" s="400" t="s">
        <v>369</v>
      </c>
      <c r="K959" s="400" t="s">
        <v>369</v>
      </c>
      <c r="L959" s="141"/>
      <c r="M959" s="141"/>
      <c r="N959" s="141"/>
      <c r="O959" s="141"/>
    </row>
    <row r="960" spans="4:15">
      <c r="D960" s="393">
        <v>100024180607</v>
      </c>
      <c r="E960" s="142" t="s">
        <v>2066</v>
      </c>
      <c r="F960" s="141" t="s">
        <v>1841</v>
      </c>
      <c r="G960" s="141" t="s">
        <v>389</v>
      </c>
      <c r="H960" s="398">
        <v>45123</v>
      </c>
      <c r="I960" s="398" t="s">
        <v>369</v>
      </c>
      <c r="J960" s="400" t="s">
        <v>369</v>
      </c>
      <c r="K960" s="400" t="s">
        <v>369</v>
      </c>
      <c r="L960" s="141"/>
      <c r="M960" s="141"/>
      <c r="N960" s="141"/>
      <c r="O960" s="141"/>
    </row>
    <row r="961" spans="4:15">
      <c r="D961" s="393">
        <v>100024208614</v>
      </c>
      <c r="E961" s="142" t="s">
        <v>944</v>
      </c>
      <c r="F961" s="141" t="s">
        <v>1841</v>
      </c>
      <c r="G961" s="141" t="s">
        <v>389</v>
      </c>
      <c r="H961" s="398">
        <v>45128</v>
      </c>
      <c r="I961" s="398" t="s">
        <v>369</v>
      </c>
      <c r="J961" s="400" t="s">
        <v>369</v>
      </c>
      <c r="K961" s="400" t="s">
        <v>369</v>
      </c>
      <c r="L961" s="141"/>
      <c r="M961" s="141"/>
      <c r="N961" s="141"/>
      <c r="O961" s="141"/>
    </row>
    <row r="962" spans="4:15">
      <c r="D962" s="393">
        <v>100024208776</v>
      </c>
      <c r="E962" s="142" t="s">
        <v>2067</v>
      </c>
      <c r="F962" s="141" t="s">
        <v>1841</v>
      </c>
      <c r="G962" s="141" t="s">
        <v>389</v>
      </c>
      <c r="H962" s="398">
        <v>45128</v>
      </c>
      <c r="I962" s="398" t="s">
        <v>369</v>
      </c>
      <c r="J962" s="400" t="s">
        <v>369</v>
      </c>
      <c r="K962" s="400" t="s">
        <v>369</v>
      </c>
      <c r="L962" s="141"/>
      <c r="M962" s="141"/>
      <c r="N962" s="141"/>
      <c r="O962" s="141"/>
    </row>
    <row r="963" spans="4:15">
      <c r="D963" s="393">
        <v>100024208832</v>
      </c>
      <c r="E963" s="142" t="s">
        <v>2066</v>
      </c>
      <c r="F963" s="141" t="s">
        <v>1845</v>
      </c>
      <c r="G963" s="141" t="s">
        <v>389</v>
      </c>
      <c r="H963" s="398">
        <v>45128</v>
      </c>
      <c r="I963" s="398" t="s">
        <v>369</v>
      </c>
      <c r="J963" s="400" t="s">
        <v>369</v>
      </c>
      <c r="K963" s="400" t="s">
        <v>369</v>
      </c>
      <c r="L963" s="141"/>
      <c r="M963" s="141"/>
      <c r="N963" s="141"/>
      <c r="O963" s="141"/>
    </row>
    <row r="964" spans="4:15">
      <c r="D964" s="393">
        <v>100024225993</v>
      </c>
      <c r="E964" s="142" t="s">
        <v>944</v>
      </c>
      <c r="F964" s="141" t="s">
        <v>1841</v>
      </c>
      <c r="G964" s="141" t="s">
        <v>389</v>
      </c>
      <c r="H964" s="398">
        <v>45131</v>
      </c>
      <c r="I964" s="398" t="s">
        <v>369</v>
      </c>
      <c r="J964" s="400" t="s">
        <v>369</v>
      </c>
      <c r="K964" s="400" t="s">
        <v>369</v>
      </c>
      <c r="L964" s="141"/>
      <c r="M964" s="141"/>
      <c r="N964" s="141"/>
      <c r="O964" s="141"/>
    </row>
    <row r="965" spans="4:15">
      <c r="D965" s="393">
        <v>100024226059</v>
      </c>
      <c r="E965" s="142" t="s">
        <v>944</v>
      </c>
      <c r="F965" s="141" t="s">
        <v>1841</v>
      </c>
      <c r="G965" s="141" t="s">
        <v>389</v>
      </c>
      <c r="H965" s="398">
        <v>45131</v>
      </c>
      <c r="I965" s="398" t="s">
        <v>369</v>
      </c>
      <c r="J965" s="400" t="s">
        <v>369</v>
      </c>
      <c r="K965" s="400" t="s">
        <v>369</v>
      </c>
      <c r="L965" s="141"/>
      <c r="M965" s="141"/>
      <c r="N965" s="141"/>
      <c r="O965" s="141"/>
    </row>
    <row r="966" spans="4:15">
      <c r="D966" s="393">
        <v>100024226061</v>
      </c>
      <c r="E966" s="142" t="s">
        <v>944</v>
      </c>
      <c r="F966" s="141" t="s">
        <v>1841</v>
      </c>
      <c r="G966" s="141" t="s">
        <v>389</v>
      </c>
      <c r="H966" s="398">
        <v>45131</v>
      </c>
      <c r="I966" s="398" t="s">
        <v>369</v>
      </c>
      <c r="J966" s="400" t="s">
        <v>369</v>
      </c>
      <c r="K966" s="400" t="s">
        <v>369</v>
      </c>
      <c r="L966" s="141"/>
      <c r="M966" s="141"/>
      <c r="N966" s="141"/>
      <c r="O966" s="141"/>
    </row>
    <row r="967" spans="4:15">
      <c r="D967" s="393">
        <v>100024226069</v>
      </c>
      <c r="E967" s="142" t="s">
        <v>944</v>
      </c>
      <c r="F967" s="141" t="s">
        <v>1841</v>
      </c>
      <c r="G967" s="141" t="s">
        <v>389</v>
      </c>
      <c r="H967" s="398">
        <v>45131</v>
      </c>
      <c r="I967" s="398" t="s">
        <v>369</v>
      </c>
      <c r="J967" s="400" t="s">
        <v>369</v>
      </c>
      <c r="K967" s="400" t="s">
        <v>369</v>
      </c>
      <c r="L967" s="141"/>
      <c r="M967" s="141"/>
      <c r="N967" s="141"/>
      <c r="O967" s="141"/>
    </row>
    <row r="968" spans="4:15">
      <c r="D968" s="393">
        <v>100024226087</v>
      </c>
      <c r="E968" s="142" t="s">
        <v>1022</v>
      </c>
      <c r="F968" s="141" t="s">
        <v>1845</v>
      </c>
      <c r="G968" s="141" t="s">
        <v>389</v>
      </c>
      <c r="H968" s="398">
        <v>45131</v>
      </c>
      <c r="I968" s="398" t="s">
        <v>369</v>
      </c>
      <c r="J968" s="400" t="s">
        <v>369</v>
      </c>
      <c r="K968" s="400" t="s">
        <v>369</v>
      </c>
      <c r="L968" s="141"/>
      <c r="M968" s="141"/>
      <c r="N968" s="141"/>
      <c r="O968" s="141"/>
    </row>
    <row r="969" spans="4:15">
      <c r="D969" s="393">
        <v>100024226090</v>
      </c>
      <c r="E969" s="142" t="s">
        <v>944</v>
      </c>
      <c r="F969" s="141" t="s">
        <v>1845</v>
      </c>
      <c r="G969" s="141" t="s">
        <v>389</v>
      </c>
      <c r="H969" s="398">
        <v>45131</v>
      </c>
      <c r="I969" s="398" t="s">
        <v>369</v>
      </c>
      <c r="J969" s="400" t="s">
        <v>369</v>
      </c>
      <c r="K969" s="400" t="s">
        <v>369</v>
      </c>
      <c r="L969" s="141"/>
      <c r="M969" s="141"/>
      <c r="N969" s="141"/>
      <c r="O969" s="141"/>
    </row>
    <row r="970" spans="4:15">
      <c r="D970" s="393">
        <v>100024243901</v>
      </c>
      <c r="E970" s="142" t="s">
        <v>944</v>
      </c>
      <c r="F970" s="141" t="s">
        <v>1841</v>
      </c>
      <c r="G970" s="141" t="s">
        <v>389</v>
      </c>
      <c r="H970" s="398">
        <v>45132</v>
      </c>
      <c r="I970" s="398" t="s">
        <v>369</v>
      </c>
      <c r="J970" s="400" t="s">
        <v>369</v>
      </c>
      <c r="K970" s="400" t="s">
        <v>369</v>
      </c>
      <c r="L970" s="141"/>
      <c r="M970" s="141"/>
      <c r="N970" s="141"/>
      <c r="O970" s="141"/>
    </row>
    <row r="971" spans="4:15">
      <c r="D971" s="393">
        <v>100024243946</v>
      </c>
      <c r="E971" s="142" t="s">
        <v>2066</v>
      </c>
      <c r="F971" s="141" t="s">
        <v>1845</v>
      </c>
      <c r="G971" s="141" t="s">
        <v>389</v>
      </c>
      <c r="H971" s="398">
        <v>45132</v>
      </c>
      <c r="I971" s="398" t="s">
        <v>369</v>
      </c>
      <c r="J971" s="400" t="s">
        <v>369</v>
      </c>
      <c r="K971" s="400" t="s">
        <v>369</v>
      </c>
      <c r="L971" s="141"/>
      <c r="M971" s="141"/>
      <c r="N971" s="141"/>
      <c r="O971" s="141"/>
    </row>
    <row r="972" spans="4:15">
      <c r="D972" s="393">
        <v>100024244052</v>
      </c>
      <c r="E972" s="142" t="s">
        <v>944</v>
      </c>
      <c r="F972" s="141" t="s">
        <v>1841</v>
      </c>
      <c r="G972" s="141" t="s">
        <v>389</v>
      </c>
      <c r="H972" s="398">
        <v>45132</v>
      </c>
      <c r="I972" s="398" t="s">
        <v>369</v>
      </c>
      <c r="J972" s="400" t="s">
        <v>369</v>
      </c>
      <c r="K972" s="400" t="s">
        <v>369</v>
      </c>
      <c r="L972" s="141"/>
      <c r="M972" s="141"/>
      <c r="N972" s="141"/>
      <c r="O972" s="141"/>
    </row>
    <row r="973" spans="4:15">
      <c r="D973" s="393">
        <v>100024244056</v>
      </c>
      <c r="E973" s="142" t="s">
        <v>2066</v>
      </c>
      <c r="F973" s="141" t="s">
        <v>1841</v>
      </c>
      <c r="G973" s="141" t="s">
        <v>389</v>
      </c>
      <c r="H973" s="398">
        <v>45132</v>
      </c>
      <c r="I973" s="398" t="s">
        <v>369</v>
      </c>
      <c r="J973" s="400" t="s">
        <v>369</v>
      </c>
      <c r="K973" s="400" t="s">
        <v>369</v>
      </c>
      <c r="L973" s="141"/>
      <c r="M973" s="141"/>
      <c r="N973" s="141"/>
      <c r="O973" s="141"/>
    </row>
    <row r="974" spans="4:15">
      <c r="D974" s="393">
        <v>100024267192</v>
      </c>
      <c r="E974" s="142" t="s">
        <v>1022</v>
      </c>
      <c r="F974" s="141" t="s">
        <v>1841</v>
      </c>
      <c r="G974" s="141" t="s">
        <v>389</v>
      </c>
      <c r="H974" s="398">
        <v>45135</v>
      </c>
      <c r="I974" s="398" t="s">
        <v>369</v>
      </c>
      <c r="J974" s="400" t="s">
        <v>369</v>
      </c>
      <c r="K974" s="400" t="s">
        <v>369</v>
      </c>
      <c r="L974" s="141"/>
      <c r="M974" s="141"/>
      <c r="N974" s="141"/>
      <c r="O974" s="141"/>
    </row>
    <row r="975" spans="4:15">
      <c r="D975" s="393">
        <v>100024315851</v>
      </c>
      <c r="E975" s="142" t="s">
        <v>944</v>
      </c>
      <c r="F975" s="141" t="s">
        <v>1841</v>
      </c>
      <c r="G975" s="141" t="s">
        <v>389</v>
      </c>
      <c r="H975" s="398">
        <v>45147</v>
      </c>
      <c r="I975" s="398" t="s">
        <v>369</v>
      </c>
      <c r="J975" s="400" t="s">
        <v>369</v>
      </c>
      <c r="K975" s="400" t="s">
        <v>369</v>
      </c>
      <c r="L975" s="141"/>
      <c r="M975" s="141"/>
      <c r="N975" s="141"/>
      <c r="O975" s="141"/>
    </row>
    <row r="976" spans="4:15">
      <c r="D976" s="393">
        <v>100024315854</v>
      </c>
      <c r="E976" s="142" t="s">
        <v>944</v>
      </c>
      <c r="F976" s="141" t="s">
        <v>1841</v>
      </c>
      <c r="G976" s="141" t="s">
        <v>389</v>
      </c>
      <c r="H976" s="398">
        <v>45147</v>
      </c>
      <c r="I976" s="398" t="s">
        <v>369</v>
      </c>
      <c r="J976" s="400" t="s">
        <v>369</v>
      </c>
      <c r="K976" s="400" t="s">
        <v>369</v>
      </c>
      <c r="L976" s="141"/>
      <c r="M976" s="141"/>
      <c r="N976" s="141"/>
      <c r="O976" s="141"/>
    </row>
    <row r="977" spans="4:15">
      <c r="D977" s="393">
        <v>100024315856</v>
      </c>
      <c r="E977" s="142" t="s">
        <v>2066</v>
      </c>
      <c r="F977" s="141" t="s">
        <v>1841</v>
      </c>
      <c r="G977" s="141" t="s">
        <v>389</v>
      </c>
      <c r="H977" s="398">
        <v>45147</v>
      </c>
      <c r="I977" s="398" t="s">
        <v>369</v>
      </c>
      <c r="J977" s="400" t="s">
        <v>369</v>
      </c>
      <c r="K977" s="400" t="s">
        <v>369</v>
      </c>
      <c r="L977" s="141"/>
      <c r="M977" s="141"/>
      <c r="N977" s="141"/>
      <c r="O977" s="141"/>
    </row>
    <row r="978" spans="4:15">
      <c r="D978" s="393">
        <v>100024316022</v>
      </c>
      <c r="E978" s="142" t="s">
        <v>2067</v>
      </c>
      <c r="F978" s="141" t="s">
        <v>1841</v>
      </c>
      <c r="G978" s="141" t="s">
        <v>389</v>
      </c>
      <c r="H978" s="398">
        <v>45147</v>
      </c>
      <c r="I978" s="398" t="s">
        <v>369</v>
      </c>
      <c r="J978" s="400" t="s">
        <v>369</v>
      </c>
      <c r="K978" s="400" t="s">
        <v>369</v>
      </c>
      <c r="L978" s="141"/>
      <c r="M978" s="141"/>
      <c r="N978" s="141"/>
      <c r="O978" s="141"/>
    </row>
    <row r="979" spans="4:15">
      <c r="D979" s="393">
        <v>100024316033</v>
      </c>
      <c r="E979" s="142" t="s">
        <v>1022</v>
      </c>
      <c r="F979" s="141" t="s">
        <v>1841</v>
      </c>
      <c r="G979" s="141" t="s">
        <v>389</v>
      </c>
      <c r="H979" s="398">
        <v>45147</v>
      </c>
      <c r="I979" s="398" t="s">
        <v>369</v>
      </c>
      <c r="J979" s="400" t="s">
        <v>369</v>
      </c>
      <c r="K979" s="400" t="s">
        <v>369</v>
      </c>
      <c r="L979" s="141"/>
      <c r="M979" s="141"/>
      <c r="N979" s="141"/>
      <c r="O979" s="141"/>
    </row>
    <row r="980" spans="4:15">
      <c r="D980" s="393">
        <v>100024321211</v>
      </c>
      <c r="E980" s="142" t="s">
        <v>944</v>
      </c>
      <c r="F980" s="141" t="s">
        <v>1841</v>
      </c>
      <c r="G980" s="141" t="s">
        <v>389</v>
      </c>
      <c r="H980" s="398">
        <v>45148</v>
      </c>
      <c r="I980" s="398" t="s">
        <v>369</v>
      </c>
      <c r="J980" s="400" t="s">
        <v>369</v>
      </c>
      <c r="K980" s="400" t="s">
        <v>369</v>
      </c>
      <c r="L980" s="141"/>
      <c r="M980" s="141"/>
      <c r="N980" s="141"/>
      <c r="O980" s="141"/>
    </row>
    <row r="981" spans="4:15">
      <c r="D981" s="393">
        <v>100024321239</v>
      </c>
      <c r="E981" s="142" t="s">
        <v>944</v>
      </c>
      <c r="F981" s="141" t="s">
        <v>1845</v>
      </c>
      <c r="G981" s="141" t="s">
        <v>389</v>
      </c>
      <c r="H981" s="398">
        <v>45148</v>
      </c>
      <c r="I981" s="398" t="s">
        <v>369</v>
      </c>
      <c r="J981" s="400" t="s">
        <v>369</v>
      </c>
      <c r="K981" s="400" t="s">
        <v>369</v>
      </c>
      <c r="L981" s="141"/>
      <c r="M981" s="141"/>
      <c r="N981" s="141"/>
      <c r="O981" s="141"/>
    </row>
    <row r="982" spans="4:15">
      <c r="D982" s="393">
        <v>100024321425</v>
      </c>
      <c r="E982" s="142" t="s">
        <v>1022</v>
      </c>
      <c r="F982" s="141" t="s">
        <v>1841</v>
      </c>
      <c r="G982" s="141" t="s">
        <v>389</v>
      </c>
      <c r="H982" s="398">
        <v>45148</v>
      </c>
      <c r="I982" s="398" t="s">
        <v>369</v>
      </c>
      <c r="J982" s="400" t="s">
        <v>369</v>
      </c>
      <c r="K982" s="400" t="s">
        <v>369</v>
      </c>
      <c r="L982" s="141"/>
      <c r="M982" s="141"/>
      <c r="N982" s="141"/>
      <c r="O982" s="141"/>
    </row>
    <row r="983" spans="4:15">
      <c r="D983" s="393">
        <v>100024328247</v>
      </c>
      <c r="E983" s="142" t="s">
        <v>944</v>
      </c>
      <c r="F983" s="141" t="s">
        <v>1841</v>
      </c>
      <c r="G983" s="141" t="s">
        <v>389</v>
      </c>
      <c r="H983" s="398">
        <v>45149</v>
      </c>
      <c r="I983" s="398" t="s">
        <v>369</v>
      </c>
      <c r="J983" s="400" t="s">
        <v>369</v>
      </c>
      <c r="K983" s="400" t="s">
        <v>369</v>
      </c>
      <c r="L983" s="141"/>
      <c r="M983" s="141"/>
      <c r="N983" s="141"/>
      <c r="O983" s="141"/>
    </row>
    <row r="984" spans="4:15">
      <c r="D984" s="393">
        <v>100024328261</v>
      </c>
      <c r="E984" s="142" t="s">
        <v>944</v>
      </c>
      <c r="F984" s="141" t="s">
        <v>1841</v>
      </c>
      <c r="G984" s="141" t="s">
        <v>389</v>
      </c>
      <c r="H984" s="398">
        <v>45149</v>
      </c>
      <c r="I984" s="398" t="s">
        <v>369</v>
      </c>
      <c r="J984" s="400" t="s">
        <v>369</v>
      </c>
      <c r="K984" s="400" t="s">
        <v>369</v>
      </c>
      <c r="L984" s="141"/>
      <c r="M984" s="141"/>
      <c r="N984" s="141"/>
      <c r="O984" s="141"/>
    </row>
    <row r="985" spans="4:15">
      <c r="D985" s="393">
        <v>100024328503</v>
      </c>
      <c r="E985" s="142" t="s">
        <v>2066</v>
      </c>
      <c r="F985" s="141" t="s">
        <v>1841</v>
      </c>
      <c r="G985" s="141" t="s">
        <v>389</v>
      </c>
      <c r="H985" s="398">
        <v>45149</v>
      </c>
      <c r="I985" s="398" t="s">
        <v>369</v>
      </c>
      <c r="J985" s="400" t="s">
        <v>369</v>
      </c>
      <c r="K985" s="400" t="s">
        <v>369</v>
      </c>
      <c r="L985" s="141"/>
      <c r="M985" s="141"/>
      <c r="N985" s="141"/>
      <c r="O985" s="141"/>
    </row>
    <row r="986" spans="4:15">
      <c r="D986" s="393">
        <v>100024333940</v>
      </c>
      <c r="E986" s="142" t="s">
        <v>2066</v>
      </c>
      <c r="F986" s="141" t="s">
        <v>1841</v>
      </c>
      <c r="G986" s="141" t="s">
        <v>389</v>
      </c>
      <c r="H986" s="398">
        <v>45150</v>
      </c>
      <c r="I986" s="398" t="s">
        <v>369</v>
      </c>
      <c r="J986" s="400" t="s">
        <v>369</v>
      </c>
      <c r="K986" s="400" t="s">
        <v>369</v>
      </c>
      <c r="L986" s="141"/>
      <c r="M986" s="141"/>
      <c r="N986" s="141"/>
      <c r="O986" s="141"/>
    </row>
    <row r="987" spans="4:15">
      <c r="D987" s="393">
        <v>100024333941</v>
      </c>
      <c r="E987" s="142" t="s">
        <v>1001</v>
      </c>
      <c r="F987" s="141" t="s">
        <v>1841</v>
      </c>
      <c r="G987" s="141" t="s">
        <v>389</v>
      </c>
      <c r="H987" s="398">
        <v>45150</v>
      </c>
      <c r="I987" s="398" t="s">
        <v>369</v>
      </c>
      <c r="J987" s="400" t="s">
        <v>369</v>
      </c>
      <c r="K987" s="400" t="s">
        <v>369</v>
      </c>
      <c r="L987" s="141"/>
      <c r="M987" s="141"/>
      <c r="N987" s="141"/>
      <c r="O987" s="141"/>
    </row>
    <row r="988" spans="4:15">
      <c r="D988" s="393">
        <v>100024333993</v>
      </c>
      <c r="E988" s="142" t="s">
        <v>2066</v>
      </c>
      <c r="F988" s="141" t="s">
        <v>1841</v>
      </c>
      <c r="G988" s="141" t="s">
        <v>389</v>
      </c>
      <c r="H988" s="398">
        <v>45150</v>
      </c>
      <c r="I988" s="398" t="s">
        <v>369</v>
      </c>
      <c r="J988" s="400" t="s">
        <v>369</v>
      </c>
      <c r="K988" s="400" t="s">
        <v>369</v>
      </c>
      <c r="L988" s="141"/>
      <c r="M988" s="141"/>
      <c r="N988" s="141"/>
      <c r="O988" s="141"/>
    </row>
    <row r="989" spans="4:15">
      <c r="D989" s="393">
        <v>100024333994</v>
      </c>
      <c r="E989" s="142" t="s">
        <v>944</v>
      </c>
      <c r="F989" s="141" t="s">
        <v>1841</v>
      </c>
      <c r="G989" s="141" t="s">
        <v>389</v>
      </c>
      <c r="H989" s="398">
        <v>45150</v>
      </c>
      <c r="I989" s="398" t="s">
        <v>369</v>
      </c>
      <c r="J989" s="400" t="s">
        <v>369</v>
      </c>
      <c r="K989" s="400" t="s">
        <v>369</v>
      </c>
      <c r="L989" s="141"/>
      <c r="M989" s="141"/>
      <c r="N989" s="141"/>
      <c r="O989" s="141"/>
    </row>
    <row r="990" spans="4:15">
      <c r="D990" s="393">
        <v>100024333996</v>
      </c>
      <c r="E990" s="142" t="s">
        <v>2066</v>
      </c>
      <c r="F990" s="141" t="s">
        <v>1841</v>
      </c>
      <c r="G990" s="141" t="s">
        <v>389</v>
      </c>
      <c r="H990" s="398">
        <v>45150</v>
      </c>
      <c r="I990" s="398" t="s">
        <v>369</v>
      </c>
      <c r="J990" s="400" t="s">
        <v>369</v>
      </c>
      <c r="K990" s="400" t="s">
        <v>369</v>
      </c>
      <c r="L990" s="141"/>
      <c r="M990" s="141"/>
      <c r="N990" s="141"/>
      <c r="O990" s="141"/>
    </row>
    <row r="991" spans="4:15">
      <c r="D991" s="393">
        <v>100024333997</v>
      </c>
      <c r="E991" s="142" t="s">
        <v>944</v>
      </c>
      <c r="F991" s="141" t="s">
        <v>1841</v>
      </c>
      <c r="G991" s="141" t="s">
        <v>389</v>
      </c>
      <c r="H991" s="398">
        <v>45150</v>
      </c>
      <c r="I991" s="398" t="s">
        <v>369</v>
      </c>
      <c r="J991" s="400" t="s">
        <v>369</v>
      </c>
      <c r="K991" s="400" t="s">
        <v>369</v>
      </c>
      <c r="L991" s="141"/>
      <c r="M991" s="141"/>
      <c r="N991" s="141"/>
      <c r="O991" s="141"/>
    </row>
    <row r="992" spans="4:15">
      <c r="D992" s="393">
        <v>100024334105</v>
      </c>
      <c r="E992" s="142" t="s">
        <v>1022</v>
      </c>
      <c r="F992" s="141" t="s">
        <v>1841</v>
      </c>
      <c r="G992" s="141" t="s">
        <v>389</v>
      </c>
      <c r="H992" s="398">
        <v>45150</v>
      </c>
      <c r="I992" s="398" t="s">
        <v>369</v>
      </c>
      <c r="J992" s="400" t="s">
        <v>369</v>
      </c>
      <c r="K992" s="400" t="s">
        <v>369</v>
      </c>
      <c r="L992" s="141"/>
      <c r="M992" s="141"/>
      <c r="N992" s="141"/>
      <c r="O992" s="141"/>
    </row>
    <row r="993" spans="4:15">
      <c r="D993" s="393">
        <v>100024334107</v>
      </c>
      <c r="E993" s="142" t="s">
        <v>1022</v>
      </c>
      <c r="F993" s="141" t="s">
        <v>1841</v>
      </c>
      <c r="G993" s="141" t="s">
        <v>389</v>
      </c>
      <c r="H993" s="398">
        <v>45150</v>
      </c>
      <c r="I993" s="398" t="s">
        <v>369</v>
      </c>
      <c r="J993" s="400" t="s">
        <v>369</v>
      </c>
      <c r="K993" s="400" t="s">
        <v>369</v>
      </c>
      <c r="L993" s="141"/>
      <c r="M993" s="141"/>
      <c r="N993" s="141"/>
      <c r="O993" s="141"/>
    </row>
    <row r="994" spans="4:15">
      <c r="D994" s="393">
        <v>100024334108</v>
      </c>
      <c r="E994" s="142" t="s">
        <v>1022</v>
      </c>
      <c r="F994" s="141" t="s">
        <v>1841</v>
      </c>
      <c r="G994" s="141" t="s">
        <v>389</v>
      </c>
      <c r="H994" s="398">
        <v>45150</v>
      </c>
      <c r="I994" s="398" t="s">
        <v>369</v>
      </c>
      <c r="J994" s="400" t="s">
        <v>369</v>
      </c>
      <c r="K994" s="400" t="s">
        <v>369</v>
      </c>
      <c r="L994" s="141"/>
      <c r="M994" s="141"/>
      <c r="N994" s="141"/>
      <c r="O994" s="141"/>
    </row>
    <row r="995" spans="4:15">
      <c r="D995" s="393">
        <v>100024334112</v>
      </c>
      <c r="E995" s="142" t="s">
        <v>1022</v>
      </c>
      <c r="F995" s="141" t="s">
        <v>1841</v>
      </c>
      <c r="G995" s="141" t="s">
        <v>389</v>
      </c>
      <c r="H995" s="398">
        <v>45150</v>
      </c>
      <c r="I995" s="398" t="s">
        <v>369</v>
      </c>
      <c r="J995" s="400" t="s">
        <v>369</v>
      </c>
      <c r="K995" s="400" t="s">
        <v>369</v>
      </c>
      <c r="L995" s="141"/>
      <c r="M995" s="141"/>
      <c r="N995" s="141"/>
      <c r="O995" s="141"/>
    </row>
    <row r="996" spans="4:15">
      <c r="D996" s="393">
        <v>100024334114</v>
      </c>
      <c r="E996" s="142" t="s">
        <v>1022</v>
      </c>
      <c r="F996" s="141" t="s">
        <v>1841</v>
      </c>
      <c r="G996" s="141" t="s">
        <v>389</v>
      </c>
      <c r="H996" s="398">
        <v>45150</v>
      </c>
      <c r="I996" s="398" t="s">
        <v>369</v>
      </c>
      <c r="J996" s="400" t="s">
        <v>369</v>
      </c>
      <c r="K996" s="400" t="s">
        <v>369</v>
      </c>
      <c r="L996" s="141"/>
      <c r="M996" s="141"/>
      <c r="N996" s="141"/>
      <c r="O996" s="141"/>
    </row>
    <row r="997" spans="4:15">
      <c r="D997" s="393">
        <v>100024334163</v>
      </c>
      <c r="E997" s="142" t="s">
        <v>1022</v>
      </c>
      <c r="F997" s="141" t="s">
        <v>1841</v>
      </c>
      <c r="G997" s="141" t="s">
        <v>389</v>
      </c>
      <c r="H997" s="398">
        <v>45150</v>
      </c>
      <c r="I997" s="398" t="s">
        <v>369</v>
      </c>
      <c r="J997" s="400" t="s">
        <v>369</v>
      </c>
      <c r="K997" s="400" t="s">
        <v>369</v>
      </c>
      <c r="L997" s="141"/>
      <c r="M997" s="141"/>
      <c r="N997" s="141"/>
      <c r="O997" s="141"/>
    </row>
    <row r="998" spans="4:15">
      <c r="D998" s="393">
        <v>100024334171</v>
      </c>
      <c r="E998" s="142" t="s">
        <v>1022</v>
      </c>
      <c r="F998" s="141" t="s">
        <v>1841</v>
      </c>
      <c r="G998" s="141" t="s">
        <v>389</v>
      </c>
      <c r="H998" s="398">
        <v>45150</v>
      </c>
      <c r="I998" s="398" t="s">
        <v>369</v>
      </c>
      <c r="J998" s="400" t="s">
        <v>369</v>
      </c>
      <c r="K998" s="400" t="s">
        <v>369</v>
      </c>
      <c r="L998" s="141"/>
      <c r="M998" s="141"/>
      <c r="N998" s="141"/>
      <c r="O998" s="141"/>
    </row>
    <row r="999" spans="4:15">
      <c r="D999" s="393">
        <v>100024334173</v>
      </c>
      <c r="E999" s="142" t="s">
        <v>1022</v>
      </c>
      <c r="F999" s="141" t="s">
        <v>1841</v>
      </c>
      <c r="G999" s="141" t="s">
        <v>389</v>
      </c>
      <c r="H999" s="398">
        <v>45150</v>
      </c>
      <c r="I999" s="398" t="s">
        <v>369</v>
      </c>
      <c r="J999" s="400" t="s">
        <v>369</v>
      </c>
      <c r="K999" s="400" t="s">
        <v>369</v>
      </c>
      <c r="L999" s="141"/>
      <c r="M999" s="141"/>
      <c r="N999" s="141"/>
      <c r="O999" s="141"/>
    </row>
    <row r="1000" spans="4:15">
      <c r="D1000" s="393">
        <v>100024334174</v>
      </c>
      <c r="E1000" s="142" t="s">
        <v>1022</v>
      </c>
      <c r="F1000" s="141" t="s">
        <v>1841</v>
      </c>
      <c r="G1000" s="141" t="s">
        <v>389</v>
      </c>
      <c r="H1000" s="398">
        <v>45150</v>
      </c>
      <c r="I1000" s="398" t="s">
        <v>369</v>
      </c>
      <c r="J1000" s="400" t="s">
        <v>369</v>
      </c>
      <c r="K1000" s="400" t="s">
        <v>369</v>
      </c>
      <c r="L1000" s="141"/>
      <c r="M1000" s="141"/>
      <c r="N1000" s="141"/>
      <c r="O1000" s="141"/>
    </row>
    <row r="1001" spans="4:15">
      <c r="D1001" s="393">
        <v>100024334175</v>
      </c>
      <c r="E1001" s="142" t="s">
        <v>1022</v>
      </c>
      <c r="F1001" s="141" t="s">
        <v>1841</v>
      </c>
      <c r="G1001" s="141" t="s">
        <v>389</v>
      </c>
      <c r="H1001" s="398">
        <v>45150</v>
      </c>
      <c r="I1001" s="398" t="s">
        <v>369</v>
      </c>
      <c r="J1001" s="400" t="s">
        <v>369</v>
      </c>
      <c r="K1001" s="400" t="s">
        <v>369</v>
      </c>
      <c r="L1001" s="141"/>
      <c r="M1001" s="141"/>
      <c r="N1001" s="141"/>
      <c r="O1001" s="141"/>
    </row>
    <row r="1002" spans="4:15">
      <c r="D1002" s="393">
        <v>100024334178</v>
      </c>
      <c r="E1002" s="142" t="s">
        <v>944</v>
      </c>
      <c r="F1002" s="141" t="s">
        <v>1841</v>
      </c>
      <c r="G1002" s="141" t="s">
        <v>389</v>
      </c>
      <c r="H1002" s="398">
        <v>45150</v>
      </c>
      <c r="I1002" s="398" t="s">
        <v>369</v>
      </c>
      <c r="J1002" s="400" t="s">
        <v>369</v>
      </c>
      <c r="K1002" s="400" t="s">
        <v>369</v>
      </c>
      <c r="L1002" s="141"/>
      <c r="M1002" s="141"/>
      <c r="N1002" s="141"/>
      <c r="O1002" s="141"/>
    </row>
    <row r="1003" spans="4:15">
      <c r="D1003" s="393">
        <v>100024334180</v>
      </c>
      <c r="E1003" s="142" t="s">
        <v>944</v>
      </c>
      <c r="F1003" s="141" t="s">
        <v>1841</v>
      </c>
      <c r="G1003" s="141" t="s">
        <v>389</v>
      </c>
      <c r="H1003" s="398">
        <v>45150</v>
      </c>
      <c r="I1003" s="398" t="s">
        <v>369</v>
      </c>
      <c r="J1003" s="400" t="s">
        <v>369</v>
      </c>
      <c r="K1003" s="400" t="s">
        <v>369</v>
      </c>
      <c r="L1003" s="141"/>
      <c r="M1003" s="141"/>
      <c r="N1003" s="141"/>
      <c r="O1003" s="141"/>
    </row>
    <row r="1004" spans="4:15">
      <c r="D1004" s="393">
        <v>100024334199</v>
      </c>
      <c r="E1004" s="142" t="s">
        <v>944</v>
      </c>
      <c r="F1004" s="141" t="s">
        <v>1841</v>
      </c>
      <c r="G1004" s="141" t="s">
        <v>389</v>
      </c>
      <c r="H1004" s="398">
        <v>45150</v>
      </c>
      <c r="I1004" s="398" t="s">
        <v>369</v>
      </c>
      <c r="J1004" s="400" t="s">
        <v>369</v>
      </c>
      <c r="K1004" s="400" t="s">
        <v>369</v>
      </c>
      <c r="L1004" s="141"/>
      <c r="M1004" s="141"/>
      <c r="N1004" s="141"/>
      <c r="O1004" s="141"/>
    </row>
    <row r="1005" spans="4:15">
      <c r="D1005" s="393">
        <v>100024335233</v>
      </c>
      <c r="E1005" s="142" t="s">
        <v>2066</v>
      </c>
      <c r="F1005" s="141" t="s">
        <v>1841</v>
      </c>
      <c r="G1005" s="141" t="s">
        <v>389</v>
      </c>
      <c r="H1005" s="398">
        <v>45150</v>
      </c>
      <c r="I1005" s="398" t="s">
        <v>369</v>
      </c>
      <c r="J1005" s="400" t="s">
        <v>369</v>
      </c>
      <c r="K1005" s="400" t="s">
        <v>369</v>
      </c>
      <c r="L1005" s="141"/>
      <c r="M1005" s="141"/>
      <c r="N1005" s="141"/>
      <c r="O1005" s="141"/>
    </row>
    <row r="1006" spans="4:15">
      <c r="D1006" s="393">
        <v>100024335234</v>
      </c>
      <c r="E1006" s="142" t="s">
        <v>1022</v>
      </c>
      <c r="F1006" s="141" t="s">
        <v>1841</v>
      </c>
      <c r="G1006" s="141" t="s">
        <v>389</v>
      </c>
      <c r="H1006" s="398">
        <v>45150</v>
      </c>
      <c r="I1006" s="398" t="s">
        <v>369</v>
      </c>
      <c r="J1006" s="400" t="s">
        <v>369</v>
      </c>
      <c r="K1006" s="400" t="s">
        <v>369</v>
      </c>
      <c r="L1006" s="141"/>
      <c r="M1006" s="141"/>
      <c r="N1006" s="141"/>
      <c r="O1006" s="141"/>
    </row>
    <row r="1007" spans="4:15">
      <c r="D1007" s="393">
        <v>100024335350</v>
      </c>
      <c r="E1007" s="142" t="s">
        <v>1022</v>
      </c>
      <c r="F1007" s="141" t="s">
        <v>1841</v>
      </c>
      <c r="G1007" s="141" t="s">
        <v>389</v>
      </c>
      <c r="H1007" s="398">
        <v>45150</v>
      </c>
      <c r="I1007" s="398" t="s">
        <v>369</v>
      </c>
      <c r="J1007" s="400" t="s">
        <v>369</v>
      </c>
      <c r="K1007" s="400" t="s">
        <v>369</v>
      </c>
      <c r="L1007" s="141"/>
      <c r="M1007" s="141"/>
      <c r="N1007" s="141"/>
      <c r="O1007" s="141"/>
    </row>
    <row r="1008" spans="4:15">
      <c r="D1008" s="393">
        <v>100024335584</v>
      </c>
      <c r="E1008" s="142" t="s">
        <v>944</v>
      </c>
      <c r="F1008" s="141" t="s">
        <v>1841</v>
      </c>
      <c r="G1008" s="141" t="s">
        <v>389</v>
      </c>
      <c r="H1008" s="398">
        <v>45150</v>
      </c>
      <c r="I1008" s="398" t="s">
        <v>369</v>
      </c>
      <c r="J1008" s="400" t="s">
        <v>369</v>
      </c>
      <c r="K1008" s="400" t="s">
        <v>369</v>
      </c>
      <c r="L1008" s="141"/>
      <c r="M1008" s="141"/>
      <c r="N1008" s="141"/>
      <c r="O1008" s="141"/>
    </row>
    <row r="1009" spans="4:15">
      <c r="D1009" s="393">
        <v>100024335594</v>
      </c>
      <c r="E1009" s="142" t="s">
        <v>1022</v>
      </c>
      <c r="F1009" s="141" t="s">
        <v>1841</v>
      </c>
      <c r="G1009" s="141" t="s">
        <v>389</v>
      </c>
      <c r="H1009" s="398">
        <v>45150</v>
      </c>
      <c r="I1009" s="398" t="s">
        <v>369</v>
      </c>
      <c r="J1009" s="400" t="s">
        <v>369</v>
      </c>
      <c r="K1009" s="400" t="s">
        <v>369</v>
      </c>
      <c r="L1009" s="141"/>
      <c r="M1009" s="141"/>
      <c r="N1009" s="141"/>
      <c r="O1009" s="141"/>
    </row>
    <row r="1010" spans="4:15">
      <c r="D1010" s="393">
        <v>100024343789</v>
      </c>
      <c r="E1010" s="142" t="s">
        <v>1022</v>
      </c>
      <c r="F1010" s="141" t="s">
        <v>1841</v>
      </c>
      <c r="G1010" s="141" t="s">
        <v>389</v>
      </c>
      <c r="H1010" s="398">
        <v>45152</v>
      </c>
      <c r="I1010" s="398" t="s">
        <v>369</v>
      </c>
      <c r="J1010" s="400" t="s">
        <v>369</v>
      </c>
      <c r="K1010" s="400" t="s">
        <v>369</v>
      </c>
      <c r="L1010" s="141"/>
      <c r="M1010" s="141"/>
      <c r="N1010" s="141"/>
      <c r="O1010" s="141"/>
    </row>
    <row r="1011" spans="4:15">
      <c r="D1011" s="393">
        <v>100024343790</v>
      </c>
      <c r="E1011" s="142" t="s">
        <v>1022</v>
      </c>
      <c r="F1011" s="141" t="s">
        <v>1841</v>
      </c>
      <c r="G1011" s="141" t="s">
        <v>389</v>
      </c>
      <c r="H1011" s="398">
        <v>45152</v>
      </c>
      <c r="I1011" s="398" t="s">
        <v>369</v>
      </c>
      <c r="J1011" s="400" t="s">
        <v>369</v>
      </c>
      <c r="K1011" s="400" t="s">
        <v>369</v>
      </c>
      <c r="L1011" s="141"/>
      <c r="M1011" s="141"/>
      <c r="N1011" s="141"/>
      <c r="O1011" s="141"/>
    </row>
    <row r="1012" spans="4:15">
      <c r="D1012" s="393">
        <v>100024343862</v>
      </c>
      <c r="E1012" s="142" t="s">
        <v>2066</v>
      </c>
      <c r="F1012" s="141" t="s">
        <v>1841</v>
      </c>
      <c r="G1012" s="141" t="s">
        <v>389</v>
      </c>
      <c r="H1012" s="398">
        <v>45152</v>
      </c>
      <c r="I1012" s="398" t="s">
        <v>369</v>
      </c>
      <c r="J1012" s="400" t="s">
        <v>369</v>
      </c>
      <c r="K1012" s="400" t="s">
        <v>369</v>
      </c>
      <c r="L1012" s="141"/>
      <c r="M1012" s="141"/>
      <c r="N1012" s="141"/>
      <c r="O1012" s="141"/>
    </row>
    <row r="1013" spans="4:15">
      <c r="D1013" s="393">
        <v>100024343913</v>
      </c>
      <c r="E1013" s="142" t="s">
        <v>2066</v>
      </c>
      <c r="F1013" s="141" t="s">
        <v>1841</v>
      </c>
      <c r="G1013" s="141" t="s">
        <v>389</v>
      </c>
      <c r="H1013" s="398">
        <v>45152</v>
      </c>
      <c r="I1013" s="398" t="s">
        <v>369</v>
      </c>
      <c r="J1013" s="400" t="s">
        <v>369</v>
      </c>
      <c r="K1013" s="400" t="s">
        <v>369</v>
      </c>
      <c r="L1013" s="141"/>
      <c r="M1013" s="141"/>
      <c r="N1013" s="141"/>
      <c r="O1013" s="141"/>
    </row>
    <row r="1014" spans="4:15">
      <c r="D1014" s="393">
        <v>100024343924</v>
      </c>
      <c r="E1014" s="142" t="s">
        <v>2066</v>
      </c>
      <c r="F1014" s="141" t="s">
        <v>1841</v>
      </c>
      <c r="G1014" s="141" t="s">
        <v>389</v>
      </c>
      <c r="H1014" s="398">
        <v>45152</v>
      </c>
      <c r="I1014" s="398" t="s">
        <v>369</v>
      </c>
      <c r="J1014" s="400" t="s">
        <v>369</v>
      </c>
      <c r="K1014" s="400" t="s">
        <v>369</v>
      </c>
      <c r="L1014" s="141"/>
      <c r="M1014" s="141"/>
      <c r="N1014" s="141"/>
      <c r="O1014" s="141"/>
    </row>
    <row r="1015" spans="4:15">
      <c r="D1015" s="393">
        <v>100024351538</v>
      </c>
      <c r="E1015" s="142" t="s">
        <v>2066</v>
      </c>
      <c r="F1015" s="141" t="s">
        <v>1841</v>
      </c>
      <c r="G1015" s="141" t="s">
        <v>389</v>
      </c>
      <c r="H1015" s="398">
        <v>45153</v>
      </c>
      <c r="I1015" s="398" t="s">
        <v>369</v>
      </c>
      <c r="J1015" s="400" t="s">
        <v>369</v>
      </c>
      <c r="K1015" s="400" t="s">
        <v>369</v>
      </c>
      <c r="L1015" s="141"/>
      <c r="M1015" s="141"/>
      <c r="N1015" s="141"/>
      <c r="O1015" s="141"/>
    </row>
    <row r="1016" spans="4:15">
      <c r="D1016" s="393">
        <v>100024351583</v>
      </c>
      <c r="E1016" s="142" t="s">
        <v>944</v>
      </c>
      <c r="F1016" s="141" t="s">
        <v>1841</v>
      </c>
      <c r="G1016" s="141" t="s">
        <v>389</v>
      </c>
      <c r="H1016" s="398">
        <v>45154</v>
      </c>
      <c r="I1016" s="398" t="s">
        <v>369</v>
      </c>
      <c r="J1016" s="400" t="s">
        <v>369</v>
      </c>
      <c r="K1016" s="400" t="s">
        <v>369</v>
      </c>
      <c r="L1016" s="141"/>
      <c r="M1016" s="141"/>
      <c r="N1016" s="141"/>
      <c r="O1016" s="141"/>
    </row>
    <row r="1017" spans="4:15">
      <c r="D1017" s="393">
        <v>100024351584</v>
      </c>
      <c r="E1017" s="142" t="s">
        <v>1022</v>
      </c>
      <c r="F1017" s="141" t="s">
        <v>1841</v>
      </c>
      <c r="G1017" s="141" t="s">
        <v>389</v>
      </c>
      <c r="H1017" s="398">
        <v>45154</v>
      </c>
      <c r="I1017" s="398" t="s">
        <v>369</v>
      </c>
      <c r="J1017" s="400" t="s">
        <v>369</v>
      </c>
      <c r="K1017" s="400" t="s">
        <v>369</v>
      </c>
      <c r="L1017" s="141"/>
      <c r="M1017" s="141"/>
      <c r="N1017" s="141"/>
      <c r="O1017" s="141"/>
    </row>
    <row r="1018" spans="4:15">
      <c r="D1018" s="393">
        <v>100024351591</v>
      </c>
      <c r="E1018" s="142" t="s">
        <v>944</v>
      </c>
      <c r="F1018" s="141" t="s">
        <v>1841</v>
      </c>
      <c r="G1018" s="141" t="s">
        <v>389</v>
      </c>
      <c r="H1018" s="398">
        <v>45153</v>
      </c>
      <c r="I1018" s="398" t="s">
        <v>369</v>
      </c>
      <c r="J1018" s="400" t="s">
        <v>369</v>
      </c>
      <c r="K1018" s="400" t="s">
        <v>369</v>
      </c>
      <c r="L1018" s="141"/>
      <c r="M1018" s="141"/>
      <c r="N1018" s="141"/>
      <c r="O1018" s="141"/>
    </row>
    <row r="1019" spans="4:15">
      <c r="D1019" s="393">
        <v>100024351592</v>
      </c>
      <c r="E1019" s="142" t="s">
        <v>1022</v>
      </c>
      <c r="F1019" s="141" t="s">
        <v>1841</v>
      </c>
      <c r="G1019" s="141" t="s">
        <v>389</v>
      </c>
      <c r="H1019" s="398">
        <v>45153</v>
      </c>
      <c r="I1019" s="398" t="s">
        <v>369</v>
      </c>
      <c r="J1019" s="400" t="s">
        <v>369</v>
      </c>
      <c r="K1019" s="400" t="s">
        <v>369</v>
      </c>
      <c r="L1019" s="141"/>
      <c r="M1019" s="141"/>
      <c r="N1019" s="141"/>
      <c r="O1019" s="141"/>
    </row>
    <row r="1020" spans="4:15">
      <c r="D1020" s="393">
        <v>100024351595</v>
      </c>
      <c r="E1020" s="142" t="s">
        <v>1022</v>
      </c>
      <c r="F1020" s="141" t="s">
        <v>1841</v>
      </c>
      <c r="G1020" s="141" t="s">
        <v>389</v>
      </c>
      <c r="H1020" s="398">
        <v>45154</v>
      </c>
      <c r="I1020" s="398" t="s">
        <v>369</v>
      </c>
      <c r="J1020" s="400" t="s">
        <v>369</v>
      </c>
      <c r="K1020" s="400" t="s">
        <v>369</v>
      </c>
      <c r="L1020" s="141"/>
      <c r="M1020" s="141"/>
      <c r="N1020" s="141"/>
      <c r="O1020" s="141"/>
    </row>
    <row r="1021" spans="4:15">
      <c r="D1021" s="393">
        <v>100024351701</v>
      </c>
      <c r="E1021" s="142" t="s">
        <v>2066</v>
      </c>
      <c r="F1021" s="141" t="s">
        <v>1841</v>
      </c>
      <c r="G1021" s="141" t="s">
        <v>389</v>
      </c>
      <c r="H1021" s="398">
        <v>45153</v>
      </c>
      <c r="I1021" s="398" t="s">
        <v>369</v>
      </c>
      <c r="J1021" s="400" t="s">
        <v>369</v>
      </c>
      <c r="K1021" s="400" t="s">
        <v>369</v>
      </c>
      <c r="L1021" s="141"/>
      <c r="M1021" s="141"/>
      <c r="N1021" s="141"/>
      <c r="O1021" s="141"/>
    </row>
    <row r="1022" spans="4:15">
      <c r="D1022" s="393">
        <v>100024351703</v>
      </c>
      <c r="E1022" s="142" t="s">
        <v>1022</v>
      </c>
      <c r="F1022" s="141" t="s">
        <v>1841</v>
      </c>
      <c r="G1022" s="141" t="s">
        <v>389</v>
      </c>
      <c r="H1022" s="398">
        <v>45153</v>
      </c>
      <c r="I1022" s="398" t="s">
        <v>369</v>
      </c>
      <c r="J1022" s="400" t="s">
        <v>369</v>
      </c>
      <c r="K1022" s="400" t="s">
        <v>369</v>
      </c>
      <c r="L1022" s="141"/>
      <c r="M1022" s="141"/>
      <c r="N1022" s="141"/>
      <c r="O1022" s="141"/>
    </row>
    <row r="1023" spans="4:15">
      <c r="D1023" s="393">
        <v>100024364160</v>
      </c>
      <c r="E1023" s="142" t="s">
        <v>1022</v>
      </c>
      <c r="F1023" s="141" t="s">
        <v>1841</v>
      </c>
      <c r="G1023" s="141" t="s">
        <v>389</v>
      </c>
      <c r="H1023" s="398">
        <v>45155</v>
      </c>
      <c r="I1023" s="398" t="s">
        <v>369</v>
      </c>
      <c r="J1023" s="400" t="s">
        <v>369</v>
      </c>
      <c r="K1023" s="400" t="s">
        <v>369</v>
      </c>
      <c r="L1023" s="141"/>
      <c r="M1023" s="141"/>
      <c r="N1023" s="141"/>
      <c r="O1023" s="141"/>
    </row>
    <row r="1024" spans="4:15">
      <c r="D1024" s="393">
        <v>100024364235</v>
      </c>
      <c r="E1024" s="142" t="s">
        <v>2068</v>
      </c>
      <c r="F1024" s="141" t="s">
        <v>1841</v>
      </c>
      <c r="G1024" s="141" t="s">
        <v>389</v>
      </c>
      <c r="H1024" s="398">
        <v>45155</v>
      </c>
      <c r="I1024" s="398" t="s">
        <v>369</v>
      </c>
      <c r="J1024" s="400" t="s">
        <v>369</v>
      </c>
      <c r="K1024" s="400" t="s">
        <v>369</v>
      </c>
      <c r="L1024" s="141"/>
      <c r="M1024" s="141"/>
      <c r="N1024" s="141"/>
      <c r="O1024" s="141"/>
    </row>
    <row r="1025" spans="4:15">
      <c r="D1025" s="393">
        <v>100024364255</v>
      </c>
      <c r="E1025" s="142" t="s">
        <v>1022</v>
      </c>
      <c r="F1025" s="141" t="s">
        <v>1841</v>
      </c>
      <c r="G1025" s="141" t="s">
        <v>389</v>
      </c>
      <c r="H1025" s="398">
        <v>45155</v>
      </c>
      <c r="I1025" s="398" t="s">
        <v>369</v>
      </c>
      <c r="J1025" s="400" t="s">
        <v>369</v>
      </c>
      <c r="K1025" s="400" t="s">
        <v>369</v>
      </c>
      <c r="L1025" s="141"/>
      <c r="M1025" s="141"/>
      <c r="N1025" s="141"/>
      <c r="O1025" s="141"/>
    </row>
    <row r="1026" spans="4:15">
      <c r="D1026" s="393">
        <v>100024369030</v>
      </c>
      <c r="E1026" s="142" t="s">
        <v>944</v>
      </c>
      <c r="F1026" s="141" t="s">
        <v>1841</v>
      </c>
      <c r="G1026" s="141" t="s">
        <v>389</v>
      </c>
      <c r="H1026" s="398">
        <v>45156</v>
      </c>
      <c r="I1026" s="398" t="s">
        <v>369</v>
      </c>
      <c r="J1026" s="400" t="s">
        <v>369</v>
      </c>
      <c r="K1026" s="400" t="s">
        <v>369</v>
      </c>
      <c r="L1026" s="141"/>
      <c r="M1026" s="141"/>
      <c r="N1026" s="141"/>
      <c r="O1026" s="141"/>
    </row>
    <row r="1027" spans="4:15">
      <c r="D1027" s="393">
        <v>100024369053</v>
      </c>
      <c r="E1027" s="142" t="s">
        <v>944</v>
      </c>
      <c r="F1027" s="141" t="s">
        <v>1841</v>
      </c>
      <c r="G1027" s="141" t="s">
        <v>389</v>
      </c>
      <c r="H1027" s="398">
        <v>45156</v>
      </c>
      <c r="I1027" s="398" t="s">
        <v>369</v>
      </c>
      <c r="J1027" s="400" t="s">
        <v>369</v>
      </c>
      <c r="K1027" s="400" t="s">
        <v>369</v>
      </c>
      <c r="L1027" s="141"/>
      <c r="M1027" s="141"/>
      <c r="N1027" s="141"/>
      <c r="O1027" s="141"/>
    </row>
    <row r="1028" spans="4:15">
      <c r="D1028" s="393">
        <v>100024369054</v>
      </c>
      <c r="E1028" s="142" t="s">
        <v>1022</v>
      </c>
      <c r="F1028" s="141" t="s">
        <v>1841</v>
      </c>
      <c r="G1028" s="141" t="s">
        <v>389</v>
      </c>
      <c r="H1028" s="398">
        <v>45156</v>
      </c>
      <c r="I1028" s="398" t="s">
        <v>369</v>
      </c>
      <c r="J1028" s="400" t="s">
        <v>369</v>
      </c>
      <c r="K1028" s="400" t="s">
        <v>369</v>
      </c>
      <c r="L1028" s="141"/>
      <c r="M1028" s="141"/>
      <c r="N1028" s="141"/>
      <c r="O1028" s="141"/>
    </row>
    <row r="1029" spans="4:15">
      <c r="D1029" s="393">
        <v>100024369061</v>
      </c>
      <c r="E1029" s="142" t="s">
        <v>1022</v>
      </c>
      <c r="F1029" s="141" t="s">
        <v>1841</v>
      </c>
      <c r="G1029" s="141" t="s">
        <v>389</v>
      </c>
      <c r="H1029" s="398">
        <v>45156</v>
      </c>
      <c r="I1029" s="398" t="s">
        <v>369</v>
      </c>
      <c r="J1029" s="400" t="s">
        <v>369</v>
      </c>
      <c r="K1029" s="400" t="s">
        <v>369</v>
      </c>
      <c r="L1029" s="141"/>
      <c r="M1029" s="141"/>
      <c r="N1029" s="141"/>
      <c r="O1029" s="141"/>
    </row>
    <row r="1030" spans="4:15">
      <c r="D1030" s="393">
        <v>100024369066</v>
      </c>
      <c r="E1030" s="142" t="s">
        <v>2066</v>
      </c>
      <c r="F1030" s="141" t="s">
        <v>1841</v>
      </c>
      <c r="G1030" s="141" t="s">
        <v>389</v>
      </c>
      <c r="H1030" s="398">
        <v>45156</v>
      </c>
      <c r="I1030" s="398" t="s">
        <v>369</v>
      </c>
      <c r="J1030" s="400" t="s">
        <v>369</v>
      </c>
      <c r="K1030" s="400" t="s">
        <v>369</v>
      </c>
      <c r="L1030" s="141"/>
      <c r="M1030" s="141"/>
      <c r="N1030" s="141"/>
      <c r="O1030" s="141"/>
    </row>
    <row r="1031" spans="4:15">
      <c r="D1031" s="393">
        <v>100024369067</v>
      </c>
      <c r="E1031" s="142" t="s">
        <v>1022</v>
      </c>
      <c r="F1031" s="141" t="s">
        <v>1841</v>
      </c>
      <c r="G1031" s="141" t="s">
        <v>389</v>
      </c>
      <c r="H1031" s="398">
        <v>45156</v>
      </c>
      <c r="I1031" s="398" t="s">
        <v>369</v>
      </c>
      <c r="J1031" s="400" t="s">
        <v>369</v>
      </c>
      <c r="K1031" s="400" t="s">
        <v>369</v>
      </c>
      <c r="L1031" s="141"/>
      <c r="M1031" s="141"/>
      <c r="N1031" s="141"/>
      <c r="O1031" s="141"/>
    </row>
    <row r="1032" spans="4:15">
      <c r="D1032" s="393">
        <v>100024369068</v>
      </c>
      <c r="E1032" s="142" t="s">
        <v>1022</v>
      </c>
      <c r="F1032" s="141" t="s">
        <v>1841</v>
      </c>
      <c r="G1032" s="141" t="s">
        <v>389</v>
      </c>
      <c r="H1032" s="398">
        <v>45156</v>
      </c>
      <c r="I1032" s="398" t="s">
        <v>369</v>
      </c>
      <c r="J1032" s="400" t="s">
        <v>369</v>
      </c>
      <c r="K1032" s="400" t="s">
        <v>369</v>
      </c>
      <c r="L1032" s="141"/>
      <c r="M1032" s="141"/>
      <c r="N1032" s="141"/>
      <c r="O1032" s="141"/>
    </row>
    <row r="1033" spans="4:15">
      <c r="D1033" s="393">
        <v>100024369072</v>
      </c>
      <c r="E1033" s="142" t="s">
        <v>2066</v>
      </c>
      <c r="F1033" s="141" t="s">
        <v>1841</v>
      </c>
      <c r="G1033" s="141" t="s">
        <v>389</v>
      </c>
      <c r="H1033" s="398">
        <v>45156</v>
      </c>
      <c r="I1033" s="398" t="s">
        <v>369</v>
      </c>
      <c r="J1033" s="400" t="s">
        <v>369</v>
      </c>
      <c r="K1033" s="400" t="s">
        <v>369</v>
      </c>
      <c r="L1033" s="141"/>
      <c r="M1033" s="141"/>
      <c r="N1033" s="141"/>
      <c r="O1033" s="141"/>
    </row>
    <row r="1034" spans="4:15">
      <c r="D1034" s="393">
        <v>100024369140</v>
      </c>
      <c r="E1034" s="142" t="s">
        <v>2066</v>
      </c>
      <c r="F1034" s="141" t="s">
        <v>1841</v>
      </c>
      <c r="G1034" s="141" t="s">
        <v>389</v>
      </c>
      <c r="H1034" s="398">
        <v>45156</v>
      </c>
      <c r="I1034" s="398" t="s">
        <v>369</v>
      </c>
      <c r="J1034" s="400" t="s">
        <v>369</v>
      </c>
      <c r="K1034" s="400" t="s">
        <v>369</v>
      </c>
      <c r="L1034" s="141"/>
      <c r="M1034" s="141"/>
      <c r="N1034" s="141"/>
      <c r="O1034" s="141"/>
    </row>
    <row r="1035" spans="4:15">
      <c r="D1035" s="393">
        <v>100024369141</v>
      </c>
      <c r="E1035" s="142" t="s">
        <v>1022</v>
      </c>
      <c r="F1035" s="141" t="s">
        <v>1841</v>
      </c>
      <c r="G1035" s="141" t="s">
        <v>389</v>
      </c>
      <c r="H1035" s="398">
        <v>45156</v>
      </c>
      <c r="I1035" s="398" t="s">
        <v>369</v>
      </c>
      <c r="J1035" s="400" t="s">
        <v>369</v>
      </c>
      <c r="K1035" s="400" t="s">
        <v>369</v>
      </c>
      <c r="L1035" s="141"/>
      <c r="M1035" s="141"/>
      <c r="N1035" s="141"/>
      <c r="O1035" s="141"/>
    </row>
    <row r="1036" spans="4:15">
      <c r="D1036" s="393">
        <v>100024369143</v>
      </c>
      <c r="E1036" s="142" t="s">
        <v>944</v>
      </c>
      <c r="F1036" s="141" t="s">
        <v>1841</v>
      </c>
      <c r="G1036" s="141" t="s">
        <v>389</v>
      </c>
      <c r="H1036" s="398">
        <v>45156</v>
      </c>
      <c r="I1036" s="398" t="s">
        <v>369</v>
      </c>
      <c r="J1036" s="400" t="s">
        <v>369</v>
      </c>
      <c r="K1036" s="400" t="s">
        <v>369</v>
      </c>
      <c r="L1036" s="141"/>
      <c r="M1036" s="141"/>
      <c r="N1036" s="141"/>
      <c r="O1036" s="141"/>
    </row>
    <row r="1037" spans="4:15">
      <c r="D1037" s="393">
        <v>100024369146</v>
      </c>
      <c r="E1037" s="142" t="s">
        <v>2066</v>
      </c>
      <c r="F1037" s="141" t="s">
        <v>1841</v>
      </c>
      <c r="G1037" s="141" t="s">
        <v>389</v>
      </c>
      <c r="H1037" s="398">
        <v>45156</v>
      </c>
      <c r="I1037" s="398" t="s">
        <v>369</v>
      </c>
      <c r="J1037" s="400" t="s">
        <v>369</v>
      </c>
      <c r="K1037" s="400" t="s">
        <v>369</v>
      </c>
      <c r="L1037" s="141"/>
      <c r="M1037" s="141"/>
      <c r="N1037" s="141"/>
      <c r="O1037" s="141"/>
    </row>
    <row r="1038" spans="4:15">
      <c r="D1038" s="393">
        <v>100024369159</v>
      </c>
      <c r="E1038" s="142" t="s">
        <v>1022</v>
      </c>
      <c r="F1038" s="141" t="s">
        <v>1841</v>
      </c>
      <c r="G1038" s="141" t="s">
        <v>389</v>
      </c>
      <c r="H1038" s="398">
        <v>45156</v>
      </c>
      <c r="I1038" s="398" t="s">
        <v>369</v>
      </c>
      <c r="J1038" s="400" t="s">
        <v>369</v>
      </c>
      <c r="K1038" s="400" t="s">
        <v>369</v>
      </c>
      <c r="L1038" s="141"/>
      <c r="M1038" s="141"/>
      <c r="N1038" s="141"/>
      <c r="O1038" s="141"/>
    </row>
    <row r="1039" spans="4:15">
      <c r="D1039" s="393">
        <v>100024380231</v>
      </c>
      <c r="E1039" s="142" t="s">
        <v>2067</v>
      </c>
      <c r="F1039" s="141" t="s">
        <v>1841</v>
      </c>
      <c r="G1039" s="141" t="s">
        <v>389</v>
      </c>
      <c r="H1039" s="398">
        <v>45159</v>
      </c>
      <c r="I1039" s="398" t="s">
        <v>369</v>
      </c>
      <c r="J1039" s="400" t="s">
        <v>369</v>
      </c>
      <c r="K1039" s="400" t="s">
        <v>369</v>
      </c>
      <c r="L1039" s="141"/>
      <c r="M1039" s="141"/>
      <c r="N1039" s="141"/>
      <c r="O1039" s="141"/>
    </row>
    <row r="1040" spans="4:15">
      <c r="D1040" s="393">
        <v>100024380258</v>
      </c>
      <c r="E1040" s="142" t="s">
        <v>2067</v>
      </c>
      <c r="F1040" s="141" t="s">
        <v>1841</v>
      </c>
      <c r="G1040" s="141" t="s">
        <v>389</v>
      </c>
      <c r="H1040" s="398">
        <v>45159</v>
      </c>
      <c r="I1040" s="398" t="s">
        <v>369</v>
      </c>
      <c r="J1040" s="400" t="s">
        <v>369</v>
      </c>
      <c r="K1040" s="400" t="s">
        <v>369</v>
      </c>
      <c r="L1040" s="141"/>
      <c r="M1040" s="141"/>
      <c r="N1040" s="141"/>
      <c r="O1040" s="141"/>
    </row>
    <row r="1041" spans="4:15">
      <c r="D1041" s="393">
        <v>100024380295</v>
      </c>
      <c r="E1041" s="142" t="s">
        <v>1022</v>
      </c>
      <c r="F1041" s="141" t="s">
        <v>1841</v>
      </c>
      <c r="G1041" s="141" t="s">
        <v>389</v>
      </c>
      <c r="H1041" s="398">
        <v>45159</v>
      </c>
      <c r="I1041" s="398" t="s">
        <v>369</v>
      </c>
      <c r="J1041" s="400" t="s">
        <v>369</v>
      </c>
      <c r="K1041" s="400" t="s">
        <v>369</v>
      </c>
      <c r="L1041" s="141"/>
      <c r="M1041" s="141"/>
      <c r="N1041" s="141"/>
      <c r="O1041" s="141"/>
    </row>
    <row r="1042" spans="4:15">
      <c r="D1042" s="393">
        <v>100024380296</v>
      </c>
      <c r="E1042" s="142" t="s">
        <v>1022</v>
      </c>
      <c r="F1042" s="141" t="s">
        <v>1841</v>
      </c>
      <c r="G1042" s="141" t="s">
        <v>389</v>
      </c>
      <c r="H1042" s="398">
        <v>45159</v>
      </c>
      <c r="I1042" s="398" t="s">
        <v>369</v>
      </c>
      <c r="J1042" s="400" t="s">
        <v>369</v>
      </c>
      <c r="K1042" s="400" t="s">
        <v>369</v>
      </c>
      <c r="L1042" s="141"/>
      <c r="M1042" s="141"/>
      <c r="N1042" s="141"/>
      <c r="O1042" s="141"/>
    </row>
    <row r="1043" spans="4:15">
      <c r="D1043" s="393">
        <v>100024394526</v>
      </c>
      <c r="E1043" s="142" t="s">
        <v>2066</v>
      </c>
      <c r="F1043" s="141" t="s">
        <v>1845</v>
      </c>
      <c r="G1043" s="141" t="s">
        <v>389</v>
      </c>
      <c r="H1043" s="398">
        <v>45161</v>
      </c>
      <c r="I1043" s="398" t="s">
        <v>369</v>
      </c>
      <c r="J1043" s="400" t="s">
        <v>369</v>
      </c>
      <c r="K1043" s="400" t="s">
        <v>369</v>
      </c>
      <c r="L1043" s="141"/>
      <c r="M1043" s="141"/>
      <c r="N1043" s="141"/>
      <c r="O1043" s="141"/>
    </row>
    <row r="1044" spans="4:15">
      <c r="D1044" s="393">
        <v>100024396401</v>
      </c>
      <c r="E1044" s="142" t="s">
        <v>944</v>
      </c>
      <c r="F1044" s="141" t="s">
        <v>1841</v>
      </c>
      <c r="G1044" s="141" t="s">
        <v>389</v>
      </c>
      <c r="H1044" s="398">
        <v>45161</v>
      </c>
      <c r="I1044" s="398" t="s">
        <v>369</v>
      </c>
      <c r="J1044" s="400" t="s">
        <v>369</v>
      </c>
      <c r="K1044" s="400" t="s">
        <v>369</v>
      </c>
      <c r="L1044" s="141"/>
      <c r="M1044" s="141"/>
      <c r="N1044" s="141"/>
      <c r="O1044" s="141"/>
    </row>
    <row r="1045" spans="4:15">
      <c r="D1045" s="393">
        <v>100024396402</v>
      </c>
      <c r="E1045" s="142" t="s">
        <v>2066</v>
      </c>
      <c r="F1045" s="141" t="s">
        <v>1841</v>
      </c>
      <c r="G1045" s="141" t="s">
        <v>389</v>
      </c>
      <c r="H1045" s="398">
        <v>45161</v>
      </c>
      <c r="I1045" s="398" t="s">
        <v>369</v>
      </c>
      <c r="J1045" s="400" t="s">
        <v>369</v>
      </c>
      <c r="K1045" s="400" t="s">
        <v>369</v>
      </c>
      <c r="L1045" s="141"/>
      <c r="M1045" s="141"/>
      <c r="N1045" s="141"/>
      <c r="O1045" s="141"/>
    </row>
    <row r="1046" spans="4:15">
      <c r="D1046" s="393">
        <v>100024396439</v>
      </c>
      <c r="E1046" s="142" t="s">
        <v>2066</v>
      </c>
      <c r="F1046" s="141" t="s">
        <v>1841</v>
      </c>
      <c r="G1046" s="141" t="s">
        <v>389</v>
      </c>
      <c r="H1046" s="398">
        <v>45161</v>
      </c>
      <c r="I1046" s="398" t="s">
        <v>369</v>
      </c>
      <c r="J1046" s="400" t="s">
        <v>369</v>
      </c>
      <c r="K1046" s="400" t="s">
        <v>369</v>
      </c>
      <c r="L1046" s="141"/>
      <c r="M1046" s="141"/>
      <c r="N1046" s="141"/>
      <c r="O1046" s="141"/>
    </row>
    <row r="1047" spans="4:15">
      <c r="D1047" s="393">
        <v>100024396591</v>
      </c>
      <c r="E1047" s="142" t="s">
        <v>2066</v>
      </c>
      <c r="F1047" s="141" t="s">
        <v>1841</v>
      </c>
      <c r="G1047" s="141" t="s">
        <v>389</v>
      </c>
      <c r="H1047" s="398">
        <v>45161</v>
      </c>
      <c r="I1047" s="398" t="s">
        <v>369</v>
      </c>
      <c r="J1047" s="400" t="s">
        <v>369</v>
      </c>
      <c r="K1047" s="400" t="s">
        <v>369</v>
      </c>
      <c r="L1047" s="141"/>
      <c r="M1047" s="141"/>
      <c r="N1047" s="141"/>
      <c r="O1047" s="141"/>
    </row>
    <row r="1048" spans="4:15">
      <c r="D1048" s="393">
        <v>100024396596</v>
      </c>
      <c r="E1048" s="142" t="s">
        <v>2066</v>
      </c>
      <c r="F1048" s="141" t="s">
        <v>1841</v>
      </c>
      <c r="G1048" s="141" t="s">
        <v>389</v>
      </c>
      <c r="H1048" s="398">
        <v>45161</v>
      </c>
      <c r="I1048" s="398" t="s">
        <v>369</v>
      </c>
      <c r="J1048" s="400" t="s">
        <v>369</v>
      </c>
      <c r="K1048" s="400" t="s">
        <v>369</v>
      </c>
      <c r="L1048" s="141"/>
      <c r="M1048" s="141"/>
      <c r="N1048" s="141"/>
      <c r="O1048" s="141"/>
    </row>
    <row r="1049" spans="4:15">
      <c r="D1049" s="393">
        <v>100024396597</v>
      </c>
      <c r="E1049" s="142" t="s">
        <v>1022</v>
      </c>
      <c r="F1049" s="141" t="s">
        <v>1841</v>
      </c>
      <c r="G1049" s="141" t="s">
        <v>389</v>
      </c>
      <c r="H1049" s="398">
        <v>45161</v>
      </c>
      <c r="I1049" s="398" t="s">
        <v>369</v>
      </c>
      <c r="J1049" s="400" t="s">
        <v>369</v>
      </c>
      <c r="K1049" s="400" t="s">
        <v>369</v>
      </c>
      <c r="L1049" s="141"/>
      <c r="M1049" s="141"/>
      <c r="N1049" s="141"/>
      <c r="O1049" s="141"/>
    </row>
    <row r="1050" spans="4:15">
      <c r="D1050" s="393">
        <v>100024396601</v>
      </c>
      <c r="E1050" s="142" t="s">
        <v>944</v>
      </c>
      <c r="F1050" s="141" t="s">
        <v>1841</v>
      </c>
      <c r="G1050" s="141" t="s">
        <v>389</v>
      </c>
      <c r="H1050" s="398">
        <v>45161</v>
      </c>
      <c r="I1050" s="398" t="s">
        <v>369</v>
      </c>
      <c r="J1050" s="400" t="s">
        <v>369</v>
      </c>
      <c r="K1050" s="400" t="s">
        <v>369</v>
      </c>
      <c r="L1050" s="141"/>
      <c r="M1050" s="141"/>
      <c r="N1050" s="141"/>
      <c r="O1050" s="141"/>
    </row>
    <row r="1051" spans="4:15">
      <c r="D1051" s="393">
        <v>100024396606</v>
      </c>
      <c r="E1051" s="142" t="s">
        <v>944</v>
      </c>
      <c r="F1051" s="141" t="s">
        <v>1841</v>
      </c>
      <c r="G1051" s="141" t="s">
        <v>389</v>
      </c>
      <c r="H1051" s="398">
        <v>45161</v>
      </c>
      <c r="I1051" s="398" t="s">
        <v>369</v>
      </c>
      <c r="J1051" s="400" t="s">
        <v>369</v>
      </c>
      <c r="K1051" s="400" t="s">
        <v>369</v>
      </c>
      <c r="L1051" s="141"/>
      <c r="M1051" s="141"/>
      <c r="N1051" s="141"/>
      <c r="O1051" s="141"/>
    </row>
    <row r="1052" spans="4:15">
      <c r="D1052" s="393">
        <v>100024396610</v>
      </c>
      <c r="E1052" s="142" t="s">
        <v>944</v>
      </c>
      <c r="F1052" s="141" t="s">
        <v>1841</v>
      </c>
      <c r="G1052" s="141" t="s">
        <v>389</v>
      </c>
      <c r="H1052" s="398">
        <v>45161</v>
      </c>
      <c r="I1052" s="398" t="s">
        <v>369</v>
      </c>
      <c r="J1052" s="400" t="s">
        <v>369</v>
      </c>
      <c r="K1052" s="400" t="s">
        <v>369</v>
      </c>
      <c r="L1052" s="141"/>
      <c r="M1052" s="141"/>
      <c r="N1052" s="141"/>
      <c r="O1052" s="141"/>
    </row>
    <row r="1053" spans="4:15">
      <c r="D1053" s="393">
        <v>100024396638</v>
      </c>
      <c r="E1053" s="142" t="s">
        <v>2068</v>
      </c>
      <c r="F1053" s="141" t="s">
        <v>1841</v>
      </c>
      <c r="G1053" s="141" t="s">
        <v>389</v>
      </c>
      <c r="H1053" s="398">
        <v>45161</v>
      </c>
      <c r="I1053" s="398" t="s">
        <v>369</v>
      </c>
      <c r="J1053" s="400" t="s">
        <v>369</v>
      </c>
      <c r="K1053" s="400" t="s">
        <v>369</v>
      </c>
      <c r="L1053" s="141"/>
      <c r="M1053" s="141"/>
      <c r="N1053" s="141"/>
      <c r="O1053" s="141"/>
    </row>
    <row r="1054" spans="4:15">
      <c r="D1054" s="393">
        <v>100024396647</v>
      </c>
      <c r="E1054" s="142" t="s">
        <v>2066</v>
      </c>
      <c r="F1054" s="141" t="s">
        <v>1841</v>
      </c>
      <c r="G1054" s="141" t="s">
        <v>389</v>
      </c>
      <c r="H1054" s="398">
        <v>45161</v>
      </c>
      <c r="I1054" s="398" t="s">
        <v>369</v>
      </c>
      <c r="J1054" s="400" t="s">
        <v>369</v>
      </c>
      <c r="K1054" s="400" t="s">
        <v>369</v>
      </c>
      <c r="L1054" s="141"/>
      <c r="M1054" s="141"/>
      <c r="N1054" s="141"/>
      <c r="O1054" s="141"/>
    </row>
    <row r="1055" spans="4:15">
      <c r="D1055" s="393">
        <v>100024396648</v>
      </c>
      <c r="E1055" s="142" t="s">
        <v>2066</v>
      </c>
      <c r="F1055" s="141" t="s">
        <v>1841</v>
      </c>
      <c r="G1055" s="141" t="s">
        <v>389</v>
      </c>
      <c r="H1055" s="398">
        <v>45161</v>
      </c>
      <c r="I1055" s="398" t="s">
        <v>369</v>
      </c>
      <c r="J1055" s="400" t="s">
        <v>369</v>
      </c>
      <c r="K1055" s="400" t="s">
        <v>369</v>
      </c>
      <c r="L1055" s="141"/>
      <c r="M1055" s="141"/>
      <c r="N1055" s="141"/>
      <c r="O1055" s="141"/>
    </row>
    <row r="1056" spans="4:15">
      <c r="D1056" s="393">
        <v>100024396649</v>
      </c>
      <c r="E1056" s="142" t="s">
        <v>2066</v>
      </c>
      <c r="F1056" s="141" t="s">
        <v>1841</v>
      </c>
      <c r="G1056" s="141" t="s">
        <v>389</v>
      </c>
      <c r="H1056" s="398">
        <v>45161</v>
      </c>
      <c r="I1056" s="398" t="s">
        <v>369</v>
      </c>
      <c r="J1056" s="400" t="s">
        <v>369</v>
      </c>
      <c r="K1056" s="400" t="s">
        <v>369</v>
      </c>
      <c r="L1056" s="141"/>
      <c r="M1056" s="141"/>
      <c r="N1056" s="141"/>
      <c r="O1056" s="141"/>
    </row>
    <row r="1057" spans="4:15">
      <c r="D1057" s="393">
        <v>100024409671</v>
      </c>
      <c r="E1057" s="142" t="s">
        <v>2067</v>
      </c>
      <c r="F1057" s="141" t="s">
        <v>1841</v>
      </c>
      <c r="G1057" s="141" t="s">
        <v>389</v>
      </c>
      <c r="H1057" s="398">
        <v>45163</v>
      </c>
      <c r="I1057" s="398" t="s">
        <v>369</v>
      </c>
      <c r="J1057" s="400" t="s">
        <v>369</v>
      </c>
      <c r="K1057" s="400" t="s">
        <v>369</v>
      </c>
      <c r="L1057" s="141"/>
      <c r="M1057" s="141"/>
      <c r="N1057" s="141"/>
      <c r="O1057" s="141"/>
    </row>
    <row r="1058" spans="4:15">
      <c r="D1058" s="393">
        <v>100024409672</v>
      </c>
      <c r="E1058" s="142" t="s">
        <v>2067</v>
      </c>
      <c r="F1058" s="141" t="s">
        <v>1841</v>
      </c>
      <c r="G1058" s="141" t="s">
        <v>389</v>
      </c>
      <c r="H1058" s="398">
        <v>45163</v>
      </c>
      <c r="I1058" s="398" t="s">
        <v>369</v>
      </c>
      <c r="J1058" s="400" t="s">
        <v>369</v>
      </c>
      <c r="K1058" s="400" t="s">
        <v>369</v>
      </c>
      <c r="L1058" s="141"/>
      <c r="M1058" s="141"/>
      <c r="N1058" s="141"/>
      <c r="O1058" s="141"/>
    </row>
    <row r="1059" spans="4:15">
      <c r="D1059" s="393">
        <v>100024434765</v>
      </c>
      <c r="E1059" s="142" t="s">
        <v>944</v>
      </c>
      <c r="F1059" s="141" t="s">
        <v>1841</v>
      </c>
      <c r="G1059" s="141" t="s">
        <v>389</v>
      </c>
      <c r="H1059" s="398">
        <v>45166</v>
      </c>
      <c r="I1059" s="398" t="s">
        <v>369</v>
      </c>
      <c r="J1059" s="400" t="s">
        <v>369</v>
      </c>
      <c r="K1059" s="400" t="s">
        <v>369</v>
      </c>
      <c r="L1059" s="141"/>
      <c r="M1059" s="141"/>
      <c r="N1059" s="141"/>
      <c r="O1059" s="141"/>
    </row>
    <row r="1060" spans="4:15">
      <c r="D1060" s="393">
        <v>100024434821</v>
      </c>
      <c r="E1060" s="142" t="s">
        <v>2066</v>
      </c>
      <c r="F1060" s="141" t="s">
        <v>1841</v>
      </c>
      <c r="G1060" s="141" t="s">
        <v>389</v>
      </c>
      <c r="H1060" s="398">
        <v>45166</v>
      </c>
      <c r="I1060" s="398" t="s">
        <v>369</v>
      </c>
      <c r="J1060" s="400" t="s">
        <v>369</v>
      </c>
      <c r="K1060" s="400" t="s">
        <v>369</v>
      </c>
      <c r="L1060" s="141"/>
      <c r="M1060" s="141"/>
      <c r="N1060" s="141"/>
      <c r="O1060" s="141"/>
    </row>
    <row r="1061" spans="4:15">
      <c r="D1061" s="393">
        <v>100024434845</v>
      </c>
      <c r="E1061" s="142" t="s">
        <v>944</v>
      </c>
      <c r="F1061" s="141" t="s">
        <v>1841</v>
      </c>
      <c r="G1061" s="141" t="s">
        <v>389</v>
      </c>
      <c r="H1061" s="398">
        <v>45166</v>
      </c>
      <c r="I1061" s="398" t="s">
        <v>369</v>
      </c>
      <c r="J1061" s="400" t="s">
        <v>369</v>
      </c>
      <c r="K1061" s="400" t="s">
        <v>369</v>
      </c>
      <c r="L1061" s="141"/>
      <c r="M1061" s="141"/>
      <c r="N1061" s="141"/>
      <c r="O1061" s="141"/>
    </row>
    <row r="1062" spans="4:15">
      <c r="D1062" s="393">
        <v>100024434897</v>
      </c>
      <c r="E1062" s="142" t="s">
        <v>1022</v>
      </c>
      <c r="F1062" s="141" t="s">
        <v>1841</v>
      </c>
      <c r="G1062" s="141" t="s">
        <v>389</v>
      </c>
      <c r="H1062" s="398">
        <v>45166</v>
      </c>
      <c r="I1062" s="398" t="s">
        <v>369</v>
      </c>
      <c r="J1062" s="400" t="s">
        <v>369</v>
      </c>
      <c r="K1062" s="400" t="s">
        <v>369</v>
      </c>
      <c r="L1062" s="141"/>
      <c r="M1062" s="141"/>
      <c r="N1062" s="141"/>
      <c r="O1062" s="141"/>
    </row>
    <row r="1063" spans="4:15">
      <c r="D1063" s="393">
        <v>100024445368</v>
      </c>
      <c r="E1063" s="142" t="s">
        <v>2066</v>
      </c>
      <c r="F1063" s="141" t="s">
        <v>1841</v>
      </c>
      <c r="G1063" s="141" t="s">
        <v>389</v>
      </c>
      <c r="H1063" s="398">
        <v>45168</v>
      </c>
      <c r="I1063" s="398" t="s">
        <v>369</v>
      </c>
      <c r="J1063" s="400" t="s">
        <v>369</v>
      </c>
      <c r="K1063" s="400" t="s">
        <v>369</v>
      </c>
      <c r="L1063" s="141"/>
      <c r="M1063" s="141"/>
      <c r="N1063" s="141"/>
      <c r="O1063" s="141"/>
    </row>
    <row r="1064" spans="4:15">
      <c r="D1064" s="393">
        <v>100024445375</v>
      </c>
      <c r="E1064" s="142" t="s">
        <v>2066</v>
      </c>
      <c r="F1064" s="141" t="s">
        <v>1841</v>
      </c>
      <c r="G1064" s="141" t="s">
        <v>389</v>
      </c>
      <c r="H1064" s="398">
        <v>45168</v>
      </c>
      <c r="I1064" s="398" t="s">
        <v>369</v>
      </c>
      <c r="J1064" s="400" t="s">
        <v>369</v>
      </c>
      <c r="K1064" s="400" t="s">
        <v>369</v>
      </c>
      <c r="L1064" s="141"/>
      <c r="M1064" s="141"/>
      <c r="N1064" s="141"/>
      <c r="O1064" s="141"/>
    </row>
    <row r="1065" spans="4:15">
      <c r="D1065" s="393">
        <v>100024445382</v>
      </c>
      <c r="E1065" s="142" t="s">
        <v>2066</v>
      </c>
      <c r="F1065" s="141" t="s">
        <v>1841</v>
      </c>
      <c r="G1065" s="141" t="s">
        <v>389</v>
      </c>
      <c r="H1065" s="398">
        <v>45168</v>
      </c>
      <c r="I1065" s="398" t="s">
        <v>369</v>
      </c>
      <c r="J1065" s="400" t="s">
        <v>369</v>
      </c>
      <c r="K1065" s="400" t="s">
        <v>369</v>
      </c>
      <c r="L1065" s="141"/>
      <c r="M1065" s="141"/>
      <c r="N1065" s="141"/>
      <c r="O1065" s="141"/>
    </row>
    <row r="1066" spans="4:15">
      <c r="D1066" s="393">
        <v>100024445384</v>
      </c>
      <c r="E1066" s="142" t="s">
        <v>2066</v>
      </c>
      <c r="F1066" s="141" t="s">
        <v>1841</v>
      </c>
      <c r="G1066" s="141" t="s">
        <v>389</v>
      </c>
      <c r="H1066" s="398">
        <v>45168</v>
      </c>
      <c r="I1066" s="398" t="s">
        <v>369</v>
      </c>
      <c r="J1066" s="400" t="s">
        <v>369</v>
      </c>
      <c r="K1066" s="400" t="s">
        <v>369</v>
      </c>
      <c r="L1066" s="141"/>
      <c r="M1066" s="141"/>
      <c r="N1066" s="141"/>
      <c r="O1066" s="141"/>
    </row>
    <row r="1067" spans="4:15">
      <c r="D1067" s="393">
        <v>100024445385</v>
      </c>
      <c r="E1067" s="142" t="s">
        <v>1022</v>
      </c>
      <c r="F1067" s="141" t="s">
        <v>1841</v>
      </c>
      <c r="G1067" s="141" t="s">
        <v>389</v>
      </c>
      <c r="H1067" s="398">
        <v>45168</v>
      </c>
      <c r="I1067" s="398" t="s">
        <v>369</v>
      </c>
      <c r="J1067" s="400" t="s">
        <v>369</v>
      </c>
      <c r="K1067" s="400" t="s">
        <v>369</v>
      </c>
      <c r="L1067" s="141"/>
      <c r="M1067" s="141"/>
      <c r="N1067" s="141"/>
      <c r="O1067" s="141"/>
    </row>
    <row r="1068" spans="4:15">
      <c r="D1068" s="393">
        <v>100024445386</v>
      </c>
      <c r="E1068" s="142" t="s">
        <v>2066</v>
      </c>
      <c r="F1068" s="141" t="s">
        <v>1841</v>
      </c>
      <c r="G1068" s="141" t="s">
        <v>389</v>
      </c>
      <c r="H1068" s="398">
        <v>45168</v>
      </c>
      <c r="I1068" s="398" t="s">
        <v>369</v>
      </c>
      <c r="J1068" s="400" t="s">
        <v>369</v>
      </c>
      <c r="K1068" s="400" t="s">
        <v>369</v>
      </c>
      <c r="L1068" s="141"/>
      <c r="M1068" s="141"/>
      <c r="N1068" s="141"/>
      <c r="O1068" s="141"/>
    </row>
    <row r="1069" spans="4:15">
      <c r="D1069" s="393">
        <v>100024445388</v>
      </c>
      <c r="E1069" s="142" t="s">
        <v>2066</v>
      </c>
      <c r="F1069" s="141" t="s">
        <v>1841</v>
      </c>
      <c r="G1069" s="141" t="s">
        <v>389</v>
      </c>
      <c r="H1069" s="398">
        <v>45168</v>
      </c>
      <c r="I1069" s="398" t="s">
        <v>369</v>
      </c>
      <c r="J1069" s="400" t="s">
        <v>369</v>
      </c>
      <c r="K1069" s="400" t="s">
        <v>369</v>
      </c>
      <c r="L1069" s="141"/>
      <c r="M1069" s="141"/>
      <c r="N1069" s="141"/>
      <c r="O1069" s="141"/>
    </row>
    <row r="1070" spans="4:15">
      <c r="D1070" s="393">
        <v>100024481523</v>
      </c>
      <c r="E1070" s="142" t="s">
        <v>895</v>
      </c>
      <c r="F1070" s="141" t="s">
        <v>1841</v>
      </c>
      <c r="G1070" s="141" t="s">
        <v>389</v>
      </c>
      <c r="H1070" s="398">
        <v>45177</v>
      </c>
      <c r="I1070" s="398" t="s">
        <v>369</v>
      </c>
      <c r="J1070" s="400" t="s">
        <v>369</v>
      </c>
      <c r="K1070" s="400" t="s">
        <v>369</v>
      </c>
      <c r="L1070" s="141"/>
      <c r="M1070" s="141"/>
      <c r="N1070" s="141"/>
      <c r="O1070" s="141"/>
    </row>
    <row r="1071" spans="4:15">
      <c r="D1071" s="393">
        <v>100024482165</v>
      </c>
      <c r="E1071" s="142" t="s">
        <v>1022</v>
      </c>
      <c r="F1071" s="141" t="s">
        <v>1841</v>
      </c>
      <c r="G1071" s="141" t="s">
        <v>389</v>
      </c>
      <c r="H1071" s="398">
        <v>45177</v>
      </c>
      <c r="I1071" s="398" t="s">
        <v>369</v>
      </c>
      <c r="J1071" s="400" t="s">
        <v>369</v>
      </c>
      <c r="K1071" s="400" t="s">
        <v>369</v>
      </c>
      <c r="L1071" s="141"/>
      <c r="M1071" s="141"/>
      <c r="N1071" s="141"/>
      <c r="O1071" s="141"/>
    </row>
    <row r="1072" spans="4:15">
      <c r="D1072" s="393">
        <v>100024482166</v>
      </c>
      <c r="E1072" s="142" t="s">
        <v>1022</v>
      </c>
      <c r="F1072" s="141" t="s">
        <v>1841</v>
      </c>
      <c r="G1072" s="141" t="s">
        <v>389</v>
      </c>
      <c r="H1072" s="398">
        <v>45177</v>
      </c>
      <c r="I1072" s="398" t="s">
        <v>369</v>
      </c>
      <c r="J1072" s="400" t="s">
        <v>369</v>
      </c>
      <c r="K1072" s="400" t="s">
        <v>369</v>
      </c>
      <c r="L1072" s="141"/>
      <c r="M1072" s="141"/>
      <c r="N1072" s="141"/>
      <c r="O1072" s="141"/>
    </row>
    <row r="1073" spans="4:15">
      <c r="D1073" s="393">
        <v>100024482212</v>
      </c>
      <c r="E1073" s="142" t="s">
        <v>1022</v>
      </c>
      <c r="F1073" s="141" t="s">
        <v>1841</v>
      </c>
      <c r="G1073" s="141" t="s">
        <v>389</v>
      </c>
      <c r="H1073" s="398">
        <v>45177</v>
      </c>
      <c r="I1073" s="398" t="s">
        <v>369</v>
      </c>
      <c r="J1073" s="400" t="s">
        <v>369</v>
      </c>
      <c r="K1073" s="400" t="s">
        <v>369</v>
      </c>
      <c r="L1073" s="141"/>
      <c r="M1073" s="141"/>
      <c r="N1073" s="141"/>
      <c r="O1073" s="141"/>
    </row>
    <row r="1074" spans="4:15">
      <c r="D1074" s="393">
        <v>100024487249</v>
      </c>
      <c r="E1074" s="142" t="s">
        <v>944</v>
      </c>
      <c r="F1074" s="141" t="s">
        <v>1845</v>
      </c>
      <c r="G1074" s="141" t="s">
        <v>389</v>
      </c>
      <c r="H1074" s="398">
        <v>45177</v>
      </c>
      <c r="I1074" s="398" t="s">
        <v>369</v>
      </c>
      <c r="J1074" s="400" t="s">
        <v>369</v>
      </c>
      <c r="K1074" s="400" t="s">
        <v>369</v>
      </c>
      <c r="L1074" s="141"/>
      <c r="M1074" s="141"/>
      <c r="N1074" s="141"/>
      <c r="O1074" s="141"/>
    </row>
    <row r="1075" spans="4:15">
      <c r="D1075" s="393">
        <v>100024489189</v>
      </c>
      <c r="E1075" s="142" t="s">
        <v>944</v>
      </c>
      <c r="F1075" s="141" t="s">
        <v>1841</v>
      </c>
      <c r="G1075" s="141" t="s">
        <v>389</v>
      </c>
      <c r="H1075" s="398">
        <v>45178</v>
      </c>
      <c r="I1075" s="398" t="s">
        <v>369</v>
      </c>
      <c r="J1075" s="400" t="s">
        <v>369</v>
      </c>
      <c r="K1075" s="400" t="s">
        <v>369</v>
      </c>
      <c r="L1075" s="141"/>
      <c r="M1075" s="141"/>
      <c r="N1075" s="141"/>
      <c r="O1075" s="141"/>
    </row>
    <row r="1076" spans="4:15">
      <c r="D1076" s="393">
        <v>100024497211</v>
      </c>
      <c r="E1076" s="142" t="s">
        <v>944</v>
      </c>
      <c r="F1076" s="141" t="s">
        <v>1841</v>
      </c>
      <c r="G1076" s="141" t="s">
        <v>389</v>
      </c>
      <c r="H1076" s="398">
        <v>45180</v>
      </c>
      <c r="I1076" s="398" t="s">
        <v>369</v>
      </c>
      <c r="J1076" s="400" t="s">
        <v>369</v>
      </c>
      <c r="K1076" s="400" t="s">
        <v>369</v>
      </c>
      <c r="L1076" s="141"/>
      <c r="M1076" s="141"/>
      <c r="N1076" s="141"/>
      <c r="O1076" s="141"/>
    </row>
    <row r="1077" spans="4:15">
      <c r="D1077" s="393">
        <v>100024497216</v>
      </c>
      <c r="E1077" s="142" t="s">
        <v>1022</v>
      </c>
      <c r="F1077" s="141" t="s">
        <v>1841</v>
      </c>
      <c r="G1077" s="141" t="s">
        <v>389</v>
      </c>
      <c r="H1077" s="398">
        <v>45180</v>
      </c>
      <c r="I1077" s="398" t="s">
        <v>369</v>
      </c>
      <c r="J1077" s="400" t="s">
        <v>369</v>
      </c>
      <c r="K1077" s="400" t="s">
        <v>369</v>
      </c>
      <c r="L1077" s="141"/>
      <c r="M1077" s="141"/>
      <c r="N1077" s="141"/>
      <c r="O1077" s="141"/>
    </row>
    <row r="1078" spans="4:15">
      <c r="D1078" s="393">
        <v>100024497217</v>
      </c>
      <c r="E1078" s="142" t="s">
        <v>944</v>
      </c>
      <c r="F1078" s="141" t="s">
        <v>1841</v>
      </c>
      <c r="G1078" s="141" t="s">
        <v>389</v>
      </c>
      <c r="H1078" s="398">
        <v>45180</v>
      </c>
      <c r="I1078" s="398" t="s">
        <v>369</v>
      </c>
      <c r="J1078" s="400" t="s">
        <v>369</v>
      </c>
      <c r="K1078" s="400" t="s">
        <v>369</v>
      </c>
      <c r="L1078" s="141"/>
      <c r="M1078" s="141"/>
      <c r="N1078" s="141"/>
      <c r="O1078" s="141"/>
    </row>
    <row r="1079" spans="4:15">
      <c r="D1079" s="393">
        <v>100024497236</v>
      </c>
      <c r="E1079" s="142" t="s">
        <v>944</v>
      </c>
      <c r="F1079" s="141" t="s">
        <v>1841</v>
      </c>
      <c r="G1079" s="141" t="s">
        <v>389</v>
      </c>
      <c r="H1079" s="398">
        <v>45180</v>
      </c>
      <c r="I1079" s="398" t="s">
        <v>369</v>
      </c>
      <c r="J1079" s="400" t="s">
        <v>369</v>
      </c>
      <c r="K1079" s="400" t="s">
        <v>369</v>
      </c>
      <c r="L1079" s="141"/>
      <c r="M1079" s="141"/>
      <c r="N1079" s="141"/>
      <c r="O1079" s="141"/>
    </row>
    <row r="1080" spans="4:15">
      <c r="D1080" s="393">
        <v>100024497245</v>
      </c>
      <c r="E1080" s="142" t="s">
        <v>1022</v>
      </c>
      <c r="F1080" s="141" t="s">
        <v>1841</v>
      </c>
      <c r="G1080" s="141" t="s">
        <v>389</v>
      </c>
      <c r="H1080" s="398">
        <v>45180</v>
      </c>
      <c r="I1080" s="398" t="s">
        <v>369</v>
      </c>
      <c r="J1080" s="400" t="s">
        <v>369</v>
      </c>
      <c r="K1080" s="400" t="s">
        <v>369</v>
      </c>
      <c r="L1080" s="141"/>
      <c r="M1080" s="141"/>
      <c r="N1080" s="141"/>
      <c r="O1080" s="141"/>
    </row>
    <row r="1081" spans="4:15">
      <c r="D1081" s="393">
        <v>100024497323</v>
      </c>
      <c r="E1081" s="142" t="s">
        <v>2066</v>
      </c>
      <c r="F1081" s="141" t="s">
        <v>1845</v>
      </c>
      <c r="G1081" s="141" t="s">
        <v>389</v>
      </c>
      <c r="H1081" s="398">
        <v>45180</v>
      </c>
      <c r="I1081" s="398" t="s">
        <v>369</v>
      </c>
      <c r="J1081" s="400" t="s">
        <v>369</v>
      </c>
      <c r="K1081" s="400" t="s">
        <v>369</v>
      </c>
      <c r="L1081" s="141"/>
      <c r="M1081" s="141"/>
      <c r="N1081" s="141"/>
      <c r="O1081" s="141"/>
    </row>
    <row r="1082" spans="4:15">
      <c r="D1082" s="393">
        <v>100024497324</v>
      </c>
      <c r="E1082" s="142" t="s">
        <v>1022</v>
      </c>
      <c r="F1082" s="141" t="s">
        <v>1845</v>
      </c>
      <c r="G1082" s="141" t="s">
        <v>389</v>
      </c>
      <c r="H1082" s="398">
        <v>45180</v>
      </c>
      <c r="I1082" s="398" t="s">
        <v>369</v>
      </c>
      <c r="J1082" s="400" t="s">
        <v>369</v>
      </c>
      <c r="K1082" s="400" t="s">
        <v>369</v>
      </c>
      <c r="L1082" s="141"/>
      <c r="M1082" s="141"/>
      <c r="N1082" s="141"/>
      <c r="O1082" s="141"/>
    </row>
    <row r="1083" spans="4:15">
      <c r="D1083" s="393">
        <v>100024497325</v>
      </c>
      <c r="E1083" s="142" t="s">
        <v>1022</v>
      </c>
      <c r="F1083" s="141" t="s">
        <v>1845</v>
      </c>
      <c r="G1083" s="141" t="s">
        <v>389</v>
      </c>
      <c r="H1083" s="398">
        <v>45180</v>
      </c>
      <c r="I1083" s="398" t="s">
        <v>369</v>
      </c>
      <c r="J1083" s="400" t="s">
        <v>369</v>
      </c>
      <c r="K1083" s="400" t="s">
        <v>369</v>
      </c>
      <c r="L1083" s="141"/>
      <c r="M1083" s="141"/>
      <c r="N1083" s="141"/>
      <c r="O1083" s="141"/>
    </row>
    <row r="1084" spans="4:15">
      <c r="D1084" s="393">
        <v>100024501993</v>
      </c>
      <c r="E1084" s="142" t="s">
        <v>2066</v>
      </c>
      <c r="F1084" s="141" t="s">
        <v>1841</v>
      </c>
      <c r="G1084" s="141" t="s">
        <v>389</v>
      </c>
      <c r="H1084" s="398">
        <v>45181</v>
      </c>
      <c r="I1084" s="398" t="s">
        <v>369</v>
      </c>
      <c r="J1084" s="400" t="s">
        <v>369</v>
      </c>
      <c r="K1084" s="400" t="s">
        <v>369</v>
      </c>
      <c r="L1084" s="141"/>
      <c r="M1084" s="141"/>
      <c r="N1084" s="141"/>
      <c r="O1084" s="141"/>
    </row>
    <row r="1085" spans="4:15">
      <c r="D1085" s="393">
        <v>100024502004</v>
      </c>
      <c r="E1085" s="142" t="s">
        <v>2066</v>
      </c>
      <c r="F1085" s="141" t="s">
        <v>1841</v>
      </c>
      <c r="G1085" s="141" t="s">
        <v>389</v>
      </c>
      <c r="H1085" s="398">
        <v>45181</v>
      </c>
      <c r="I1085" s="398" t="s">
        <v>369</v>
      </c>
      <c r="J1085" s="400" t="s">
        <v>369</v>
      </c>
      <c r="K1085" s="400" t="s">
        <v>369</v>
      </c>
      <c r="L1085" s="141"/>
      <c r="M1085" s="141"/>
      <c r="N1085" s="141"/>
      <c r="O1085" s="141"/>
    </row>
    <row r="1086" spans="4:15">
      <c r="D1086" s="393">
        <v>100024502005</v>
      </c>
      <c r="E1086" s="142" t="s">
        <v>944</v>
      </c>
      <c r="F1086" s="141" t="s">
        <v>1841</v>
      </c>
      <c r="G1086" s="141" t="s">
        <v>389</v>
      </c>
      <c r="H1086" s="398">
        <v>45181</v>
      </c>
      <c r="I1086" s="398" t="s">
        <v>369</v>
      </c>
      <c r="J1086" s="400" t="s">
        <v>369</v>
      </c>
      <c r="K1086" s="400" t="s">
        <v>369</v>
      </c>
      <c r="L1086" s="141"/>
      <c r="M1086" s="141"/>
      <c r="N1086" s="141"/>
      <c r="O1086" s="141"/>
    </row>
    <row r="1087" spans="4:15">
      <c r="D1087" s="393">
        <v>100024502026</v>
      </c>
      <c r="E1087" s="142" t="s">
        <v>944</v>
      </c>
      <c r="F1087" s="141" t="s">
        <v>1845</v>
      </c>
      <c r="G1087" s="141" t="s">
        <v>389</v>
      </c>
      <c r="H1087" s="398">
        <v>45181</v>
      </c>
      <c r="I1087" s="398" t="s">
        <v>369</v>
      </c>
      <c r="J1087" s="400" t="s">
        <v>369</v>
      </c>
      <c r="K1087" s="400" t="s">
        <v>369</v>
      </c>
      <c r="L1087" s="141"/>
      <c r="M1087" s="141"/>
      <c r="N1087" s="141"/>
      <c r="O1087" s="141"/>
    </row>
    <row r="1088" spans="4:15">
      <c r="D1088" s="393">
        <v>100024502028</v>
      </c>
      <c r="E1088" s="142" t="s">
        <v>944</v>
      </c>
      <c r="F1088" s="141" t="s">
        <v>1845</v>
      </c>
      <c r="G1088" s="141" t="s">
        <v>389</v>
      </c>
      <c r="H1088" s="398">
        <v>45181</v>
      </c>
      <c r="I1088" s="398" t="s">
        <v>369</v>
      </c>
      <c r="J1088" s="400" t="s">
        <v>369</v>
      </c>
      <c r="K1088" s="400" t="s">
        <v>369</v>
      </c>
      <c r="L1088" s="141"/>
      <c r="M1088" s="141"/>
      <c r="N1088" s="141"/>
      <c r="O1088" s="141"/>
    </row>
    <row r="1089" spans="4:15">
      <c r="D1089" s="393">
        <v>100024505466</v>
      </c>
      <c r="E1089" s="142" t="s">
        <v>2066</v>
      </c>
      <c r="F1089" s="141" t="s">
        <v>1841</v>
      </c>
      <c r="G1089" s="141" t="s">
        <v>389</v>
      </c>
      <c r="H1089" s="398">
        <v>45183</v>
      </c>
      <c r="I1089" s="398" t="s">
        <v>369</v>
      </c>
      <c r="J1089" s="400" t="s">
        <v>369</v>
      </c>
      <c r="K1089" s="400" t="s">
        <v>369</v>
      </c>
      <c r="L1089" s="141"/>
      <c r="M1089" s="141"/>
      <c r="N1089" s="141"/>
      <c r="O1089" s="141"/>
    </row>
    <row r="1090" spans="4:15">
      <c r="D1090" s="393">
        <v>100024507184</v>
      </c>
      <c r="E1090" s="142" t="s">
        <v>1022</v>
      </c>
      <c r="F1090" s="141" t="s">
        <v>1841</v>
      </c>
      <c r="G1090" s="141" t="s">
        <v>389</v>
      </c>
      <c r="H1090" s="398">
        <v>45183</v>
      </c>
      <c r="I1090" s="398" t="s">
        <v>369</v>
      </c>
      <c r="J1090" s="400" t="s">
        <v>369</v>
      </c>
      <c r="K1090" s="400" t="s">
        <v>369</v>
      </c>
      <c r="L1090" s="141"/>
      <c r="M1090" s="141"/>
      <c r="N1090" s="141"/>
      <c r="O1090" s="141"/>
    </row>
    <row r="1091" spans="4:15">
      <c r="D1091" s="393">
        <v>100024507272</v>
      </c>
      <c r="E1091" s="142" t="s">
        <v>1022</v>
      </c>
      <c r="F1091" s="141" t="s">
        <v>1841</v>
      </c>
      <c r="G1091" s="141" t="s">
        <v>389</v>
      </c>
      <c r="H1091" s="398">
        <v>45183</v>
      </c>
      <c r="I1091" s="398" t="s">
        <v>369</v>
      </c>
      <c r="J1091" s="400" t="s">
        <v>369</v>
      </c>
      <c r="K1091" s="400" t="s">
        <v>369</v>
      </c>
      <c r="L1091" s="141"/>
      <c r="M1091" s="141"/>
      <c r="N1091" s="141"/>
      <c r="O1091" s="141"/>
    </row>
    <row r="1092" spans="4:15">
      <c r="D1092" s="393">
        <v>100024507286</v>
      </c>
      <c r="E1092" s="142" t="s">
        <v>944</v>
      </c>
      <c r="F1092" s="141" t="s">
        <v>1841</v>
      </c>
      <c r="G1092" s="141" t="s">
        <v>389</v>
      </c>
      <c r="H1092" s="398">
        <v>45183</v>
      </c>
      <c r="I1092" s="398" t="s">
        <v>369</v>
      </c>
      <c r="J1092" s="400" t="s">
        <v>369</v>
      </c>
      <c r="K1092" s="400" t="s">
        <v>369</v>
      </c>
      <c r="L1092" s="141"/>
      <c r="M1092" s="141"/>
      <c r="N1092" s="141"/>
      <c r="O1092" s="141"/>
    </row>
    <row r="1093" spans="4:15">
      <c r="D1093" s="393">
        <v>100024507288</v>
      </c>
      <c r="E1093" s="142" t="s">
        <v>2067</v>
      </c>
      <c r="F1093" s="141" t="s">
        <v>1841</v>
      </c>
      <c r="G1093" s="141" t="s">
        <v>389</v>
      </c>
      <c r="H1093" s="398">
        <v>45183</v>
      </c>
      <c r="I1093" s="398" t="s">
        <v>369</v>
      </c>
      <c r="J1093" s="400" t="s">
        <v>369</v>
      </c>
      <c r="K1093" s="400" t="s">
        <v>369</v>
      </c>
      <c r="L1093" s="141"/>
      <c r="M1093" s="141"/>
      <c r="N1093" s="141"/>
      <c r="O1093" s="141"/>
    </row>
    <row r="1094" spans="4:15">
      <c r="D1094" s="393">
        <v>100024507294</v>
      </c>
      <c r="E1094" s="142" t="s">
        <v>944</v>
      </c>
      <c r="F1094" s="141" t="s">
        <v>1841</v>
      </c>
      <c r="G1094" s="141" t="s">
        <v>389</v>
      </c>
      <c r="H1094" s="398">
        <v>45183</v>
      </c>
      <c r="I1094" s="398" t="s">
        <v>369</v>
      </c>
      <c r="J1094" s="400" t="s">
        <v>369</v>
      </c>
      <c r="K1094" s="400" t="s">
        <v>369</v>
      </c>
      <c r="L1094" s="141"/>
      <c r="M1094" s="141"/>
      <c r="N1094" s="141"/>
      <c r="O1094" s="141"/>
    </row>
    <row r="1095" spans="4:15">
      <c r="D1095" s="393">
        <v>100024512451</v>
      </c>
      <c r="E1095" s="142" t="s">
        <v>2066</v>
      </c>
      <c r="F1095" s="141" t="s">
        <v>1841</v>
      </c>
      <c r="G1095" s="141" t="s">
        <v>389</v>
      </c>
      <c r="H1095" s="398">
        <v>45183</v>
      </c>
      <c r="I1095" s="398" t="s">
        <v>369</v>
      </c>
      <c r="J1095" s="400" t="s">
        <v>369</v>
      </c>
      <c r="K1095" s="400" t="s">
        <v>369</v>
      </c>
      <c r="L1095" s="141"/>
      <c r="M1095" s="141"/>
      <c r="N1095" s="141"/>
      <c r="O1095" s="141"/>
    </row>
    <row r="1096" spans="4:15">
      <c r="D1096" s="393">
        <v>100024512455</v>
      </c>
      <c r="E1096" s="142" t="s">
        <v>1022</v>
      </c>
      <c r="F1096" s="141" t="s">
        <v>1841</v>
      </c>
      <c r="G1096" s="141" t="s">
        <v>389</v>
      </c>
      <c r="H1096" s="398">
        <v>45183</v>
      </c>
      <c r="I1096" s="398" t="s">
        <v>369</v>
      </c>
      <c r="J1096" s="400" t="s">
        <v>369</v>
      </c>
      <c r="K1096" s="400" t="s">
        <v>369</v>
      </c>
      <c r="L1096" s="141"/>
      <c r="M1096" s="141"/>
      <c r="N1096" s="141"/>
      <c r="O1096" s="141"/>
    </row>
    <row r="1097" spans="4:15">
      <c r="D1097" s="393">
        <v>100024512473</v>
      </c>
      <c r="E1097" s="142" t="s">
        <v>2066</v>
      </c>
      <c r="F1097" s="141" t="s">
        <v>1841</v>
      </c>
      <c r="G1097" s="141" t="s">
        <v>389</v>
      </c>
      <c r="H1097" s="398">
        <v>45183</v>
      </c>
      <c r="I1097" s="398" t="s">
        <v>369</v>
      </c>
      <c r="J1097" s="400" t="s">
        <v>369</v>
      </c>
      <c r="K1097" s="400" t="s">
        <v>369</v>
      </c>
      <c r="L1097" s="141"/>
      <c r="M1097" s="141"/>
      <c r="N1097" s="141"/>
      <c r="O1097" s="141"/>
    </row>
    <row r="1098" spans="4:15">
      <c r="D1098" s="393">
        <v>100024512478</v>
      </c>
      <c r="E1098" s="142" t="s">
        <v>2066</v>
      </c>
      <c r="F1098" s="141" t="s">
        <v>1841</v>
      </c>
      <c r="G1098" s="141" t="s">
        <v>389</v>
      </c>
      <c r="H1098" s="398">
        <v>45183</v>
      </c>
      <c r="I1098" s="398" t="s">
        <v>369</v>
      </c>
      <c r="J1098" s="400" t="s">
        <v>369</v>
      </c>
      <c r="K1098" s="400" t="s">
        <v>369</v>
      </c>
      <c r="L1098" s="141"/>
      <c r="M1098" s="141"/>
      <c r="N1098" s="141"/>
      <c r="O1098" s="141"/>
    </row>
    <row r="1099" spans="4:15">
      <c r="D1099" s="393">
        <v>100024512479</v>
      </c>
      <c r="E1099" s="142" t="s">
        <v>1022</v>
      </c>
      <c r="F1099" s="141" t="s">
        <v>1841</v>
      </c>
      <c r="G1099" s="141" t="s">
        <v>389</v>
      </c>
      <c r="H1099" s="398">
        <v>45183</v>
      </c>
      <c r="I1099" s="398" t="s">
        <v>369</v>
      </c>
      <c r="J1099" s="400" t="s">
        <v>369</v>
      </c>
      <c r="K1099" s="400" t="s">
        <v>369</v>
      </c>
      <c r="L1099" s="141"/>
      <c r="M1099" s="141"/>
      <c r="N1099" s="141"/>
      <c r="O1099" s="141"/>
    </row>
    <row r="1100" spans="4:15">
      <c r="D1100" s="393">
        <v>100024519842</v>
      </c>
      <c r="E1100" s="142" t="s">
        <v>2066</v>
      </c>
      <c r="F1100" s="141" t="s">
        <v>1841</v>
      </c>
      <c r="G1100" s="141" t="s">
        <v>389</v>
      </c>
      <c r="H1100" s="398">
        <v>45184</v>
      </c>
      <c r="I1100" s="398" t="s">
        <v>369</v>
      </c>
      <c r="J1100" s="400" t="s">
        <v>369</v>
      </c>
      <c r="K1100" s="400" t="s">
        <v>369</v>
      </c>
      <c r="L1100" s="141"/>
      <c r="M1100" s="141"/>
      <c r="N1100" s="141"/>
      <c r="O1100" s="141"/>
    </row>
    <row r="1101" spans="4:15">
      <c r="D1101" s="393">
        <v>100024521070</v>
      </c>
      <c r="E1101" s="142" t="s">
        <v>944</v>
      </c>
      <c r="F1101" s="141" t="s">
        <v>1841</v>
      </c>
      <c r="G1101" s="141" t="s">
        <v>389</v>
      </c>
      <c r="H1101" s="398">
        <v>45184</v>
      </c>
      <c r="I1101" s="398" t="s">
        <v>369</v>
      </c>
      <c r="J1101" s="400" t="s">
        <v>369</v>
      </c>
      <c r="K1101" s="400" t="s">
        <v>369</v>
      </c>
      <c r="L1101" s="141"/>
      <c r="M1101" s="141"/>
      <c r="N1101" s="141"/>
      <c r="O1101" s="141"/>
    </row>
    <row r="1102" spans="4:15">
      <c r="D1102" s="393">
        <v>100024521087</v>
      </c>
      <c r="E1102" s="142" t="s">
        <v>1022</v>
      </c>
      <c r="F1102" s="141" t="s">
        <v>1841</v>
      </c>
      <c r="G1102" s="141" t="s">
        <v>389</v>
      </c>
      <c r="H1102" s="398">
        <v>45184</v>
      </c>
      <c r="I1102" s="398" t="s">
        <v>369</v>
      </c>
      <c r="J1102" s="400" t="s">
        <v>369</v>
      </c>
      <c r="K1102" s="400" t="s">
        <v>369</v>
      </c>
      <c r="L1102" s="141"/>
      <c r="M1102" s="141"/>
      <c r="N1102" s="141"/>
      <c r="O1102" s="141"/>
    </row>
    <row r="1103" spans="4:15">
      <c r="D1103" s="393">
        <v>100024521099</v>
      </c>
      <c r="E1103" s="142" t="s">
        <v>2066</v>
      </c>
      <c r="F1103" s="141" t="s">
        <v>1841</v>
      </c>
      <c r="G1103" s="141" t="s">
        <v>389</v>
      </c>
      <c r="H1103" s="398">
        <v>45184</v>
      </c>
      <c r="I1103" s="398" t="s">
        <v>369</v>
      </c>
      <c r="J1103" s="400" t="s">
        <v>369</v>
      </c>
      <c r="K1103" s="400" t="s">
        <v>369</v>
      </c>
      <c r="L1103" s="141"/>
      <c r="M1103" s="141"/>
      <c r="N1103" s="141"/>
      <c r="O1103" s="141"/>
    </row>
    <row r="1104" spans="4:15">
      <c r="D1104" s="393">
        <v>100024533341</v>
      </c>
      <c r="E1104" s="142" t="s">
        <v>1022</v>
      </c>
      <c r="F1104" s="141" t="s">
        <v>1841</v>
      </c>
      <c r="G1104" s="141" t="s">
        <v>389</v>
      </c>
      <c r="H1104" s="398">
        <v>45187</v>
      </c>
      <c r="I1104" s="398" t="s">
        <v>369</v>
      </c>
      <c r="J1104" s="400" t="s">
        <v>369</v>
      </c>
      <c r="K1104" s="400" t="s">
        <v>369</v>
      </c>
      <c r="L1104" s="141"/>
      <c r="M1104" s="141"/>
      <c r="N1104" s="141"/>
      <c r="O1104" s="141"/>
    </row>
    <row r="1105" spans="4:15">
      <c r="D1105" s="393">
        <v>100024533342</v>
      </c>
      <c r="E1105" s="142" t="s">
        <v>2068</v>
      </c>
      <c r="F1105" s="141" t="s">
        <v>1841</v>
      </c>
      <c r="G1105" s="141" t="s">
        <v>389</v>
      </c>
      <c r="H1105" s="398">
        <v>45187</v>
      </c>
      <c r="I1105" s="398" t="s">
        <v>369</v>
      </c>
      <c r="J1105" s="400" t="s">
        <v>369</v>
      </c>
      <c r="K1105" s="400" t="s">
        <v>369</v>
      </c>
      <c r="L1105" s="141"/>
      <c r="M1105" s="141"/>
      <c r="N1105" s="141"/>
      <c r="O1105" s="141"/>
    </row>
    <row r="1106" spans="4:15">
      <c r="D1106" s="393">
        <v>100024533354</v>
      </c>
      <c r="E1106" s="142" t="s">
        <v>1022</v>
      </c>
      <c r="F1106" s="141" t="s">
        <v>1841</v>
      </c>
      <c r="G1106" s="141" t="s">
        <v>389</v>
      </c>
      <c r="H1106" s="398">
        <v>45187</v>
      </c>
      <c r="I1106" s="398" t="s">
        <v>369</v>
      </c>
      <c r="J1106" s="400" t="s">
        <v>369</v>
      </c>
      <c r="K1106" s="400" t="s">
        <v>369</v>
      </c>
      <c r="L1106" s="141"/>
      <c r="M1106" s="141"/>
      <c r="N1106" s="141"/>
      <c r="O1106" s="141"/>
    </row>
    <row r="1107" spans="4:15">
      <c r="D1107" s="393">
        <v>100024533355</v>
      </c>
      <c r="E1107" s="142" t="s">
        <v>2066</v>
      </c>
      <c r="F1107" s="141" t="s">
        <v>1841</v>
      </c>
      <c r="G1107" s="141" t="s">
        <v>389</v>
      </c>
      <c r="H1107" s="398">
        <v>45187</v>
      </c>
      <c r="I1107" s="398" t="s">
        <v>369</v>
      </c>
      <c r="J1107" s="400" t="s">
        <v>369</v>
      </c>
      <c r="K1107" s="400" t="s">
        <v>369</v>
      </c>
      <c r="L1107" s="141"/>
      <c r="M1107" s="141"/>
      <c r="N1107" s="141"/>
      <c r="O1107" s="141"/>
    </row>
    <row r="1108" spans="4:15">
      <c r="D1108" s="393">
        <v>100024533359</v>
      </c>
      <c r="E1108" s="142" t="s">
        <v>1022</v>
      </c>
      <c r="F1108" s="141" t="s">
        <v>1841</v>
      </c>
      <c r="G1108" s="141" t="s">
        <v>389</v>
      </c>
      <c r="H1108" s="398">
        <v>45187</v>
      </c>
      <c r="I1108" s="398" t="s">
        <v>369</v>
      </c>
      <c r="J1108" s="400" t="s">
        <v>369</v>
      </c>
      <c r="K1108" s="400" t="s">
        <v>369</v>
      </c>
      <c r="L1108" s="141"/>
      <c r="M1108" s="141"/>
      <c r="N1108" s="141"/>
      <c r="O1108" s="141"/>
    </row>
    <row r="1109" spans="4:15">
      <c r="D1109" s="393">
        <v>100024539684</v>
      </c>
      <c r="E1109" s="142" t="s">
        <v>1022</v>
      </c>
      <c r="F1109" s="141" t="s">
        <v>1841</v>
      </c>
      <c r="G1109" s="141" t="s">
        <v>389</v>
      </c>
      <c r="H1109" s="398">
        <v>45188</v>
      </c>
      <c r="I1109" s="398" t="s">
        <v>369</v>
      </c>
      <c r="J1109" s="400" t="s">
        <v>369</v>
      </c>
      <c r="K1109" s="400" t="s">
        <v>369</v>
      </c>
      <c r="L1109" s="141"/>
      <c r="M1109" s="141"/>
      <c r="N1109" s="141"/>
      <c r="O1109" s="141"/>
    </row>
    <row r="1110" spans="4:15">
      <c r="D1110" s="393">
        <v>100024539685</v>
      </c>
      <c r="E1110" s="142" t="s">
        <v>1022</v>
      </c>
      <c r="F1110" s="141" t="s">
        <v>1841</v>
      </c>
      <c r="G1110" s="141" t="s">
        <v>389</v>
      </c>
      <c r="H1110" s="398">
        <v>45188</v>
      </c>
      <c r="I1110" s="398" t="s">
        <v>369</v>
      </c>
      <c r="J1110" s="400" t="s">
        <v>369</v>
      </c>
      <c r="K1110" s="400" t="s">
        <v>369</v>
      </c>
      <c r="L1110" s="141"/>
      <c r="M1110" s="141"/>
      <c r="N1110" s="141"/>
      <c r="O1110" s="141"/>
    </row>
    <row r="1111" spans="4:15">
      <c r="D1111" s="393">
        <v>100024539687</v>
      </c>
      <c r="E1111" s="142" t="s">
        <v>2066</v>
      </c>
      <c r="F1111" s="141" t="s">
        <v>1841</v>
      </c>
      <c r="G1111" s="141" t="s">
        <v>389</v>
      </c>
      <c r="H1111" s="398">
        <v>45188</v>
      </c>
      <c r="I1111" s="398" t="s">
        <v>369</v>
      </c>
      <c r="J1111" s="400" t="s">
        <v>369</v>
      </c>
      <c r="K1111" s="400" t="s">
        <v>369</v>
      </c>
      <c r="L1111" s="141"/>
      <c r="M1111" s="141"/>
      <c r="N1111" s="141"/>
      <c r="O1111" s="141"/>
    </row>
    <row r="1112" spans="4:15">
      <c r="D1112" s="393">
        <v>100024539694</v>
      </c>
      <c r="E1112" s="142" t="s">
        <v>944</v>
      </c>
      <c r="F1112" s="141" t="s">
        <v>1841</v>
      </c>
      <c r="G1112" s="141" t="s">
        <v>389</v>
      </c>
      <c r="H1112" s="398">
        <v>45188</v>
      </c>
      <c r="I1112" s="398" t="s">
        <v>369</v>
      </c>
      <c r="J1112" s="400" t="s">
        <v>369</v>
      </c>
      <c r="K1112" s="400" t="s">
        <v>369</v>
      </c>
      <c r="L1112" s="141"/>
      <c r="M1112" s="141"/>
      <c r="N1112" s="141"/>
      <c r="O1112" s="141"/>
    </row>
    <row r="1113" spans="4:15">
      <c r="D1113" s="393">
        <v>100024539697</v>
      </c>
      <c r="E1113" s="142" t="s">
        <v>944</v>
      </c>
      <c r="F1113" s="141" t="s">
        <v>1841</v>
      </c>
      <c r="G1113" s="141" t="s">
        <v>389</v>
      </c>
      <c r="H1113" s="398">
        <v>45188</v>
      </c>
      <c r="I1113" s="398" t="s">
        <v>369</v>
      </c>
      <c r="J1113" s="400" t="s">
        <v>369</v>
      </c>
      <c r="K1113" s="400" t="s">
        <v>369</v>
      </c>
      <c r="L1113" s="141"/>
      <c r="M1113" s="141"/>
      <c r="N1113" s="141"/>
      <c r="O1113" s="141"/>
    </row>
    <row r="1114" spans="4:15">
      <c r="D1114" s="393">
        <v>100024539712</v>
      </c>
      <c r="E1114" s="142" t="s">
        <v>1022</v>
      </c>
      <c r="F1114" s="141" t="s">
        <v>1841</v>
      </c>
      <c r="G1114" s="141" t="s">
        <v>389</v>
      </c>
      <c r="H1114" s="398">
        <v>45188</v>
      </c>
      <c r="I1114" s="398" t="s">
        <v>369</v>
      </c>
      <c r="J1114" s="400" t="s">
        <v>369</v>
      </c>
      <c r="K1114" s="400" t="s">
        <v>369</v>
      </c>
      <c r="L1114" s="141"/>
      <c r="M1114" s="141"/>
      <c r="N1114" s="141"/>
      <c r="O1114" s="141"/>
    </row>
    <row r="1115" spans="4:15">
      <c r="D1115" s="393">
        <v>100024539734</v>
      </c>
      <c r="E1115" s="142" t="s">
        <v>944</v>
      </c>
      <c r="F1115" s="141" t="s">
        <v>1841</v>
      </c>
      <c r="G1115" s="141" t="s">
        <v>389</v>
      </c>
      <c r="H1115" s="398">
        <v>45188</v>
      </c>
      <c r="I1115" s="398" t="s">
        <v>369</v>
      </c>
      <c r="J1115" s="400" t="s">
        <v>369</v>
      </c>
      <c r="K1115" s="400" t="s">
        <v>369</v>
      </c>
      <c r="L1115" s="141"/>
      <c r="M1115" s="141"/>
      <c r="N1115" s="141"/>
      <c r="O1115" s="141"/>
    </row>
    <row r="1116" spans="4:15">
      <c r="D1116" s="393">
        <v>100024539756</v>
      </c>
      <c r="E1116" s="142" t="s">
        <v>944</v>
      </c>
      <c r="F1116" s="141" t="s">
        <v>1841</v>
      </c>
      <c r="G1116" s="141" t="s">
        <v>389</v>
      </c>
      <c r="H1116" s="398">
        <v>45188</v>
      </c>
      <c r="I1116" s="398" t="s">
        <v>369</v>
      </c>
      <c r="J1116" s="400" t="s">
        <v>369</v>
      </c>
      <c r="K1116" s="400" t="s">
        <v>369</v>
      </c>
      <c r="L1116" s="141"/>
      <c r="M1116" s="141"/>
      <c r="N1116" s="141"/>
      <c r="O1116" s="141"/>
    </row>
    <row r="1117" spans="4:15">
      <c r="D1117" s="393">
        <v>100024539758</v>
      </c>
      <c r="E1117" s="142" t="s">
        <v>1022</v>
      </c>
      <c r="F1117" s="141" t="s">
        <v>1841</v>
      </c>
      <c r="G1117" s="141" t="s">
        <v>389</v>
      </c>
      <c r="H1117" s="398">
        <v>45188</v>
      </c>
      <c r="I1117" s="398" t="s">
        <v>369</v>
      </c>
      <c r="J1117" s="400" t="s">
        <v>369</v>
      </c>
      <c r="K1117" s="400" t="s">
        <v>369</v>
      </c>
      <c r="L1117" s="141"/>
      <c r="M1117" s="141"/>
      <c r="N1117" s="141"/>
      <c r="O1117" s="141"/>
    </row>
    <row r="1118" spans="4:15">
      <c r="D1118" s="393">
        <v>100024539782</v>
      </c>
      <c r="E1118" s="142" t="s">
        <v>2066</v>
      </c>
      <c r="F1118" s="141" t="s">
        <v>1841</v>
      </c>
      <c r="G1118" s="141" t="s">
        <v>389</v>
      </c>
      <c r="H1118" s="398">
        <v>45188</v>
      </c>
      <c r="I1118" s="398" t="s">
        <v>369</v>
      </c>
      <c r="J1118" s="400" t="s">
        <v>369</v>
      </c>
      <c r="K1118" s="400" t="s">
        <v>369</v>
      </c>
      <c r="L1118" s="141"/>
      <c r="M1118" s="141"/>
      <c r="N1118" s="141"/>
      <c r="O1118" s="141"/>
    </row>
    <row r="1119" spans="4:15">
      <c r="D1119" s="393">
        <v>100024539802</v>
      </c>
      <c r="E1119" s="142" t="s">
        <v>2066</v>
      </c>
      <c r="F1119" s="141" t="s">
        <v>1841</v>
      </c>
      <c r="G1119" s="141" t="s">
        <v>389</v>
      </c>
      <c r="H1119" s="398">
        <v>45188</v>
      </c>
      <c r="I1119" s="398" t="s">
        <v>369</v>
      </c>
      <c r="J1119" s="400" t="s">
        <v>369</v>
      </c>
      <c r="K1119" s="400" t="s">
        <v>369</v>
      </c>
      <c r="L1119" s="141"/>
      <c r="M1119" s="141"/>
      <c r="N1119" s="141"/>
      <c r="O1119" s="141"/>
    </row>
    <row r="1120" spans="4:15">
      <c r="D1120" s="393">
        <v>100024539847</v>
      </c>
      <c r="E1120" s="142" t="s">
        <v>2066</v>
      </c>
      <c r="F1120" s="141" t="s">
        <v>1841</v>
      </c>
      <c r="G1120" s="141" t="s">
        <v>389</v>
      </c>
      <c r="H1120" s="398">
        <v>45188</v>
      </c>
      <c r="I1120" s="398" t="s">
        <v>369</v>
      </c>
      <c r="J1120" s="400" t="s">
        <v>369</v>
      </c>
      <c r="K1120" s="400" t="s">
        <v>369</v>
      </c>
      <c r="L1120" s="141"/>
      <c r="M1120" s="141"/>
      <c r="N1120" s="141"/>
      <c r="O1120" s="141"/>
    </row>
    <row r="1121" spans="4:15">
      <c r="D1121" s="393">
        <v>100024545146</v>
      </c>
      <c r="E1121" s="142" t="s">
        <v>2066</v>
      </c>
      <c r="F1121" s="141" t="s">
        <v>1841</v>
      </c>
      <c r="G1121" s="141" t="s">
        <v>389</v>
      </c>
      <c r="H1121" s="398">
        <v>45189</v>
      </c>
      <c r="I1121" s="398" t="s">
        <v>369</v>
      </c>
      <c r="J1121" s="400" t="s">
        <v>369</v>
      </c>
      <c r="K1121" s="400" t="s">
        <v>369</v>
      </c>
      <c r="L1121" s="141"/>
      <c r="M1121" s="141"/>
      <c r="N1121" s="141"/>
      <c r="O1121" s="141"/>
    </row>
    <row r="1122" spans="4:15">
      <c r="D1122" s="393">
        <v>100026595647</v>
      </c>
      <c r="E1122" s="142" t="s">
        <v>2066</v>
      </c>
      <c r="F1122" s="141" t="s">
        <v>1845</v>
      </c>
      <c r="G1122" s="141" t="s">
        <v>389</v>
      </c>
      <c r="H1122" s="398">
        <v>45552</v>
      </c>
      <c r="I1122" s="398" t="s">
        <v>369</v>
      </c>
      <c r="J1122" s="400" t="s">
        <v>369</v>
      </c>
      <c r="K1122" s="400" t="s">
        <v>369</v>
      </c>
      <c r="L1122" s="141"/>
      <c r="M1122" s="141"/>
      <c r="N1122" s="141"/>
      <c r="O1122" s="141"/>
    </row>
    <row r="1123" spans="4:15">
      <c r="D1123" s="393">
        <v>100026595648</v>
      </c>
      <c r="E1123" s="142" t="s">
        <v>1001</v>
      </c>
      <c r="F1123" s="141" t="s">
        <v>1845</v>
      </c>
      <c r="G1123" s="141" t="s">
        <v>389</v>
      </c>
      <c r="H1123" s="398">
        <v>45552</v>
      </c>
      <c r="I1123" s="398" t="s">
        <v>369</v>
      </c>
      <c r="J1123" s="400" t="s">
        <v>369</v>
      </c>
      <c r="K1123" s="400" t="s">
        <v>369</v>
      </c>
      <c r="L1123" s="141"/>
      <c r="M1123" s="141"/>
      <c r="N1123" s="141"/>
      <c r="O1123" s="141"/>
    </row>
    <row r="1124" spans="4:15">
      <c r="D1124" s="393">
        <v>100026595660</v>
      </c>
      <c r="E1124" s="142" t="s">
        <v>2066</v>
      </c>
      <c r="F1124" s="141" t="s">
        <v>1845</v>
      </c>
      <c r="G1124" s="141" t="s">
        <v>389</v>
      </c>
      <c r="H1124" s="398">
        <v>45552</v>
      </c>
      <c r="I1124" s="398" t="s">
        <v>369</v>
      </c>
      <c r="J1124" s="400" t="s">
        <v>369</v>
      </c>
      <c r="K1124" s="400" t="s">
        <v>369</v>
      </c>
      <c r="L1124" s="141"/>
      <c r="M1124" s="141"/>
      <c r="N1124" s="141"/>
      <c r="O1124" s="141"/>
    </row>
    <row r="1125" spans="4:15">
      <c r="D1125" s="393">
        <v>100026595667</v>
      </c>
      <c r="E1125" s="142" t="s">
        <v>944</v>
      </c>
      <c r="F1125" s="141" t="s">
        <v>1845</v>
      </c>
      <c r="G1125" s="141" t="s">
        <v>389</v>
      </c>
      <c r="H1125" s="398">
        <v>45552</v>
      </c>
      <c r="I1125" s="398" t="s">
        <v>369</v>
      </c>
      <c r="J1125" s="400" t="s">
        <v>369</v>
      </c>
      <c r="K1125" s="400" t="s">
        <v>369</v>
      </c>
      <c r="L1125" s="141"/>
      <c r="M1125" s="141"/>
      <c r="N1125" s="141"/>
      <c r="O1125" s="141"/>
    </row>
    <row r="1126" spans="4:15">
      <c r="D1126" s="393">
        <v>100026595669</v>
      </c>
      <c r="E1126" s="142" t="s">
        <v>944</v>
      </c>
      <c r="F1126" s="141" t="s">
        <v>1845</v>
      </c>
      <c r="G1126" s="141" t="s">
        <v>389</v>
      </c>
      <c r="H1126" s="398">
        <v>45552</v>
      </c>
      <c r="I1126" s="398" t="s">
        <v>369</v>
      </c>
      <c r="J1126" s="400" t="s">
        <v>369</v>
      </c>
      <c r="K1126" s="400" t="s">
        <v>369</v>
      </c>
      <c r="L1126" s="141"/>
      <c r="M1126" s="141"/>
      <c r="N1126" s="141"/>
      <c r="O1126" s="141"/>
    </row>
    <row r="1127" spans="4:15">
      <c r="D1127" s="393">
        <v>100026613426</v>
      </c>
      <c r="E1127" s="142" t="s">
        <v>2066</v>
      </c>
      <c r="F1127" s="141" t="s">
        <v>1845</v>
      </c>
      <c r="G1127" s="141" t="s">
        <v>389</v>
      </c>
      <c r="H1127" s="398">
        <v>45558</v>
      </c>
      <c r="I1127" s="398" t="s">
        <v>369</v>
      </c>
      <c r="J1127" s="400" t="s">
        <v>369</v>
      </c>
      <c r="K1127" s="400" t="s">
        <v>369</v>
      </c>
      <c r="L1127" s="141"/>
      <c r="M1127" s="141"/>
      <c r="N1127" s="141"/>
      <c r="O1127" s="141"/>
    </row>
    <row r="1128" spans="4:15">
      <c r="D1128" s="393">
        <v>100026613427</v>
      </c>
      <c r="E1128" s="142" t="s">
        <v>2066</v>
      </c>
      <c r="F1128" s="141" t="s">
        <v>1845</v>
      </c>
      <c r="G1128" s="141" t="s">
        <v>389</v>
      </c>
      <c r="H1128" s="398">
        <v>45558</v>
      </c>
      <c r="I1128" s="398" t="s">
        <v>369</v>
      </c>
      <c r="J1128" s="400" t="s">
        <v>369</v>
      </c>
      <c r="K1128" s="400" t="s">
        <v>369</v>
      </c>
      <c r="L1128" s="141"/>
      <c r="M1128" s="141"/>
      <c r="N1128" s="141"/>
      <c r="O1128" s="141"/>
    </row>
    <row r="1129" spans="4:15">
      <c r="D1129" s="393">
        <v>100026613429</v>
      </c>
      <c r="E1129" s="142" t="s">
        <v>2066</v>
      </c>
      <c r="F1129" s="141" t="s">
        <v>1845</v>
      </c>
      <c r="G1129" s="141" t="s">
        <v>389</v>
      </c>
      <c r="H1129" s="398">
        <v>45558</v>
      </c>
      <c r="I1129" s="398" t="s">
        <v>369</v>
      </c>
      <c r="J1129" s="400" t="s">
        <v>369</v>
      </c>
      <c r="K1129" s="400" t="s">
        <v>369</v>
      </c>
      <c r="L1129" s="141"/>
      <c r="M1129" s="141"/>
      <c r="N1129" s="141"/>
      <c r="O1129" s="141"/>
    </row>
    <row r="1130" spans="4:15">
      <c r="D1130" s="393">
        <v>100026613561</v>
      </c>
      <c r="E1130" s="142" t="s">
        <v>2068</v>
      </c>
      <c r="F1130" s="141" t="s">
        <v>1845</v>
      </c>
      <c r="G1130" s="141" t="s">
        <v>389</v>
      </c>
      <c r="H1130" s="398">
        <v>45558</v>
      </c>
      <c r="I1130" s="398" t="s">
        <v>369</v>
      </c>
      <c r="J1130" s="400" t="s">
        <v>369</v>
      </c>
      <c r="K1130" s="400" t="s">
        <v>369</v>
      </c>
      <c r="L1130" s="141"/>
      <c r="M1130" s="141"/>
      <c r="N1130" s="141"/>
      <c r="O1130" s="141"/>
    </row>
    <row r="1131" spans="4:15">
      <c r="D1131" s="393">
        <v>100026613563</v>
      </c>
      <c r="E1131" s="142" t="s">
        <v>1022</v>
      </c>
      <c r="F1131" s="141" t="s">
        <v>1845</v>
      </c>
      <c r="G1131" s="141" t="s">
        <v>389</v>
      </c>
      <c r="H1131" s="398">
        <v>45558</v>
      </c>
      <c r="I1131" s="398" t="s">
        <v>369</v>
      </c>
      <c r="J1131" s="400" t="s">
        <v>369</v>
      </c>
      <c r="K1131" s="400" t="s">
        <v>369</v>
      </c>
      <c r="L1131" s="141"/>
      <c r="M1131" s="141"/>
      <c r="N1131" s="141"/>
      <c r="O1131" s="141"/>
    </row>
    <row r="1132" spans="4:15">
      <c r="D1132" s="393">
        <v>100026613564</v>
      </c>
      <c r="E1132" s="142" t="s">
        <v>2066</v>
      </c>
      <c r="F1132" s="141" t="s">
        <v>1845</v>
      </c>
      <c r="G1132" s="141" t="s">
        <v>389</v>
      </c>
      <c r="H1132" s="398">
        <v>45558</v>
      </c>
      <c r="I1132" s="398" t="s">
        <v>369</v>
      </c>
      <c r="J1132" s="400" t="s">
        <v>369</v>
      </c>
      <c r="K1132" s="400" t="s">
        <v>369</v>
      </c>
      <c r="L1132" s="141"/>
      <c r="M1132" s="141"/>
      <c r="N1132" s="141"/>
      <c r="O1132" s="141"/>
    </row>
    <row r="1133" spans="4:15">
      <c r="D1133" s="393">
        <v>100026613565</v>
      </c>
      <c r="E1133" s="142" t="s">
        <v>2066</v>
      </c>
      <c r="F1133" s="141" t="s">
        <v>1845</v>
      </c>
      <c r="G1133" s="141" t="s">
        <v>389</v>
      </c>
      <c r="H1133" s="398">
        <v>45558</v>
      </c>
      <c r="I1133" s="398" t="s">
        <v>369</v>
      </c>
      <c r="J1133" s="400" t="s">
        <v>369</v>
      </c>
      <c r="K1133" s="400" t="s">
        <v>369</v>
      </c>
      <c r="L1133" s="141"/>
      <c r="M1133" s="141"/>
      <c r="N1133" s="141"/>
      <c r="O1133" s="141"/>
    </row>
    <row r="1134" spans="4:15">
      <c r="D1134" s="393">
        <v>100026613566</v>
      </c>
      <c r="E1134" s="142" t="s">
        <v>944</v>
      </c>
      <c r="F1134" s="141" t="s">
        <v>1845</v>
      </c>
      <c r="G1134" s="141" t="s">
        <v>389</v>
      </c>
      <c r="H1134" s="398">
        <v>45558</v>
      </c>
      <c r="I1134" s="398" t="s">
        <v>369</v>
      </c>
      <c r="J1134" s="400" t="s">
        <v>369</v>
      </c>
      <c r="K1134" s="400" t="s">
        <v>369</v>
      </c>
      <c r="L1134" s="141"/>
      <c r="M1134" s="141"/>
      <c r="N1134" s="141"/>
      <c r="O1134" s="141"/>
    </row>
    <row r="1135" spans="4:15">
      <c r="D1135" s="393">
        <v>100026630390</v>
      </c>
      <c r="E1135" s="142" t="s">
        <v>944</v>
      </c>
      <c r="F1135" s="141" t="s">
        <v>1845</v>
      </c>
      <c r="G1135" s="141" t="s">
        <v>389</v>
      </c>
      <c r="H1135" s="398">
        <v>45560</v>
      </c>
      <c r="I1135" s="398" t="s">
        <v>369</v>
      </c>
      <c r="J1135" s="400" t="s">
        <v>369</v>
      </c>
      <c r="K1135" s="400" t="s">
        <v>369</v>
      </c>
      <c r="L1135" s="141"/>
      <c r="M1135" s="141"/>
      <c r="N1135" s="141"/>
      <c r="O1135" s="141"/>
    </row>
    <row r="1136" spans="4:15">
      <c r="D1136" s="393">
        <v>100026638950</v>
      </c>
      <c r="E1136" s="142" t="s">
        <v>1022</v>
      </c>
      <c r="F1136" s="141" t="s">
        <v>1845</v>
      </c>
      <c r="G1136" s="141" t="s">
        <v>389</v>
      </c>
      <c r="H1136" s="398">
        <v>45562</v>
      </c>
      <c r="I1136" s="398" t="s">
        <v>369</v>
      </c>
      <c r="J1136" s="400" t="s">
        <v>369</v>
      </c>
      <c r="K1136" s="400" t="s">
        <v>369</v>
      </c>
      <c r="L1136" s="141"/>
      <c r="M1136" s="141"/>
      <c r="N1136" s="141"/>
      <c r="O1136" s="141"/>
    </row>
    <row r="1137" spans="4:15">
      <c r="D1137" s="393">
        <v>100026638952</v>
      </c>
      <c r="E1137" s="142" t="s">
        <v>944</v>
      </c>
      <c r="F1137" s="141" t="s">
        <v>1845</v>
      </c>
      <c r="G1137" s="141" t="s">
        <v>389</v>
      </c>
      <c r="H1137" s="398">
        <v>45562</v>
      </c>
      <c r="I1137" s="398" t="s">
        <v>369</v>
      </c>
      <c r="J1137" s="400" t="s">
        <v>369</v>
      </c>
      <c r="K1137" s="400" t="s">
        <v>369</v>
      </c>
      <c r="L1137" s="141"/>
      <c r="M1137" s="141"/>
      <c r="N1137" s="141"/>
      <c r="O1137" s="141"/>
    </row>
    <row r="1138" spans="4:15">
      <c r="D1138" s="393">
        <v>100026638955</v>
      </c>
      <c r="E1138" s="142" t="s">
        <v>2067</v>
      </c>
      <c r="F1138" s="141" t="s">
        <v>1845</v>
      </c>
      <c r="G1138" s="141" t="s">
        <v>389</v>
      </c>
      <c r="H1138" s="398">
        <v>45562</v>
      </c>
      <c r="I1138" s="398" t="s">
        <v>369</v>
      </c>
      <c r="J1138" s="400" t="s">
        <v>369</v>
      </c>
      <c r="K1138" s="400" t="s">
        <v>369</v>
      </c>
      <c r="L1138" s="141"/>
      <c r="M1138" s="141"/>
      <c r="N1138" s="141"/>
      <c r="O1138" s="141"/>
    </row>
    <row r="1139" spans="4:15">
      <c r="D1139" s="393">
        <v>100026638959</v>
      </c>
      <c r="E1139" s="142" t="s">
        <v>1022</v>
      </c>
      <c r="F1139" s="141" t="s">
        <v>1845</v>
      </c>
      <c r="G1139" s="141" t="s">
        <v>389</v>
      </c>
      <c r="H1139" s="398">
        <v>45562</v>
      </c>
      <c r="I1139" s="398" t="s">
        <v>369</v>
      </c>
      <c r="J1139" s="400" t="s">
        <v>369</v>
      </c>
      <c r="K1139" s="400" t="s">
        <v>369</v>
      </c>
      <c r="L1139" s="141"/>
      <c r="M1139" s="141"/>
      <c r="N1139" s="141"/>
      <c r="O1139" s="141"/>
    </row>
    <row r="1140" spans="4:15">
      <c r="D1140" s="393">
        <v>100026638961</v>
      </c>
      <c r="E1140" s="142" t="s">
        <v>944</v>
      </c>
      <c r="F1140" s="141" t="s">
        <v>1845</v>
      </c>
      <c r="G1140" s="141" t="s">
        <v>389</v>
      </c>
      <c r="H1140" s="398">
        <v>45562</v>
      </c>
      <c r="I1140" s="398" t="s">
        <v>369</v>
      </c>
      <c r="J1140" s="400" t="s">
        <v>369</v>
      </c>
      <c r="K1140" s="400" t="s">
        <v>369</v>
      </c>
      <c r="L1140" s="141"/>
      <c r="M1140" s="141"/>
      <c r="N1140" s="141"/>
      <c r="O1140" s="141"/>
    </row>
    <row r="1141" spans="4:15">
      <c r="D1141" s="393">
        <v>100026638963</v>
      </c>
      <c r="E1141" s="142" t="s">
        <v>944</v>
      </c>
      <c r="F1141" s="141" t="s">
        <v>1845</v>
      </c>
      <c r="G1141" s="141" t="s">
        <v>389</v>
      </c>
      <c r="H1141" s="398">
        <v>45562</v>
      </c>
      <c r="I1141" s="398" t="s">
        <v>369</v>
      </c>
      <c r="J1141" s="400" t="s">
        <v>369</v>
      </c>
      <c r="K1141" s="400" t="s">
        <v>369</v>
      </c>
      <c r="L1141" s="141"/>
      <c r="M1141" s="141"/>
      <c r="N1141" s="141"/>
      <c r="O1141" s="141"/>
    </row>
    <row r="1142" spans="4:15">
      <c r="D1142" s="393">
        <v>100026638964</v>
      </c>
      <c r="E1142" s="142" t="s">
        <v>944</v>
      </c>
      <c r="F1142" s="141" t="s">
        <v>1845</v>
      </c>
      <c r="G1142" s="141" t="s">
        <v>389</v>
      </c>
      <c r="H1142" s="398">
        <v>45562</v>
      </c>
      <c r="I1142" s="398" t="s">
        <v>369</v>
      </c>
      <c r="J1142" s="400" t="s">
        <v>369</v>
      </c>
      <c r="K1142" s="400" t="s">
        <v>369</v>
      </c>
      <c r="L1142" s="141"/>
      <c r="M1142" s="141"/>
      <c r="N1142" s="141"/>
      <c r="O1142" s="141"/>
    </row>
    <row r="1143" spans="4:15">
      <c r="D1143" s="393">
        <v>100026638965</v>
      </c>
      <c r="E1143" s="142" t="s">
        <v>1022</v>
      </c>
      <c r="F1143" s="141" t="s">
        <v>1845</v>
      </c>
      <c r="G1143" s="141" t="s">
        <v>389</v>
      </c>
      <c r="H1143" s="398">
        <v>45562</v>
      </c>
      <c r="I1143" s="398" t="s">
        <v>369</v>
      </c>
      <c r="J1143" s="400" t="s">
        <v>369</v>
      </c>
      <c r="K1143" s="400" t="s">
        <v>369</v>
      </c>
      <c r="L1143" s="141"/>
      <c r="M1143" s="141"/>
      <c r="N1143" s="141"/>
      <c r="O1143" s="141"/>
    </row>
    <row r="1144" spans="4:15">
      <c r="D1144" s="393">
        <v>100026638968</v>
      </c>
      <c r="E1144" s="142" t="s">
        <v>895</v>
      </c>
      <c r="F1144" s="141" t="s">
        <v>1845</v>
      </c>
      <c r="G1144" s="141" t="s">
        <v>389</v>
      </c>
      <c r="H1144" s="398">
        <v>45562</v>
      </c>
      <c r="I1144" s="398" t="s">
        <v>369</v>
      </c>
      <c r="J1144" s="400" t="s">
        <v>369</v>
      </c>
      <c r="K1144" s="400" t="s">
        <v>369</v>
      </c>
      <c r="L1144" s="141"/>
      <c r="M1144" s="141"/>
      <c r="N1144" s="141"/>
      <c r="O1144" s="141"/>
    </row>
    <row r="1145" spans="4:15">
      <c r="D1145" s="393">
        <v>100026638969</v>
      </c>
      <c r="E1145" s="142" t="s">
        <v>944</v>
      </c>
      <c r="F1145" s="141" t="s">
        <v>1845</v>
      </c>
      <c r="G1145" s="141" t="s">
        <v>389</v>
      </c>
      <c r="H1145" s="398">
        <v>45562</v>
      </c>
      <c r="I1145" s="398" t="s">
        <v>369</v>
      </c>
      <c r="J1145" s="400" t="s">
        <v>369</v>
      </c>
      <c r="K1145" s="400" t="s">
        <v>369</v>
      </c>
      <c r="L1145" s="141"/>
      <c r="M1145" s="141"/>
      <c r="N1145" s="141"/>
      <c r="O1145" s="141"/>
    </row>
    <row r="1146" spans="4:15">
      <c r="D1146" s="393">
        <v>100026638971</v>
      </c>
      <c r="E1146" s="142" t="s">
        <v>1022</v>
      </c>
      <c r="F1146" s="141" t="s">
        <v>1845</v>
      </c>
      <c r="G1146" s="141" t="s">
        <v>389</v>
      </c>
      <c r="H1146" s="398">
        <v>45562</v>
      </c>
      <c r="I1146" s="398" t="s">
        <v>369</v>
      </c>
      <c r="J1146" s="400" t="s">
        <v>369</v>
      </c>
      <c r="K1146" s="400" t="s">
        <v>369</v>
      </c>
      <c r="L1146" s="141"/>
      <c r="M1146" s="141"/>
      <c r="N1146" s="141"/>
      <c r="O1146" s="141"/>
    </row>
    <row r="1147" spans="4:15">
      <c r="D1147" s="393">
        <v>100026638972</v>
      </c>
      <c r="E1147" s="142" t="s">
        <v>895</v>
      </c>
      <c r="F1147" s="141" t="s">
        <v>1845</v>
      </c>
      <c r="G1147" s="141" t="s">
        <v>389</v>
      </c>
      <c r="H1147" s="398">
        <v>45562</v>
      </c>
      <c r="I1147" s="398" t="s">
        <v>369</v>
      </c>
      <c r="J1147" s="400" t="s">
        <v>369</v>
      </c>
      <c r="K1147" s="400" t="s">
        <v>369</v>
      </c>
      <c r="L1147" s="141"/>
      <c r="M1147" s="141"/>
      <c r="N1147" s="141"/>
      <c r="O1147" s="141"/>
    </row>
    <row r="1148" spans="4:15">
      <c r="D1148" s="393">
        <v>100026638973</v>
      </c>
      <c r="E1148" s="142" t="s">
        <v>2067</v>
      </c>
      <c r="F1148" s="141" t="s">
        <v>1845</v>
      </c>
      <c r="G1148" s="141" t="s">
        <v>389</v>
      </c>
      <c r="H1148" s="398">
        <v>45562</v>
      </c>
      <c r="I1148" s="398" t="s">
        <v>369</v>
      </c>
      <c r="J1148" s="400" t="s">
        <v>369</v>
      </c>
      <c r="K1148" s="400" t="s">
        <v>369</v>
      </c>
      <c r="L1148" s="141"/>
      <c r="M1148" s="141"/>
      <c r="N1148" s="141"/>
      <c r="O1148" s="141"/>
    </row>
    <row r="1149" spans="4:15">
      <c r="D1149" s="393">
        <v>100026645002</v>
      </c>
      <c r="E1149" s="142" t="s">
        <v>944</v>
      </c>
      <c r="F1149" s="141" t="s">
        <v>1845</v>
      </c>
      <c r="G1149" s="141" t="s">
        <v>389</v>
      </c>
      <c r="H1149" s="398">
        <v>45565</v>
      </c>
      <c r="I1149" s="398" t="s">
        <v>369</v>
      </c>
      <c r="J1149" s="400" t="s">
        <v>369</v>
      </c>
      <c r="K1149" s="400" t="s">
        <v>369</v>
      </c>
      <c r="L1149" s="141"/>
      <c r="M1149" s="141"/>
      <c r="N1149" s="141"/>
      <c r="O1149" s="141"/>
    </row>
    <row r="1150" spans="4:15">
      <c r="D1150" s="393">
        <v>100026645003</v>
      </c>
      <c r="E1150" s="142" t="s">
        <v>1022</v>
      </c>
      <c r="F1150" s="141" t="s">
        <v>1845</v>
      </c>
      <c r="G1150" s="141" t="s">
        <v>389</v>
      </c>
      <c r="H1150" s="398">
        <v>45565</v>
      </c>
      <c r="I1150" s="398" t="s">
        <v>369</v>
      </c>
      <c r="J1150" s="400" t="s">
        <v>369</v>
      </c>
      <c r="K1150" s="400" t="s">
        <v>369</v>
      </c>
      <c r="L1150" s="141"/>
      <c r="M1150" s="141"/>
      <c r="N1150" s="141"/>
      <c r="O1150" s="141"/>
    </row>
    <row r="1151" spans="4:15">
      <c r="D1151" s="393">
        <v>100026645004</v>
      </c>
      <c r="E1151" s="142" t="s">
        <v>1022</v>
      </c>
      <c r="F1151" s="141" t="s">
        <v>1845</v>
      </c>
      <c r="G1151" s="141" t="s">
        <v>389</v>
      </c>
      <c r="H1151" s="398">
        <v>45565</v>
      </c>
      <c r="I1151" s="398" t="s">
        <v>369</v>
      </c>
      <c r="J1151" s="400" t="s">
        <v>369</v>
      </c>
      <c r="K1151" s="400" t="s">
        <v>369</v>
      </c>
      <c r="L1151" s="141"/>
      <c r="M1151" s="141"/>
      <c r="N1151" s="141"/>
      <c r="O1151" s="141"/>
    </row>
    <row r="1152" spans="4:15">
      <c r="D1152" s="393">
        <v>100026645005</v>
      </c>
      <c r="E1152" s="142" t="s">
        <v>1022</v>
      </c>
      <c r="F1152" s="141" t="s">
        <v>1845</v>
      </c>
      <c r="G1152" s="141" t="s">
        <v>389</v>
      </c>
      <c r="H1152" s="398">
        <v>45565</v>
      </c>
      <c r="I1152" s="398" t="s">
        <v>369</v>
      </c>
      <c r="J1152" s="400" t="s">
        <v>369</v>
      </c>
      <c r="K1152" s="400" t="s">
        <v>369</v>
      </c>
      <c r="L1152" s="141"/>
      <c r="M1152" s="141"/>
      <c r="N1152" s="141"/>
      <c r="O1152" s="141"/>
    </row>
    <row r="1153" spans="4:15">
      <c r="D1153" s="393">
        <v>100026645007</v>
      </c>
      <c r="E1153" s="142" t="s">
        <v>1022</v>
      </c>
      <c r="F1153" s="141" t="s">
        <v>1845</v>
      </c>
      <c r="G1153" s="141" t="s">
        <v>389</v>
      </c>
      <c r="H1153" s="398">
        <v>45565</v>
      </c>
      <c r="I1153" s="398" t="s">
        <v>369</v>
      </c>
      <c r="J1153" s="400" t="s">
        <v>369</v>
      </c>
      <c r="K1153" s="400" t="s">
        <v>369</v>
      </c>
      <c r="L1153" s="141"/>
      <c r="M1153" s="141"/>
      <c r="N1153" s="141"/>
      <c r="O1153" s="141"/>
    </row>
    <row r="1154" spans="4:15">
      <c r="D1154" s="393">
        <v>100026649470</v>
      </c>
      <c r="E1154" s="142" t="s">
        <v>1022</v>
      </c>
      <c r="F1154" s="141" t="s">
        <v>1845</v>
      </c>
      <c r="G1154" s="141" t="s">
        <v>389</v>
      </c>
      <c r="H1154" s="398">
        <v>45565</v>
      </c>
      <c r="I1154" s="398" t="s">
        <v>369</v>
      </c>
      <c r="J1154" s="400" t="s">
        <v>369</v>
      </c>
      <c r="K1154" s="400" t="s">
        <v>369</v>
      </c>
      <c r="L1154" s="141"/>
      <c r="M1154" s="141"/>
      <c r="N1154" s="141"/>
      <c r="O1154" s="141"/>
    </row>
    <row r="1155" spans="4:15">
      <c r="D1155" s="393">
        <v>100026649472</v>
      </c>
      <c r="E1155" s="142" t="s">
        <v>895</v>
      </c>
      <c r="F1155" s="141" t="s">
        <v>1845</v>
      </c>
      <c r="G1155" s="141" t="s">
        <v>389</v>
      </c>
      <c r="H1155" s="398">
        <v>45565</v>
      </c>
      <c r="I1155" s="398" t="s">
        <v>369</v>
      </c>
      <c r="J1155" s="400" t="s">
        <v>369</v>
      </c>
      <c r="K1155" s="400" t="s">
        <v>369</v>
      </c>
      <c r="L1155" s="141"/>
      <c r="M1155" s="141"/>
      <c r="N1155" s="141"/>
      <c r="O1155" s="141"/>
    </row>
    <row r="1156" spans="4:15">
      <c r="D1156" s="393">
        <v>100026649474</v>
      </c>
      <c r="E1156" s="142" t="s">
        <v>944</v>
      </c>
      <c r="F1156" s="141" t="s">
        <v>1845</v>
      </c>
      <c r="G1156" s="141" t="s">
        <v>389</v>
      </c>
      <c r="H1156" s="398">
        <v>45565</v>
      </c>
      <c r="I1156" s="398" t="s">
        <v>369</v>
      </c>
      <c r="J1156" s="400" t="s">
        <v>369</v>
      </c>
      <c r="K1156" s="400" t="s">
        <v>369</v>
      </c>
      <c r="L1156" s="141"/>
      <c r="M1156" s="141"/>
      <c r="N1156" s="141"/>
      <c r="O1156" s="141"/>
    </row>
    <row r="1157" spans="4:15">
      <c r="D1157" s="393">
        <v>100026649476</v>
      </c>
      <c r="E1157" s="142" t="s">
        <v>1022</v>
      </c>
      <c r="F1157" s="141" t="s">
        <v>1845</v>
      </c>
      <c r="G1157" s="141" t="s">
        <v>389</v>
      </c>
      <c r="H1157" s="398">
        <v>45565</v>
      </c>
      <c r="I1157" s="398" t="s">
        <v>369</v>
      </c>
      <c r="J1157" s="400" t="s">
        <v>369</v>
      </c>
      <c r="K1157" s="400" t="s">
        <v>369</v>
      </c>
      <c r="L1157" s="141"/>
      <c r="M1157" s="141"/>
      <c r="N1157" s="141"/>
      <c r="O1157" s="141"/>
    </row>
    <row r="1158" spans="4:15">
      <c r="D1158" s="393">
        <v>100026649479</v>
      </c>
      <c r="E1158" s="142" t="s">
        <v>2068</v>
      </c>
      <c r="F1158" s="141" t="s">
        <v>1845</v>
      </c>
      <c r="G1158" s="141" t="s">
        <v>389</v>
      </c>
      <c r="H1158" s="398">
        <v>45565</v>
      </c>
      <c r="I1158" s="398" t="s">
        <v>369</v>
      </c>
      <c r="J1158" s="400" t="s">
        <v>369</v>
      </c>
      <c r="K1158" s="400" t="s">
        <v>369</v>
      </c>
      <c r="L1158" s="141"/>
      <c r="M1158" s="141"/>
      <c r="N1158" s="141"/>
      <c r="O1158" s="141"/>
    </row>
    <row r="1159" spans="4:15">
      <c r="D1159" s="393" t="s">
        <v>2069</v>
      </c>
      <c r="E1159" s="142" t="s">
        <v>2066</v>
      </c>
      <c r="F1159" s="141" t="s">
        <v>1841</v>
      </c>
      <c r="G1159" s="141" t="s">
        <v>389</v>
      </c>
      <c r="H1159" s="398">
        <v>44575</v>
      </c>
      <c r="I1159" s="398" t="s">
        <v>369</v>
      </c>
      <c r="J1159" s="400" t="s">
        <v>369</v>
      </c>
      <c r="K1159" s="400" t="s">
        <v>369</v>
      </c>
      <c r="L1159" s="141"/>
      <c r="M1159" s="141"/>
      <c r="N1159" s="141"/>
      <c r="O1159" s="141"/>
    </row>
    <row r="1160" spans="4:15">
      <c r="D1160" s="393" t="s">
        <v>2070</v>
      </c>
      <c r="E1160" s="142" t="s">
        <v>944</v>
      </c>
      <c r="F1160" s="141" t="s">
        <v>1841</v>
      </c>
      <c r="G1160" s="141" t="s">
        <v>389</v>
      </c>
      <c r="H1160" s="398">
        <v>44575</v>
      </c>
      <c r="I1160" s="398" t="s">
        <v>369</v>
      </c>
      <c r="J1160" s="400" t="s">
        <v>369</v>
      </c>
      <c r="K1160" s="400" t="s">
        <v>369</v>
      </c>
      <c r="L1160" s="141"/>
      <c r="M1160" s="141"/>
      <c r="N1160" s="141"/>
      <c r="O1160" s="141"/>
    </row>
    <row r="1161" spans="4:15">
      <c r="D1161" s="393" t="s">
        <v>2071</v>
      </c>
      <c r="E1161" s="142" t="s">
        <v>2066</v>
      </c>
      <c r="F1161" s="141" t="s">
        <v>1841</v>
      </c>
      <c r="G1161" s="141" t="s">
        <v>389</v>
      </c>
      <c r="H1161" s="398">
        <v>44575</v>
      </c>
      <c r="I1161" s="398" t="s">
        <v>369</v>
      </c>
      <c r="J1161" s="400" t="s">
        <v>369</v>
      </c>
      <c r="K1161" s="400" t="s">
        <v>369</v>
      </c>
      <c r="L1161" s="141"/>
      <c r="M1161" s="141"/>
      <c r="N1161" s="141"/>
      <c r="O1161" s="141"/>
    </row>
    <row r="1162" spans="4:15">
      <c r="D1162" s="393" t="s">
        <v>2071</v>
      </c>
      <c r="E1162" s="142" t="s">
        <v>944</v>
      </c>
      <c r="F1162" s="141" t="s">
        <v>1841</v>
      </c>
      <c r="G1162" s="141" t="s">
        <v>389</v>
      </c>
      <c r="H1162" s="398">
        <v>44575</v>
      </c>
      <c r="I1162" s="398" t="s">
        <v>369</v>
      </c>
      <c r="J1162" s="400" t="s">
        <v>369</v>
      </c>
      <c r="K1162" s="400" t="s">
        <v>369</v>
      </c>
      <c r="L1162" s="141"/>
      <c r="M1162" s="141"/>
      <c r="N1162" s="141"/>
      <c r="O1162" s="141"/>
    </row>
    <row r="1163" spans="4:15">
      <c r="D1163" s="393" t="s">
        <v>2072</v>
      </c>
      <c r="E1163" s="142" t="s">
        <v>2066</v>
      </c>
      <c r="F1163" s="141" t="s">
        <v>1841</v>
      </c>
      <c r="G1163" s="141" t="s">
        <v>389</v>
      </c>
      <c r="H1163" s="398">
        <v>44558</v>
      </c>
      <c r="I1163" s="398" t="s">
        <v>369</v>
      </c>
      <c r="J1163" s="400" t="s">
        <v>369</v>
      </c>
      <c r="K1163" s="400" t="s">
        <v>369</v>
      </c>
      <c r="L1163" s="141"/>
      <c r="M1163" s="141"/>
      <c r="N1163" s="141"/>
      <c r="O1163" s="141"/>
    </row>
    <row r="1164" spans="4:15">
      <c r="D1164" s="393" t="s">
        <v>2073</v>
      </c>
      <c r="E1164" s="142" t="s">
        <v>2067</v>
      </c>
      <c r="F1164" s="141" t="s">
        <v>1841</v>
      </c>
      <c r="G1164" s="141" t="s">
        <v>389</v>
      </c>
      <c r="H1164" s="398">
        <v>44734</v>
      </c>
      <c r="I1164" s="398" t="s">
        <v>369</v>
      </c>
      <c r="J1164" s="400" t="s">
        <v>369</v>
      </c>
      <c r="K1164" s="400" t="s">
        <v>369</v>
      </c>
      <c r="L1164" s="141"/>
      <c r="M1164" s="141"/>
      <c r="N1164" s="141"/>
      <c r="O1164" s="141"/>
    </row>
    <row r="1165" spans="4:15">
      <c r="D1165" s="393" t="s">
        <v>2074</v>
      </c>
      <c r="E1165" s="142" t="s">
        <v>944</v>
      </c>
      <c r="F1165" s="141" t="s">
        <v>1841</v>
      </c>
      <c r="G1165" s="141" t="s">
        <v>389</v>
      </c>
      <c r="H1165" s="398">
        <v>44441</v>
      </c>
      <c r="I1165" s="398" t="s">
        <v>369</v>
      </c>
      <c r="J1165" s="400" t="s">
        <v>369</v>
      </c>
      <c r="K1165" s="400" t="s">
        <v>369</v>
      </c>
      <c r="L1165" s="141"/>
      <c r="M1165" s="141"/>
      <c r="N1165" s="141"/>
      <c r="O1165" s="141"/>
    </row>
    <row r="1166" spans="4:15">
      <c r="D1166" s="393" t="s">
        <v>2075</v>
      </c>
      <c r="E1166" s="142" t="s">
        <v>944</v>
      </c>
      <c r="F1166" s="141" t="s">
        <v>1841</v>
      </c>
      <c r="G1166" s="141" t="s">
        <v>389</v>
      </c>
      <c r="H1166" s="398">
        <v>44691</v>
      </c>
      <c r="I1166" s="398" t="s">
        <v>369</v>
      </c>
      <c r="J1166" s="400" t="s">
        <v>369</v>
      </c>
      <c r="K1166" s="400" t="s">
        <v>369</v>
      </c>
      <c r="L1166" s="141"/>
      <c r="M1166" s="141"/>
      <c r="N1166" s="141"/>
      <c r="O1166" s="141"/>
    </row>
    <row r="1167" spans="4:15">
      <c r="D1167" s="393" t="s">
        <v>2076</v>
      </c>
      <c r="E1167" s="142" t="s">
        <v>2066</v>
      </c>
      <c r="F1167" s="141" t="s">
        <v>1841</v>
      </c>
      <c r="G1167" s="141" t="s">
        <v>389</v>
      </c>
      <c r="H1167" s="398">
        <v>44831</v>
      </c>
      <c r="I1167" s="398" t="s">
        <v>369</v>
      </c>
      <c r="J1167" s="400" t="s">
        <v>369</v>
      </c>
      <c r="K1167" s="400" t="s">
        <v>369</v>
      </c>
      <c r="L1167" s="141"/>
      <c r="M1167" s="141"/>
      <c r="N1167" s="141"/>
      <c r="O1167" s="141"/>
    </row>
    <row r="1168" spans="4:15">
      <c r="D1168" s="393" t="s">
        <v>2077</v>
      </c>
      <c r="E1168" s="142" t="s">
        <v>944</v>
      </c>
      <c r="F1168" s="141" t="s">
        <v>1841</v>
      </c>
      <c r="G1168" s="141" t="s">
        <v>389</v>
      </c>
      <c r="H1168" s="398">
        <v>44624</v>
      </c>
      <c r="I1168" s="398" t="s">
        <v>369</v>
      </c>
      <c r="J1168" s="400" t="s">
        <v>369</v>
      </c>
      <c r="K1168" s="400" t="s">
        <v>369</v>
      </c>
      <c r="L1168" s="141"/>
      <c r="M1168" s="141"/>
      <c r="N1168" s="141"/>
      <c r="O1168" s="141"/>
    </row>
    <row r="1169" spans="4:15">
      <c r="D1169" s="393" t="s">
        <v>2078</v>
      </c>
      <c r="E1169" s="142" t="s">
        <v>944</v>
      </c>
      <c r="F1169" s="141" t="s">
        <v>1841</v>
      </c>
      <c r="G1169" s="141" t="s">
        <v>389</v>
      </c>
      <c r="H1169" s="398">
        <v>44498</v>
      </c>
      <c r="I1169" s="398" t="s">
        <v>369</v>
      </c>
      <c r="J1169" s="400" t="s">
        <v>369</v>
      </c>
      <c r="K1169" s="400" t="s">
        <v>369</v>
      </c>
      <c r="L1169" s="141"/>
      <c r="M1169" s="141"/>
      <c r="N1169" s="141"/>
      <c r="O1169" s="141"/>
    </row>
    <row r="1170" spans="4:15">
      <c r="D1170" s="393" t="s">
        <v>2079</v>
      </c>
      <c r="E1170" s="142" t="s">
        <v>944</v>
      </c>
      <c r="F1170" s="141" t="s">
        <v>1841</v>
      </c>
      <c r="G1170" s="141" t="s">
        <v>389</v>
      </c>
      <c r="H1170" s="398">
        <v>44670</v>
      </c>
      <c r="I1170" s="398" t="s">
        <v>369</v>
      </c>
      <c r="J1170" s="400" t="s">
        <v>369</v>
      </c>
      <c r="K1170" s="400" t="s">
        <v>369</v>
      </c>
      <c r="L1170" s="141"/>
      <c r="M1170" s="141"/>
      <c r="N1170" s="141"/>
      <c r="O1170" s="141"/>
    </row>
    <row r="1171" spans="4:15">
      <c r="D1171" s="393" t="s">
        <v>2080</v>
      </c>
      <c r="E1171" s="142" t="s">
        <v>944</v>
      </c>
      <c r="F1171" s="141" t="s">
        <v>1841</v>
      </c>
      <c r="G1171" s="141" t="s">
        <v>389</v>
      </c>
      <c r="H1171" s="398">
        <v>44635</v>
      </c>
      <c r="I1171" s="398" t="s">
        <v>369</v>
      </c>
      <c r="J1171" s="400" t="s">
        <v>369</v>
      </c>
      <c r="K1171" s="400" t="s">
        <v>369</v>
      </c>
      <c r="L1171" s="141"/>
      <c r="M1171" s="141"/>
      <c r="N1171" s="141"/>
      <c r="O1171" s="141"/>
    </row>
    <row r="1172" spans="4:15">
      <c r="D1172" s="393" t="s">
        <v>2081</v>
      </c>
      <c r="E1172" s="142" t="s">
        <v>944</v>
      </c>
      <c r="F1172" s="141" t="s">
        <v>1841</v>
      </c>
      <c r="G1172" s="141" t="s">
        <v>389</v>
      </c>
      <c r="H1172" s="398">
        <v>44426</v>
      </c>
      <c r="I1172" s="398" t="s">
        <v>369</v>
      </c>
      <c r="J1172" s="400" t="s">
        <v>369</v>
      </c>
      <c r="K1172" s="400" t="s">
        <v>369</v>
      </c>
      <c r="L1172" s="141"/>
      <c r="M1172" s="141"/>
      <c r="N1172" s="141"/>
      <c r="O1172" s="141"/>
    </row>
    <row r="1173" spans="4:15">
      <c r="D1173" s="393" t="s">
        <v>2082</v>
      </c>
      <c r="E1173" s="142" t="s">
        <v>944</v>
      </c>
      <c r="F1173" s="141" t="s">
        <v>1841</v>
      </c>
      <c r="G1173" s="141" t="s">
        <v>389</v>
      </c>
      <c r="H1173" s="398">
        <v>44426</v>
      </c>
      <c r="I1173" s="398" t="s">
        <v>369</v>
      </c>
      <c r="J1173" s="400" t="s">
        <v>369</v>
      </c>
      <c r="K1173" s="400" t="s">
        <v>369</v>
      </c>
      <c r="L1173" s="141"/>
      <c r="M1173" s="141"/>
      <c r="N1173" s="141"/>
      <c r="O1173" s="141"/>
    </row>
    <row r="1174" spans="4:15">
      <c r="D1174" s="393" t="s">
        <v>2083</v>
      </c>
      <c r="E1174" s="142" t="s">
        <v>2066</v>
      </c>
      <c r="F1174" s="141" t="s">
        <v>1841</v>
      </c>
      <c r="G1174" s="141" t="s">
        <v>389</v>
      </c>
      <c r="H1174" s="398">
        <v>44781</v>
      </c>
      <c r="I1174" s="398" t="s">
        <v>369</v>
      </c>
      <c r="J1174" s="400" t="s">
        <v>369</v>
      </c>
      <c r="K1174" s="400" t="s">
        <v>369</v>
      </c>
      <c r="L1174" s="141"/>
      <c r="M1174" s="141"/>
      <c r="N1174" s="141"/>
      <c r="O1174" s="141"/>
    </row>
    <row r="1175" spans="4:15">
      <c r="D1175" s="393" t="s">
        <v>2084</v>
      </c>
      <c r="E1175" s="142" t="s">
        <v>944</v>
      </c>
      <c r="F1175" s="141" t="s">
        <v>1841</v>
      </c>
      <c r="G1175" s="141" t="s">
        <v>389</v>
      </c>
      <c r="H1175" s="398">
        <v>44781</v>
      </c>
      <c r="I1175" s="398" t="s">
        <v>369</v>
      </c>
      <c r="J1175" s="400" t="s">
        <v>369</v>
      </c>
      <c r="K1175" s="400" t="s">
        <v>369</v>
      </c>
      <c r="L1175" s="141"/>
      <c r="M1175" s="141"/>
      <c r="N1175" s="141"/>
      <c r="O1175" s="141"/>
    </row>
    <row r="1176" spans="4:15">
      <c r="D1176" s="393" t="s">
        <v>2085</v>
      </c>
      <c r="E1176" s="142" t="s">
        <v>2068</v>
      </c>
      <c r="F1176" s="141" t="s">
        <v>1841</v>
      </c>
      <c r="G1176" s="141" t="s">
        <v>389</v>
      </c>
      <c r="H1176" s="398">
        <v>44495</v>
      </c>
      <c r="I1176" s="398" t="s">
        <v>369</v>
      </c>
      <c r="J1176" s="400" t="s">
        <v>369</v>
      </c>
      <c r="K1176" s="400" t="s">
        <v>369</v>
      </c>
      <c r="L1176" s="141"/>
      <c r="M1176" s="141"/>
      <c r="N1176" s="141"/>
      <c r="O1176" s="141"/>
    </row>
    <row r="1177" spans="4:15">
      <c r="D1177" s="393" t="s">
        <v>2086</v>
      </c>
      <c r="E1177" s="142" t="s">
        <v>2068</v>
      </c>
      <c r="F1177" s="141" t="s">
        <v>1841</v>
      </c>
      <c r="G1177" s="141" t="s">
        <v>389</v>
      </c>
      <c r="H1177" s="398">
        <v>44712</v>
      </c>
      <c r="I1177" s="398" t="s">
        <v>369</v>
      </c>
      <c r="J1177" s="400" t="s">
        <v>369</v>
      </c>
      <c r="K1177" s="400" t="s">
        <v>369</v>
      </c>
      <c r="L1177" s="141"/>
      <c r="M1177" s="141"/>
      <c r="N1177" s="141"/>
      <c r="O1177" s="141"/>
    </row>
    <row r="1178" spans="4:15">
      <c r="D1178" s="393" t="s">
        <v>2087</v>
      </c>
      <c r="E1178" s="142" t="s">
        <v>2066</v>
      </c>
      <c r="F1178" s="141" t="s">
        <v>1841</v>
      </c>
      <c r="G1178" s="141" t="s">
        <v>389</v>
      </c>
      <c r="H1178" s="398">
        <v>44558</v>
      </c>
      <c r="I1178" s="398" t="s">
        <v>369</v>
      </c>
      <c r="J1178" s="400" t="s">
        <v>369</v>
      </c>
      <c r="K1178" s="400" t="s">
        <v>369</v>
      </c>
      <c r="L1178" s="141"/>
      <c r="M1178" s="141"/>
      <c r="N1178" s="141"/>
      <c r="O1178" s="141"/>
    </row>
    <row r="1179" spans="4:15">
      <c r="D1179" s="393" t="s">
        <v>2088</v>
      </c>
      <c r="E1179" s="142" t="s">
        <v>2066</v>
      </c>
      <c r="F1179" s="141" t="s">
        <v>1841</v>
      </c>
      <c r="G1179" s="141" t="s">
        <v>389</v>
      </c>
      <c r="H1179" s="398">
        <v>44558</v>
      </c>
      <c r="I1179" s="398" t="s">
        <v>369</v>
      </c>
      <c r="J1179" s="400" t="s">
        <v>369</v>
      </c>
      <c r="K1179" s="400" t="s">
        <v>369</v>
      </c>
      <c r="L1179" s="141"/>
      <c r="M1179" s="141"/>
      <c r="N1179" s="141"/>
      <c r="O1179" s="141"/>
    </row>
    <row r="1180" spans="4:15">
      <c r="D1180" s="393" t="s">
        <v>2089</v>
      </c>
      <c r="E1180" s="142" t="s">
        <v>1022</v>
      </c>
      <c r="F1180" s="141" t="s">
        <v>1841</v>
      </c>
      <c r="G1180" s="141" t="s">
        <v>389</v>
      </c>
      <c r="H1180" s="398">
        <v>44615</v>
      </c>
      <c r="I1180" s="398" t="s">
        <v>369</v>
      </c>
      <c r="J1180" s="400" t="s">
        <v>369</v>
      </c>
      <c r="K1180" s="400" t="s">
        <v>369</v>
      </c>
      <c r="L1180" s="141"/>
      <c r="M1180" s="141"/>
      <c r="N1180" s="141"/>
      <c r="O1180" s="141"/>
    </row>
    <row r="1181" spans="4:15">
      <c r="D1181" s="393" t="s">
        <v>2090</v>
      </c>
      <c r="E1181" s="142" t="s">
        <v>944</v>
      </c>
      <c r="F1181" s="141" t="s">
        <v>1841</v>
      </c>
      <c r="G1181" s="141" t="s">
        <v>389</v>
      </c>
      <c r="H1181" s="398">
        <v>44487</v>
      </c>
      <c r="I1181" s="398" t="s">
        <v>369</v>
      </c>
      <c r="J1181" s="400" t="s">
        <v>369</v>
      </c>
      <c r="K1181" s="400" t="s">
        <v>369</v>
      </c>
      <c r="L1181" s="141"/>
      <c r="M1181" s="141"/>
      <c r="N1181" s="141"/>
      <c r="O1181" s="141"/>
    </row>
    <row r="1182" spans="4:15">
      <c r="D1182" s="393" t="s">
        <v>2091</v>
      </c>
      <c r="E1182" s="142" t="s">
        <v>944</v>
      </c>
      <c r="F1182" s="141" t="s">
        <v>1841</v>
      </c>
      <c r="G1182" s="141" t="s">
        <v>389</v>
      </c>
      <c r="H1182" s="398">
        <v>44831</v>
      </c>
      <c r="I1182" s="398" t="s">
        <v>369</v>
      </c>
      <c r="J1182" s="400" t="s">
        <v>369</v>
      </c>
      <c r="K1182" s="400" t="s">
        <v>369</v>
      </c>
      <c r="L1182" s="141"/>
      <c r="M1182" s="141"/>
      <c r="N1182" s="141"/>
      <c r="O1182" s="141"/>
    </row>
    <row r="1183" spans="4:15">
      <c r="D1183" s="393" t="s">
        <v>2092</v>
      </c>
      <c r="E1183" s="142" t="s">
        <v>916</v>
      </c>
      <c r="F1183" s="141" t="s">
        <v>1841</v>
      </c>
      <c r="G1183" s="141" t="s">
        <v>389</v>
      </c>
      <c r="H1183" s="398">
        <v>44705</v>
      </c>
      <c r="I1183" s="398" t="s">
        <v>369</v>
      </c>
      <c r="J1183" s="400" t="s">
        <v>369</v>
      </c>
      <c r="K1183" s="400" t="s">
        <v>369</v>
      </c>
      <c r="L1183" s="141"/>
      <c r="M1183" s="141"/>
      <c r="N1183" s="141"/>
      <c r="O1183" s="141"/>
    </row>
    <row r="1184" spans="4:15">
      <c r="D1184" s="393" t="s">
        <v>2092</v>
      </c>
      <c r="E1184" s="142" t="s">
        <v>2068</v>
      </c>
      <c r="F1184" s="141" t="s">
        <v>1841</v>
      </c>
      <c r="G1184" s="141" t="s">
        <v>389</v>
      </c>
      <c r="H1184" s="398">
        <v>44705</v>
      </c>
      <c r="I1184" s="398" t="s">
        <v>369</v>
      </c>
      <c r="J1184" s="400" t="s">
        <v>369</v>
      </c>
      <c r="K1184" s="400" t="s">
        <v>369</v>
      </c>
      <c r="L1184" s="141"/>
      <c r="M1184" s="141"/>
      <c r="N1184" s="141"/>
      <c r="O1184" s="141"/>
    </row>
    <row r="1185" spans="4:15">
      <c r="D1185" s="393" t="s">
        <v>2092</v>
      </c>
      <c r="E1185" s="142" t="s">
        <v>1001</v>
      </c>
      <c r="F1185" s="141" t="s">
        <v>1841</v>
      </c>
      <c r="G1185" s="141" t="s">
        <v>389</v>
      </c>
      <c r="H1185" s="398">
        <v>44705</v>
      </c>
      <c r="I1185" s="398" t="s">
        <v>369</v>
      </c>
      <c r="J1185" s="400" t="s">
        <v>369</v>
      </c>
      <c r="K1185" s="400" t="s">
        <v>369</v>
      </c>
      <c r="L1185" s="141"/>
      <c r="M1185" s="141"/>
      <c r="N1185" s="141"/>
      <c r="O1185" s="141"/>
    </row>
    <row r="1186" spans="4:15">
      <c r="D1186" s="393" t="s">
        <v>2092</v>
      </c>
      <c r="E1186" s="142" t="s">
        <v>2066</v>
      </c>
      <c r="F1186" s="141" t="s">
        <v>1841</v>
      </c>
      <c r="G1186" s="141" t="s">
        <v>389</v>
      </c>
      <c r="H1186" s="398">
        <v>44705</v>
      </c>
      <c r="I1186" s="398" t="s">
        <v>369</v>
      </c>
      <c r="J1186" s="400" t="s">
        <v>369</v>
      </c>
      <c r="K1186" s="400" t="s">
        <v>369</v>
      </c>
      <c r="L1186" s="141"/>
      <c r="M1186" s="141"/>
      <c r="N1186" s="141"/>
      <c r="O1186" s="141"/>
    </row>
    <row r="1187" spans="4:15">
      <c r="D1187" s="393" t="s">
        <v>2093</v>
      </c>
      <c r="E1187" s="142" t="s">
        <v>1022</v>
      </c>
      <c r="F1187" s="141" t="s">
        <v>1841</v>
      </c>
      <c r="G1187" s="141" t="s">
        <v>389</v>
      </c>
      <c r="H1187" s="398">
        <v>44405</v>
      </c>
      <c r="I1187" s="398" t="s">
        <v>369</v>
      </c>
      <c r="J1187" s="400" t="s">
        <v>369</v>
      </c>
      <c r="K1187" s="400" t="s">
        <v>369</v>
      </c>
      <c r="L1187" s="141"/>
      <c r="M1187" s="141"/>
      <c r="N1187" s="141"/>
      <c r="O1187" s="141"/>
    </row>
    <row r="1188" spans="4:15">
      <c r="D1188" s="393" t="s">
        <v>2093</v>
      </c>
      <c r="E1188" s="142" t="s">
        <v>944</v>
      </c>
      <c r="F1188" s="141" t="s">
        <v>1841</v>
      </c>
      <c r="G1188" s="141" t="s">
        <v>389</v>
      </c>
      <c r="H1188" s="398">
        <v>44405</v>
      </c>
      <c r="I1188" s="398" t="s">
        <v>369</v>
      </c>
      <c r="J1188" s="400" t="s">
        <v>369</v>
      </c>
      <c r="K1188" s="400" t="s">
        <v>369</v>
      </c>
      <c r="L1188" s="141"/>
      <c r="M1188" s="141"/>
      <c r="N1188" s="141"/>
      <c r="O1188" s="141"/>
    </row>
    <row r="1189" spans="4:15">
      <c r="D1189" s="393" t="s">
        <v>2093</v>
      </c>
      <c r="E1189" s="142" t="s">
        <v>1022</v>
      </c>
      <c r="F1189" s="141" t="s">
        <v>1841</v>
      </c>
      <c r="G1189" s="141" t="s">
        <v>389</v>
      </c>
      <c r="H1189" s="398">
        <v>44405</v>
      </c>
      <c r="I1189" s="398" t="s">
        <v>369</v>
      </c>
      <c r="J1189" s="400" t="s">
        <v>369</v>
      </c>
      <c r="K1189" s="400" t="s">
        <v>369</v>
      </c>
      <c r="L1189" s="141"/>
      <c r="M1189" s="141"/>
      <c r="N1189" s="141"/>
      <c r="O1189" s="141"/>
    </row>
    <row r="1190" spans="4:15">
      <c r="D1190" s="393" t="s">
        <v>2093</v>
      </c>
      <c r="E1190" s="142" t="s">
        <v>1022</v>
      </c>
      <c r="F1190" s="141" t="s">
        <v>1841</v>
      </c>
      <c r="G1190" s="141" t="s">
        <v>389</v>
      </c>
      <c r="H1190" s="398">
        <v>44405</v>
      </c>
      <c r="I1190" s="398" t="s">
        <v>369</v>
      </c>
      <c r="J1190" s="400" t="s">
        <v>369</v>
      </c>
      <c r="K1190" s="400" t="s">
        <v>369</v>
      </c>
      <c r="L1190" s="141"/>
      <c r="M1190" s="141"/>
      <c r="N1190" s="141"/>
      <c r="O1190" s="141"/>
    </row>
    <row r="1191" spans="4:15">
      <c r="D1191" s="393" t="s">
        <v>2094</v>
      </c>
      <c r="E1191" s="142" t="s">
        <v>944</v>
      </c>
      <c r="F1191" s="141" t="s">
        <v>1841</v>
      </c>
      <c r="G1191" s="141" t="s">
        <v>389</v>
      </c>
      <c r="H1191" s="398">
        <v>44750</v>
      </c>
      <c r="I1191" s="398" t="s">
        <v>369</v>
      </c>
      <c r="J1191" s="400" t="s">
        <v>369</v>
      </c>
      <c r="K1191" s="400" t="s">
        <v>369</v>
      </c>
      <c r="L1191" s="141"/>
      <c r="M1191" s="141"/>
      <c r="N1191" s="141"/>
      <c r="O1191" s="141"/>
    </row>
    <row r="1192" spans="4:15">
      <c r="D1192" s="393" t="s">
        <v>2095</v>
      </c>
      <c r="E1192" s="142" t="s">
        <v>1022</v>
      </c>
      <c r="F1192" s="141" t="s">
        <v>1841</v>
      </c>
      <c r="G1192" s="141" t="s">
        <v>389</v>
      </c>
      <c r="H1192" s="398">
        <v>44394</v>
      </c>
      <c r="I1192" s="398" t="s">
        <v>369</v>
      </c>
      <c r="J1192" s="400" t="s">
        <v>369</v>
      </c>
      <c r="K1192" s="400" t="s">
        <v>369</v>
      </c>
      <c r="L1192" s="141"/>
      <c r="M1192" s="141"/>
      <c r="N1192" s="141"/>
      <c r="O1192" s="141"/>
    </row>
    <row r="1193" spans="4:15">
      <c r="D1193" s="393" t="s">
        <v>2095</v>
      </c>
      <c r="E1193" s="142" t="s">
        <v>2066</v>
      </c>
      <c r="F1193" s="141" t="s">
        <v>1841</v>
      </c>
      <c r="G1193" s="141" t="s">
        <v>389</v>
      </c>
      <c r="H1193" s="398">
        <v>44394</v>
      </c>
      <c r="I1193" s="398" t="s">
        <v>369</v>
      </c>
      <c r="J1193" s="400" t="s">
        <v>369</v>
      </c>
      <c r="K1193" s="400" t="s">
        <v>369</v>
      </c>
      <c r="L1193" s="141"/>
      <c r="M1193" s="141"/>
      <c r="N1193" s="141"/>
      <c r="O1193" s="141"/>
    </row>
    <row r="1194" spans="4:15">
      <c r="D1194" s="393" t="s">
        <v>2095</v>
      </c>
      <c r="E1194" s="142" t="s">
        <v>2068</v>
      </c>
      <c r="F1194" s="141" t="s">
        <v>1841</v>
      </c>
      <c r="G1194" s="141" t="s">
        <v>389</v>
      </c>
      <c r="H1194" s="398">
        <v>44394</v>
      </c>
      <c r="I1194" s="398" t="s">
        <v>369</v>
      </c>
      <c r="J1194" s="400" t="s">
        <v>369</v>
      </c>
      <c r="K1194" s="400" t="s">
        <v>369</v>
      </c>
      <c r="L1194" s="141"/>
      <c r="M1194" s="141"/>
      <c r="N1194" s="141"/>
      <c r="O1194" s="141"/>
    </row>
    <row r="1195" spans="4:15">
      <c r="D1195" s="393" t="s">
        <v>2096</v>
      </c>
      <c r="E1195" s="142" t="s">
        <v>944</v>
      </c>
      <c r="F1195" s="141" t="s">
        <v>1841</v>
      </c>
      <c r="G1195" s="141" t="s">
        <v>389</v>
      </c>
      <c r="H1195" s="398">
        <v>44734</v>
      </c>
      <c r="I1195" s="398" t="s">
        <v>369</v>
      </c>
      <c r="J1195" s="400" t="s">
        <v>369</v>
      </c>
      <c r="K1195" s="400" t="s">
        <v>369</v>
      </c>
      <c r="L1195" s="141"/>
      <c r="M1195" s="141"/>
      <c r="N1195" s="141"/>
      <c r="O1195" s="141"/>
    </row>
    <row r="1196" spans="4:15">
      <c r="D1196" s="393" t="s">
        <v>2097</v>
      </c>
      <c r="E1196" s="142" t="s">
        <v>944</v>
      </c>
      <c r="F1196" s="141" t="s">
        <v>1841</v>
      </c>
      <c r="G1196" s="141" t="s">
        <v>389</v>
      </c>
      <c r="H1196" s="398">
        <v>44558</v>
      </c>
      <c r="I1196" s="398" t="s">
        <v>369</v>
      </c>
      <c r="J1196" s="400" t="s">
        <v>369</v>
      </c>
      <c r="K1196" s="400" t="s">
        <v>369</v>
      </c>
      <c r="L1196" s="141"/>
      <c r="M1196" s="141"/>
      <c r="N1196" s="141"/>
      <c r="O1196" s="141"/>
    </row>
    <row r="1197" spans="4:15">
      <c r="D1197" s="393" t="s">
        <v>2097</v>
      </c>
      <c r="E1197" s="142" t="s">
        <v>2066</v>
      </c>
      <c r="F1197" s="141" t="s">
        <v>1841</v>
      </c>
      <c r="G1197" s="141" t="s">
        <v>389</v>
      </c>
      <c r="H1197" s="398">
        <v>44558</v>
      </c>
      <c r="I1197" s="398" t="s">
        <v>369</v>
      </c>
      <c r="J1197" s="400" t="s">
        <v>369</v>
      </c>
      <c r="K1197" s="400" t="s">
        <v>369</v>
      </c>
      <c r="L1197" s="141"/>
      <c r="M1197" s="141"/>
      <c r="N1197" s="141"/>
      <c r="O1197" s="141"/>
    </row>
    <row r="1198" spans="4:15">
      <c r="D1198" s="393" t="s">
        <v>2098</v>
      </c>
      <c r="E1198" s="142" t="s">
        <v>944</v>
      </c>
      <c r="F1198" s="141" t="s">
        <v>1841</v>
      </c>
      <c r="G1198" s="141" t="s">
        <v>389</v>
      </c>
      <c r="H1198" s="398">
        <v>44520</v>
      </c>
      <c r="I1198" s="398" t="s">
        <v>369</v>
      </c>
      <c r="J1198" s="400" t="s">
        <v>369</v>
      </c>
      <c r="K1198" s="400" t="s">
        <v>369</v>
      </c>
      <c r="L1198" s="141"/>
      <c r="M1198" s="141"/>
      <c r="N1198" s="141"/>
      <c r="O1198" s="141"/>
    </row>
    <row r="1199" spans="4:15">
      <c r="D1199" s="393" t="s">
        <v>2099</v>
      </c>
      <c r="E1199" s="142" t="s">
        <v>1022</v>
      </c>
      <c r="F1199" s="141" t="s">
        <v>1841</v>
      </c>
      <c r="G1199" s="141" t="s">
        <v>389</v>
      </c>
      <c r="H1199" s="398">
        <v>44588</v>
      </c>
      <c r="I1199" s="398" t="s">
        <v>369</v>
      </c>
      <c r="J1199" s="400" t="s">
        <v>369</v>
      </c>
      <c r="K1199" s="400" t="s">
        <v>369</v>
      </c>
      <c r="L1199" s="141"/>
      <c r="M1199" s="141"/>
      <c r="N1199" s="141"/>
      <c r="O1199" s="141"/>
    </row>
    <row r="1200" spans="4:15">
      <c r="D1200" s="393" t="s">
        <v>2100</v>
      </c>
      <c r="E1200" s="142" t="s">
        <v>2066</v>
      </c>
      <c r="F1200" s="141" t="s">
        <v>1841</v>
      </c>
      <c r="G1200" s="141" t="s">
        <v>389</v>
      </c>
      <c r="H1200" s="398">
        <v>44676</v>
      </c>
      <c r="I1200" s="398" t="s">
        <v>369</v>
      </c>
      <c r="J1200" s="400" t="s">
        <v>369</v>
      </c>
      <c r="K1200" s="400" t="s">
        <v>369</v>
      </c>
      <c r="L1200" s="141"/>
      <c r="M1200" s="141"/>
      <c r="N1200" s="141"/>
      <c r="O1200" s="141"/>
    </row>
    <row r="1201" spans="4:15">
      <c r="D1201" s="393" t="s">
        <v>2101</v>
      </c>
      <c r="E1201" s="142" t="s">
        <v>2066</v>
      </c>
      <c r="F1201" s="141" t="s">
        <v>1841</v>
      </c>
      <c r="G1201" s="141" t="s">
        <v>389</v>
      </c>
      <c r="H1201" s="398">
        <v>44663</v>
      </c>
      <c r="I1201" s="398" t="s">
        <v>369</v>
      </c>
      <c r="J1201" s="400" t="s">
        <v>369</v>
      </c>
      <c r="K1201" s="400" t="s">
        <v>369</v>
      </c>
      <c r="L1201" s="141"/>
      <c r="M1201" s="141"/>
      <c r="N1201" s="141"/>
      <c r="O1201" s="141"/>
    </row>
    <row r="1202" spans="4:15">
      <c r="D1202" s="393" t="s">
        <v>2102</v>
      </c>
      <c r="E1202" s="142" t="s">
        <v>2066</v>
      </c>
      <c r="F1202" s="141" t="s">
        <v>1841</v>
      </c>
      <c r="G1202" s="141" t="s">
        <v>389</v>
      </c>
      <c r="H1202" s="398">
        <v>44565</v>
      </c>
      <c r="I1202" s="398" t="s">
        <v>369</v>
      </c>
      <c r="J1202" s="400" t="s">
        <v>369</v>
      </c>
      <c r="K1202" s="400" t="s">
        <v>369</v>
      </c>
      <c r="L1202" s="141"/>
      <c r="M1202" s="141"/>
      <c r="N1202" s="141"/>
      <c r="O1202" s="141"/>
    </row>
    <row r="1203" spans="4:15">
      <c r="D1203" s="393" t="s">
        <v>2103</v>
      </c>
      <c r="E1203" s="142" t="s">
        <v>2066</v>
      </c>
      <c r="F1203" s="141" t="s">
        <v>1841</v>
      </c>
      <c r="G1203" s="141" t="s">
        <v>389</v>
      </c>
      <c r="H1203" s="398">
        <v>44831</v>
      </c>
      <c r="I1203" s="398" t="s">
        <v>369</v>
      </c>
      <c r="J1203" s="400" t="s">
        <v>369</v>
      </c>
      <c r="K1203" s="400" t="s">
        <v>369</v>
      </c>
      <c r="L1203" s="141"/>
      <c r="M1203" s="141"/>
      <c r="N1203" s="141"/>
      <c r="O1203" s="141"/>
    </row>
    <row r="1204" spans="4:15">
      <c r="D1204" s="393" t="s">
        <v>2104</v>
      </c>
      <c r="E1204" s="142" t="s">
        <v>944</v>
      </c>
      <c r="F1204" s="141" t="s">
        <v>1841</v>
      </c>
      <c r="G1204" s="141" t="s">
        <v>389</v>
      </c>
      <c r="H1204" s="398">
        <v>44831</v>
      </c>
      <c r="I1204" s="398" t="s">
        <v>369</v>
      </c>
      <c r="J1204" s="400" t="s">
        <v>369</v>
      </c>
      <c r="K1204" s="400" t="s">
        <v>369</v>
      </c>
      <c r="L1204" s="141"/>
      <c r="M1204" s="141"/>
      <c r="N1204" s="141"/>
      <c r="O1204" s="141"/>
    </row>
    <row r="1205" spans="4:15">
      <c r="D1205" s="393" t="s">
        <v>2105</v>
      </c>
      <c r="E1205" s="142" t="s">
        <v>944</v>
      </c>
      <c r="F1205" s="141" t="s">
        <v>1841</v>
      </c>
      <c r="G1205" s="141" t="s">
        <v>389</v>
      </c>
      <c r="H1205" s="398">
        <v>44831</v>
      </c>
      <c r="I1205" s="398" t="s">
        <v>369</v>
      </c>
      <c r="J1205" s="400" t="s">
        <v>369</v>
      </c>
      <c r="K1205" s="400" t="s">
        <v>369</v>
      </c>
      <c r="L1205" s="141"/>
      <c r="M1205" s="141"/>
      <c r="N1205" s="141"/>
      <c r="O1205" s="141"/>
    </row>
    <row r="1206" spans="4:15">
      <c r="D1206" s="393" t="s">
        <v>2106</v>
      </c>
      <c r="E1206" s="142" t="s">
        <v>2066</v>
      </c>
      <c r="F1206" s="141" t="s">
        <v>1841</v>
      </c>
      <c r="G1206" s="141" t="s">
        <v>389</v>
      </c>
      <c r="H1206" s="398">
        <v>44831</v>
      </c>
      <c r="I1206" s="398" t="s">
        <v>369</v>
      </c>
      <c r="J1206" s="400" t="s">
        <v>369</v>
      </c>
      <c r="K1206" s="400" t="s">
        <v>369</v>
      </c>
      <c r="L1206" s="141"/>
      <c r="M1206" s="141"/>
      <c r="N1206" s="141"/>
      <c r="O1206" s="141"/>
    </row>
    <row r="1207" spans="4:15">
      <c r="D1207" s="393" t="s">
        <v>2107</v>
      </c>
      <c r="E1207" s="142" t="s">
        <v>944</v>
      </c>
      <c r="F1207" s="141" t="s">
        <v>1841</v>
      </c>
      <c r="G1207" s="141" t="s">
        <v>389</v>
      </c>
      <c r="H1207" s="398">
        <v>44831</v>
      </c>
      <c r="I1207" s="398" t="s">
        <v>369</v>
      </c>
      <c r="J1207" s="400" t="s">
        <v>369</v>
      </c>
      <c r="K1207" s="400" t="s">
        <v>369</v>
      </c>
      <c r="L1207" s="141"/>
      <c r="M1207" s="141"/>
      <c r="N1207" s="141"/>
      <c r="O1207" s="141"/>
    </row>
    <row r="1208" spans="4:15">
      <c r="D1208" s="393" t="s">
        <v>2108</v>
      </c>
      <c r="E1208" s="142" t="s">
        <v>2066</v>
      </c>
      <c r="F1208" s="141" t="s">
        <v>1841</v>
      </c>
      <c r="G1208" s="141" t="s">
        <v>389</v>
      </c>
      <c r="H1208" s="398">
        <v>44831</v>
      </c>
      <c r="I1208" s="398" t="s">
        <v>369</v>
      </c>
      <c r="J1208" s="400" t="s">
        <v>369</v>
      </c>
      <c r="K1208" s="400" t="s">
        <v>369</v>
      </c>
      <c r="L1208" s="141"/>
      <c r="M1208" s="141"/>
      <c r="N1208" s="141"/>
      <c r="O1208" s="141"/>
    </row>
    <row r="1209" spans="4:15">
      <c r="D1209" s="393" t="s">
        <v>2108</v>
      </c>
      <c r="E1209" s="142" t="s">
        <v>944</v>
      </c>
      <c r="F1209" s="141" t="s">
        <v>1841</v>
      </c>
      <c r="G1209" s="141" t="s">
        <v>389</v>
      </c>
      <c r="H1209" s="398">
        <v>44831</v>
      </c>
      <c r="I1209" s="398" t="s">
        <v>369</v>
      </c>
      <c r="J1209" s="400" t="s">
        <v>369</v>
      </c>
      <c r="K1209" s="400" t="s">
        <v>369</v>
      </c>
      <c r="L1209" s="141"/>
      <c r="M1209" s="141"/>
      <c r="N1209" s="141"/>
      <c r="O1209" s="141"/>
    </row>
    <row r="1210" spans="4:15">
      <c r="D1210" s="393" t="s">
        <v>2109</v>
      </c>
      <c r="E1210" s="142" t="s">
        <v>944</v>
      </c>
      <c r="F1210" s="141" t="s">
        <v>1841</v>
      </c>
      <c r="G1210" s="141" t="s">
        <v>389</v>
      </c>
      <c r="H1210" s="398">
        <v>44831</v>
      </c>
      <c r="I1210" s="398" t="s">
        <v>369</v>
      </c>
      <c r="J1210" s="400" t="s">
        <v>369</v>
      </c>
      <c r="K1210" s="400" t="s">
        <v>369</v>
      </c>
      <c r="L1210" s="141"/>
      <c r="M1210" s="141"/>
      <c r="N1210" s="141"/>
      <c r="O1210" s="141"/>
    </row>
    <row r="1211" spans="4:15">
      <c r="D1211" s="393" t="s">
        <v>2110</v>
      </c>
      <c r="E1211" s="142" t="s">
        <v>944</v>
      </c>
      <c r="F1211" s="141" t="s">
        <v>1841</v>
      </c>
      <c r="G1211" s="141" t="s">
        <v>389</v>
      </c>
      <c r="H1211" s="398">
        <v>44831</v>
      </c>
      <c r="I1211" s="398" t="s">
        <v>369</v>
      </c>
      <c r="J1211" s="400" t="s">
        <v>369</v>
      </c>
      <c r="K1211" s="400" t="s">
        <v>369</v>
      </c>
      <c r="L1211" s="141"/>
      <c r="M1211" s="141"/>
      <c r="N1211" s="141"/>
      <c r="O1211" s="141"/>
    </row>
    <row r="1212" spans="4:15">
      <c r="D1212" s="393" t="s">
        <v>2111</v>
      </c>
      <c r="E1212" s="142" t="s">
        <v>2066</v>
      </c>
      <c r="F1212" s="141" t="s">
        <v>1841</v>
      </c>
      <c r="G1212" s="141" t="s">
        <v>389</v>
      </c>
      <c r="H1212" s="398">
        <v>44624</v>
      </c>
      <c r="I1212" s="398" t="s">
        <v>369</v>
      </c>
      <c r="J1212" s="400" t="s">
        <v>369</v>
      </c>
      <c r="K1212" s="400" t="s">
        <v>369</v>
      </c>
      <c r="L1212" s="141"/>
      <c r="M1212" s="141"/>
      <c r="N1212" s="141"/>
      <c r="O1212" s="141"/>
    </row>
    <row r="1213" spans="4:15">
      <c r="D1213" s="393" t="s">
        <v>2112</v>
      </c>
      <c r="E1213" s="142" t="s">
        <v>944</v>
      </c>
      <c r="F1213" s="141" t="s">
        <v>1841</v>
      </c>
      <c r="G1213" s="141" t="s">
        <v>389</v>
      </c>
      <c r="H1213" s="398">
        <v>44462</v>
      </c>
      <c r="I1213" s="398" t="s">
        <v>369</v>
      </c>
      <c r="J1213" s="400" t="s">
        <v>369</v>
      </c>
      <c r="K1213" s="400" t="s">
        <v>369</v>
      </c>
      <c r="L1213" s="141"/>
      <c r="M1213" s="141"/>
      <c r="N1213" s="141"/>
      <c r="O1213" s="141"/>
    </row>
    <row r="1214" spans="4:15">
      <c r="D1214" s="393" t="s">
        <v>2113</v>
      </c>
      <c r="E1214" s="142" t="s">
        <v>944</v>
      </c>
      <c r="F1214" s="141" t="s">
        <v>1841</v>
      </c>
      <c r="G1214" s="141" t="s">
        <v>389</v>
      </c>
      <c r="H1214" s="398">
        <v>44595</v>
      </c>
      <c r="I1214" s="398" t="s">
        <v>369</v>
      </c>
      <c r="J1214" s="400" t="s">
        <v>369</v>
      </c>
      <c r="K1214" s="400" t="s">
        <v>369</v>
      </c>
      <c r="L1214" s="141"/>
      <c r="M1214" s="141"/>
      <c r="N1214" s="141"/>
      <c r="O1214" s="141"/>
    </row>
    <row r="1215" spans="4:15">
      <c r="D1215" s="393" t="s">
        <v>2114</v>
      </c>
      <c r="E1215" s="142" t="s">
        <v>944</v>
      </c>
      <c r="F1215" s="141" t="s">
        <v>1841</v>
      </c>
      <c r="G1215" s="141" t="s">
        <v>389</v>
      </c>
      <c r="H1215" s="398">
        <v>44588</v>
      </c>
      <c r="I1215" s="398" t="s">
        <v>369</v>
      </c>
      <c r="J1215" s="400" t="s">
        <v>369</v>
      </c>
      <c r="K1215" s="400" t="s">
        <v>369</v>
      </c>
      <c r="L1215" s="141"/>
      <c r="M1215" s="141"/>
      <c r="N1215" s="141"/>
      <c r="O1215" s="141"/>
    </row>
    <row r="1216" spans="4:15">
      <c r="D1216" s="393" t="s">
        <v>2115</v>
      </c>
      <c r="E1216" s="142" t="s">
        <v>1022</v>
      </c>
      <c r="F1216" s="141" t="s">
        <v>1841</v>
      </c>
      <c r="G1216" s="141" t="s">
        <v>389</v>
      </c>
      <c r="H1216" s="398">
        <v>44588</v>
      </c>
      <c r="I1216" s="398" t="s">
        <v>369</v>
      </c>
      <c r="J1216" s="400" t="s">
        <v>369</v>
      </c>
      <c r="K1216" s="400" t="s">
        <v>369</v>
      </c>
      <c r="L1216" s="141"/>
      <c r="M1216" s="141"/>
      <c r="N1216" s="141"/>
      <c r="O1216" s="141"/>
    </row>
    <row r="1217" spans="4:15">
      <c r="D1217" s="393" t="s">
        <v>2116</v>
      </c>
      <c r="E1217" s="142" t="s">
        <v>944</v>
      </c>
      <c r="F1217" s="141" t="s">
        <v>1841</v>
      </c>
      <c r="G1217" s="141" t="s">
        <v>389</v>
      </c>
      <c r="H1217" s="398">
        <v>44588</v>
      </c>
      <c r="I1217" s="398" t="s">
        <v>369</v>
      </c>
      <c r="J1217" s="400" t="s">
        <v>369</v>
      </c>
      <c r="K1217" s="400" t="s">
        <v>369</v>
      </c>
      <c r="L1217" s="141"/>
      <c r="M1217" s="141"/>
      <c r="N1217" s="141"/>
      <c r="O1217" s="141"/>
    </row>
    <row r="1218" spans="4:15">
      <c r="D1218" s="393" t="s">
        <v>2117</v>
      </c>
      <c r="E1218" s="142" t="s">
        <v>944</v>
      </c>
      <c r="F1218" s="141" t="s">
        <v>1841</v>
      </c>
      <c r="G1218" s="141" t="s">
        <v>389</v>
      </c>
      <c r="H1218" s="398">
        <v>44412</v>
      </c>
      <c r="I1218" s="398" t="s">
        <v>369</v>
      </c>
      <c r="J1218" s="400" t="s">
        <v>369</v>
      </c>
      <c r="K1218" s="400" t="s">
        <v>369</v>
      </c>
      <c r="L1218" s="141"/>
      <c r="M1218" s="141"/>
      <c r="N1218" s="141"/>
      <c r="O1218" s="141"/>
    </row>
    <row r="1219" spans="4:15">
      <c r="D1219" s="393" t="s">
        <v>2118</v>
      </c>
      <c r="E1219" s="142" t="s">
        <v>944</v>
      </c>
      <c r="F1219" s="141" t="s">
        <v>1841</v>
      </c>
      <c r="G1219" s="141" t="s">
        <v>389</v>
      </c>
      <c r="H1219" s="398">
        <v>44663</v>
      </c>
      <c r="I1219" s="398" t="s">
        <v>369</v>
      </c>
      <c r="J1219" s="400" t="s">
        <v>369</v>
      </c>
      <c r="K1219" s="400" t="s">
        <v>369</v>
      </c>
      <c r="L1219" s="141"/>
      <c r="M1219" s="141"/>
      <c r="N1219" s="141"/>
      <c r="O1219" s="141"/>
    </row>
    <row r="1220" spans="4:15">
      <c r="D1220" s="393" t="s">
        <v>2119</v>
      </c>
      <c r="E1220" s="142" t="s">
        <v>944</v>
      </c>
      <c r="F1220" s="141" t="s">
        <v>1841</v>
      </c>
      <c r="G1220" s="141" t="s">
        <v>389</v>
      </c>
      <c r="H1220" s="398">
        <v>44629</v>
      </c>
      <c r="I1220" s="398" t="s">
        <v>369</v>
      </c>
      <c r="J1220" s="400" t="s">
        <v>369</v>
      </c>
      <c r="K1220" s="400" t="s">
        <v>369</v>
      </c>
      <c r="L1220" s="141"/>
      <c r="M1220" s="141"/>
      <c r="N1220" s="141"/>
      <c r="O1220" s="141"/>
    </row>
    <row r="1221" spans="4:15">
      <c r="D1221" s="393" t="s">
        <v>2120</v>
      </c>
      <c r="E1221" s="142" t="s">
        <v>944</v>
      </c>
      <c r="F1221" s="141" t="s">
        <v>1841</v>
      </c>
      <c r="G1221" s="141" t="s">
        <v>389</v>
      </c>
      <c r="H1221" s="398">
        <v>44628</v>
      </c>
      <c r="I1221" s="398" t="s">
        <v>369</v>
      </c>
      <c r="J1221" s="400" t="s">
        <v>369</v>
      </c>
      <c r="K1221" s="400" t="s">
        <v>369</v>
      </c>
      <c r="L1221" s="141"/>
      <c r="M1221" s="141"/>
      <c r="N1221" s="141"/>
      <c r="O1221" s="141"/>
    </row>
    <row r="1222" spans="4:15">
      <c r="D1222" s="393" t="s">
        <v>2121</v>
      </c>
      <c r="E1222" s="142" t="s">
        <v>944</v>
      </c>
      <c r="F1222" s="141" t="s">
        <v>1841</v>
      </c>
      <c r="G1222" s="141" t="s">
        <v>389</v>
      </c>
      <c r="H1222" s="398">
        <v>44614</v>
      </c>
      <c r="I1222" s="398" t="s">
        <v>369</v>
      </c>
      <c r="J1222" s="400" t="s">
        <v>369</v>
      </c>
      <c r="K1222" s="400" t="s">
        <v>369</v>
      </c>
      <c r="L1222" s="141"/>
      <c r="M1222" s="141"/>
      <c r="N1222" s="141"/>
      <c r="O1222" s="141"/>
    </row>
    <row r="1223" spans="4:15">
      <c r="D1223" s="393" t="s">
        <v>2122</v>
      </c>
      <c r="E1223" s="142" t="s">
        <v>944</v>
      </c>
      <c r="F1223" s="141" t="s">
        <v>1841</v>
      </c>
      <c r="G1223" s="141" t="s">
        <v>389</v>
      </c>
      <c r="H1223" s="398">
        <v>44838</v>
      </c>
      <c r="I1223" s="398" t="s">
        <v>369</v>
      </c>
      <c r="J1223" s="400" t="s">
        <v>369</v>
      </c>
      <c r="K1223" s="400" t="s">
        <v>369</v>
      </c>
      <c r="L1223" s="141"/>
      <c r="M1223" s="141"/>
      <c r="N1223" s="141"/>
      <c r="O1223" s="141"/>
    </row>
    <row r="1224" spans="4:15">
      <c r="D1224" s="393" t="s">
        <v>2123</v>
      </c>
      <c r="E1224" s="142" t="s">
        <v>944</v>
      </c>
      <c r="F1224" s="141" t="s">
        <v>1841</v>
      </c>
      <c r="G1224" s="141" t="s">
        <v>389</v>
      </c>
      <c r="H1224" s="398">
        <v>44428</v>
      </c>
      <c r="I1224" s="398" t="s">
        <v>369</v>
      </c>
      <c r="J1224" s="400" t="s">
        <v>369</v>
      </c>
      <c r="K1224" s="400" t="s">
        <v>369</v>
      </c>
      <c r="L1224" s="141"/>
      <c r="M1224" s="141"/>
      <c r="N1224" s="141"/>
      <c r="O1224" s="141"/>
    </row>
    <row r="1225" spans="4:15">
      <c r="D1225" s="393" t="s">
        <v>2124</v>
      </c>
      <c r="E1225" s="142" t="s">
        <v>944</v>
      </c>
      <c r="F1225" s="141" t="s">
        <v>1841</v>
      </c>
      <c r="G1225" s="141" t="s">
        <v>389</v>
      </c>
      <c r="H1225" s="398">
        <v>44645</v>
      </c>
      <c r="I1225" s="398" t="s">
        <v>369</v>
      </c>
      <c r="J1225" s="400" t="s">
        <v>369</v>
      </c>
      <c r="K1225" s="400" t="s">
        <v>369</v>
      </c>
      <c r="L1225" s="141"/>
      <c r="M1225" s="141"/>
      <c r="N1225" s="141"/>
      <c r="O1225" s="141"/>
    </row>
    <row r="1226" spans="4:15">
      <c r="D1226" s="393" t="s">
        <v>2125</v>
      </c>
      <c r="E1226" s="142" t="s">
        <v>944</v>
      </c>
      <c r="F1226" s="141" t="s">
        <v>1841</v>
      </c>
      <c r="G1226" s="141" t="s">
        <v>389</v>
      </c>
      <c r="H1226" s="398">
        <v>44750</v>
      </c>
      <c r="I1226" s="398" t="s">
        <v>369</v>
      </c>
      <c r="J1226" s="400" t="s">
        <v>369</v>
      </c>
      <c r="K1226" s="400" t="s">
        <v>369</v>
      </c>
      <c r="L1226" s="141"/>
      <c r="M1226" s="141"/>
      <c r="N1226" s="141"/>
      <c r="O1226" s="141"/>
    </row>
    <row r="1227" spans="4:15">
      <c r="D1227" s="393" t="s">
        <v>2126</v>
      </c>
      <c r="E1227" s="142" t="s">
        <v>2066</v>
      </c>
      <c r="F1227" s="141" t="s">
        <v>1841</v>
      </c>
      <c r="G1227" s="141" t="s">
        <v>389</v>
      </c>
      <c r="H1227" s="398">
        <v>44670</v>
      </c>
      <c r="I1227" s="398" t="s">
        <v>369</v>
      </c>
      <c r="J1227" s="400" t="s">
        <v>369</v>
      </c>
      <c r="K1227" s="400" t="s">
        <v>369</v>
      </c>
      <c r="L1227" s="141"/>
      <c r="M1227" s="141"/>
      <c r="N1227" s="141"/>
      <c r="O1227" s="141"/>
    </row>
    <row r="1228" spans="4:15">
      <c r="D1228" s="393" t="s">
        <v>2126</v>
      </c>
      <c r="E1228" s="142" t="s">
        <v>944</v>
      </c>
      <c r="F1228" s="141" t="s">
        <v>1841</v>
      </c>
      <c r="G1228" s="141" t="s">
        <v>389</v>
      </c>
      <c r="H1228" s="398">
        <v>44670</v>
      </c>
      <c r="I1228" s="398" t="s">
        <v>369</v>
      </c>
      <c r="J1228" s="400" t="s">
        <v>369</v>
      </c>
      <c r="K1228" s="400" t="s">
        <v>369</v>
      </c>
      <c r="L1228" s="141"/>
      <c r="M1228" s="141"/>
      <c r="N1228" s="141"/>
      <c r="O1228" s="141"/>
    </row>
    <row r="1229" spans="4:15">
      <c r="D1229" s="393" t="s">
        <v>2127</v>
      </c>
      <c r="E1229" s="142" t="s">
        <v>944</v>
      </c>
      <c r="F1229" s="141" t="s">
        <v>1841</v>
      </c>
      <c r="G1229" s="141" t="s">
        <v>389</v>
      </c>
      <c r="H1229" s="398">
        <v>44734</v>
      </c>
      <c r="I1229" s="398" t="s">
        <v>369</v>
      </c>
      <c r="J1229" s="400" t="s">
        <v>369</v>
      </c>
      <c r="K1229" s="400" t="s">
        <v>369</v>
      </c>
      <c r="L1229" s="141"/>
      <c r="M1229" s="141"/>
      <c r="N1229" s="141"/>
      <c r="O1229" s="141"/>
    </row>
    <row r="1230" spans="4:15">
      <c r="D1230" s="393" t="s">
        <v>2128</v>
      </c>
      <c r="E1230" s="142" t="s">
        <v>944</v>
      </c>
      <c r="F1230" s="141" t="s">
        <v>1841</v>
      </c>
      <c r="G1230" s="141" t="s">
        <v>389</v>
      </c>
      <c r="H1230" s="398">
        <v>44643</v>
      </c>
      <c r="I1230" s="398" t="s">
        <v>369</v>
      </c>
      <c r="J1230" s="400" t="s">
        <v>369</v>
      </c>
      <c r="K1230" s="400" t="s">
        <v>369</v>
      </c>
      <c r="L1230" s="141"/>
      <c r="M1230" s="141"/>
      <c r="N1230" s="141"/>
      <c r="O1230" s="141"/>
    </row>
    <row r="1231" spans="4:15">
      <c r="D1231" s="393" t="s">
        <v>2129</v>
      </c>
      <c r="E1231" s="142" t="s">
        <v>944</v>
      </c>
      <c r="F1231" s="141" t="s">
        <v>1841</v>
      </c>
      <c r="G1231" s="141" t="s">
        <v>389</v>
      </c>
      <c r="H1231" s="398">
        <v>44558</v>
      </c>
      <c r="I1231" s="398" t="s">
        <v>369</v>
      </c>
      <c r="J1231" s="400" t="s">
        <v>369</v>
      </c>
      <c r="K1231" s="400" t="s">
        <v>369</v>
      </c>
      <c r="L1231" s="141"/>
      <c r="M1231" s="141"/>
      <c r="N1231" s="141"/>
      <c r="O1231" s="141"/>
    </row>
    <row r="1232" spans="4:15">
      <c r="D1232" s="393" t="s">
        <v>2130</v>
      </c>
      <c r="E1232" s="142" t="s">
        <v>1022</v>
      </c>
      <c r="F1232" s="141" t="s">
        <v>1841</v>
      </c>
      <c r="G1232" s="141" t="s">
        <v>389</v>
      </c>
      <c r="H1232" s="398">
        <v>44763</v>
      </c>
      <c r="I1232" s="398" t="s">
        <v>369</v>
      </c>
      <c r="J1232" s="400" t="s">
        <v>369</v>
      </c>
      <c r="K1232" s="400" t="s">
        <v>369</v>
      </c>
      <c r="L1232" s="141"/>
      <c r="M1232" s="141"/>
      <c r="N1232" s="141"/>
      <c r="O1232" s="141"/>
    </row>
    <row r="1233" spans="4:15">
      <c r="D1233" s="393" t="s">
        <v>2130</v>
      </c>
      <c r="E1233" s="142" t="s">
        <v>2066</v>
      </c>
      <c r="F1233" s="141" t="s">
        <v>1841</v>
      </c>
      <c r="G1233" s="141" t="s">
        <v>389</v>
      </c>
      <c r="H1233" s="398">
        <v>44763</v>
      </c>
      <c r="I1233" s="398" t="s">
        <v>369</v>
      </c>
      <c r="J1233" s="400" t="s">
        <v>369</v>
      </c>
      <c r="K1233" s="400" t="s">
        <v>369</v>
      </c>
      <c r="L1233" s="141"/>
      <c r="M1233" s="141"/>
      <c r="N1233" s="141"/>
      <c r="O1233" s="141"/>
    </row>
    <row r="1234" spans="4:15">
      <c r="D1234" s="393" t="s">
        <v>2131</v>
      </c>
      <c r="E1234" s="142" t="s">
        <v>2066</v>
      </c>
      <c r="F1234" s="141" t="s">
        <v>1841</v>
      </c>
      <c r="G1234" s="141" t="s">
        <v>389</v>
      </c>
      <c r="H1234" s="398">
        <v>44524</v>
      </c>
      <c r="I1234" s="398" t="s">
        <v>369</v>
      </c>
      <c r="J1234" s="400" t="s">
        <v>369</v>
      </c>
      <c r="K1234" s="400" t="s">
        <v>369</v>
      </c>
      <c r="L1234" s="141"/>
      <c r="M1234" s="141"/>
      <c r="N1234" s="141"/>
      <c r="O1234" s="141"/>
    </row>
    <row r="1235" spans="4:15">
      <c r="D1235" s="393" t="s">
        <v>2132</v>
      </c>
      <c r="E1235" s="142" t="s">
        <v>2066</v>
      </c>
      <c r="F1235" s="141" t="s">
        <v>1841</v>
      </c>
      <c r="G1235" s="141" t="s">
        <v>389</v>
      </c>
      <c r="H1235" s="398">
        <v>44691</v>
      </c>
      <c r="I1235" s="398" t="s">
        <v>369</v>
      </c>
      <c r="J1235" s="400" t="s">
        <v>369</v>
      </c>
      <c r="K1235" s="400" t="s">
        <v>369</v>
      </c>
      <c r="L1235" s="141"/>
      <c r="M1235" s="141"/>
      <c r="N1235" s="141"/>
      <c r="O1235" s="141"/>
    </row>
    <row r="1236" spans="4:15">
      <c r="D1236" s="393" t="s">
        <v>2132</v>
      </c>
      <c r="E1236" s="142" t="s">
        <v>944</v>
      </c>
      <c r="F1236" s="141" t="s">
        <v>1841</v>
      </c>
      <c r="G1236" s="141" t="s">
        <v>389</v>
      </c>
      <c r="H1236" s="398">
        <v>44691</v>
      </c>
      <c r="I1236" s="398" t="s">
        <v>369</v>
      </c>
      <c r="J1236" s="400" t="s">
        <v>369</v>
      </c>
      <c r="K1236" s="400" t="s">
        <v>369</v>
      </c>
      <c r="L1236" s="141"/>
      <c r="M1236" s="141"/>
      <c r="N1236" s="141"/>
      <c r="O1236" s="141"/>
    </row>
    <row r="1237" spans="4:15">
      <c r="D1237" s="393" t="s">
        <v>2133</v>
      </c>
      <c r="E1237" s="142" t="s">
        <v>2066</v>
      </c>
      <c r="F1237" s="141" t="s">
        <v>1841</v>
      </c>
      <c r="G1237" s="141" t="s">
        <v>389</v>
      </c>
      <c r="H1237" s="398">
        <v>44558</v>
      </c>
      <c r="I1237" s="398" t="s">
        <v>369</v>
      </c>
      <c r="J1237" s="400" t="s">
        <v>369</v>
      </c>
      <c r="K1237" s="400" t="s">
        <v>369</v>
      </c>
      <c r="L1237" s="141"/>
      <c r="M1237" s="141"/>
      <c r="N1237" s="141"/>
      <c r="O1237" s="141"/>
    </row>
    <row r="1238" spans="4:15">
      <c r="D1238" s="393" t="s">
        <v>2134</v>
      </c>
      <c r="E1238" s="142" t="s">
        <v>944</v>
      </c>
      <c r="F1238" s="141" t="s">
        <v>1841</v>
      </c>
      <c r="G1238" s="141" t="s">
        <v>389</v>
      </c>
      <c r="H1238" s="398">
        <v>44488</v>
      </c>
      <c r="I1238" s="398" t="s">
        <v>369</v>
      </c>
      <c r="J1238" s="400" t="s">
        <v>369</v>
      </c>
      <c r="K1238" s="400" t="s">
        <v>369</v>
      </c>
      <c r="L1238" s="141"/>
      <c r="M1238" s="141"/>
      <c r="N1238" s="141"/>
      <c r="O1238" s="141"/>
    </row>
    <row r="1239" spans="4:15">
      <c r="D1239" s="393" t="s">
        <v>2134</v>
      </c>
      <c r="E1239" s="142" t="s">
        <v>2066</v>
      </c>
      <c r="F1239" s="141" t="s">
        <v>1841</v>
      </c>
      <c r="G1239" s="141" t="s">
        <v>389</v>
      </c>
      <c r="H1239" s="398">
        <v>44488</v>
      </c>
      <c r="I1239" s="398" t="s">
        <v>369</v>
      </c>
      <c r="J1239" s="400" t="s">
        <v>369</v>
      </c>
      <c r="K1239" s="400" t="s">
        <v>369</v>
      </c>
      <c r="L1239" s="141"/>
      <c r="M1239" s="141"/>
      <c r="N1239" s="141"/>
      <c r="O1239" s="141"/>
    </row>
    <row r="1240" spans="4:15">
      <c r="D1240" s="393" t="s">
        <v>2135</v>
      </c>
      <c r="E1240" s="142" t="s">
        <v>2066</v>
      </c>
      <c r="F1240" s="141" t="s">
        <v>1841</v>
      </c>
      <c r="G1240" s="141" t="s">
        <v>389</v>
      </c>
      <c r="H1240" s="398">
        <v>44588</v>
      </c>
      <c r="I1240" s="398" t="s">
        <v>369</v>
      </c>
      <c r="J1240" s="400" t="s">
        <v>369</v>
      </c>
      <c r="K1240" s="400" t="s">
        <v>369</v>
      </c>
      <c r="L1240" s="141"/>
      <c r="M1240" s="141"/>
      <c r="N1240" s="141"/>
      <c r="O1240" s="141"/>
    </row>
    <row r="1241" spans="4:15">
      <c r="D1241" s="393" t="s">
        <v>2136</v>
      </c>
      <c r="E1241" s="142" t="s">
        <v>2066</v>
      </c>
      <c r="F1241" s="141" t="s">
        <v>1841</v>
      </c>
      <c r="G1241" s="141" t="s">
        <v>389</v>
      </c>
      <c r="H1241" s="398">
        <v>44588</v>
      </c>
      <c r="I1241" s="398" t="s">
        <v>369</v>
      </c>
      <c r="J1241" s="400" t="s">
        <v>369</v>
      </c>
      <c r="K1241" s="400" t="s">
        <v>369</v>
      </c>
      <c r="L1241" s="141"/>
      <c r="M1241" s="141"/>
      <c r="N1241" s="141"/>
      <c r="O1241" s="141"/>
    </row>
    <row r="1242" spans="4:15">
      <c r="D1242" s="393" t="s">
        <v>2136</v>
      </c>
      <c r="E1242" s="142" t="s">
        <v>944</v>
      </c>
      <c r="F1242" s="141" t="s">
        <v>1841</v>
      </c>
      <c r="G1242" s="141" t="s">
        <v>389</v>
      </c>
      <c r="H1242" s="398">
        <v>44588</v>
      </c>
      <c r="I1242" s="398" t="s">
        <v>369</v>
      </c>
      <c r="J1242" s="400" t="s">
        <v>369</v>
      </c>
      <c r="K1242" s="400" t="s">
        <v>369</v>
      </c>
      <c r="L1242" s="141"/>
      <c r="M1242" s="141"/>
      <c r="N1242" s="141"/>
      <c r="O1242" s="141"/>
    </row>
    <row r="1243" spans="4:15">
      <c r="D1243" s="393" t="s">
        <v>2137</v>
      </c>
      <c r="E1243" s="142" t="s">
        <v>1001</v>
      </c>
      <c r="F1243" s="141" t="s">
        <v>1841</v>
      </c>
      <c r="G1243" s="141" t="s">
        <v>389</v>
      </c>
      <c r="H1243" s="398">
        <v>44547</v>
      </c>
      <c r="I1243" s="398" t="s">
        <v>369</v>
      </c>
      <c r="J1243" s="400" t="s">
        <v>369</v>
      </c>
      <c r="K1243" s="400" t="s">
        <v>369</v>
      </c>
      <c r="L1243" s="141"/>
      <c r="M1243" s="141"/>
      <c r="N1243" s="141"/>
      <c r="O1243" s="141"/>
    </row>
    <row r="1244" spans="4:15">
      <c r="D1244" s="393" t="s">
        <v>2138</v>
      </c>
      <c r="E1244" s="142" t="s">
        <v>944</v>
      </c>
      <c r="F1244" s="141" t="s">
        <v>1841</v>
      </c>
      <c r="G1244" s="141" t="s">
        <v>389</v>
      </c>
      <c r="H1244" s="398">
        <v>44588</v>
      </c>
      <c r="I1244" s="398" t="s">
        <v>369</v>
      </c>
      <c r="J1244" s="400" t="s">
        <v>369</v>
      </c>
      <c r="K1244" s="400" t="s">
        <v>369</v>
      </c>
      <c r="L1244" s="141"/>
      <c r="M1244" s="141"/>
      <c r="N1244" s="141"/>
      <c r="O1244" s="141"/>
    </row>
    <row r="1245" spans="4:15">
      <c r="D1245" s="393" t="s">
        <v>2139</v>
      </c>
      <c r="E1245" s="142" t="s">
        <v>944</v>
      </c>
      <c r="F1245" s="141" t="s">
        <v>1841</v>
      </c>
      <c r="G1245" s="141" t="s">
        <v>389</v>
      </c>
      <c r="H1245" s="398">
        <v>44670</v>
      </c>
      <c r="I1245" s="398" t="s">
        <v>369</v>
      </c>
      <c r="J1245" s="400" t="s">
        <v>369</v>
      </c>
      <c r="K1245" s="400" t="s">
        <v>369</v>
      </c>
      <c r="L1245" s="141"/>
      <c r="M1245" s="141"/>
      <c r="N1245" s="141"/>
      <c r="O1245" s="141"/>
    </row>
    <row r="1246" spans="4:15">
      <c r="D1246" s="393" t="s">
        <v>2140</v>
      </c>
      <c r="E1246" s="142" t="s">
        <v>1022</v>
      </c>
      <c r="F1246" s="141" t="s">
        <v>1841</v>
      </c>
      <c r="G1246" s="141" t="s">
        <v>389</v>
      </c>
      <c r="H1246" s="398">
        <v>44504</v>
      </c>
      <c r="I1246" s="398" t="s">
        <v>369</v>
      </c>
      <c r="J1246" s="400" t="s">
        <v>369</v>
      </c>
      <c r="K1246" s="400" t="s">
        <v>369</v>
      </c>
      <c r="L1246" s="141"/>
      <c r="M1246" s="141"/>
      <c r="N1246" s="141"/>
      <c r="O1246" s="141"/>
    </row>
    <row r="1247" spans="4:15">
      <c r="D1247" s="393" t="s">
        <v>2141</v>
      </c>
      <c r="E1247" s="142" t="s">
        <v>944</v>
      </c>
      <c r="F1247" s="141" t="s">
        <v>1841</v>
      </c>
      <c r="G1247" s="141" t="s">
        <v>389</v>
      </c>
      <c r="H1247" s="398">
        <v>44575</v>
      </c>
      <c r="I1247" s="398" t="s">
        <v>369</v>
      </c>
      <c r="J1247" s="400" t="s">
        <v>369</v>
      </c>
      <c r="K1247" s="400" t="s">
        <v>369</v>
      </c>
      <c r="L1247" s="141"/>
      <c r="M1247" s="141"/>
      <c r="N1247" s="141"/>
      <c r="O1247" s="141"/>
    </row>
    <row r="1248" spans="4:15">
      <c r="D1248" s="393" t="s">
        <v>2142</v>
      </c>
      <c r="E1248" s="142" t="s">
        <v>2066</v>
      </c>
      <c r="F1248" s="141" t="s">
        <v>1841</v>
      </c>
      <c r="G1248" s="141" t="s">
        <v>389</v>
      </c>
      <c r="H1248" s="398">
        <v>44775</v>
      </c>
      <c r="I1248" s="398" t="s">
        <v>369</v>
      </c>
      <c r="J1248" s="400" t="s">
        <v>369</v>
      </c>
      <c r="K1248" s="400" t="s">
        <v>369</v>
      </c>
      <c r="L1248" s="141"/>
      <c r="M1248" s="141"/>
      <c r="N1248" s="141"/>
      <c r="O1248" s="141"/>
    </row>
    <row r="1249" spans="4:15">
      <c r="D1249" s="393" t="s">
        <v>2143</v>
      </c>
      <c r="E1249" s="142" t="s">
        <v>2066</v>
      </c>
      <c r="F1249" s="141" t="s">
        <v>1841</v>
      </c>
      <c r="G1249" s="141" t="s">
        <v>389</v>
      </c>
      <c r="H1249" s="398">
        <v>44774</v>
      </c>
      <c r="I1249" s="398" t="s">
        <v>369</v>
      </c>
      <c r="J1249" s="400" t="s">
        <v>369</v>
      </c>
      <c r="K1249" s="400" t="s">
        <v>369</v>
      </c>
      <c r="L1249" s="141"/>
      <c r="M1249" s="141"/>
      <c r="N1249" s="141"/>
      <c r="O1249" s="141"/>
    </row>
    <row r="1250" spans="4:15">
      <c r="D1250" s="393" t="s">
        <v>2144</v>
      </c>
      <c r="E1250" s="142" t="s">
        <v>944</v>
      </c>
      <c r="F1250" s="141" t="s">
        <v>1841</v>
      </c>
      <c r="G1250" s="141" t="s">
        <v>389</v>
      </c>
      <c r="H1250" s="398">
        <v>44774</v>
      </c>
      <c r="I1250" s="398" t="s">
        <v>369</v>
      </c>
      <c r="J1250" s="400" t="s">
        <v>369</v>
      </c>
      <c r="K1250" s="400" t="s">
        <v>369</v>
      </c>
      <c r="L1250" s="141"/>
      <c r="M1250" s="141"/>
      <c r="N1250" s="141"/>
      <c r="O1250" s="141"/>
    </row>
    <row r="1251" spans="4:15">
      <c r="D1251" s="393" t="s">
        <v>2145</v>
      </c>
      <c r="E1251" s="142" t="s">
        <v>1022</v>
      </c>
      <c r="F1251" s="141" t="s">
        <v>1841</v>
      </c>
      <c r="G1251" s="141" t="s">
        <v>389</v>
      </c>
      <c r="H1251" s="398">
        <v>44774</v>
      </c>
      <c r="I1251" s="398" t="s">
        <v>369</v>
      </c>
      <c r="J1251" s="400" t="s">
        <v>369</v>
      </c>
      <c r="K1251" s="400" t="s">
        <v>369</v>
      </c>
      <c r="L1251" s="141"/>
      <c r="M1251" s="141"/>
      <c r="N1251" s="141"/>
      <c r="O1251" s="141"/>
    </row>
    <row r="1252" spans="4:15">
      <c r="D1252" s="393" t="s">
        <v>2146</v>
      </c>
      <c r="E1252" s="142" t="s">
        <v>1001</v>
      </c>
      <c r="F1252" s="141" t="s">
        <v>1841</v>
      </c>
      <c r="G1252" s="141" t="s">
        <v>389</v>
      </c>
      <c r="H1252" s="398">
        <v>44763</v>
      </c>
      <c r="I1252" s="398" t="s">
        <v>369</v>
      </c>
      <c r="J1252" s="400" t="s">
        <v>369</v>
      </c>
      <c r="K1252" s="400" t="s">
        <v>369</v>
      </c>
      <c r="L1252" s="141"/>
      <c r="M1252" s="141"/>
      <c r="N1252" s="141"/>
      <c r="O1252" s="141"/>
    </row>
    <row r="1253" spans="4:15">
      <c r="D1253" s="393" t="s">
        <v>2146</v>
      </c>
      <c r="E1253" s="142" t="s">
        <v>2066</v>
      </c>
      <c r="F1253" s="141" t="s">
        <v>1841</v>
      </c>
      <c r="G1253" s="141" t="s">
        <v>389</v>
      </c>
      <c r="H1253" s="398">
        <v>44763</v>
      </c>
      <c r="I1253" s="398" t="s">
        <v>369</v>
      </c>
      <c r="J1253" s="400" t="s">
        <v>369</v>
      </c>
      <c r="K1253" s="400" t="s">
        <v>369</v>
      </c>
      <c r="L1253" s="141"/>
      <c r="M1253" s="141"/>
      <c r="N1253" s="141"/>
      <c r="O1253" s="141"/>
    </row>
    <row r="1254" spans="4:15">
      <c r="D1254" s="393" t="s">
        <v>2147</v>
      </c>
      <c r="E1254" s="142" t="s">
        <v>2066</v>
      </c>
      <c r="F1254" s="141" t="s">
        <v>1841</v>
      </c>
      <c r="G1254" s="141" t="s">
        <v>389</v>
      </c>
      <c r="H1254" s="398">
        <v>44763</v>
      </c>
      <c r="I1254" s="398" t="s">
        <v>369</v>
      </c>
      <c r="J1254" s="400" t="s">
        <v>369</v>
      </c>
      <c r="K1254" s="400" t="s">
        <v>369</v>
      </c>
      <c r="L1254" s="141"/>
      <c r="M1254" s="141"/>
      <c r="N1254" s="141"/>
      <c r="O1254" s="141"/>
    </row>
    <row r="1255" spans="4:15">
      <c r="D1255" s="393" t="s">
        <v>2148</v>
      </c>
      <c r="E1255" s="142" t="s">
        <v>944</v>
      </c>
      <c r="F1255" s="141" t="s">
        <v>1841</v>
      </c>
      <c r="G1255" s="141" t="s">
        <v>389</v>
      </c>
      <c r="H1255" s="398">
        <v>44775</v>
      </c>
      <c r="I1255" s="398" t="s">
        <v>369</v>
      </c>
      <c r="J1255" s="400" t="s">
        <v>369</v>
      </c>
      <c r="K1255" s="400" t="s">
        <v>369</v>
      </c>
      <c r="L1255" s="141"/>
      <c r="M1255" s="141"/>
      <c r="N1255" s="141"/>
      <c r="O1255" s="141"/>
    </row>
    <row r="1256" spans="4:15">
      <c r="D1256" s="393" t="s">
        <v>2149</v>
      </c>
      <c r="E1256" s="142" t="s">
        <v>2066</v>
      </c>
      <c r="F1256" s="141" t="s">
        <v>1841</v>
      </c>
      <c r="G1256" s="141" t="s">
        <v>389</v>
      </c>
      <c r="H1256" s="398">
        <v>44763</v>
      </c>
      <c r="I1256" s="398" t="s">
        <v>369</v>
      </c>
      <c r="J1256" s="400" t="s">
        <v>369</v>
      </c>
      <c r="K1256" s="400" t="s">
        <v>369</v>
      </c>
      <c r="L1256" s="141"/>
      <c r="M1256" s="141"/>
      <c r="N1256" s="141"/>
      <c r="O1256" s="141"/>
    </row>
    <row r="1257" spans="4:15">
      <c r="D1257" s="393" t="s">
        <v>2150</v>
      </c>
      <c r="E1257" s="142" t="s">
        <v>944</v>
      </c>
      <c r="F1257" s="141" t="s">
        <v>1841</v>
      </c>
      <c r="G1257" s="141" t="s">
        <v>389</v>
      </c>
      <c r="H1257" s="398">
        <v>44763</v>
      </c>
      <c r="I1257" s="398" t="s">
        <v>369</v>
      </c>
      <c r="J1257" s="400" t="s">
        <v>369</v>
      </c>
      <c r="K1257" s="400" t="s">
        <v>369</v>
      </c>
      <c r="L1257" s="141"/>
      <c r="M1257" s="141"/>
      <c r="N1257" s="141"/>
      <c r="O1257" s="141"/>
    </row>
    <row r="1258" spans="4:15">
      <c r="D1258" s="393" t="s">
        <v>2151</v>
      </c>
      <c r="E1258" s="142" t="s">
        <v>2066</v>
      </c>
      <c r="F1258" s="141" t="s">
        <v>1841</v>
      </c>
      <c r="G1258" s="141" t="s">
        <v>389</v>
      </c>
      <c r="H1258" s="398">
        <v>44763</v>
      </c>
      <c r="I1258" s="398" t="s">
        <v>369</v>
      </c>
      <c r="J1258" s="400" t="s">
        <v>369</v>
      </c>
      <c r="K1258" s="400" t="s">
        <v>369</v>
      </c>
      <c r="L1258" s="141"/>
      <c r="M1258" s="141"/>
      <c r="N1258" s="141"/>
      <c r="O1258" s="141"/>
    </row>
    <row r="1259" spans="4:15">
      <c r="D1259" s="393" t="s">
        <v>2152</v>
      </c>
      <c r="E1259" s="142" t="s">
        <v>944</v>
      </c>
      <c r="F1259" s="141" t="s">
        <v>1841</v>
      </c>
      <c r="G1259" s="141" t="s">
        <v>389</v>
      </c>
      <c r="H1259" s="398">
        <v>44615</v>
      </c>
      <c r="I1259" s="398" t="s">
        <v>369</v>
      </c>
      <c r="J1259" s="400" t="s">
        <v>369</v>
      </c>
      <c r="K1259" s="400" t="s">
        <v>369</v>
      </c>
      <c r="L1259" s="141"/>
      <c r="M1259" s="141"/>
      <c r="N1259" s="141"/>
      <c r="O1259" s="141"/>
    </row>
    <row r="1260" spans="4:15">
      <c r="D1260" s="393" t="s">
        <v>2153</v>
      </c>
      <c r="E1260" s="142" t="s">
        <v>2066</v>
      </c>
      <c r="F1260" s="141" t="s">
        <v>1841</v>
      </c>
      <c r="G1260" s="141" t="s">
        <v>389</v>
      </c>
      <c r="H1260" s="398">
        <v>44588</v>
      </c>
      <c r="I1260" s="398" t="s">
        <v>369</v>
      </c>
      <c r="J1260" s="400" t="s">
        <v>369</v>
      </c>
      <c r="K1260" s="400" t="s">
        <v>369</v>
      </c>
      <c r="L1260" s="141"/>
      <c r="M1260" s="141"/>
      <c r="N1260" s="141"/>
      <c r="O1260" s="141"/>
    </row>
    <row r="1261" spans="4:15">
      <c r="D1261" s="393" t="s">
        <v>2154</v>
      </c>
      <c r="E1261" s="142" t="s">
        <v>944</v>
      </c>
      <c r="F1261" s="141" t="s">
        <v>1841</v>
      </c>
      <c r="G1261" s="141" t="s">
        <v>389</v>
      </c>
      <c r="H1261" s="398">
        <v>44750</v>
      </c>
      <c r="I1261" s="398" t="s">
        <v>369</v>
      </c>
      <c r="J1261" s="400" t="s">
        <v>369</v>
      </c>
      <c r="K1261" s="400" t="s">
        <v>369</v>
      </c>
      <c r="L1261" s="141"/>
      <c r="M1261" s="141"/>
      <c r="N1261" s="141"/>
      <c r="O1261" s="141"/>
    </row>
    <row r="1262" spans="4:15">
      <c r="D1262" s="393" t="s">
        <v>2155</v>
      </c>
      <c r="E1262" s="142" t="s">
        <v>1022</v>
      </c>
      <c r="F1262" s="141" t="s">
        <v>1841</v>
      </c>
      <c r="G1262" s="141" t="s">
        <v>389</v>
      </c>
      <c r="H1262" s="398">
        <v>44754</v>
      </c>
      <c r="I1262" s="398" t="s">
        <v>369</v>
      </c>
      <c r="J1262" s="400" t="s">
        <v>369</v>
      </c>
      <c r="K1262" s="400" t="s">
        <v>369</v>
      </c>
      <c r="L1262" s="141"/>
      <c r="M1262" s="141"/>
      <c r="N1262" s="141"/>
      <c r="O1262" s="141"/>
    </row>
    <row r="1263" spans="4:15">
      <c r="D1263" s="393" t="s">
        <v>2156</v>
      </c>
      <c r="E1263" s="142" t="s">
        <v>2066</v>
      </c>
      <c r="F1263" s="141" t="s">
        <v>1841</v>
      </c>
      <c r="G1263" s="141" t="s">
        <v>389</v>
      </c>
      <c r="H1263" s="398">
        <v>44763</v>
      </c>
      <c r="I1263" s="398" t="s">
        <v>369</v>
      </c>
      <c r="J1263" s="400" t="s">
        <v>369</v>
      </c>
      <c r="K1263" s="400" t="s">
        <v>369</v>
      </c>
      <c r="L1263" s="141"/>
      <c r="M1263" s="141"/>
      <c r="N1263" s="141"/>
      <c r="O1263" s="141"/>
    </row>
    <row r="1264" spans="4:15">
      <c r="D1264" s="393" t="s">
        <v>2157</v>
      </c>
      <c r="E1264" s="142" t="s">
        <v>944</v>
      </c>
      <c r="F1264" s="141" t="s">
        <v>1841</v>
      </c>
      <c r="G1264" s="141" t="s">
        <v>389</v>
      </c>
      <c r="H1264" s="398">
        <v>44775</v>
      </c>
      <c r="I1264" s="398" t="s">
        <v>369</v>
      </c>
      <c r="J1264" s="400" t="s">
        <v>369</v>
      </c>
      <c r="K1264" s="400" t="s">
        <v>369</v>
      </c>
      <c r="L1264" s="141"/>
      <c r="M1264" s="141"/>
      <c r="N1264" s="141"/>
      <c r="O1264" s="141"/>
    </row>
    <row r="1265" spans="4:15">
      <c r="D1265" s="393" t="s">
        <v>2158</v>
      </c>
      <c r="E1265" s="142" t="s">
        <v>2066</v>
      </c>
      <c r="F1265" s="141" t="s">
        <v>1841</v>
      </c>
      <c r="G1265" s="141" t="s">
        <v>389</v>
      </c>
      <c r="H1265" s="398">
        <v>44426</v>
      </c>
      <c r="I1265" s="398" t="s">
        <v>369</v>
      </c>
      <c r="J1265" s="400" t="s">
        <v>369</v>
      </c>
      <c r="K1265" s="400" t="s">
        <v>369</v>
      </c>
      <c r="L1265" s="141"/>
      <c r="M1265" s="141"/>
      <c r="N1265" s="141"/>
      <c r="O1265" s="141"/>
    </row>
    <row r="1266" spans="4:15">
      <c r="D1266" s="393" t="s">
        <v>2159</v>
      </c>
      <c r="E1266" s="142" t="s">
        <v>2066</v>
      </c>
      <c r="F1266" s="141" t="s">
        <v>1841</v>
      </c>
      <c r="G1266" s="141" t="s">
        <v>389</v>
      </c>
      <c r="H1266" s="398">
        <v>44426</v>
      </c>
      <c r="I1266" s="398" t="s">
        <v>369</v>
      </c>
      <c r="J1266" s="400" t="s">
        <v>369</v>
      </c>
      <c r="K1266" s="400" t="s">
        <v>369</v>
      </c>
      <c r="L1266" s="141"/>
      <c r="M1266" s="141"/>
      <c r="N1266" s="141"/>
      <c r="O1266" s="141"/>
    </row>
    <row r="1267" spans="4:15">
      <c r="D1267" s="393" t="s">
        <v>2160</v>
      </c>
      <c r="E1267" s="142" t="s">
        <v>944</v>
      </c>
      <c r="F1267" s="141" t="s">
        <v>1841</v>
      </c>
      <c r="G1267" s="141" t="s">
        <v>389</v>
      </c>
      <c r="H1267" s="398">
        <v>44722</v>
      </c>
      <c r="I1267" s="398" t="s">
        <v>369</v>
      </c>
      <c r="J1267" s="400" t="s">
        <v>369</v>
      </c>
      <c r="K1267" s="400" t="s">
        <v>369</v>
      </c>
      <c r="L1267" s="141"/>
      <c r="M1267" s="141"/>
      <c r="N1267" s="141"/>
      <c r="O1267" s="141"/>
    </row>
    <row r="1268" spans="4:15">
      <c r="D1268" s="393" t="s">
        <v>2161</v>
      </c>
      <c r="E1268" s="142" t="s">
        <v>944</v>
      </c>
      <c r="F1268" s="141" t="s">
        <v>1841</v>
      </c>
      <c r="G1268" s="141" t="s">
        <v>389</v>
      </c>
      <c r="H1268" s="398">
        <v>44426</v>
      </c>
      <c r="I1268" s="398" t="s">
        <v>369</v>
      </c>
      <c r="J1268" s="400" t="s">
        <v>369</v>
      </c>
      <c r="K1268" s="400" t="s">
        <v>369</v>
      </c>
      <c r="L1268" s="141"/>
      <c r="M1268" s="141"/>
      <c r="N1268" s="141"/>
      <c r="O1268" s="141"/>
    </row>
    <row r="1269" spans="4:15">
      <c r="D1269" s="393" t="s">
        <v>2162</v>
      </c>
      <c r="E1269" s="142" t="s">
        <v>944</v>
      </c>
      <c r="F1269" s="141" t="s">
        <v>1841</v>
      </c>
      <c r="G1269" s="141" t="s">
        <v>389</v>
      </c>
      <c r="H1269" s="398">
        <v>44426</v>
      </c>
      <c r="I1269" s="398" t="s">
        <v>369</v>
      </c>
      <c r="J1269" s="400" t="s">
        <v>369</v>
      </c>
      <c r="K1269" s="400" t="s">
        <v>369</v>
      </c>
      <c r="L1269" s="141"/>
      <c r="M1269" s="141"/>
      <c r="N1269" s="141"/>
      <c r="O1269" s="141"/>
    </row>
    <row r="1270" spans="4:15">
      <c r="D1270" s="393" t="s">
        <v>2163</v>
      </c>
      <c r="E1270" s="142" t="s">
        <v>944</v>
      </c>
      <c r="F1270" s="141" t="s">
        <v>1841</v>
      </c>
      <c r="G1270" s="141" t="s">
        <v>389</v>
      </c>
      <c r="H1270" s="398">
        <v>44426</v>
      </c>
      <c r="I1270" s="398" t="s">
        <v>369</v>
      </c>
      <c r="J1270" s="400" t="s">
        <v>369</v>
      </c>
      <c r="K1270" s="400" t="s">
        <v>369</v>
      </c>
      <c r="L1270" s="141"/>
      <c r="M1270" s="141"/>
      <c r="N1270" s="141"/>
      <c r="O1270" s="141"/>
    </row>
    <row r="1271" spans="4:15">
      <c r="D1271" s="393" t="s">
        <v>2164</v>
      </c>
      <c r="E1271" s="142" t="s">
        <v>944</v>
      </c>
      <c r="F1271" s="141" t="s">
        <v>1841</v>
      </c>
      <c r="G1271" s="141" t="s">
        <v>389</v>
      </c>
      <c r="H1271" s="398">
        <v>44670</v>
      </c>
      <c r="I1271" s="398" t="s">
        <v>369</v>
      </c>
      <c r="J1271" s="400" t="s">
        <v>369</v>
      </c>
      <c r="K1271" s="400" t="s">
        <v>369</v>
      </c>
      <c r="L1271" s="141"/>
      <c r="M1271" s="141"/>
      <c r="N1271" s="141"/>
      <c r="O1271" s="141"/>
    </row>
    <row r="1272" spans="4:15">
      <c r="D1272" s="393" t="s">
        <v>2164</v>
      </c>
      <c r="E1272" s="142" t="s">
        <v>1022</v>
      </c>
      <c r="F1272" s="141" t="s">
        <v>1841</v>
      </c>
      <c r="G1272" s="141" t="s">
        <v>389</v>
      </c>
      <c r="H1272" s="398">
        <v>44670</v>
      </c>
      <c r="I1272" s="398" t="s">
        <v>369</v>
      </c>
      <c r="J1272" s="400" t="s">
        <v>369</v>
      </c>
      <c r="K1272" s="400" t="s">
        <v>369</v>
      </c>
      <c r="L1272" s="141"/>
      <c r="M1272" s="141"/>
      <c r="N1272" s="141"/>
      <c r="O1272" s="141"/>
    </row>
    <row r="1273" spans="4:15">
      <c r="D1273" s="393" t="s">
        <v>2165</v>
      </c>
      <c r="E1273" s="142" t="s">
        <v>2066</v>
      </c>
      <c r="F1273" s="141" t="s">
        <v>1841</v>
      </c>
      <c r="G1273" s="141" t="s">
        <v>389</v>
      </c>
      <c r="H1273" s="398">
        <v>44712</v>
      </c>
      <c r="I1273" s="398" t="s">
        <v>369</v>
      </c>
      <c r="J1273" s="400" t="s">
        <v>369</v>
      </c>
      <c r="K1273" s="400" t="s">
        <v>369</v>
      </c>
      <c r="L1273" s="141"/>
      <c r="M1273" s="141"/>
      <c r="N1273" s="141"/>
      <c r="O1273" s="141"/>
    </row>
    <row r="1274" spans="4:15">
      <c r="D1274" s="393" t="s">
        <v>2166</v>
      </c>
      <c r="E1274" s="142" t="s">
        <v>944</v>
      </c>
      <c r="F1274" s="141" t="s">
        <v>1841</v>
      </c>
      <c r="G1274" s="141" t="s">
        <v>389</v>
      </c>
      <c r="H1274" s="398">
        <v>44712</v>
      </c>
      <c r="I1274" s="398" t="s">
        <v>369</v>
      </c>
      <c r="J1274" s="400" t="s">
        <v>369</v>
      </c>
      <c r="K1274" s="400" t="s">
        <v>369</v>
      </c>
      <c r="L1274" s="141"/>
      <c r="M1274" s="141"/>
      <c r="N1274" s="141"/>
      <c r="O1274" s="141"/>
    </row>
    <row r="1275" spans="4:15">
      <c r="D1275" s="393" t="s">
        <v>2167</v>
      </c>
      <c r="E1275" s="142" t="s">
        <v>944</v>
      </c>
      <c r="F1275" s="141" t="s">
        <v>1841</v>
      </c>
      <c r="G1275" s="141" t="s">
        <v>389</v>
      </c>
      <c r="H1275" s="398">
        <v>44478</v>
      </c>
      <c r="I1275" s="398" t="s">
        <v>369</v>
      </c>
      <c r="J1275" s="400" t="s">
        <v>369</v>
      </c>
      <c r="K1275" s="400" t="s">
        <v>369</v>
      </c>
      <c r="L1275" s="141"/>
      <c r="M1275" s="141"/>
      <c r="N1275" s="141"/>
      <c r="O1275" s="141"/>
    </row>
    <row r="1276" spans="4:15">
      <c r="D1276" s="393" t="s">
        <v>2168</v>
      </c>
      <c r="E1276" s="142" t="s">
        <v>944</v>
      </c>
      <c r="F1276" s="141" t="s">
        <v>1841</v>
      </c>
      <c r="G1276" s="141" t="s">
        <v>389</v>
      </c>
      <c r="H1276" s="398">
        <v>44763</v>
      </c>
      <c r="I1276" s="398" t="s">
        <v>369</v>
      </c>
      <c r="J1276" s="400" t="s">
        <v>369</v>
      </c>
      <c r="K1276" s="400" t="s">
        <v>369</v>
      </c>
      <c r="L1276" s="141"/>
      <c r="M1276" s="141"/>
      <c r="N1276" s="141"/>
      <c r="O1276" s="141"/>
    </row>
    <row r="1277" spans="4:15">
      <c r="D1277" s="393" t="s">
        <v>2169</v>
      </c>
      <c r="E1277" s="142" t="s">
        <v>2066</v>
      </c>
      <c r="F1277" s="141" t="s">
        <v>1841</v>
      </c>
      <c r="G1277" s="141" t="s">
        <v>389</v>
      </c>
      <c r="H1277" s="398">
        <v>44763</v>
      </c>
      <c r="I1277" s="398" t="s">
        <v>369</v>
      </c>
      <c r="J1277" s="400" t="s">
        <v>369</v>
      </c>
      <c r="K1277" s="400" t="s">
        <v>369</v>
      </c>
      <c r="L1277" s="141"/>
      <c r="M1277" s="141"/>
      <c r="N1277" s="141"/>
      <c r="O1277" s="141"/>
    </row>
    <row r="1278" spans="4:15">
      <c r="D1278" s="393" t="s">
        <v>2170</v>
      </c>
      <c r="E1278" s="142" t="s">
        <v>944</v>
      </c>
      <c r="F1278" s="141" t="s">
        <v>1841</v>
      </c>
      <c r="G1278" s="141" t="s">
        <v>389</v>
      </c>
      <c r="H1278" s="398">
        <v>44763</v>
      </c>
      <c r="I1278" s="398" t="s">
        <v>369</v>
      </c>
      <c r="J1278" s="400" t="s">
        <v>369</v>
      </c>
      <c r="K1278" s="400" t="s">
        <v>369</v>
      </c>
      <c r="L1278" s="141"/>
      <c r="M1278" s="141"/>
      <c r="N1278" s="141"/>
      <c r="O1278" s="141"/>
    </row>
    <row r="1279" spans="4:15">
      <c r="D1279" s="393" t="s">
        <v>2171</v>
      </c>
      <c r="E1279" s="142" t="s">
        <v>944</v>
      </c>
      <c r="F1279" s="141" t="s">
        <v>1841</v>
      </c>
      <c r="G1279" s="141" t="s">
        <v>389</v>
      </c>
      <c r="H1279" s="398">
        <v>44747</v>
      </c>
      <c r="I1279" s="398" t="s">
        <v>369</v>
      </c>
      <c r="J1279" s="400" t="s">
        <v>369</v>
      </c>
      <c r="K1279" s="400" t="s">
        <v>369</v>
      </c>
      <c r="L1279" s="141"/>
      <c r="M1279" s="141"/>
      <c r="N1279" s="141"/>
      <c r="O1279" s="141"/>
    </row>
    <row r="1280" spans="4:15">
      <c r="D1280" s="393" t="s">
        <v>2172</v>
      </c>
      <c r="E1280" s="142" t="s">
        <v>2066</v>
      </c>
      <c r="F1280" s="141" t="s">
        <v>1841</v>
      </c>
      <c r="G1280" s="141" t="s">
        <v>389</v>
      </c>
      <c r="H1280" s="398">
        <v>44636</v>
      </c>
      <c r="I1280" s="398" t="s">
        <v>369</v>
      </c>
      <c r="J1280" s="400" t="s">
        <v>369</v>
      </c>
      <c r="K1280" s="400" t="s">
        <v>369</v>
      </c>
      <c r="L1280" s="141"/>
      <c r="M1280" s="141"/>
      <c r="N1280" s="141"/>
      <c r="O1280" s="141"/>
    </row>
    <row r="1281" spans="4:15">
      <c r="D1281" s="393" t="s">
        <v>2172</v>
      </c>
      <c r="E1281" s="142" t="s">
        <v>944</v>
      </c>
      <c r="F1281" s="141" t="s">
        <v>1841</v>
      </c>
      <c r="G1281" s="141" t="s">
        <v>389</v>
      </c>
      <c r="H1281" s="398">
        <v>44636</v>
      </c>
      <c r="I1281" s="398" t="s">
        <v>369</v>
      </c>
      <c r="J1281" s="400" t="s">
        <v>369</v>
      </c>
      <c r="K1281" s="400" t="s">
        <v>369</v>
      </c>
      <c r="L1281" s="141"/>
      <c r="M1281" s="141"/>
      <c r="N1281" s="141"/>
      <c r="O1281" s="141"/>
    </row>
    <row r="1282" spans="4:15">
      <c r="D1282" s="393" t="s">
        <v>2172</v>
      </c>
      <c r="E1282" s="142" t="s">
        <v>2068</v>
      </c>
      <c r="F1282" s="141" t="s">
        <v>1841</v>
      </c>
      <c r="G1282" s="141" t="s">
        <v>389</v>
      </c>
      <c r="H1282" s="398">
        <v>44636</v>
      </c>
      <c r="I1282" s="398" t="s">
        <v>369</v>
      </c>
      <c r="J1282" s="400" t="s">
        <v>369</v>
      </c>
      <c r="K1282" s="400" t="s">
        <v>369</v>
      </c>
      <c r="L1282" s="141"/>
      <c r="M1282" s="141"/>
      <c r="N1282" s="141"/>
      <c r="O1282" s="141"/>
    </row>
    <row r="1283" spans="4:15">
      <c r="D1283" s="393" t="s">
        <v>2173</v>
      </c>
      <c r="E1283" s="142" t="s">
        <v>944</v>
      </c>
      <c r="F1283" s="141" t="s">
        <v>1841</v>
      </c>
      <c r="G1283" s="141" t="s">
        <v>389</v>
      </c>
      <c r="H1283" s="398">
        <v>44641</v>
      </c>
      <c r="I1283" s="398" t="s">
        <v>369</v>
      </c>
      <c r="J1283" s="400" t="s">
        <v>369</v>
      </c>
      <c r="K1283" s="400" t="s">
        <v>369</v>
      </c>
      <c r="L1283" s="141"/>
      <c r="M1283" s="141"/>
      <c r="N1283" s="141"/>
      <c r="O1283" s="141"/>
    </row>
    <row r="1284" spans="4:15">
      <c r="D1284" s="393" t="s">
        <v>2174</v>
      </c>
      <c r="E1284" s="142" t="s">
        <v>2066</v>
      </c>
      <c r="F1284" s="141" t="s">
        <v>1841</v>
      </c>
      <c r="G1284" s="141" t="s">
        <v>389</v>
      </c>
      <c r="H1284" s="398">
        <v>44763</v>
      </c>
      <c r="I1284" s="398" t="s">
        <v>369</v>
      </c>
      <c r="J1284" s="400" t="s">
        <v>369</v>
      </c>
      <c r="K1284" s="400" t="s">
        <v>369</v>
      </c>
      <c r="L1284" s="141"/>
      <c r="M1284" s="141"/>
      <c r="N1284" s="141"/>
      <c r="O1284" s="141"/>
    </row>
    <row r="1285" spans="4:15">
      <c r="D1285" s="393" t="s">
        <v>2175</v>
      </c>
      <c r="E1285" s="142" t="s">
        <v>2066</v>
      </c>
      <c r="F1285" s="141" t="s">
        <v>1841</v>
      </c>
      <c r="G1285" s="141" t="s">
        <v>389</v>
      </c>
      <c r="H1285" s="398">
        <v>44775</v>
      </c>
      <c r="I1285" s="398" t="s">
        <v>369</v>
      </c>
      <c r="J1285" s="400" t="s">
        <v>369</v>
      </c>
      <c r="K1285" s="400" t="s">
        <v>369</v>
      </c>
      <c r="L1285" s="141"/>
      <c r="M1285" s="141"/>
      <c r="N1285" s="141"/>
      <c r="O1285" s="141"/>
    </row>
    <row r="1286" spans="4:15">
      <c r="D1286" s="393" t="s">
        <v>2176</v>
      </c>
      <c r="E1286" s="142" t="s">
        <v>2066</v>
      </c>
      <c r="F1286" s="141" t="s">
        <v>1841</v>
      </c>
      <c r="G1286" s="141" t="s">
        <v>389</v>
      </c>
      <c r="H1286" s="398">
        <v>44705</v>
      </c>
      <c r="I1286" s="398" t="s">
        <v>369</v>
      </c>
      <c r="J1286" s="400" t="s">
        <v>369</v>
      </c>
      <c r="K1286" s="400" t="s">
        <v>369</v>
      </c>
      <c r="L1286" s="141"/>
      <c r="M1286" s="141"/>
      <c r="N1286" s="141"/>
      <c r="O1286" s="141"/>
    </row>
    <row r="1287" spans="4:15">
      <c r="D1287" s="393" t="s">
        <v>2177</v>
      </c>
      <c r="E1287" s="142" t="s">
        <v>944</v>
      </c>
      <c r="F1287" s="141" t="s">
        <v>1841</v>
      </c>
      <c r="G1287" s="141" t="s">
        <v>389</v>
      </c>
      <c r="H1287" s="398">
        <v>44903</v>
      </c>
      <c r="I1287" s="398" t="s">
        <v>369</v>
      </c>
      <c r="J1287" s="400" t="s">
        <v>369</v>
      </c>
      <c r="K1287" s="400" t="s">
        <v>369</v>
      </c>
      <c r="L1287" s="141"/>
      <c r="M1287" s="141"/>
      <c r="N1287" s="141"/>
      <c r="O1287" s="141"/>
    </row>
    <row r="1288" spans="4:15">
      <c r="D1288" s="393" t="s">
        <v>2178</v>
      </c>
      <c r="E1288" s="142" t="s">
        <v>944</v>
      </c>
      <c r="F1288" s="141" t="s">
        <v>1841</v>
      </c>
      <c r="G1288" s="141" t="s">
        <v>389</v>
      </c>
      <c r="H1288" s="398">
        <v>44484</v>
      </c>
      <c r="I1288" s="398" t="s">
        <v>369</v>
      </c>
      <c r="J1288" s="400" t="s">
        <v>369</v>
      </c>
      <c r="K1288" s="400" t="s">
        <v>369</v>
      </c>
      <c r="L1288" s="141"/>
      <c r="M1288" s="141"/>
      <c r="N1288" s="141"/>
      <c r="O1288" s="141"/>
    </row>
    <row r="1289" spans="4:15">
      <c r="D1289" s="393" t="s">
        <v>2179</v>
      </c>
      <c r="E1289" s="142" t="s">
        <v>1022</v>
      </c>
      <c r="F1289" s="141" t="s">
        <v>1841</v>
      </c>
      <c r="G1289" s="141" t="s">
        <v>389</v>
      </c>
      <c r="H1289" s="398">
        <v>44441</v>
      </c>
      <c r="I1289" s="398" t="s">
        <v>369</v>
      </c>
      <c r="J1289" s="400" t="s">
        <v>369</v>
      </c>
      <c r="K1289" s="400" t="s">
        <v>369</v>
      </c>
      <c r="L1289" s="141"/>
      <c r="M1289" s="141"/>
      <c r="N1289" s="141"/>
      <c r="O1289" s="141"/>
    </row>
    <row r="1290" spans="4:15">
      <c r="D1290" s="393" t="s">
        <v>2179</v>
      </c>
      <c r="E1290" s="142" t="s">
        <v>944</v>
      </c>
      <c r="F1290" s="141" t="s">
        <v>1841</v>
      </c>
      <c r="G1290" s="141" t="s">
        <v>389</v>
      </c>
      <c r="H1290" s="398">
        <v>44441</v>
      </c>
      <c r="I1290" s="398" t="s">
        <v>369</v>
      </c>
      <c r="J1290" s="400" t="s">
        <v>369</v>
      </c>
      <c r="K1290" s="400" t="s">
        <v>369</v>
      </c>
      <c r="L1290" s="141"/>
      <c r="M1290" s="141"/>
      <c r="N1290" s="141"/>
      <c r="O1290" s="141"/>
    </row>
    <row r="1291" spans="4:15">
      <c r="D1291" s="393" t="s">
        <v>2179</v>
      </c>
      <c r="E1291" s="142" t="s">
        <v>2066</v>
      </c>
      <c r="F1291" s="141" t="s">
        <v>1841</v>
      </c>
      <c r="G1291" s="141" t="s">
        <v>389</v>
      </c>
      <c r="H1291" s="398">
        <v>44441</v>
      </c>
      <c r="I1291" s="398" t="s">
        <v>369</v>
      </c>
      <c r="J1291" s="400" t="s">
        <v>369</v>
      </c>
      <c r="K1291" s="400" t="s">
        <v>369</v>
      </c>
      <c r="L1291" s="141"/>
      <c r="M1291" s="141"/>
      <c r="N1291" s="141"/>
      <c r="O1291" s="141"/>
    </row>
    <row r="1292" spans="4:15">
      <c r="D1292" s="393" t="s">
        <v>2180</v>
      </c>
      <c r="E1292" s="142" t="s">
        <v>944</v>
      </c>
      <c r="F1292" s="141" t="s">
        <v>1841</v>
      </c>
      <c r="G1292" s="141" t="s">
        <v>389</v>
      </c>
      <c r="H1292" s="398">
        <v>44763</v>
      </c>
      <c r="I1292" s="398" t="s">
        <v>369</v>
      </c>
      <c r="J1292" s="400" t="s">
        <v>369</v>
      </c>
      <c r="K1292" s="400" t="s">
        <v>369</v>
      </c>
      <c r="L1292" s="141"/>
      <c r="M1292" s="141"/>
      <c r="N1292" s="141"/>
      <c r="O1292" s="141"/>
    </row>
    <row r="1293" spans="4:15">
      <c r="D1293" s="393" t="s">
        <v>2181</v>
      </c>
      <c r="E1293" s="142" t="s">
        <v>944</v>
      </c>
      <c r="F1293" s="141" t="s">
        <v>1841</v>
      </c>
      <c r="G1293" s="141" t="s">
        <v>389</v>
      </c>
      <c r="H1293" s="398">
        <v>44547</v>
      </c>
      <c r="I1293" s="398" t="s">
        <v>369</v>
      </c>
      <c r="J1293" s="400" t="s">
        <v>369</v>
      </c>
      <c r="K1293" s="400" t="s">
        <v>369</v>
      </c>
      <c r="L1293" s="141"/>
      <c r="M1293" s="141"/>
      <c r="N1293" s="141"/>
      <c r="O1293" s="141"/>
    </row>
    <row r="1294" spans="4:15">
      <c r="D1294" s="393" t="s">
        <v>2182</v>
      </c>
      <c r="E1294" s="142" t="s">
        <v>944</v>
      </c>
      <c r="F1294" s="141" t="s">
        <v>1841</v>
      </c>
      <c r="G1294" s="141" t="s">
        <v>389</v>
      </c>
      <c r="H1294" s="398">
        <v>44705</v>
      </c>
      <c r="I1294" s="398" t="s">
        <v>369</v>
      </c>
      <c r="J1294" s="400" t="s">
        <v>369</v>
      </c>
      <c r="K1294" s="400" t="s">
        <v>369</v>
      </c>
      <c r="L1294" s="141"/>
      <c r="M1294" s="141"/>
      <c r="N1294" s="141"/>
      <c r="O1294" s="141"/>
    </row>
    <row r="1295" spans="4:15">
      <c r="D1295" s="393" t="s">
        <v>2183</v>
      </c>
      <c r="E1295" s="142" t="s">
        <v>2066</v>
      </c>
      <c r="F1295" s="141" t="s">
        <v>1841</v>
      </c>
      <c r="G1295" s="141" t="s">
        <v>389</v>
      </c>
      <c r="H1295" s="398">
        <v>44491</v>
      </c>
      <c r="I1295" s="398" t="s">
        <v>369</v>
      </c>
      <c r="J1295" s="400" t="s">
        <v>369</v>
      </c>
      <c r="K1295" s="400" t="s">
        <v>369</v>
      </c>
      <c r="L1295" s="141"/>
      <c r="M1295" s="141"/>
      <c r="N1295" s="141"/>
      <c r="O1295" s="141"/>
    </row>
    <row r="1296" spans="4:15">
      <c r="D1296" s="393" t="s">
        <v>2183</v>
      </c>
      <c r="E1296" s="142" t="s">
        <v>2068</v>
      </c>
      <c r="F1296" s="141" t="s">
        <v>1841</v>
      </c>
      <c r="G1296" s="141" t="s">
        <v>389</v>
      </c>
      <c r="H1296" s="398">
        <v>44491</v>
      </c>
      <c r="I1296" s="398" t="s">
        <v>369</v>
      </c>
      <c r="J1296" s="400" t="s">
        <v>369</v>
      </c>
      <c r="K1296" s="400" t="s">
        <v>369</v>
      </c>
      <c r="L1296" s="141"/>
      <c r="M1296" s="141"/>
      <c r="N1296" s="141"/>
      <c r="O1296" s="141"/>
    </row>
    <row r="1297" spans="4:15">
      <c r="D1297" s="393" t="s">
        <v>2184</v>
      </c>
      <c r="E1297" s="142" t="s">
        <v>944</v>
      </c>
      <c r="F1297" s="141" t="s">
        <v>1841</v>
      </c>
      <c r="G1297" s="141" t="s">
        <v>389</v>
      </c>
      <c r="H1297" s="398">
        <v>44763</v>
      </c>
      <c r="I1297" s="398" t="s">
        <v>369</v>
      </c>
      <c r="J1297" s="400" t="s">
        <v>369</v>
      </c>
      <c r="K1297" s="400" t="s">
        <v>369</v>
      </c>
      <c r="L1297" s="141"/>
      <c r="M1297" s="141"/>
      <c r="N1297" s="141"/>
      <c r="O1297" s="141"/>
    </row>
    <row r="1298" spans="4:15">
      <c r="D1298" s="393" t="s">
        <v>2185</v>
      </c>
      <c r="E1298" s="142" t="s">
        <v>944</v>
      </c>
      <c r="F1298" s="141" t="s">
        <v>1841</v>
      </c>
      <c r="G1298" s="141" t="s">
        <v>389</v>
      </c>
      <c r="H1298" s="398">
        <v>44763</v>
      </c>
      <c r="I1298" s="398" t="s">
        <v>369</v>
      </c>
      <c r="J1298" s="400" t="s">
        <v>369</v>
      </c>
      <c r="K1298" s="400" t="s">
        <v>369</v>
      </c>
      <c r="L1298" s="141"/>
      <c r="M1298" s="141"/>
      <c r="N1298" s="141"/>
      <c r="O1298" s="141"/>
    </row>
    <row r="1299" spans="4:15">
      <c r="D1299" s="393" t="s">
        <v>2186</v>
      </c>
      <c r="E1299" s="142" t="s">
        <v>944</v>
      </c>
      <c r="F1299" s="141" t="s">
        <v>1841</v>
      </c>
      <c r="G1299" s="141" t="s">
        <v>389</v>
      </c>
      <c r="H1299" s="398">
        <v>44734</v>
      </c>
      <c r="I1299" s="398" t="s">
        <v>369</v>
      </c>
      <c r="J1299" s="400" t="s">
        <v>369</v>
      </c>
      <c r="K1299" s="400" t="s">
        <v>369</v>
      </c>
      <c r="L1299" s="141"/>
      <c r="M1299" s="141"/>
      <c r="N1299" s="141"/>
      <c r="O1299" s="141"/>
    </row>
    <row r="1300" spans="4:15">
      <c r="D1300" s="393" t="s">
        <v>2187</v>
      </c>
      <c r="E1300" s="142" t="s">
        <v>944</v>
      </c>
      <c r="F1300" s="141" t="s">
        <v>1841</v>
      </c>
      <c r="G1300" s="141" t="s">
        <v>389</v>
      </c>
      <c r="H1300" s="398">
        <v>44705</v>
      </c>
      <c r="I1300" s="398" t="s">
        <v>369</v>
      </c>
      <c r="J1300" s="400" t="s">
        <v>369</v>
      </c>
      <c r="K1300" s="400" t="s">
        <v>369</v>
      </c>
      <c r="L1300" s="141"/>
      <c r="M1300" s="141"/>
      <c r="N1300" s="141"/>
      <c r="O1300" s="141"/>
    </row>
    <row r="1301" spans="4:15">
      <c r="D1301" s="393" t="s">
        <v>2188</v>
      </c>
      <c r="E1301" s="142" t="s">
        <v>2066</v>
      </c>
      <c r="F1301" s="141" t="s">
        <v>1841</v>
      </c>
      <c r="G1301" s="141" t="s">
        <v>389</v>
      </c>
      <c r="H1301" s="398">
        <v>44547</v>
      </c>
      <c r="I1301" s="398" t="s">
        <v>369</v>
      </c>
      <c r="J1301" s="400" t="s">
        <v>369</v>
      </c>
      <c r="K1301" s="400" t="s">
        <v>369</v>
      </c>
      <c r="L1301" s="141"/>
      <c r="M1301" s="141"/>
      <c r="N1301" s="141"/>
      <c r="O1301" s="141"/>
    </row>
    <row r="1302" spans="4:15">
      <c r="D1302" s="393" t="s">
        <v>2189</v>
      </c>
      <c r="E1302" s="142" t="s">
        <v>1022</v>
      </c>
      <c r="F1302" s="141" t="s">
        <v>1841</v>
      </c>
      <c r="G1302" s="141" t="s">
        <v>389</v>
      </c>
      <c r="H1302" s="398">
        <v>44862</v>
      </c>
      <c r="I1302" s="398" t="s">
        <v>369</v>
      </c>
      <c r="J1302" s="400" t="s">
        <v>369</v>
      </c>
      <c r="K1302" s="400" t="s">
        <v>369</v>
      </c>
      <c r="L1302" s="141"/>
      <c r="M1302" s="141"/>
      <c r="N1302" s="141"/>
      <c r="O1302" s="141"/>
    </row>
    <row r="1303" spans="4:15">
      <c r="D1303" s="393" t="s">
        <v>2190</v>
      </c>
      <c r="E1303" s="142" t="s">
        <v>1022</v>
      </c>
      <c r="F1303" s="141" t="s">
        <v>1841</v>
      </c>
      <c r="G1303" s="141" t="s">
        <v>389</v>
      </c>
      <c r="H1303" s="398">
        <v>44712</v>
      </c>
      <c r="I1303" s="398" t="s">
        <v>369</v>
      </c>
      <c r="J1303" s="400" t="s">
        <v>369</v>
      </c>
      <c r="K1303" s="400" t="s">
        <v>369</v>
      </c>
      <c r="L1303" s="141"/>
      <c r="M1303" s="141"/>
      <c r="N1303" s="141"/>
      <c r="O1303" s="141"/>
    </row>
    <row r="1304" spans="4:15">
      <c r="D1304" s="393" t="s">
        <v>2190</v>
      </c>
      <c r="E1304" s="142" t="s">
        <v>944</v>
      </c>
      <c r="F1304" s="141" t="s">
        <v>1841</v>
      </c>
      <c r="G1304" s="141" t="s">
        <v>389</v>
      </c>
      <c r="H1304" s="398">
        <v>44712</v>
      </c>
      <c r="I1304" s="398" t="s">
        <v>369</v>
      </c>
      <c r="J1304" s="400" t="s">
        <v>369</v>
      </c>
      <c r="K1304" s="400" t="s">
        <v>369</v>
      </c>
      <c r="L1304" s="141"/>
      <c r="M1304" s="141"/>
      <c r="N1304" s="141"/>
      <c r="O1304" s="141"/>
    </row>
    <row r="1305" spans="4:15">
      <c r="D1305" s="393" t="s">
        <v>2191</v>
      </c>
      <c r="E1305" s="142" t="s">
        <v>1022</v>
      </c>
      <c r="F1305" s="141" t="s">
        <v>1841</v>
      </c>
      <c r="G1305" s="141" t="s">
        <v>389</v>
      </c>
      <c r="H1305" s="398">
        <v>44441</v>
      </c>
      <c r="I1305" s="398" t="s">
        <v>369</v>
      </c>
      <c r="J1305" s="400" t="s">
        <v>369</v>
      </c>
      <c r="K1305" s="400" t="s">
        <v>369</v>
      </c>
      <c r="L1305" s="141"/>
      <c r="M1305" s="141"/>
      <c r="N1305" s="141"/>
      <c r="O1305" s="141"/>
    </row>
    <row r="1306" spans="4:15">
      <c r="D1306" s="393" t="s">
        <v>2191</v>
      </c>
      <c r="E1306" s="142" t="s">
        <v>1022</v>
      </c>
      <c r="F1306" s="141" t="s">
        <v>1841</v>
      </c>
      <c r="G1306" s="141" t="s">
        <v>389</v>
      </c>
      <c r="H1306" s="398">
        <v>44441</v>
      </c>
      <c r="I1306" s="398" t="s">
        <v>369</v>
      </c>
      <c r="J1306" s="400" t="s">
        <v>369</v>
      </c>
      <c r="K1306" s="400" t="s">
        <v>369</v>
      </c>
      <c r="L1306" s="141"/>
      <c r="M1306" s="141"/>
      <c r="N1306" s="141"/>
      <c r="O1306" s="141"/>
    </row>
    <row r="1307" spans="4:15">
      <c r="D1307" s="393" t="s">
        <v>2191</v>
      </c>
      <c r="E1307" s="142" t="s">
        <v>2066</v>
      </c>
      <c r="F1307" s="141" t="s">
        <v>1841</v>
      </c>
      <c r="G1307" s="141" t="s">
        <v>389</v>
      </c>
      <c r="H1307" s="398">
        <v>44441</v>
      </c>
      <c r="I1307" s="398" t="s">
        <v>369</v>
      </c>
      <c r="J1307" s="400" t="s">
        <v>369</v>
      </c>
      <c r="K1307" s="400" t="s">
        <v>369</v>
      </c>
      <c r="L1307" s="141"/>
      <c r="M1307" s="141"/>
      <c r="N1307" s="141"/>
      <c r="O1307" s="141"/>
    </row>
    <row r="1308" spans="4:15">
      <c r="D1308" s="393" t="s">
        <v>2192</v>
      </c>
      <c r="E1308" s="142" t="s">
        <v>944</v>
      </c>
      <c r="F1308" s="141" t="s">
        <v>1841</v>
      </c>
      <c r="G1308" s="141" t="s">
        <v>389</v>
      </c>
      <c r="H1308" s="398">
        <v>44588</v>
      </c>
      <c r="I1308" s="398" t="s">
        <v>369</v>
      </c>
      <c r="J1308" s="400" t="s">
        <v>369</v>
      </c>
      <c r="K1308" s="400" t="s">
        <v>369</v>
      </c>
      <c r="L1308" s="141"/>
      <c r="M1308" s="141"/>
      <c r="N1308" s="141"/>
      <c r="O1308" s="141"/>
    </row>
    <row r="1309" spans="4:15">
      <c r="D1309" s="393" t="s">
        <v>2193</v>
      </c>
      <c r="E1309" s="142" t="s">
        <v>1022</v>
      </c>
      <c r="F1309" s="141" t="s">
        <v>1841</v>
      </c>
      <c r="G1309" s="141" t="s">
        <v>389</v>
      </c>
      <c r="H1309" s="398">
        <v>44484</v>
      </c>
      <c r="I1309" s="398" t="s">
        <v>369</v>
      </c>
      <c r="J1309" s="400" t="s">
        <v>369</v>
      </c>
      <c r="K1309" s="400" t="s">
        <v>369</v>
      </c>
      <c r="L1309" s="141"/>
      <c r="M1309" s="141"/>
      <c r="N1309" s="141"/>
      <c r="O1309" s="141"/>
    </row>
    <row r="1310" spans="4:15">
      <c r="D1310" s="393" t="s">
        <v>2193</v>
      </c>
      <c r="E1310" s="142" t="s">
        <v>2068</v>
      </c>
      <c r="F1310" s="141" t="s">
        <v>1841</v>
      </c>
      <c r="G1310" s="141" t="s">
        <v>389</v>
      </c>
      <c r="H1310" s="398">
        <v>44484</v>
      </c>
      <c r="I1310" s="398" t="s">
        <v>369</v>
      </c>
      <c r="J1310" s="400" t="s">
        <v>369</v>
      </c>
      <c r="K1310" s="400" t="s">
        <v>369</v>
      </c>
      <c r="L1310" s="141"/>
      <c r="M1310" s="141"/>
      <c r="N1310" s="141"/>
      <c r="O1310" s="141"/>
    </row>
    <row r="1311" spans="4:15">
      <c r="D1311" s="393" t="s">
        <v>2193</v>
      </c>
      <c r="E1311" s="142" t="s">
        <v>944</v>
      </c>
      <c r="F1311" s="141" t="s">
        <v>1841</v>
      </c>
      <c r="G1311" s="141" t="s">
        <v>389</v>
      </c>
      <c r="H1311" s="398">
        <v>44484</v>
      </c>
      <c r="I1311" s="398" t="s">
        <v>369</v>
      </c>
      <c r="J1311" s="400" t="s">
        <v>369</v>
      </c>
      <c r="K1311" s="400" t="s">
        <v>369</v>
      </c>
      <c r="L1311" s="141"/>
      <c r="M1311" s="141"/>
      <c r="N1311" s="141"/>
      <c r="O1311" s="141"/>
    </row>
    <row r="1312" spans="4:15">
      <c r="D1312" s="393" t="s">
        <v>2194</v>
      </c>
      <c r="E1312" s="142" t="s">
        <v>944</v>
      </c>
      <c r="F1312" s="141" t="s">
        <v>1841</v>
      </c>
      <c r="G1312" s="141" t="s">
        <v>389</v>
      </c>
      <c r="H1312" s="398">
        <v>44450</v>
      </c>
      <c r="I1312" s="398" t="s">
        <v>369</v>
      </c>
      <c r="J1312" s="400" t="s">
        <v>369</v>
      </c>
      <c r="K1312" s="400" t="s">
        <v>369</v>
      </c>
      <c r="L1312" s="141"/>
      <c r="M1312" s="141"/>
      <c r="N1312" s="141"/>
      <c r="O1312" s="141"/>
    </row>
    <row r="1313" spans="4:15">
      <c r="D1313" s="393" t="s">
        <v>2195</v>
      </c>
      <c r="E1313" s="142" t="s">
        <v>1022</v>
      </c>
      <c r="F1313" s="141" t="s">
        <v>1841</v>
      </c>
      <c r="G1313" s="141" t="s">
        <v>389</v>
      </c>
      <c r="H1313" s="398">
        <v>44450</v>
      </c>
      <c r="I1313" s="398" t="s">
        <v>369</v>
      </c>
      <c r="J1313" s="400" t="s">
        <v>369</v>
      </c>
      <c r="K1313" s="400" t="s">
        <v>369</v>
      </c>
      <c r="L1313" s="141"/>
      <c r="M1313" s="141"/>
      <c r="N1313" s="141"/>
      <c r="O1313" s="141"/>
    </row>
    <row r="1314" spans="4:15">
      <c r="D1314" s="393" t="s">
        <v>2195</v>
      </c>
      <c r="E1314" s="142" t="s">
        <v>2066</v>
      </c>
      <c r="F1314" s="141" t="s">
        <v>1841</v>
      </c>
      <c r="G1314" s="141" t="s">
        <v>389</v>
      </c>
      <c r="H1314" s="398">
        <v>44450</v>
      </c>
      <c r="I1314" s="398" t="s">
        <v>369</v>
      </c>
      <c r="J1314" s="400" t="s">
        <v>369</v>
      </c>
      <c r="K1314" s="400" t="s">
        <v>369</v>
      </c>
      <c r="L1314" s="141"/>
      <c r="M1314" s="141"/>
      <c r="N1314" s="141"/>
      <c r="O1314" s="141"/>
    </row>
    <row r="1315" spans="4:15">
      <c r="D1315" s="393" t="s">
        <v>2196</v>
      </c>
      <c r="E1315" s="142" t="s">
        <v>1022</v>
      </c>
      <c r="F1315" s="141" t="s">
        <v>1841</v>
      </c>
      <c r="G1315" s="141" t="s">
        <v>389</v>
      </c>
      <c r="H1315" s="398">
        <v>44691</v>
      </c>
      <c r="I1315" s="398" t="s">
        <v>369</v>
      </c>
      <c r="J1315" s="400" t="s">
        <v>369</v>
      </c>
      <c r="K1315" s="400" t="s">
        <v>369</v>
      </c>
      <c r="L1315" s="141"/>
      <c r="M1315" s="141"/>
      <c r="N1315" s="141"/>
      <c r="O1315" s="141"/>
    </row>
    <row r="1316" spans="4:15">
      <c r="D1316" s="393" t="s">
        <v>2196</v>
      </c>
      <c r="E1316" s="142" t="s">
        <v>1022</v>
      </c>
      <c r="F1316" s="141" t="s">
        <v>1841</v>
      </c>
      <c r="G1316" s="141" t="s">
        <v>389</v>
      </c>
      <c r="H1316" s="398">
        <v>44691</v>
      </c>
      <c r="I1316" s="398" t="s">
        <v>369</v>
      </c>
      <c r="J1316" s="400" t="s">
        <v>369</v>
      </c>
      <c r="K1316" s="400" t="s">
        <v>369</v>
      </c>
      <c r="L1316" s="141"/>
      <c r="M1316" s="141"/>
      <c r="N1316" s="141"/>
      <c r="O1316" s="141"/>
    </row>
    <row r="1317" spans="4:15">
      <c r="D1317" s="393" t="s">
        <v>2197</v>
      </c>
      <c r="E1317" s="142" t="s">
        <v>944</v>
      </c>
      <c r="F1317" s="141" t="s">
        <v>1841</v>
      </c>
      <c r="G1317" s="141" t="s">
        <v>389</v>
      </c>
      <c r="H1317" s="398">
        <v>44450</v>
      </c>
      <c r="I1317" s="398" t="s">
        <v>369</v>
      </c>
      <c r="J1317" s="400" t="s">
        <v>369</v>
      </c>
      <c r="K1317" s="400" t="s">
        <v>369</v>
      </c>
      <c r="L1317" s="141"/>
      <c r="M1317" s="141"/>
      <c r="N1317" s="141"/>
      <c r="O1317" s="141"/>
    </row>
    <row r="1318" spans="4:15">
      <c r="D1318" s="393" t="s">
        <v>2198</v>
      </c>
      <c r="E1318" s="142" t="s">
        <v>944</v>
      </c>
      <c r="F1318" s="141" t="s">
        <v>1841</v>
      </c>
      <c r="G1318" s="141" t="s">
        <v>389</v>
      </c>
      <c r="H1318" s="398">
        <v>44588</v>
      </c>
      <c r="I1318" s="398" t="s">
        <v>369</v>
      </c>
      <c r="J1318" s="400" t="s">
        <v>369</v>
      </c>
      <c r="K1318" s="400" t="s">
        <v>369</v>
      </c>
      <c r="L1318" s="141"/>
      <c r="M1318" s="141"/>
      <c r="N1318" s="141"/>
      <c r="O1318" s="141"/>
    </row>
    <row r="1319" spans="4:15">
      <c r="D1319" s="393" t="s">
        <v>2199</v>
      </c>
      <c r="E1319" s="142" t="s">
        <v>944</v>
      </c>
      <c r="F1319" s="141" t="s">
        <v>1841</v>
      </c>
      <c r="G1319" s="141" t="s">
        <v>389</v>
      </c>
      <c r="H1319" s="398">
        <v>44705</v>
      </c>
      <c r="I1319" s="398" t="s">
        <v>369</v>
      </c>
      <c r="J1319" s="400" t="s">
        <v>369</v>
      </c>
      <c r="K1319" s="400" t="s">
        <v>369</v>
      </c>
      <c r="L1319" s="141"/>
      <c r="M1319" s="141"/>
      <c r="N1319" s="141"/>
      <c r="O1319" s="141"/>
    </row>
    <row r="1320" spans="4:15">
      <c r="D1320" s="393" t="s">
        <v>2200</v>
      </c>
      <c r="E1320" s="142" t="s">
        <v>2066</v>
      </c>
      <c r="F1320" s="141" t="s">
        <v>1841</v>
      </c>
      <c r="G1320" s="141" t="s">
        <v>389</v>
      </c>
      <c r="H1320" s="398">
        <v>44588</v>
      </c>
      <c r="I1320" s="398" t="s">
        <v>369</v>
      </c>
      <c r="J1320" s="400" t="s">
        <v>369</v>
      </c>
      <c r="K1320" s="400" t="s">
        <v>369</v>
      </c>
      <c r="L1320" s="141"/>
      <c r="M1320" s="141"/>
      <c r="N1320" s="141"/>
      <c r="O1320" s="141"/>
    </row>
    <row r="1321" spans="4:15">
      <c r="D1321" s="393" t="s">
        <v>2201</v>
      </c>
      <c r="E1321" s="142" t="s">
        <v>2067</v>
      </c>
      <c r="F1321" s="141" t="s">
        <v>1841</v>
      </c>
      <c r="G1321" s="141" t="s">
        <v>389</v>
      </c>
      <c r="H1321" s="398">
        <v>44484</v>
      </c>
      <c r="I1321" s="398" t="s">
        <v>369</v>
      </c>
      <c r="J1321" s="400" t="s">
        <v>369</v>
      </c>
      <c r="K1321" s="400" t="s">
        <v>369</v>
      </c>
      <c r="L1321" s="141"/>
      <c r="M1321" s="141"/>
      <c r="N1321" s="141"/>
      <c r="O1321" s="141"/>
    </row>
    <row r="1322" spans="4:15">
      <c r="D1322" s="393" t="s">
        <v>2202</v>
      </c>
      <c r="E1322" s="142" t="s">
        <v>944</v>
      </c>
      <c r="F1322" s="141" t="s">
        <v>1841</v>
      </c>
      <c r="G1322" s="141" t="s">
        <v>389</v>
      </c>
      <c r="H1322" s="398">
        <v>44462</v>
      </c>
      <c r="I1322" s="398" t="s">
        <v>369</v>
      </c>
      <c r="J1322" s="400" t="s">
        <v>369</v>
      </c>
      <c r="K1322" s="400" t="s">
        <v>369</v>
      </c>
      <c r="L1322" s="141"/>
      <c r="M1322" s="141"/>
      <c r="N1322" s="141"/>
      <c r="O1322" s="141"/>
    </row>
    <row r="1323" spans="4:15">
      <c r="D1323" s="393" t="s">
        <v>2202</v>
      </c>
      <c r="E1323" s="142" t="s">
        <v>2066</v>
      </c>
      <c r="F1323" s="141" t="s">
        <v>1841</v>
      </c>
      <c r="G1323" s="141" t="s">
        <v>389</v>
      </c>
      <c r="H1323" s="398">
        <v>44462</v>
      </c>
      <c r="I1323" s="398" t="s">
        <v>369</v>
      </c>
      <c r="J1323" s="400" t="s">
        <v>369</v>
      </c>
      <c r="K1323" s="400" t="s">
        <v>369</v>
      </c>
      <c r="L1323" s="141"/>
      <c r="M1323" s="141"/>
      <c r="N1323" s="141"/>
      <c r="O1323" s="141"/>
    </row>
    <row r="1324" spans="4:15">
      <c r="D1324" s="393" t="s">
        <v>2203</v>
      </c>
      <c r="E1324" s="142" t="s">
        <v>944</v>
      </c>
      <c r="F1324" s="141" t="s">
        <v>1841</v>
      </c>
      <c r="G1324" s="141" t="s">
        <v>389</v>
      </c>
      <c r="H1324" s="398">
        <v>44462</v>
      </c>
      <c r="I1324" s="398" t="s">
        <v>369</v>
      </c>
      <c r="J1324" s="400" t="s">
        <v>369</v>
      </c>
      <c r="K1324" s="400" t="s">
        <v>369</v>
      </c>
      <c r="L1324" s="141"/>
      <c r="M1324" s="141"/>
      <c r="N1324" s="141"/>
      <c r="O1324" s="141"/>
    </row>
    <row r="1325" spans="4:15">
      <c r="D1325" s="393" t="s">
        <v>2203</v>
      </c>
      <c r="E1325" s="142" t="s">
        <v>2066</v>
      </c>
      <c r="F1325" s="141" t="s">
        <v>1841</v>
      </c>
      <c r="G1325" s="141" t="s">
        <v>389</v>
      </c>
      <c r="H1325" s="398">
        <v>44462</v>
      </c>
      <c r="I1325" s="398" t="s">
        <v>369</v>
      </c>
      <c r="J1325" s="400" t="s">
        <v>369</v>
      </c>
      <c r="K1325" s="400" t="s">
        <v>369</v>
      </c>
      <c r="L1325" s="141"/>
      <c r="M1325" s="141"/>
      <c r="N1325" s="141"/>
      <c r="O1325" s="141"/>
    </row>
    <row r="1326" spans="4:15">
      <c r="D1326" s="393" t="s">
        <v>2204</v>
      </c>
      <c r="E1326" s="142" t="s">
        <v>944</v>
      </c>
      <c r="F1326" s="141" t="s">
        <v>1841</v>
      </c>
      <c r="G1326" s="141" t="s">
        <v>389</v>
      </c>
      <c r="H1326" s="398">
        <v>44547</v>
      </c>
      <c r="I1326" s="398" t="s">
        <v>369</v>
      </c>
      <c r="J1326" s="400" t="s">
        <v>369</v>
      </c>
      <c r="K1326" s="400" t="s">
        <v>369</v>
      </c>
      <c r="L1326" s="141"/>
      <c r="M1326" s="141"/>
      <c r="N1326" s="141"/>
      <c r="O1326" s="141"/>
    </row>
    <row r="1327" spans="4:15">
      <c r="D1327" s="393" t="s">
        <v>2205</v>
      </c>
      <c r="E1327" s="142" t="s">
        <v>1001</v>
      </c>
      <c r="F1327" s="141" t="s">
        <v>1841</v>
      </c>
      <c r="G1327" s="141" t="s">
        <v>389</v>
      </c>
      <c r="H1327" s="398">
        <v>44714</v>
      </c>
      <c r="I1327" s="398" t="s">
        <v>369</v>
      </c>
      <c r="J1327" s="400" t="s">
        <v>369</v>
      </c>
      <c r="K1327" s="400" t="s">
        <v>369</v>
      </c>
      <c r="L1327" s="141"/>
      <c r="M1327" s="141"/>
      <c r="N1327" s="141"/>
      <c r="O1327" s="141"/>
    </row>
    <row r="1328" spans="4:15">
      <c r="D1328" s="393" t="s">
        <v>2206</v>
      </c>
      <c r="E1328" s="142" t="s">
        <v>1022</v>
      </c>
      <c r="F1328" s="141" t="s">
        <v>1841</v>
      </c>
      <c r="G1328" s="141" t="s">
        <v>389</v>
      </c>
      <c r="H1328" s="398">
        <v>44754</v>
      </c>
      <c r="I1328" s="398" t="s">
        <v>369</v>
      </c>
      <c r="J1328" s="400" t="s">
        <v>369</v>
      </c>
      <c r="K1328" s="400" t="s">
        <v>369</v>
      </c>
      <c r="L1328" s="141"/>
      <c r="M1328" s="141"/>
      <c r="N1328" s="141"/>
      <c r="O1328" s="141"/>
    </row>
    <row r="1329" spans="4:15">
      <c r="D1329" s="393" t="s">
        <v>2206</v>
      </c>
      <c r="E1329" s="142" t="s">
        <v>2066</v>
      </c>
      <c r="F1329" s="141" t="s">
        <v>1841</v>
      </c>
      <c r="G1329" s="141" t="s">
        <v>389</v>
      </c>
      <c r="H1329" s="398">
        <v>44754</v>
      </c>
      <c r="I1329" s="398" t="s">
        <v>369</v>
      </c>
      <c r="J1329" s="400" t="s">
        <v>369</v>
      </c>
      <c r="K1329" s="400" t="s">
        <v>369</v>
      </c>
      <c r="L1329" s="141"/>
      <c r="M1329" s="141"/>
      <c r="N1329" s="141"/>
      <c r="O1329" s="141"/>
    </row>
    <row r="1330" spans="4:15">
      <c r="D1330" s="393" t="s">
        <v>2207</v>
      </c>
      <c r="E1330" s="142" t="s">
        <v>2066</v>
      </c>
      <c r="F1330" s="141" t="s">
        <v>1845</v>
      </c>
      <c r="G1330" s="141" t="s">
        <v>389</v>
      </c>
      <c r="H1330" s="398">
        <v>44846</v>
      </c>
      <c r="I1330" s="398" t="s">
        <v>369</v>
      </c>
      <c r="J1330" s="400" t="s">
        <v>369</v>
      </c>
      <c r="K1330" s="400" t="s">
        <v>369</v>
      </c>
      <c r="L1330" s="141"/>
      <c r="M1330" s="141"/>
      <c r="N1330" s="141"/>
      <c r="O1330" s="141"/>
    </row>
    <row r="1331" spans="4:15">
      <c r="D1331" s="393" t="s">
        <v>2207</v>
      </c>
      <c r="E1331" s="142" t="s">
        <v>1022</v>
      </c>
      <c r="F1331" s="141" t="s">
        <v>1845</v>
      </c>
      <c r="G1331" s="141" t="s">
        <v>389</v>
      </c>
      <c r="H1331" s="398">
        <v>44846</v>
      </c>
      <c r="I1331" s="398" t="s">
        <v>369</v>
      </c>
      <c r="J1331" s="400" t="s">
        <v>369</v>
      </c>
      <c r="K1331" s="400" t="s">
        <v>369</v>
      </c>
      <c r="L1331" s="141"/>
      <c r="M1331" s="141"/>
      <c r="N1331" s="141"/>
      <c r="O1331" s="141"/>
    </row>
    <row r="1332" spans="4:15">
      <c r="D1332" s="393" t="s">
        <v>2208</v>
      </c>
      <c r="E1332" s="142" t="s">
        <v>2066</v>
      </c>
      <c r="F1332" s="141" t="s">
        <v>1841</v>
      </c>
      <c r="G1332" s="141" t="s">
        <v>389</v>
      </c>
      <c r="H1332" s="398">
        <v>44747</v>
      </c>
      <c r="I1332" s="398" t="s">
        <v>369</v>
      </c>
      <c r="J1332" s="400" t="s">
        <v>369</v>
      </c>
      <c r="K1332" s="400" t="s">
        <v>369</v>
      </c>
      <c r="L1332" s="141"/>
      <c r="M1332" s="141"/>
      <c r="N1332" s="141"/>
      <c r="O1332" s="141"/>
    </row>
    <row r="1333" spans="4:15">
      <c r="D1333" s="393" t="s">
        <v>2208</v>
      </c>
      <c r="E1333" s="142" t="s">
        <v>1022</v>
      </c>
      <c r="F1333" s="141" t="s">
        <v>1841</v>
      </c>
      <c r="G1333" s="141" t="s">
        <v>389</v>
      </c>
      <c r="H1333" s="398">
        <v>44747</v>
      </c>
      <c r="I1333" s="398" t="s">
        <v>369</v>
      </c>
      <c r="J1333" s="400" t="s">
        <v>369</v>
      </c>
      <c r="K1333" s="400" t="s">
        <v>369</v>
      </c>
      <c r="L1333" s="141"/>
      <c r="M1333" s="141"/>
      <c r="N1333" s="141"/>
      <c r="O1333" s="141"/>
    </row>
    <row r="1334" spans="4:15">
      <c r="D1334" s="393" t="s">
        <v>2209</v>
      </c>
      <c r="E1334" s="142" t="s">
        <v>1001</v>
      </c>
      <c r="F1334" s="141" t="s">
        <v>1841</v>
      </c>
      <c r="G1334" s="141" t="s">
        <v>389</v>
      </c>
      <c r="H1334" s="398">
        <v>44754</v>
      </c>
      <c r="I1334" s="398" t="s">
        <v>369</v>
      </c>
      <c r="J1334" s="400" t="s">
        <v>369</v>
      </c>
      <c r="K1334" s="400" t="s">
        <v>369</v>
      </c>
      <c r="L1334" s="141"/>
      <c r="M1334" s="141"/>
      <c r="N1334" s="141"/>
      <c r="O1334" s="141"/>
    </row>
    <row r="1335" spans="4:15">
      <c r="D1335" s="393" t="s">
        <v>2210</v>
      </c>
      <c r="E1335" s="142" t="s">
        <v>2066</v>
      </c>
      <c r="F1335" s="141" t="s">
        <v>1841</v>
      </c>
      <c r="G1335" s="141" t="s">
        <v>389</v>
      </c>
      <c r="H1335" s="398">
        <v>44747</v>
      </c>
      <c r="I1335" s="398" t="s">
        <v>369</v>
      </c>
      <c r="J1335" s="400" t="s">
        <v>369</v>
      </c>
      <c r="K1335" s="400" t="s">
        <v>369</v>
      </c>
      <c r="L1335" s="141"/>
      <c r="M1335" s="141"/>
      <c r="N1335" s="141"/>
      <c r="O1335" s="141"/>
    </row>
    <row r="1336" spans="4:15">
      <c r="D1336" s="393" t="s">
        <v>2211</v>
      </c>
      <c r="E1336" s="142" t="s">
        <v>2066</v>
      </c>
      <c r="F1336" s="141" t="s">
        <v>1841</v>
      </c>
      <c r="G1336" s="141" t="s">
        <v>389</v>
      </c>
      <c r="H1336" s="398">
        <v>44621</v>
      </c>
      <c r="I1336" s="398" t="s">
        <v>369</v>
      </c>
      <c r="J1336" s="400" t="s">
        <v>369</v>
      </c>
      <c r="K1336" s="400" t="s">
        <v>369</v>
      </c>
      <c r="L1336" s="141"/>
      <c r="M1336" s="141"/>
      <c r="N1336" s="141"/>
      <c r="O1336" s="141"/>
    </row>
    <row r="1337" spans="4:15">
      <c r="D1337" s="393" t="s">
        <v>2212</v>
      </c>
      <c r="E1337" s="142" t="s">
        <v>2066</v>
      </c>
      <c r="F1337" s="141" t="s">
        <v>1841</v>
      </c>
      <c r="G1337" s="141" t="s">
        <v>389</v>
      </c>
      <c r="H1337" s="398">
        <v>44775</v>
      </c>
      <c r="I1337" s="398" t="s">
        <v>369</v>
      </c>
      <c r="J1337" s="400" t="s">
        <v>369</v>
      </c>
      <c r="K1337" s="400" t="s">
        <v>369</v>
      </c>
      <c r="L1337" s="141"/>
      <c r="M1337" s="141"/>
      <c r="N1337" s="141"/>
      <c r="O1337" s="141"/>
    </row>
    <row r="1338" spans="4:15">
      <c r="D1338" s="393" t="s">
        <v>2213</v>
      </c>
      <c r="E1338" s="142" t="s">
        <v>944</v>
      </c>
      <c r="F1338" s="141" t="s">
        <v>1841</v>
      </c>
      <c r="G1338" s="141" t="s">
        <v>389</v>
      </c>
      <c r="H1338" s="398">
        <v>44775</v>
      </c>
      <c r="I1338" s="398" t="s">
        <v>369</v>
      </c>
      <c r="J1338" s="400" t="s">
        <v>369</v>
      </c>
      <c r="K1338" s="400" t="s">
        <v>369</v>
      </c>
      <c r="L1338" s="141"/>
      <c r="M1338" s="141"/>
      <c r="N1338" s="141"/>
      <c r="O1338" s="141"/>
    </row>
    <row r="1339" spans="4:15">
      <c r="D1339" s="393" t="s">
        <v>2214</v>
      </c>
      <c r="E1339" s="142" t="s">
        <v>944</v>
      </c>
      <c r="F1339" s="141" t="s">
        <v>1841</v>
      </c>
      <c r="G1339" s="141" t="s">
        <v>389</v>
      </c>
      <c r="H1339" s="398">
        <v>44643</v>
      </c>
      <c r="I1339" s="398" t="s">
        <v>369</v>
      </c>
      <c r="J1339" s="400" t="s">
        <v>369</v>
      </c>
      <c r="K1339" s="400" t="s">
        <v>369</v>
      </c>
      <c r="L1339" s="141"/>
      <c r="M1339" s="141"/>
      <c r="N1339" s="141"/>
      <c r="O1339" s="141"/>
    </row>
    <row r="1340" spans="4:15">
      <c r="D1340" s="393" t="s">
        <v>2215</v>
      </c>
      <c r="E1340" s="142" t="s">
        <v>2067</v>
      </c>
      <c r="F1340" s="141" t="s">
        <v>1841</v>
      </c>
      <c r="G1340" s="141" t="s">
        <v>389</v>
      </c>
      <c r="H1340" s="398">
        <v>44636</v>
      </c>
      <c r="I1340" s="398" t="s">
        <v>369</v>
      </c>
      <c r="J1340" s="400" t="s">
        <v>369</v>
      </c>
      <c r="K1340" s="400" t="s">
        <v>369</v>
      </c>
      <c r="L1340" s="141"/>
      <c r="M1340" s="141"/>
      <c r="N1340" s="141"/>
      <c r="O1340" s="141"/>
    </row>
    <row r="1341" spans="4:15">
      <c r="D1341" s="393" t="s">
        <v>2216</v>
      </c>
      <c r="E1341" s="142" t="s">
        <v>944</v>
      </c>
      <c r="F1341" s="141" t="s">
        <v>1841</v>
      </c>
      <c r="G1341" s="141" t="s">
        <v>389</v>
      </c>
      <c r="H1341" s="398">
        <v>44635</v>
      </c>
      <c r="I1341" s="398" t="s">
        <v>369</v>
      </c>
      <c r="J1341" s="400" t="s">
        <v>369</v>
      </c>
      <c r="K1341" s="400" t="s">
        <v>369</v>
      </c>
      <c r="L1341" s="141"/>
      <c r="M1341" s="141"/>
      <c r="N1341" s="141"/>
      <c r="O1341" s="141"/>
    </row>
    <row r="1342" spans="4:15">
      <c r="D1342" s="393" t="s">
        <v>2217</v>
      </c>
      <c r="E1342" s="142" t="s">
        <v>944</v>
      </c>
      <c r="F1342" s="141" t="s">
        <v>1841</v>
      </c>
      <c r="G1342" s="141" t="s">
        <v>389</v>
      </c>
      <c r="H1342" s="398">
        <v>44426</v>
      </c>
      <c r="I1342" s="398" t="s">
        <v>369</v>
      </c>
      <c r="J1342" s="400" t="s">
        <v>369</v>
      </c>
      <c r="K1342" s="400" t="s">
        <v>369</v>
      </c>
      <c r="L1342" s="141"/>
      <c r="M1342" s="141"/>
      <c r="N1342" s="141"/>
      <c r="O1342" s="141"/>
    </row>
    <row r="1343" spans="4:15">
      <c r="D1343" s="393" t="s">
        <v>2218</v>
      </c>
      <c r="E1343" s="142" t="s">
        <v>2066</v>
      </c>
      <c r="F1343" s="141" t="s">
        <v>1841</v>
      </c>
      <c r="G1343" s="141" t="s">
        <v>389</v>
      </c>
      <c r="H1343" s="398">
        <v>44484</v>
      </c>
      <c r="I1343" s="398" t="s">
        <v>369</v>
      </c>
      <c r="J1343" s="400" t="s">
        <v>369</v>
      </c>
      <c r="K1343" s="400" t="s">
        <v>369</v>
      </c>
      <c r="L1343" s="141"/>
      <c r="M1343" s="141"/>
      <c r="N1343" s="141"/>
      <c r="O1343" s="141"/>
    </row>
    <row r="1344" spans="4:15">
      <c r="D1344" s="393" t="s">
        <v>2218</v>
      </c>
      <c r="E1344" s="142" t="s">
        <v>1022</v>
      </c>
      <c r="F1344" s="141" t="s">
        <v>1841</v>
      </c>
      <c r="G1344" s="141" t="s">
        <v>389</v>
      </c>
      <c r="H1344" s="398">
        <v>44484</v>
      </c>
      <c r="I1344" s="398" t="s">
        <v>369</v>
      </c>
      <c r="J1344" s="400" t="s">
        <v>369</v>
      </c>
      <c r="K1344" s="400" t="s">
        <v>369</v>
      </c>
      <c r="L1344" s="141"/>
      <c r="M1344" s="141"/>
      <c r="N1344" s="141"/>
      <c r="O1344" s="141"/>
    </row>
    <row r="1345" spans="4:15">
      <c r="D1345" s="393" t="s">
        <v>2218</v>
      </c>
      <c r="E1345" s="142" t="s">
        <v>1022</v>
      </c>
      <c r="F1345" s="141" t="s">
        <v>1841</v>
      </c>
      <c r="G1345" s="141" t="s">
        <v>389</v>
      </c>
      <c r="H1345" s="398">
        <v>44484</v>
      </c>
      <c r="I1345" s="398" t="s">
        <v>369</v>
      </c>
      <c r="J1345" s="400" t="s">
        <v>369</v>
      </c>
      <c r="K1345" s="400" t="s">
        <v>369</v>
      </c>
      <c r="L1345" s="141"/>
      <c r="M1345" s="141"/>
      <c r="N1345" s="141"/>
      <c r="O1345" s="141"/>
    </row>
    <row r="1346" spans="4:15">
      <c r="D1346" s="393" t="s">
        <v>2218</v>
      </c>
      <c r="E1346" s="142" t="s">
        <v>1001</v>
      </c>
      <c r="F1346" s="141" t="s">
        <v>1841</v>
      </c>
      <c r="G1346" s="141" t="s">
        <v>389</v>
      </c>
      <c r="H1346" s="398">
        <v>44484</v>
      </c>
      <c r="I1346" s="398" t="s">
        <v>369</v>
      </c>
      <c r="J1346" s="400" t="s">
        <v>369</v>
      </c>
      <c r="K1346" s="400" t="s">
        <v>369</v>
      </c>
      <c r="L1346" s="141"/>
      <c r="M1346" s="141"/>
      <c r="N1346" s="141"/>
      <c r="O1346" s="141"/>
    </row>
    <row r="1347" spans="4:15">
      <c r="D1347" s="393" t="s">
        <v>2218</v>
      </c>
      <c r="E1347" s="142" t="s">
        <v>944</v>
      </c>
      <c r="F1347" s="141" t="s">
        <v>1841</v>
      </c>
      <c r="G1347" s="141" t="s">
        <v>389</v>
      </c>
      <c r="H1347" s="398">
        <v>44484</v>
      </c>
      <c r="I1347" s="398" t="s">
        <v>369</v>
      </c>
      <c r="J1347" s="400" t="s">
        <v>369</v>
      </c>
      <c r="K1347" s="400" t="s">
        <v>369</v>
      </c>
      <c r="L1347" s="141"/>
      <c r="M1347" s="141"/>
      <c r="N1347" s="141"/>
      <c r="O1347" s="141"/>
    </row>
    <row r="1348" spans="4:15">
      <c r="D1348" s="393" t="s">
        <v>2219</v>
      </c>
      <c r="E1348" s="142" t="s">
        <v>2066</v>
      </c>
      <c r="F1348" s="141" t="s">
        <v>1841</v>
      </c>
      <c r="G1348" s="141" t="s">
        <v>389</v>
      </c>
      <c r="H1348" s="398">
        <v>44739</v>
      </c>
      <c r="I1348" s="398" t="s">
        <v>369</v>
      </c>
      <c r="J1348" s="400" t="s">
        <v>369</v>
      </c>
      <c r="K1348" s="400" t="s">
        <v>369</v>
      </c>
      <c r="L1348" s="141"/>
      <c r="M1348" s="141"/>
      <c r="N1348" s="141"/>
      <c r="O1348" s="141"/>
    </row>
    <row r="1349" spans="4:15">
      <c r="D1349" s="393" t="s">
        <v>2220</v>
      </c>
      <c r="E1349" s="142" t="s">
        <v>944</v>
      </c>
      <c r="F1349" s="141" t="s">
        <v>1841</v>
      </c>
      <c r="G1349" s="141" t="s">
        <v>389</v>
      </c>
      <c r="H1349" s="398">
        <v>44671</v>
      </c>
      <c r="I1349" s="398" t="s">
        <v>369</v>
      </c>
      <c r="J1349" s="400" t="s">
        <v>369</v>
      </c>
      <c r="K1349" s="400" t="s">
        <v>369</v>
      </c>
      <c r="L1349" s="141"/>
      <c r="M1349" s="141"/>
      <c r="N1349" s="141"/>
      <c r="O1349" s="141"/>
    </row>
    <row r="1350" spans="4:15">
      <c r="D1350" s="393" t="s">
        <v>2221</v>
      </c>
      <c r="E1350" s="142" t="s">
        <v>944</v>
      </c>
      <c r="F1350" s="141" t="s">
        <v>1841</v>
      </c>
      <c r="G1350" s="141" t="s">
        <v>389</v>
      </c>
      <c r="H1350" s="398">
        <v>44763</v>
      </c>
      <c r="I1350" s="398" t="s">
        <v>369</v>
      </c>
      <c r="J1350" s="400" t="s">
        <v>369</v>
      </c>
      <c r="K1350" s="400" t="s">
        <v>369</v>
      </c>
      <c r="L1350" s="141"/>
      <c r="M1350" s="141"/>
      <c r="N1350" s="141"/>
      <c r="O1350" s="141"/>
    </row>
    <row r="1351" spans="4:15">
      <c r="D1351" s="393" t="s">
        <v>2222</v>
      </c>
      <c r="E1351" s="142" t="s">
        <v>944</v>
      </c>
      <c r="F1351" s="141" t="s">
        <v>1841</v>
      </c>
      <c r="G1351" s="141" t="s">
        <v>389</v>
      </c>
      <c r="H1351" s="398">
        <v>44473</v>
      </c>
      <c r="I1351" s="398" t="s">
        <v>369</v>
      </c>
      <c r="J1351" s="400" t="s">
        <v>369</v>
      </c>
      <c r="K1351" s="400" t="s">
        <v>369</v>
      </c>
      <c r="L1351" s="141"/>
      <c r="M1351" s="141"/>
      <c r="N1351" s="141"/>
      <c r="O1351" s="141"/>
    </row>
    <row r="1352" spans="4:15">
      <c r="D1352" s="393" t="s">
        <v>2223</v>
      </c>
      <c r="E1352" s="142" t="s">
        <v>2066</v>
      </c>
      <c r="F1352" s="141" t="s">
        <v>1841</v>
      </c>
      <c r="G1352" s="141" t="s">
        <v>389</v>
      </c>
      <c r="H1352" s="398">
        <v>44473</v>
      </c>
      <c r="I1352" s="398" t="s">
        <v>369</v>
      </c>
      <c r="J1352" s="400" t="s">
        <v>369</v>
      </c>
      <c r="K1352" s="400" t="s">
        <v>369</v>
      </c>
      <c r="L1352" s="141"/>
      <c r="M1352" s="141"/>
      <c r="N1352" s="141"/>
      <c r="O1352" s="141"/>
    </row>
    <row r="1353" spans="4:15">
      <c r="D1353" s="393" t="s">
        <v>2224</v>
      </c>
      <c r="E1353" s="142" t="s">
        <v>1022</v>
      </c>
      <c r="F1353" s="141" t="s">
        <v>1841</v>
      </c>
      <c r="G1353" s="141" t="s">
        <v>389</v>
      </c>
      <c r="H1353" s="398">
        <v>44473</v>
      </c>
      <c r="I1353" s="398" t="s">
        <v>369</v>
      </c>
      <c r="J1353" s="400" t="s">
        <v>369</v>
      </c>
      <c r="K1353" s="400" t="s">
        <v>369</v>
      </c>
      <c r="L1353" s="141"/>
      <c r="M1353" s="141"/>
      <c r="N1353" s="141"/>
      <c r="O1353" s="141"/>
    </row>
    <row r="1354" spans="4:15">
      <c r="D1354" s="393" t="s">
        <v>2225</v>
      </c>
      <c r="E1354" s="142" t="s">
        <v>2068</v>
      </c>
      <c r="F1354" s="141" t="s">
        <v>1841</v>
      </c>
      <c r="G1354" s="141" t="s">
        <v>389</v>
      </c>
      <c r="H1354" s="398">
        <v>44462</v>
      </c>
      <c r="I1354" s="398" t="s">
        <v>369</v>
      </c>
      <c r="J1354" s="400" t="s">
        <v>369</v>
      </c>
      <c r="K1354" s="400" t="s">
        <v>369</v>
      </c>
      <c r="L1354" s="141"/>
      <c r="M1354" s="141"/>
      <c r="N1354" s="141"/>
      <c r="O1354" s="141"/>
    </row>
    <row r="1355" spans="4:15">
      <c r="D1355" s="393" t="s">
        <v>2225</v>
      </c>
      <c r="E1355" s="142" t="s">
        <v>944</v>
      </c>
      <c r="F1355" s="141" t="s">
        <v>1841</v>
      </c>
      <c r="G1355" s="141" t="s">
        <v>389</v>
      </c>
      <c r="H1355" s="398">
        <v>44462</v>
      </c>
      <c r="I1355" s="398" t="s">
        <v>369</v>
      </c>
      <c r="J1355" s="400" t="s">
        <v>369</v>
      </c>
      <c r="K1355" s="400" t="s">
        <v>369</v>
      </c>
      <c r="L1355" s="141"/>
      <c r="M1355" s="141"/>
      <c r="N1355" s="141"/>
      <c r="O1355" s="141"/>
    </row>
    <row r="1356" spans="4:15">
      <c r="D1356" s="393" t="s">
        <v>2226</v>
      </c>
      <c r="E1356" s="142" t="s">
        <v>944</v>
      </c>
      <c r="F1356" s="141" t="s">
        <v>1841</v>
      </c>
      <c r="G1356" s="141" t="s">
        <v>389</v>
      </c>
      <c r="H1356" s="398">
        <v>44691</v>
      </c>
      <c r="I1356" s="398" t="s">
        <v>369</v>
      </c>
      <c r="J1356" s="400" t="s">
        <v>369</v>
      </c>
      <c r="K1356" s="400" t="s">
        <v>369</v>
      </c>
      <c r="L1356" s="141"/>
      <c r="M1356" s="141"/>
      <c r="N1356" s="141"/>
      <c r="O1356" s="141"/>
    </row>
    <row r="1357" spans="4:15">
      <c r="D1357" s="393" t="s">
        <v>2227</v>
      </c>
      <c r="E1357" s="142" t="s">
        <v>1022</v>
      </c>
      <c r="F1357" s="141" t="s">
        <v>1841</v>
      </c>
      <c r="G1357" s="141" t="s">
        <v>389</v>
      </c>
      <c r="H1357" s="398">
        <v>44462</v>
      </c>
      <c r="I1357" s="398" t="s">
        <v>369</v>
      </c>
      <c r="J1357" s="400" t="s">
        <v>369</v>
      </c>
      <c r="K1357" s="400" t="s">
        <v>369</v>
      </c>
      <c r="L1357" s="141"/>
      <c r="M1357" s="141"/>
      <c r="N1357" s="141"/>
      <c r="O1357" s="141"/>
    </row>
    <row r="1358" spans="4:15">
      <c r="D1358" s="393" t="s">
        <v>2227</v>
      </c>
      <c r="E1358" s="142" t="s">
        <v>2066</v>
      </c>
      <c r="F1358" s="141" t="s">
        <v>1841</v>
      </c>
      <c r="G1358" s="141" t="s">
        <v>389</v>
      </c>
      <c r="H1358" s="398">
        <v>44462</v>
      </c>
      <c r="I1358" s="398" t="s">
        <v>369</v>
      </c>
      <c r="J1358" s="400" t="s">
        <v>369</v>
      </c>
      <c r="K1358" s="400" t="s">
        <v>369</v>
      </c>
      <c r="L1358" s="141"/>
      <c r="M1358" s="141"/>
      <c r="N1358" s="141"/>
      <c r="O1358" s="141"/>
    </row>
    <row r="1359" spans="4:15">
      <c r="D1359" s="393" t="s">
        <v>2227</v>
      </c>
      <c r="E1359" s="142" t="s">
        <v>1022</v>
      </c>
      <c r="F1359" s="141" t="s">
        <v>1841</v>
      </c>
      <c r="G1359" s="141" t="s">
        <v>389</v>
      </c>
      <c r="H1359" s="398">
        <v>44462</v>
      </c>
      <c r="I1359" s="398" t="s">
        <v>369</v>
      </c>
      <c r="J1359" s="400" t="s">
        <v>369</v>
      </c>
      <c r="K1359" s="400" t="s">
        <v>369</v>
      </c>
      <c r="L1359" s="141"/>
      <c r="M1359" s="141"/>
      <c r="N1359" s="141"/>
      <c r="O1359" s="141"/>
    </row>
    <row r="1360" spans="4:15">
      <c r="D1360" s="393" t="s">
        <v>2228</v>
      </c>
      <c r="E1360" s="142" t="s">
        <v>944</v>
      </c>
      <c r="F1360" s="141" t="s">
        <v>1841</v>
      </c>
      <c r="G1360" s="141" t="s">
        <v>389</v>
      </c>
      <c r="H1360" s="398">
        <v>44763</v>
      </c>
      <c r="I1360" s="398" t="s">
        <v>369</v>
      </c>
      <c r="J1360" s="400" t="s">
        <v>369</v>
      </c>
      <c r="K1360" s="400" t="s">
        <v>369</v>
      </c>
      <c r="L1360" s="141"/>
      <c r="M1360" s="141"/>
      <c r="N1360" s="141"/>
      <c r="O1360" s="141"/>
    </row>
    <row r="1361" spans="4:15">
      <c r="D1361" s="393" t="s">
        <v>2229</v>
      </c>
      <c r="E1361" s="142" t="s">
        <v>2066</v>
      </c>
      <c r="F1361" s="141" t="s">
        <v>1841</v>
      </c>
      <c r="G1361" s="141" t="s">
        <v>389</v>
      </c>
      <c r="H1361" s="398">
        <v>44621</v>
      </c>
      <c r="I1361" s="398" t="s">
        <v>369</v>
      </c>
      <c r="J1361" s="400" t="s">
        <v>369</v>
      </c>
      <c r="K1361" s="400" t="s">
        <v>369</v>
      </c>
      <c r="L1361" s="141"/>
      <c r="M1361" s="141"/>
      <c r="N1361" s="141"/>
      <c r="O1361" s="141"/>
    </row>
    <row r="1362" spans="4:15">
      <c r="D1362" s="393" t="s">
        <v>2230</v>
      </c>
      <c r="E1362" s="142" t="s">
        <v>2066</v>
      </c>
      <c r="F1362" s="141" t="s">
        <v>1841</v>
      </c>
      <c r="G1362" s="141" t="s">
        <v>389</v>
      </c>
      <c r="H1362" s="398">
        <v>44621</v>
      </c>
      <c r="I1362" s="398" t="s">
        <v>369</v>
      </c>
      <c r="J1362" s="400" t="s">
        <v>369</v>
      </c>
      <c r="K1362" s="400" t="s">
        <v>369</v>
      </c>
      <c r="L1362" s="141"/>
      <c r="M1362" s="141"/>
      <c r="N1362" s="141"/>
      <c r="O1362" s="141"/>
    </row>
    <row r="1363" spans="4:15">
      <c r="D1363" s="393" t="s">
        <v>2231</v>
      </c>
      <c r="E1363" s="142" t="s">
        <v>944</v>
      </c>
      <c r="F1363" s="141" t="s">
        <v>1841</v>
      </c>
      <c r="G1363" s="141" t="s">
        <v>389</v>
      </c>
      <c r="H1363" s="398">
        <v>44747</v>
      </c>
      <c r="I1363" s="398" t="s">
        <v>369</v>
      </c>
      <c r="J1363" s="400" t="s">
        <v>369</v>
      </c>
      <c r="K1363" s="400" t="s">
        <v>369</v>
      </c>
      <c r="L1363" s="141"/>
      <c r="M1363" s="141"/>
      <c r="N1363" s="141"/>
      <c r="O1363" s="141"/>
    </row>
    <row r="1364" spans="4:15">
      <c r="D1364" s="393" t="s">
        <v>2232</v>
      </c>
      <c r="E1364" s="142" t="s">
        <v>944</v>
      </c>
      <c r="F1364" s="141" t="s">
        <v>1841</v>
      </c>
      <c r="G1364" s="141" t="s">
        <v>389</v>
      </c>
      <c r="H1364" s="398">
        <v>44565</v>
      </c>
      <c r="I1364" s="398" t="s">
        <v>369</v>
      </c>
      <c r="J1364" s="400" t="s">
        <v>369</v>
      </c>
      <c r="K1364" s="400" t="s">
        <v>369</v>
      </c>
      <c r="L1364" s="141"/>
      <c r="M1364" s="141"/>
      <c r="N1364" s="141"/>
      <c r="O1364" s="141"/>
    </row>
    <row r="1365" spans="4:15">
      <c r="D1365" s="393" t="s">
        <v>2233</v>
      </c>
      <c r="E1365" s="142" t="s">
        <v>2066</v>
      </c>
      <c r="F1365" s="141" t="s">
        <v>1841</v>
      </c>
      <c r="G1365" s="141" t="s">
        <v>389</v>
      </c>
      <c r="H1365" s="398">
        <v>44712</v>
      </c>
      <c r="I1365" s="398" t="s">
        <v>369</v>
      </c>
      <c r="J1365" s="400" t="s">
        <v>369</v>
      </c>
      <c r="K1365" s="400" t="s">
        <v>369</v>
      </c>
      <c r="L1365" s="141"/>
      <c r="M1365" s="141"/>
      <c r="N1365" s="141"/>
      <c r="O1365" s="141"/>
    </row>
    <row r="1366" spans="4:15">
      <c r="D1366" s="393" t="s">
        <v>2234</v>
      </c>
      <c r="E1366" s="142" t="s">
        <v>2066</v>
      </c>
      <c r="F1366" s="141" t="s">
        <v>1841</v>
      </c>
      <c r="G1366" s="141" t="s">
        <v>389</v>
      </c>
      <c r="H1366" s="398">
        <v>44714</v>
      </c>
      <c r="I1366" s="398" t="s">
        <v>369</v>
      </c>
      <c r="J1366" s="400" t="s">
        <v>369</v>
      </c>
      <c r="K1366" s="400" t="s">
        <v>369</v>
      </c>
      <c r="L1366" s="141"/>
      <c r="M1366" s="141"/>
      <c r="N1366" s="141"/>
      <c r="O1366" s="141"/>
    </row>
    <row r="1367" spans="4:15">
      <c r="D1367" s="393" t="s">
        <v>2235</v>
      </c>
      <c r="E1367" s="142" t="s">
        <v>944</v>
      </c>
      <c r="F1367" s="141" t="s">
        <v>1841</v>
      </c>
      <c r="G1367" s="141" t="s">
        <v>389</v>
      </c>
      <c r="H1367" s="398">
        <v>44763</v>
      </c>
      <c r="I1367" s="398" t="s">
        <v>369</v>
      </c>
      <c r="J1367" s="400" t="s">
        <v>369</v>
      </c>
      <c r="K1367" s="400" t="s">
        <v>369</v>
      </c>
      <c r="L1367" s="141"/>
      <c r="M1367" s="141"/>
      <c r="N1367" s="141"/>
      <c r="O1367" s="141"/>
    </row>
    <row r="1368" spans="4:15">
      <c r="D1368" s="393" t="s">
        <v>2236</v>
      </c>
      <c r="E1368" s="142" t="s">
        <v>2066</v>
      </c>
      <c r="F1368" s="141" t="s">
        <v>1841</v>
      </c>
      <c r="G1368" s="141" t="s">
        <v>389</v>
      </c>
      <c r="H1368" s="398">
        <v>44747</v>
      </c>
      <c r="I1368" s="398" t="s">
        <v>369</v>
      </c>
      <c r="J1368" s="400" t="s">
        <v>369</v>
      </c>
      <c r="K1368" s="400" t="s">
        <v>369</v>
      </c>
      <c r="L1368" s="141"/>
      <c r="M1368" s="141"/>
      <c r="N1368" s="141"/>
      <c r="O1368" s="141"/>
    </row>
    <row r="1369" spans="4:15">
      <c r="D1369" s="393" t="s">
        <v>2237</v>
      </c>
      <c r="E1369" s="142" t="s">
        <v>2066</v>
      </c>
      <c r="F1369" s="141" t="s">
        <v>1841</v>
      </c>
      <c r="G1369" s="141" t="s">
        <v>389</v>
      </c>
      <c r="H1369" s="398">
        <v>44739</v>
      </c>
      <c r="I1369" s="398" t="s">
        <v>369</v>
      </c>
      <c r="J1369" s="400" t="s">
        <v>369</v>
      </c>
      <c r="K1369" s="400" t="s">
        <v>369</v>
      </c>
      <c r="L1369" s="141"/>
      <c r="M1369" s="141"/>
      <c r="N1369" s="141"/>
      <c r="O1369" s="141"/>
    </row>
    <row r="1370" spans="4:15">
      <c r="D1370" s="393" t="s">
        <v>2238</v>
      </c>
      <c r="E1370" s="142" t="s">
        <v>2066</v>
      </c>
      <c r="F1370" s="141" t="s">
        <v>1841</v>
      </c>
      <c r="G1370" s="141" t="s">
        <v>389</v>
      </c>
      <c r="H1370" s="398">
        <v>44734</v>
      </c>
      <c r="I1370" s="398" t="s">
        <v>369</v>
      </c>
      <c r="J1370" s="400" t="s">
        <v>369</v>
      </c>
      <c r="K1370" s="400" t="s">
        <v>369</v>
      </c>
      <c r="L1370" s="141"/>
      <c r="M1370" s="141"/>
      <c r="N1370" s="141"/>
      <c r="O1370" s="141"/>
    </row>
    <row r="1371" spans="4:15">
      <c r="D1371" s="393" t="s">
        <v>2239</v>
      </c>
      <c r="E1371" s="142" t="s">
        <v>944</v>
      </c>
      <c r="F1371" s="141" t="s">
        <v>1841</v>
      </c>
      <c r="G1371" s="141" t="s">
        <v>389</v>
      </c>
      <c r="H1371" s="398">
        <v>44712</v>
      </c>
      <c r="I1371" s="398" t="s">
        <v>369</v>
      </c>
      <c r="J1371" s="400" t="s">
        <v>369</v>
      </c>
      <c r="K1371" s="400" t="s">
        <v>369</v>
      </c>
      <c r="L1371" s="141"/>
      <c r="M1371" s="141"/>
      <c r="N1371" s="141"/>
      <c r="O1371" s="141"/>
    </row>
    <row r="1372" spans="4:15">
      <c r="D1372" s="393" t="s">
        <v>2240</v>
      </c>
      <c r="E1372" s="142" t="s">
        <v>2066</v>
      </c>
      <c r="F1372" s="141" t="s">
        <v>1841</v>
      </c>
      <c r="G1372" s="141" t="s">
        <v>389</v>
      </c>
      <c r="H1372" s="398">
        <v>44558</v>
      </c>
      <c r="I1372" s="398" t="s">
        <v>369</v>
      </c>
      <c r="J1372" s="400" t="s">
        <v>369</v>
      </c>
      <c r="K1372" s="400" t="s">
        <v>369</v>
      </c>
      <c r="L1372" s="141"/>
      <c r="M1372" s="141"/>
      <c r="N1372" s="141"/>
      <c r="O1372" s="141"/>
    </row>
    <row r="1373" spans="4:15">
      <c r="D1373" s="393" t="s">
        <v>2241</v>
      </c>
      <c r="E1373" s="142" t="s">
        <v>1001</v>
      </c>
      <c r="F1373" s="141" t="s">
        <v>1841</v>
      </c>
      <c r="G1373" s="141" t="s">
        <v>389</v>
      </c>
      <c r="H1373" s="398">
        <v>44691</v>
      </c>
      <c r="I1373" s="398" t="s">
        <v>369</v>
      </c>
      <c r="J1373" s="400" t="s">
        <v>369</v>
      </c>
      <c r="K1373" s="400" t="s">
        <v>369</v>
      </c>
      <c r="L1373" s="141"/>
      <c r="M1373" s="141"/>
      <c r="N1373" s="141"/>
      <c r="O1373" s="141"/>
    </row>
    <row r="1374" spans="4:15">
      <c r="D1374" s="393" t="s">
        <v>2241</v>
      </c>
      <c r="E1374" s="142" t="s">
        <v>944</v>
      </c>
      <c r="F1374" s="141" t="s">
        <v>1841</v>
      </c>
      <c r="G1374" s="141" t="s">
        <v>389</v>
      </c>
      <c r="H1374" s="398">
        <v>44691</v>
      </c>
      <c r="I1374" s="398" t="s">
        <v>369</v>
      </c>
      <c r="J1374" s="400" t="s">
        <v>369</v>
      </c>
      <c r="K1374" s="400" t="s">
        <v>369</v>
      </c>
      <c r="L1374" s="141"/>
      <c r="M1374" s="141"/>
      <c r="N1374" s="141"/>
      <c r="O1374" s="141"/>
    </row>
    <row r="1375" spans="4:15">
      <c r="D1375" s="393" t="s">
        <v>2242</v>
      </c>
      <c r="E1375" s="142" t="s">
        <v>944</v>
      </c>
      <c r="F1375" s="141" t="s">
        <v>1841</v>
      </c>
      <c r="G1375" s="141" t="s">
        <v>389</v>
      </c>
      <c r="H1375" s="398">
        <v>44691</v>
      </c>
      <c r="I1375" s="398" t="s">
        <v>369</v>
      </c>
      <c r="J1375" s="400" t="s">
        <v>369</v>
      </c>
      <c r="K1375" s="400" t="s">
        <v>369</v>
      </c>
      <c r="L1375" s="141"/>
      <c r="M1375" s="141"/>
      <c r="N1375" s="141"/>
      <c r="O1375" s="141"/>
    </row>
    <row r="1376" spans="4:15">
      <c r="D1376" s="393" t="s">
        <v>2243</v>
      </c>
      <c r="E1376" s="142" t="s">
        <v>944</v>
      </c>
      <c r="F1376" s="141" t="s">
        <v>1841</v>
      </c>
      <c r="G1376" s="141" t="s">
        <v>389</v>
      </c>
      <c r="H1376" s="398">
        <v>44763</v>
      </c>
      <c r="I1376" s="398" t="s">
        <v>369</v>
      </c>
      <c r="J1376" s="400" t="s">
        <v>369</v>
      </c>
      <c r="K1376" s="400" t="s">
        <v>369</v>
      </c>
      <c r="L1376" s="141"/>
      <c r="M1376" s="141"/>
      <c r="N1376" s="141"/>
      <c r="O1376" s="141"/>
    </row>
    <row r="1377" spans="4:15">
      <c r="D1377" s="393" t="s">
        <v>2244</v>
      </c>
      <c r="E1377" s="142" t="s">
        <v>944</v>
      </c>
      <c r="F1377" s="141" t="s">
        <v>1841</v>
      </c>
      <c r="G1377" s="141" t="s">
        <v>389</v>
      </c>
      <c r="H1377" s="398">
        <v>44763</v>
      </c>
      <c r="I1377" s="398" t="s">
        <v>369</v>
      </c>
      <c r="J1377" s="400" t="s">
        <v>369</v>
      </c>
      <c r="K1377" s="400" t="s">
        <v>369</v>
      </c>
      <c r="L1377" s="141"/>
      <c r="M1377" s="141"/>
      <c r="N1377" s="141"/>
      <c r="O1377" s="141"/>
    </row>
    <row r="1378" spans="4:15">
      <c r="D1378" s="393" t="s">
        <v>2244</v>
      </c>
      <c r="E1378" s="142" t="s">
        <v>2066</v>
      </c>
      <c r="F1378" s="141" t="s">
        <v>1841</v>
      </c>
      <c r="G1378" s="141" t="s">
        <v>389</v>
      </c>
      <c r="H1378" s="398">
        <v>44763</v>
      </c>
      <c r="I1378" s="398" t="s">
        <v>369</v>
      </c>
      <c r="J1378" s="400" t="s">
        <v>369</v>
      </c>
      <c r="K1378" s="400" t="s">
        <v>369</v>
      </c>
      <c r="L1378" s="141"/>
      <c r="M1378" s="141"/>
      <c r="N1378" s="141"/>
      <c r="O1378" s="141"/>
    </row>
    <row r="1379" spans="4:15">
      <c r="D1379" s="393" t="s">
        <v>2245</v>
      </c>
      <c r="E1379" s="142" t="s">
        <v>2068</v>
      </c>
      <c r="F1379" s="141" t="s">
        <v>1841</v>
      </c>
      <c r="G1379" s="141" t="s">
        <v>389</v>
      </c>
      <c r="H1379" s="398">
        <v>44747</v>
      </c>
      <c r="I1379" s="398" t="s">
        <v>369</v>
      </c>
      <c r="J1379" s="400" t="s">
        <v>369</v>
      </c>
      <c r="K1379" s="400" t="s">
        <v>369</v>
      </c>
      <c r="L1379" s="141"/>
      <c r="M1379" s="141"/>
      <c r="N1379" s="141"/>
      <c r="O1379" s="141"/>
    </row>
    <row r="1380" spans="4:15">
      <c r="D1380" s="393" t="s">
        <v>2245</v>
      </c>
      <c r="E1380" s="142" t="s">
        <v>2066</v>
      </c>
      <c r="F1380" s="141" t="s">
        <v>1841</v>
      </c>
      <c r="G1380" s="141" t="s">
        <v>389</v>
      </c>
      <c r="H1380" s="398">
        <v>44747</v>
      </c>
      <c r="I1380" s="398" t="s">
        <v>369</v>
      </c>
      <c r="J1380" s="400" t="s">
        <v>369</v>
      </c>
      <c r="K1380" s="400" t="s">
        <v>369</v>
      </c>
      <c r="L1380" s="141"/>
      <c r="M1380" s="141"/>
      <c r="N1380" s="141"/>
      <c r="O1380" s="141"/>
    </row>
    <row r="1381" spans="4:15">
      <c r="D1381" s="393" t="s">
        <v>2246</v>
      </c>
      <c r="E1381" s="142" t="s">
        <v>2066</v>
      </c>
      <c r="F1381" s="141" t="s">
        <v>1841</v>
      </c>
      <c r="G1381" s="141" t="s">
        <v>389</v>
      </c>
      <c r="H1381" s="398">
        <v>44747</v>
      </c>
      <c r="I1381" s="398" t="s">
        <v>369</v>
      </c>
      <c r="J1381" s="400" t="s">
        <v>369</v>
      </c>
      <c r="K1381" s="400" t="s">
        <v>369</v>
      </c>
      <c r="L1381" s="141"/>
      <c r="M1381" s="141"/>
      <c r="N1381" s="141"/>
      <c r="O1381" s="141"/>
    </row>
    <row r="1382" spans="4:15">
      <c r="D1382" s="393" t="s">
        <v>2247</v>
      </c>
      <c r="E1382" s="142" t="s">
        <v>2066</v>
      </c>
      <c r="F1382" s="141" t="s">
        <v>1841</v>
      </c>
      <c r="G1382" s="141" t="s">
        <v>389</v>
      </c>
      <c r="H1382" s="398">
        <v>44671</v>
      </c>
      <c r="I1382" s="398" t="s">
        <v>369</v>
      </c>
      <c r="J1382" s="400" t="s">
        <v>369</v>
      </c>
      <c r="K1382" s="400" t="s">
        <v>369</v>
      </c>
      <c r="L1382" s="141"/>
      <c r="M1382" s="141"/>
      <c r="N1382" s="141"/>
      <c r="O1382" s="141"/>
    </row>
    <row r="1383" spans="4:15">
      <c r="D1383" s="393" t="s">
        <v>2248</v>
      </c>
      <c r="E1383" s="142" t="s">
        <v>1022</v>
      </c>
      <c r="F1383" s="141" t="s">
        <v>1841</v>
      </c>
      <c r="G1383" s="141" t="s">
        <v>389</v>
      </c>
      <c r="H1383" s="398">
        <v>44588</v>
      </c>
      <c r="I1383" s="398" t="s">
        <v>369</v>
      </c>
      <c r="J1383" s="400" t="s">
        <v>369</v>
      </c>
      <c r="K1383" s="400" t="s">
        <v>369</v>
      </c>
      <c r="L1383" s="141"/>
      <c r="M1383" s="141"/>
      <c r="N1383" s="141"/>
      <c r="O1383" s="141"/>
    </row>
    <row r="1384" spans="4:15">
      <c r="D1384" s="393" t="s">
        <v>2248</v>
      </c>
      <c r="E1384" s="142" t="s">
        <v>2066</v>
      </c>
      <c r="F1384" s="141" t="s">
        <v>1841</v>
      </c>
      <c r="G1384" s="141" t="s">
        <v>389</v>
      </c>
      <c r="H1384" s="398">
        <v>44588</v>
      </c>
      <c r="I1384" s="398" t="s">
        <v>369</v>
      </c>
      <c r="J1384" s="400" t="s">
        <v>369</v>
      </c>
      <c r="K1384" s="400" t="s">
        <v>369</v>
      </c>
      <c r="L1384" s="141"/>
      <c r="M1384" s="141"/>
      <c r="N1384" s="141"/>
      <c r="O1384" s="141"/>
    </row>
    <row r="1385" spans="4:15">
      <c r="D1385" s="393" t="s">
        <v>2249</v>
      </c>
      <c r="E1385" s="142" t="s">
        <v>944</v>
      </c>
      <c r="F1385" s="141" t="s">
        <v>1841</v>
      </c>
      <c r="G1385" s="141" t="s">
        <v>389</v>
      </c>
      <c r="H1385" s="398">
        <v>44513</v>
      </c>
      <c r="I1385" s="398" t="s">
        <v>369</v>
      </c>
      <c r="J1385" s="400" t="s">
        <v>369</v>
      </c>
      <c r="K1385" s="400" t="s">
        <v>369</v>
      </c>
      <c r="L1385" s="141"/>
      <c r="M1385" s="141"/>
      <c r="N1385" s="141"/>
      <c r="O1385" s="141"/>
    </row>
    <row r="1386" spans="4:15">
      <c r="D1386" s="393" t="s">
        <v>2250</v>
      </c>
      <c r="E1386" s="142" t="s">
        <v>944</v>
      </c>
      <c r="F1386" s="141" t="s">
        <v>1841</v>
      </c>
      <c r="G1386" s="141" t="s">
        <v>389</v>
      </c>
      <c r="H1386" s="398">
        <v>44712</v>
      </c>
      <c r="I1386" s="398" t="s">
        <v>369</v>
      </c>
      <c r="J1386" s="400" t="s">
        <v>369</v>
      </c>
      <c r="K1386" s="400" t="s">
        <v>369</v>
      </c>
      <c r="L1386" s="141"/>
      <c r="M1386" s="141"/>
      <c r="N1386" s="141"/>
      <c r="O1386" s="141"/>
    </row>
    <row r="1387" spans="4:15">
      <c r="D1387" s="393" t="s">
        <v>2250</v>
      </c>
      <c r="E1387" s="142" t="s">
        <v>1022</v>
      </c>
      <c r="F1387" s="141" t="s">
        <v>1841</v>
      </c>
      <c r="G1387" s="141" t="s">
        <v>389</v>
      </c>
      <c r="H1387" s="398">
        <v>44712</v>
      </c>
      <c r="I1387" s="398" t="s">
        <v>369</v>
      </c>
      <c r="J1387" s="400" t="s">
        <v>369</v>
      </c>
      <c r="K1387" s="400" t="s">
        <v>369</v>
      </c>
      <c r="L1387" s="141"/>
      <c r="M1387" s="141"/>
      <c r="N1387" s="141"/>
      <c r="O1387" s="141"/>
    </row>
    <row r="1388" spans="4:15">
      <c r="D1388" s="393" t="s">
        <v>2251</v>
      </c>
      <c r="E1388" s="142" t="s">
        <v>1022</v>
      </c>
      <c r="F1388" s="141" t="s">
        <v>1841</v>
      </c>
      <c r="G1388" s="141" t="s">
        <v>389</v>
      </c>
      <c r="H1388" s="398">
        <v>44473</v>
      </c>
      <c r="I1388" s="398" t="s">
        <v>369</v>
      </c>
      <c r="J1388" s="400" t="s">
        <v>369</v>
      </c>
      <c r="K1388" s="400" t="s">
        <v>369</v>
      </c>
      <c r="L1388" s="141"/>
      <c r="M1388" s="141"/>
      <c r="N1388" s="141"/>
      <c r="O1388" s="141"/>
    </row>
    <row r="1389" spans="4:15">
      <c r="D1389" s="393" t="s">
        <v>2251</v>
      </c>
      <c r="E1389" s="142" t="s">
        <v>944</v>
      </c>
      <c r="F1389" s="141" t="s">
        <v>1841</v>
      </c>
      <c r="G1389" s="141" t="s">
        <v>389</v>
      </c>
      <c r="H1389" s="398">
        <v>44473</v>
      </c>
      <c r="I1389" s="398" t="s">
        <v>369</v>
      </c>
      <c r="J1389" s="400" t="s">
        <v>369</v>
      </c>
      <c r="K1389" s="400" t="s">
        <v>369</v>
      </c>
      <c r="L1389" s="141"/>
      <c r="M1389" s="141"/>
      <c r="N1389" s="141"/>
      <c r="O1389" s="141"/>
    </row>
    <row r="1390" spans="4:15">
      <c r="D1390" s="393" t="s">
        <v>2252</v>
      </c>
      <c r="E1390" s="142" t="s">
        <v>2066</v>
      </c>
      <c r="F1390" s="141" t="s">
        <v>1841</v>
      </c>
      <c r="G1390" s="141" t="s">
        <v>389</v>
      </c>
      <c r="H1390" s="398">
        <v>44734</v>
      </c>
      <c r="I1390" s="398" t="s">
        <v>369</v>
      </c>
      <c r="J1390" s="400" t="s">
        <v>369</v>
      </c>
      <c r="K1390" s="400" t="s">
        <v>369</v>
      </c>
      <c r="L1390" s="141"/>
      <c r="M1390" s="141"/>
      <c r="N1390" s="141"/>
      <c r="O1390" s="141"/>
    </row>
    <row r="1391" spans="4:15">
      <c r="D1391" s="393" t="s">
        <v>2253</v>
      </c>
      <c r="E1391" s="142" t="s">
        <v>2066</v>
      </c>
      <c r="F1391" s="141" t="s">
        <v>1841</v>
      </c>
      <c r="G1391" s="141" t="s">
        <v>389</v>
      </c>
      <c r="H1391" s="398">
        <v>44588</v>
      </c>
      <c r="I1391" s="398" t="s">
        <v>369</v>
      </c>
      <c r="J1391" s="400" t="s">
        <v>369</v>
      </c>
      <c r="K1391" s="400" t="s">
        <v>369</v>
      </c>
      <c r="L1391" s="141"/>
      <c r="M1391" s="141"/>
      <c r="N1391" s="141"/>
      <c r="O1391" s="141"/>
    </row>
    <row r="1392" spans="4:15">
      <c r="D1392" s="393" t="s">
        <v>2254</v>
      </c>
      <c r="E1392" s="142" t="s">
        <v>1022</v>
      </c>
      <c r="F1392" s="141" t="s">
        <v>1841</v>
      </c>
      <c r="G1392" s="141" t="s">
        <v>389</v>
      </c>
      <c r="H1392" s="398">
        <v>44588</v>
      </c>
      <c r="I1392" s="398" t="s">
        <v>369</v>
      </c>
      <c r="J1392" s="400" t="s">
        <v>369</v>
      </c>
      <c r="K1392" s="400" t="s">
        <v>369</v>
      </c>
      <c r="L1392" s="141"/>
      <c r="M1392" s="141"/>
      <c r="N1392" s="141"/>
      <c r="O1392" s="141"/>
    </row>
    <row r="1393" spans="4:15">
      <c r="D1393" s="393" t="s">
        <v>2254</v>
      </c>
      <c r="E1393" s="142" t="s">
        <v>944</v>
      </c>
      <c r="F1393" s="141" t="s">
        <v>1841</v>
      </c>
      <c r="G1393" s="141" t="s">
        <v>389</v>
      </c>
      <c r="H1393" s="398">
        <v>44588</v>
      </c>
      <c r="I1393" s="398" t="s">
        <v>369</v>
      </c>
      <c r="J1393" s="400" t="s">
        <v>369</v>
      </c>
      <c r="K1393" s="400" t="s">
        <v>369</v>
      </c>
      <c r="L1393" s="141"/>
      <c r="M1393" s="141"/>
      <c r="N1393" s="141"/>
      <c r="O1393" s="141"/>
    </row>
    <row r="1394" spans="4:15">
      <c r="D1394" s="393" t="s">
        <v>2255</v>
      </c>
      <c r="E1394" s="142" t="s">
        <v>2066</v>
      </c>
      <c r="F1394" s="141" t="s">
        <v>1841</v>
      </c>
      <c r="G1394" s="141" t="s">
        <v>389</v>
      </c>
      <c r="H1394" s="398">
        <v>44775</v>
      </c>
      <c r="I1394" s="398" t="s">
        <v>369</v>
      </c>
      <c r="J1394" s="400" t="s">
        <v>369</v>
      </c>
      <c r="K1394" s="400" t="s">
        <v>369</v>
      </c>
      <c r="L1394" s="141"/>
      <c r="M1394" s="141"/>
      <c r="N1394" s="141"/>
      <c r="O1394" s="141"/>
    </row>
    <row r="1395" spans="4:15">
      <c r="D1395" s="393" t="s">
        <v>2256</v>
      </c>
      <c r="E1395" s="142" t="s">
        <v>2066</v>
      </c>
      <c r="F1395" s="141" t="s">
        <v>1841</v>
      </c>
      <c r="G1395" s="141" t="s">
        <v>389</v>
      </c>
      <c r="H1395" s="398">
        <v>44775</v>
      </c>
      <c r="I1395" s="398" t="s">
        <v>369</v>
      </c>
      <c r="J1395" s="400" t="s">
        <v>369</v>
      </c>
      <c r="K1395" s="400" t="s">
        <v>369</v>
      </c>
      <c r="L1395" s="141"/>
      <c r="M1395" s="141"/>
      <c r="N1395" s="141"/>
      <c r="O1395" s="141"/>
    </row>
    <row r="1396" spans="4:15">
      <c r="D1396" s="393" t="s">
        <v>2257</v>
      </c>
      <c r="E1396" s="142" t="s">
        <v>2066</v>
      </c>
      <c r="F1396" s="141" t="s">
        <v>1841</v>
      </c>
      <c r="G1396" s="141" t="s">
        <v>389</v>
      </c>
      <c r="H1396" s="398">
        <v>44575</v>
      </c>
      <c r="I1396" s="398" t="s">
        <v>369</v>
      </c>
      <c r="J1396" s="400" t="s">
        <v>369</v>
      </c>
      <c r="K1396" s="400" t="s">
        <v>369</v>
      </c>
      <c r="L1396" s="141"/>
      <c r="M1396" s="141"/>
      <c r="N1396" s="141"/>
      <c r="O1396" s="141"/>
    </row>
    <row r="1397" spans="4:15">
      <c r="D1397" s="393" t="s">
        <v>2258</v>
      </c>
      <c r="E1397" s="142" t="s">
        <v>2066</v>
      </c>
      <c r="F1397" s="141" t="s">
        <v>1841</v>
      </c>
      <c r="G1397" s="141" t="s">
        <v>389</v>
      </c>
      <c r="H1397" s="398">
        <v>44588</v>
      </c>
      <c r="I1397" s="398" t="s">
        <v>369</v>
      </c>
      <c r="J1397" s="400" t="s">
        <v>369</v>
      </c>
      <c r="K1397" s="400" t="s">
        <v>369</v>
      </c>
      <c r="L1397" s="141"/>
      <c r="M1397" s="141"/>
      <c r="N1397" s="141"/>
      <c r="O1397" s="141"/>
    </row>
    <row r="1398" spans="4:15">
      <c r="D1398" s="393" t="s">
        <v>2259</v>
      </c>
      <c r="E1398" s="142" t="s">
        <v>944</v>
      </c>
      <c r="F1398" s="141" t="s">
        <v>1841</v>
      </c>
      <c r="G1398" s="141" t="s">
        <v>389</v>
      </c>
      <c r="H1398" s="398">
        <v>44588</v>
      </c>
      <c r="I1398" s="398" t="s">
        <v>369</v>
      </c>
      <c r="J1398" s="400" t="s">
        <v>369</v>
      </c>
      <c r="K1398" s="400" t="s">
        <v>369</v>
      </c>
      <c r="L1398" s="141"/>
      <c r="M1398" s="141"/>
      <c r="N1398" s="141"/>
      <c r="O1398" s="141"/>
    </row>
    <row r="1399" spans="4:15">
      <c r="D1399" s="393" t="s">
        <v>2260</v>
      </c>
      <c r="E1399" s="142" t="s">
        <v>1022</v>
      </c>
      <c r="F1399" s="141" t="s">
        <v>1841</v>
      </c>
      <c r="G1399" s="141" t="s">
        <v>389</v>
      </c>
      <c r="H1399" s="398">
        <v>44781</v>
      </c>
      <c r="I1399" s="398" t="s">
        <v>369</v>
      </c>
      <c r="J1399" s="400" t="s">
        <v>369</v>
      </c>
      <c r="K1399" s="400" t="s">
        <v>369</v>
      </c>
      <c r="L1399" s="141"/>
      <c r="M1399" s="141"/>
      <c r="N1399" s="141"/>
      <c r="O1399" s="141"/>
    </row>
    <row r="1400" spans="4:15">
      <c r="D1400" s="393" t="s">
        <v>2261</v>
      </c>
      <c r="E1400" s="142" t="s">
        <v>944</v>
      </c>
      <c r="F1400" s="141" t="s">
        <v>1841</v>
      </c>
      <c r="G1400" s="141" t="s">
        <v>389</v>
      </c>
      <c r="H1400" s="398">
        <v>44712</v>
      </c>
      <c r="I1400" s="398" t="s">
        <v>369</v>
      </c>
      <c r="J1400" s="400" t="s">
        <v>369</v>
      </c>
      <c r="K1400" s="400" t="s">
        <v>369</v>
      </c>
      <c r="L1400" s="141"/>
      <c r="M1400" s="141"/>
      <c r="N1400" s="141"/>
      <c r="O1400" s="141"/>
    </row>
    <row r="1401" spans="4:15">
      <c r="D1401" s="393" t="s">
        <v>2262</v>
      </c>
      <c r="E1401" s="142" t="s">
        <v>944</v>
      </c>
      <c r="F1401" s="141" t="s">
        <v>1841</v>
      </c>
      <c r="G1401" s="141" t="s">
        <v>389</v>
      </c>
      <c r="H1401" s="398">
        <v>44712</v>
      </c>
      <c r="I1401" s="398" t="s">
        <v>369</v>
      </c>
      <c r="J1401" s="400" t="s">
        <v>369</v>
      </c>
      <c r="K1401" s="400" t="s">
        <v>369</v>
      </c>
      <c r="L1401" s="141"/>
      <c r="M1401" s="141"/>
      <c r="N1401" s="141"/>
      <c r="O1401" s="141"/>
    </row>
    <row r="1402" spans="4:15">
      <c r="D1402" s="393" t="s">
        <v>2263</v>
      </c>
      <c r="E1402" s="142" t="s">
        <v>944</v>
      </c>
      <c r="F1402" s="141" t="s">
        <v>1841</v>
      </c>
      <c r="G1402" s="141" t="s">
        <v>389</v>
      </c>
      <c r="H1402" s="398">
        <v>44754</v>
      </c>
      <c r="I1402" s="398" t="s">
        <v>369</v>
      </c>
      <c r="J1402" s="400" t="s">
        <v>369</v>
      </c>
      <c r="K1402" s="400" t="s">
        <v>369</v>
      </c>
      <c r="L1402" s="141"/>
      <c r="M1402" s="141"/>
      <c r="N1402" s="141"/>
      <c r="O1402" s="141"/>
    </row>
    <row r="1403" spans="4:15">
      <c r="D1403" s="393" t="s">
        <v>2264</v>
      </c>
      <c r="E1403" s="142" t="s">
        <v>2066</v>
      </c>
      <c r="F1403" s="141" t="s">
        <v>1841</v>
      </c>
      <c r="G1403" s="141" t="s">
        <v>389</v>
      </c>
      <c r="H1403" s="398">
        <v>44754</v>
      </c>
      <c r="I1403" s="398" t="s">
        <v>369</v>
      </c>
      <c r="J1403" s="400" t="s">
        <v>369</v>
      </c>
      <c r="K1403" s="400" t="s">
        <v>369</v>
      </c>
      <c r="L1403" s="141"/>
      <c r="M1403" s="141"/>
      <c r="N1403" s="141"/>
      <c r="O1403" s="141"/>
    </row>
    <row r="1404" spans="4:15">
      <c r="D1404" s="393" t="s">
        <v>2264</v>
      </c>
      <c r="E1404" s="142" t="s">
        <v>2068</v>
      </c>
      <c r="F1404" s="141" t="s">
        <v>1841</v>
      </c>
      <c r="G1404" s="141" t="s">
        <v>389</v>
      </c>
      <c r="H1404" s="398">
        <v>44754</v>
      </c>
      <c r="I1404" s="398" t="s">
        <v>369</v>
      </c>
      <c r="J1404" s="400" t="s">
        <v>369</v>
      </c>
      <c r="K1404" s="400" t="s">
        <v>369</v>
      </c>
      <c r="L1404" s="141"/>
      <c r="M1404" s="141"/>
      <c r="N1404" s="141"/>
      <c r="O1404" s="141"/>
    </row>
    <row r="1405" spans="4:15">
      <c r="D1405" s="393" t="s">
        <v>2265</v>
      </c>
      <c r="E1405" s="142" t="s">
        <v>2066</v>
      </c>
      <c r="F1405" s="141" t="s">
        <v>1841</v>
      </c>
      <c r="G1405" s="141" t="s">
        <v>389</v>
      </c>
      <c r="H1405" s="398">
        <v>44754</v>
      </c>
      <c r="I1405" s="398" t="s">
        <v>369</v>
      </c>
      <c r="J1405" s="400" t="s">
        <v>369</v>
      </c>
      <c r="K1405" s="400" t="s">
        <v>369</v>
      </c>
      <c r="L1405" s="141"/>
      <c r="M1405" s="141"/>
      <c r="N1405" s="141"/>
      <c r="O1405" s="141"/>
    </row>
    <row r="1406" spans="4:15">
      <c r="D1406" s="393" t="s">
        <v>2266</v>
      </c>
      <c r="E1406" s="142" t="s">
        <v>944</v>
      </c>
      <c r="F1406" s="141" t="s">
        <v>1841</v>
      </c>
      <c r="G1406" s="141" t="s">
        <v>389</v>
      </c>
      <c r="H1406" s="398">
        <v>44588</v>
      </c>
      <c r="I1406" s="398" t="s">
        <v>369</v>
      </c>
      <c r="J1406" s="400" t="s">
        <v>369</v>
      </c>
      <c r="K1406" s="400" t="s">
        <v>369</v>
      </c>
      <c r="L1406" s="141"/>
      <c r="M1406" s="141"/>
      <c r="N1406" s="141"/>
      <c r="O1406" s="141"/>
    </row>
    <row r="1407" spans="4:15">
      <c r="D1407" s="393" t="s">
        <v>2267</v>
      </c>
      <c r="E1407" s="142" t="s">
        <v>2068</v>
      </c>
      <c r="F1407" s="141" t="s">
        <v>1841</v>
      </c>
      <c r="G1407" s="141" t="s">
        <v>389</v>
      </c>
      <c r="H1407" s="398">
        <v>44763</v>
      </c>
      <c r="I1407" s="398" t="s">
        <v>369</v>
      </c>
      <c r="J1407" s="400" t="s">
        <v>369</v>
      </c>
      <c r="K1407" s="400" t="s">
        <v>369</v>
      </c>
      <c r="L1407" s="141"/>
      <c r="M1407" s="141"/>
      <c r="N1407" s="141"/>
      <c r="O1407" s="141"/>
    </row>
    <row r="1408" spans="4:15">
      <c r="D1408" s="393" t="s">
        <v>2268</v>
      </c>
      <c r="E1408" s="142" t="s">
        <v>1022</v>
      </c>
      <c r="F1408" s="141" t="s">
        <v>1841</v>
      </c>
      <c r="G1408" s="141" t="s">
        <v>389</v>
      </c>
      <c r="H1408" s="398">
        <v>44588</v>
      </c>
      <c r="I1408" s="398" t="s">
        <v>369</v>
      </c>
      <c r="J1408" s="400" t="s">
        <v>369</v>
      </c>
      <c r="K1408" s="400" t="s">
        <v>369</v>
      </c>
      <c r="L1408" s="141"/>
      <c r="M1408" s="141"/>
      <c r="N1408" s="141"/>
      <c r="O1408" s="141"/>
    </row>
    <row r="1409" spans="4:15">
      <c r="D1409" s="393" t="s">
        <v>2269</v>
      </c>
      <c r="E1409" s="142" t="s">
        <v>944</v>
      </c>
      <c r="F1409" s="141" t="s">
        <v>1841</v>
      </c>
      <c r="G1409" s="141" t="s">
        <v>389</v>
      </c>
      <c r="H1409" s="398">
        <v>44663</v>
      </c>
      <c r="I1409" s="398" t="s">
        <v>369</v>
      </c>
      <c r="J1409" s="400" t="s">
        <v>369</v>
      </c>
      <c r="K1409" s="400" t="s">
        <v>369</v>
      </c>
      <c r="L1409" s="141"/>
      <c r="M1409" s="141"/>
      <c r="N1409" s="141"/>
      <c r="O1409" s="141"/>
    </row>
    <row r="1410" spans="4:15">
      <c r="D1410" s="393" t="s">
        <v>2270</v>
      </c>
      <c r="E1410" s="142" t="s">
        <v>944</v>
      </c>
      <c r="F1410" s="141" t="s">
        <v>1841</v>
      </c>
      <c r="G1410" s="141" t="s">
        <v>389</v>
      </c>
      <c r="H1410" s="398">
        <v>44575</v>
      </c>
      <c r="I1410" s="398" t="s">
        <v>369</v>
      </c>
      <c r="J1410" s="400" t="s">
        <v>369</v>
      </c>
      <c r="K1410" s="400" t="s">
        <v>369</v>
      </c>
      <c r="L1410" s="141"/>
      <c r="M1410" s="141"/>
      <c r="N1410" s="141"/>
      <c r="O1410" s="141"/>
    </row>
    <row r="1411" spans="4:15">
      <c r="D1411" s="393" t="s">
        <v>2271</v>
      </c>
      <c r="E1411" s="142" t="s">
        <v>2066</v>
      </c>
      <c r="F1411" s="141" t="s">
        <v>1841</v>
      </c>
      <c r="G1411" s="141" t="s">
        <v>389</v>
      </c>
      <c r="H1411" s="398">
        <v>44663</v>
      </c>
      <c r="I1411" s="398" t="s">
        <v>369</v>
      </c>
      <c r="J1411" s="400" t="s">
        <v>369</v>
      </c>
      <c r="K1411" s="400" t="s">
        <v>369</v>
      </c>
      <c r="L1411" s="141"/>
      <c r="M1411" s="141"/>
      <c r="N1411" s="141"/>
      <c r="O1411" s="141"/>
    </row>
    <row r="1412" spans="4:15">
      <c r="D1412" s="393" t="s">
        <v>2272</v>
      </c>
      <c r="E1412" s="142" t="s">
        <v>944</v>
      </c>
      <c r="F1412" s="141" t="s">
        <v>1841</v>
      </c>
      <c r="G1412" s="141" t="s">
        <v>389</v>
      </c>
      <c r="H1412" s="398">
        <v>44575</v>
      </c>
      <c r="I1412" s="398" t="s">
        <v>369</v>
      </c>
      <c r="J1412" s="400" t="s">
        <v>369</v>
      </c>
      <c r="K1412" s="400" t="s">
        <v>369</v>
      </c>
      <c r="L1412" s="141"/>
      <c r="M1412" s="141"/>
      <c r="N1412" s="141"/>
      <c r="O1412" s="141"/>
    </row>
    <row r="1413" spans="4:15">
      <c r="D1413" s="393" t="s">
        <v>2273</v>
      </c>
      <c r="E1413" s="142" t="s">
        <v>944</v>
      </c>
      <c r="F1413" s="141" t="s">
        <v>1841</v>
      </c>
      <c r="G1413" s="141" t="s">
        <v>389</v>
      </c>
      <c r="H1413" s="398">
        <v>44588</v>
      </c>
      <c r="I1413" s="398" t="s">
        <v>369</v>
      </c>
      <c r="J1413" s="400" t="s">
        <v>369</v>
      </c>
      <c r="K1413" s="400" t="s">
        <v>369</v>
      </c>
      <c r="L1413" s="141"/>
      <c r="M1413" s="141"/>
      <c r="N1413" s="141"/>
      <c r="O1413" s="141"/>
    </row>
    <row r="1414" spans="4:15">
      <c r="D1414" s="393" t="s">
        <v>2274</v>
      </c>
      <c r="E1414" s="142" t="s">
        <v>2066</v>
      </c>
      <c r="F1414" s="141" t="s">
        <v>1841</v>
      </c>
      <c r="G1414" s="141" t="s">
        <v>389</v>
      </c>
      <c r="H1414" s="398">
        <v>44588</v>
      </c>
      <c r="I1414" s="398" t="s">
        <v>369</v>
      </c>
      <c r="J1414" s="400" t="s">
        <v>369</v>
      </c>
      <c r="K1414" s="400" t="s">
        <v>369</v>
      </c>
      <c r="L1414" s="141"/>
      <c r="M1414" s="141"/>
      <c r="N1414" s="141"/>
      <c r="O1414" s="141"/>
    </row>
    <row r="1415" spans="4:15">
      <c r="D1415" s="393" t="s">
        <v>2274</v>
      </c>
      <c r="E1415" s="142" t="s">
        <v>1022</v>
      </c>
      <c r="F1415" s="141" t="s">
        <v>1841</v>
      </c>
      <c r="G1415" s="141" t="s">
        <v>389</v>
      </c>
      <c r="H1415" s="398">
        <v>44588</v>
      </c>
      <c r="I1415" s="398" t="s">
        <v>369</v>
      </c>
      <c r="J1415" s="400" t="s">
        <v>369</v>
      </c>
      <c r="K1415" s="400" t="s">
        <v>369</v>
      </c>
      <c r="L1415" s="141"/>
      <c r="M1415" s="141"/>
      <c r="N1415" s="141"/>
      <c r="O1415" s="141"/>
    </row>
    <row r="1416" spans="4:15">
      <c r="D1416" s="393" t="s">
        <v>2274</v>
      </c>
      <c r="E1416" s="142" t="s">
        <v>944</v>
      </c>
      <c r="F1416" s="141" t="s">
        <v>1841</v>
      </c>
      <c r="G1416" s="141" t="s">
        <v>389</v>
      </c>
      <c r="H1416" s="398">
        <v>44588</v>
      </c>
      <c r="I1416" s="398" t="s">
        <v>369</v>
      </c>
      <c r="J1416" s="400" t="s">
        <v>369</v>
      </c>
      <c r="K1416" s="400" t="s">
        <v>369</v>
      </c>
      <c r="L1416" s="141"/>
      <c r="M1416" s="141"/>
      <c r="N1416" s="141"/>
      <c r="O1416" s="141"/>
    </row>
    <row r="1417" spans="4:15">
      <c r="D1417" s="393" t="s">
        <v>2275</v>
      </c>
      <c r="E1417" s="142" t="s">
        <v>944</v>
      </c>
      <c r="F1417" s="141" t="s">
        <v>1841</v>
      </c>
      <c r="G1417" s="141" t="s">
        <v>389</v>
      </c>
      <c r="H1417" s="398">
        <v>44588</v>
      </c>
      <c r="I1417" s="398" t="s">
        <v>369</v>
      </c>
      <c r="J1417" s="400" t="s">
        <v>369</v>
      </c>
      <c r="K1417" s="400" t="s">
        <v>369</v>
      </c>
      <c r="L1417" s="141"/>
      <c r="M1417" s="141"/>
      <c r="N1417" s="141"/>
      <c r="O1417" s="141"/>
    </row>
    <row r="1418" spans="4:15">
      <c r="D1418" s="393" t="s">
        <v>2276</v>
      </c>
      <c r="E1418" s="142" t="s">
        <v>944</v>
      </c>
      <c r="F1418" s="141" t="s">
        <v>1841</v>
      </c>
      <c r="G1418" s="141" t="s">
        <v>389</v>
      </c>
      <c r="H1418" s="398">
        <v>44588</v>
      </c>
      <c r="I1418" s="398" t="s">
        <v>369</v>
      </c>
      <c r="J1418" s="400" t="s">
        <v>369</v>
      </c>
      <c r="K1418" s="400" t="s">
        <v>369</v>
      </c>
      <c r="L1418" s="141"/>
      <c r="M1418" s="141"/>
      <c r="N1418" s="141"/>
      <c r="O1418" s="141"/>
    </row>
    <row r="1419" spans="4:15">
      <c r="D1419" s="393" t="s">
        <v>2277</v>
      </c>
      <c r="E1419" s="142" t="s">
        <v>944</v>
      </c>
      <c r="F1419" s="141" t="s">
        <v>1841</v>
      </c>
      <c r="G1419" s="141" t="s">
        <v>389</v>
      </c>
      <c r="H1419" s="398">
        <v>44588</v>
      </c>
      <c r="I1419" s="398" t="s">
        <v>369</v>
      </c>
      <c r="J1419" s="400" t="s">
        <v>369</v>
      </c>
      <c r="K1419" s="400" t="s">
        <v>369</v>
      </c>
      <c r="L1419" s="141"/>
      <c r="M1419" s="141"/>
      <c r="N1419" s="141"/>
      <c r="O1419" s="141"/>
    </row>
    <row r="1420" spans="4:15">
      <c r="D1420" s="393" t="s">
        <v>2278</v>
      </c>
      <c r="E1420" s="142" t="s">
        <v>944</v>
      </c>
      <c r="F1420" s="141" t="s">
        <v>1841</v>
      </c>
      <c r="G1420" s="141" t="s">
        <v>389</v>
      </c>
      <c r="H1420" s="398">
        <v>44588</v>
      </c>
      <c r="I1420" s="398" t="s">
        <v>369</v>
      </c>
      <c r="J1420" s="400" t="s">
        <v>369</v>
      </c>
      <c r="K1420" s="400" t="s">
        <v>369</v>
      </c>
      <c r="L1420" s="141"/>
      <c r="M1420" s="141"/>
      <c r="N1420" s="141"/>
      <c r="O1420" s="141"/>
    </row>
    <row r="1421" spans="4:15">
      <c r="D1421" s="393" t="s">
        <v>2278</v>
      </c>
      <c r="E1421" s="142" t="s">
        <v>1022</v>
      </c>
      <c r="F1421" s="141" t="s">
        <v>1841</v>
      </c>
      <c r="G1421" s="141" t="s">
        <v>389</v>
      </c>
      <c r="H1421" s="398">
        <v>44588</v>
      </c>
      <c r="I1421" s="398" t="s">
        <v>369</v>
      </c>
      <c r="J1421" s="400" t="s">
        <v>369</v>
      </c>
      <c r="K1421" s="400" t="s">
        <v>369</v>
      </c>
      <c r="L1421" s="141"/>
      <c r="M1421" s="141"/>
      <c r="N1421" s="141"/>
      <c r="O1421" s="141"/>
    </row>
    <row r="1422" spans="4:15">
      <c r="D1422" s="393" t="s">
        <v>2279</v>
      </c>
      <c r="E1422" s="142" t="s">
        <v>944</v>
      </c>
      <c r="F1422" s="141" t="s">
        <v>1841</v>
      </c>
      <c r="G1422" s="141" t="s">
        <v>389</v>
      </c>
      <c r="H1422" s="398">
        <v>44588</v>
      </c>
      <c r="I1422" s="398" t="s">
        <v>369</v>
      </c>
      <c r="J1422" s="400" t="s">
        <v>369</v>
      </c>
      <c r="K1422" s="400" t="s">
        <v>369</v>
      </c>
      <c r="L1422" s="141"/>
      <c r="M1422" s="141"/>
      <c r="N1422" s="141"/>
      <c r="O1422" s="141"/>
    </row>
    <row r="1423" spans="4:15">
      <c r="D1423" s="393" t="s">
        <v>2279</v>
      </c>
      <c r="E1423" s="142" t="s">
        <v>2066</v>
      </c>
      <c r="F1423" s="141" t="s">
        <v>1841</v>
      </c>
      <c r="G1423" s="141" t="s">
        <v>389</v>
      </c>
      <c r="H1423" s="398">
        <v>44588</v>
      </c>
      <c r="I1423" s="398" t="s">
        <v>369</v>
      </c>
      <c r="J1423" s="400" t="s">
        <v>369</v>
      </c>
      <c r="K1423" s="400" t="s">
        <v>369</v>
      </c>
      <c r="L1423" s="141"/>
      <c r="M1423" s="141"/>
      <c r="N1423" s="141"/>
      <c r="O1423" s="141"/>
    </row>
    <row r="1424" spans="4:15">
      <c r="D1424" s="393" t="s">
        <v>2280</v>
      </c>
      <c r="E1424" s="142" t="s">
        <v>1022</v>
      </c>
      <c r="F1424" s="141" t="s">
        <v>1841</v>
      </c>
      <c r="G1424" s="141" t="s">
        <v>389</v>
      </c>
      <c r="H1424" s="398">
        <v>44484</v>
      </c>
      <c r="I1424" s="398" t="s">
        <v>369</v>
      </c>
      <c r="J1424" s="400" t="s">
        <v>369</v>
      </c>
      <c r="K1424" s="400" t="s">
        <v>369</v>
      </c>
      <c r="L1424" s="141"/>
      <c r="M1424" s="141"/>
      <c r="N1424" s="141"/>
      <c r="O1424" s="141"/>
    </row>
    <row r="1425" spans="4:15">
      <c r="D1425" s="393" t="s">
        <v>2281</v>
      </c>
      <c r="E1425" s="142" t="s">
        <v>944</v>
      </c>
      <c r="F1425" s="141" t="s">
        <v>1841</v>
      </c>
      <c r="G1425" s="141" t="s">
        <v>389</v>
      </c>
      <c r="H1425" s="398">
        <v>44694</v>
      </c>
      <c r="I1425" s="398" t="s">
        <v>369</v>
      </c>
      <c r="J1425" s="400" t="s">
        <v>369</v>
      </c>
      <c r="K1425" s="400" t="s">
        <v>369</v>
      </c>
      <c r="L1425" s="141"/>
      <c r="M1425" s="141"/>
      <c r="N1425" s="141"/>
      <c r="O1425" s="141"/>
    </row>
    <row r="1426" spans="4:15">
      <c r="D1426" s="393" t="s">
        <v>2282</v>
      </c>
      <c r="E1426" s="142" t="s">
        <v>2066</v>
      </c>
      <c r="F1426" s="141" t="s">
        <v>1841</v>
      </c>
      <c r="G1426" s="141" t="s">
        <v>389</v>
      </c>
      <c r="H1426" s="398">
        <v>44588</v>
      </c>
      <c r="I1426" s="398" t="s">
        <v>369</v>
      </c>
      <c r="J1426" s="400" t="s">
        <v>369</v>
      </c>
      <c r="K1426" s="400" t="s">
        <v>369</v>
      </c>
      <c r="L1426" s="141"/>
      <c r="M1426" s="141"/>
      <c r="N1426" s="141"/>
      <c r="O1426" s="141"/>
    </row>
    <row r="1427" spans="4:15">
      <c r="D1427" s="393" t="s">
        <v>2283</v>
      </c>
      <c r="E1427" s="142" t="s">
        <v>944</v>
      </c>
      <c r="F1427" s="141" t="s">
        <v>1841</v>
      </c>
      <c r="G1427" s="141" t="s">
        <v>389</v>
      </c>
      <c r="H1427" s="398">
        <v>44412</v>
      </c>
      <c r="I1427" s="398" t="s">
        <v>369</v>
      </c>
      <c r="J1427" s="400" t="s">
        <v>369</v>
      </c>
      <c r="K1427" s="400" t="s">
        <v>369</v>
      </c>
      <c r="L1427" s="141"/>
      <c r="M1427" s="141"/>
      <c r="N1427" s="141"/>
      <c r="O1427" s="141"/>
    </row>
    <row r="1428" spans="4:15">
      <c r="D1428" s="393" t="s">
        <v>2284</v>
      </c>
      <c r="E1428" s="142" t="s">
        <v>944</v>
      </c>
      <c r="F1428" s="141" t="s">
        <v>1841</v>
      </c>
      <c r="G1428" s="141" t="s">
        <v>389</v>
      </c>
      <c r="H1428" s="398">
        <v>44412</v>
      </c>
      <c r="I1428" s="398" t="s">
        <v>369</v>
      </c>
      <c r="J1428" s="400" t="s">
        <v>369</v>
      </c>
      <c r="K1428" s="400" t="s">
        <v>369</v>
      </c>
      <c r="L1428" s="141"/>
      <c r="M1428" s="141"/>
      <c r="N1428" s="141"/>
      <c r="O1428" s="141"/>
    </row>
    <row r="1429" spans="4:15">
      <c r="D1429" s="393" t="s">
        <v>2285</v>
      </c>
      <c r="E1429" s="142" t="s">
        <v>944</v>
      </c>
      <c r="F1429" s="141" t="s">
        <v>1841</v>
      </c>
      <c r="G1429" s="141" t="s">
        <v>389</v>
      </c>
      <c r="H1429" s="398">
        <v>44405</v>
      </c>
      <c r="I1429" s="398" t="s">
        <v>369</v>
      </c>
      <c r="J1429" s="400" t="s">
        <v>369</v>
      </c>
      <c r="K1429" s="400" t="s">
        <v>369</v>
      </c>
      <c r="L1429" s="141"/>
      <c r="M1429" s="141"/>
      <c r="N1429" s="141"/>
      <c r="O1429" s="141"/>
    </row>
    <row r="1430" spans="4:15">
      <c r="D1430" s="393" t="s">
        <v>2285</v>
      </c>
      <c r="E1430" s="142" t="s">
        <v>1022</v>
      </c>
      <c r="F1430" s="141" t="s">
        <v>1841</v>
      </c>
      <c r="G1430" s="141" t="s">
        <v>389</v>
      </c>
      <c r="H1430" s="398">
        <v>44405</v>
      </c>
      <c r="I1430" s="398" t="s">
        <v>369</v>
      </c>
      <c r="J1430" s="400" t="s">
        <v>369</v>
      </c>
      <c r="K1430" s="400" t="s">
        <v>369</v>
      </c>
      <c r="L1430" s="141"/>
      <c r="M1430" s="141"/>
      <c r="N1430" s="141"/>
      <c r="O1430" s="141"/>
    </row>
    <row r="1431" spans="4:15">
      <c r="D1431" s="393" t="s">
        <v>2286</v>
      </c>
      <c r="E1431" s="142" t="s">
        <v>2066</v>
      </c>
      <c r="F1431" s="141" t="s">
        <v>1841</v>
      </c>
      <c r="G1431" s="141" t="s">
        <v>389</v>
      </c>
      <c r="H1431" s="398">
        <v>44538</v>
      </c>
      <c r="I1431" s="398" t="s">
        <v>369</v>
      </c>
      <c r="J1431" s="400" t="s">
        <v>369</v>
      </c>
      <c r="K1431" s="400" t="s">
        <v>369</v>
      </c>
      <c r="L1431" s="141"/>
      <c r="M1431" s="141"/>
      <c r="N1431" s="141"/>
      <c r="O1431" s="141"/>
    </row>
    <row r="1432" spans="4:15">
      <c r="D1432" s="393" t="s">
        <v>2286</v>
      </c>
      <c r="E1432" s="142" t="s">
        <v>944</v>
      </c>
      <c r="F1432" s="141" t="s">
        <v>1841</v>
      </c>
      <c r="G1432" s="141" t="s">
        <v>389</v>
      </c>
      <c r="H1432" s="398">
        <v>44538</v>
      </c>
      <c r="I1432" s="398" t="s">
        <v>369</v>
      </c>
      <c r="J1432" s="400" t="s">
        <v>369</v>
      </c>
      <c r="K1432" s="400" t="s">
        <v>369</v>
      </c>
      <c r="L1432" s="141"/>
      <c r="M1432" s="141"/>
      <c r="N1432" s="141"/>
      <c r="O1432" s="141"/>
    </row>
    <row r="1433" spans="4:15">
      <c r="D1433" s="393" t="s">
        <v>2287</v>
      </c>
      <c r="E1433" s="142" t="s">
        <v>1001</v>
      </c>
      <c r="F1433" s="141" t="s">
        <v>1841</v>
      </c>
      <c r="G1433" s="141" t="s">
        <v>389</v>
      </c>
      <c r="H1433" s="398">
        <v>44565</v>
      </c>
      <c r="I1433" s="398" t="s">
        <v>369</v>
      </c>
      <c r="J1433" s="400" t="s">
        <v>369</v>
      </c>
      <c r="K1433" s="400" t="s">
        <v>369</v>
      </c>
      <c r="L1433" s="141"/>
      <c r="M1433" s="141"/>
      <c r="N1433" s="141"/>
      <c r="O1433" s="141"/>
    </row>
    <row r="1434" spans="4:15">
      <c r="D1434" s="393" t="s">
        <v>2287</v>
      </c>
      <c r="E1434" s="142" t="s">
        <v>1022</v>
      </c>
      <c r="F1434" s="141" t="s">
        <v>1841</v>
      </c>
      <c r="G1434" s="141" t="s">
        <v>389</v>
      </c>
      <c r="H1434" s="398">
        <v>44565</v>
      </c>
      <c r="I1434" s="398" t="s">
        <v>369</v>
      </c>
      <c r="J1434" s="400" t="s">
        <v>369</v>
      </c>
      <c r="K1434" s="400" t="s">
        <v>369</v>
      </c>
      <c r="L1434" s="141"/>
      <c r="M1434" s="141"/>
      <c r="N1434" s="141"/>
      <c r="O1434" s="141"/>
    </row>
    <row r="1435" spans="4:15">
      <c r="D1435" s="393" t="s">
        <v>2288</v>
      </c>
      <c r="E1435" s="142" t="s">
        <v>1022</v>
      </c>
      <c r="F1435" s="141" t="s">
        <v>1841</v>
      </c>
      <c r="G1435" s="141" t="s">
        <v>389</v>
      </c>
      <c r="H1435" s="398">
        <v>44747</v>
      </c>
      <c r="I1435" s="398" t="s">
        <v>369</v>
      </c>
      <c r="J1435" s="400" t="s">
        <v>369</v>
      </c>
      <c r="K1435" s="400" t="s">
        <v>369</v>
      </c>
      <c r="L1435" s="141"/>
      <c r="M1435" s="141"/>
      <c r="N1435" s="141"/>
      <c r="O1435" s="141"/>
    </row>
    <row r="1436" spans="4:15">
      <c r="D1436" s="393" t="s">
        <v>2289</v>
      </c>
      <c r="E1436" s="142" t="s">
        <v>944</v>
      </c>
      <c r="F1436" s="141" t="s">
        <v>1841</v>
      </c>
      <c r="G1436" s="141" t="s">
        <v>389</v>
      </c>
      <c r="H1436" s="398">
        <v>44747</v>
      </c>
      <c r="I1436" s="398" t="s">
        <v>369</v>
      </c>
      <c r="J1436" s="400" t="s">
        <v>369</v>
      </c>
      <c r="K1436" s="400" t="s">
        <v>369</v>
      </c>
      <c r="L1436" s="141"/>
      <c r="M1436" s="141"/>
      <c r="N1436" s="141"/>
      <c r="O1436" s="141"/>
    </row>
    <row r="1437" spans="4:15">
      <c r="D1437" s="393" t="s">
        <v>2290</v>
      </c>
      <c r="E1437" s="142" t="s">
        <v>2066</v>
      </c>
      <c r="F1437" s="141" t="s">
        <v>1841</v>
      </c>
      <c r="G1437" s="141" t="s">
        <v>389</v>
      </c>
      <c r="H1437" s="398">
        <v>44750</v>
      </c>
      <c r="I1437" s="398" t="s">
        <v>369</v>
      </c>
      <c r="J1437" s="400" t="s">
        <v>369</v>
      </c>
      <c r="K1437" s="400" t="s">
        <v>369</v>
      </c>
      <c r="L1437" s="141"/>
      <c r="M1437" s="141"/>
      <c r="N1437" s="141"/>
      <c r="O1437" s="141"/>
    </row>
    <row r="1438" spans="4:15">
      <c r="D1438" s="393" t="s">
        <v>2291</v>
      </c>
      <c r="E1438" s="142" t="s">
        <v>2066</v>
      </c>
      <c r="F1438" s="141" t="s">
        <v>1841</v>
      </c>
      <c r="G1438" s="141" t="s">
        <v>389</v>
      </c>
      <c r="H1438" s="398">
        <v>44547</v>
      </c>
      <c r="I1438" s="398" t="s">
        <v>369</v>
      </c>
      <c r="J1438" s="400" t="s">
        <v>369</v>
      </c>
      <c r="K1438" s="400" t="s">
        <v>369</v>
      </c>
      <c r="L1438" s="141"/>
      <c r="M1438" s="141"/>
      <c r="N1438" s="141"/>
      <c r="O1438" s="141"/>
    </row>
    <row r="1439" spans="4:15">
      <c r="D1439" s="393" t="s">
        <v>2291</v>
      </c>
      <c r="E1439" s="142" t="s">
        <v>944</v>
      </c>
      <c r="F1439" s="141" t="s">
        <v>1841</v>
      </c>
      <c r="G1439" s="141" t="s">
        <v>389</v>
      </c>
      <c r="H1439" s="398">
        <v>44547</v>
      </c>
      <c r="I1439" s="398" t="s">
        <v>369</v>
      </c>
      <c r="J1439" s="400" t="s">
        <v>369</v>
      </c>
      <c r="K1439" s="400" t="s">
        <v>369</v>
      </c>
      <c r="L1439" s="141"/>
      <c r="M1439" s="141"/>
      <c r="N1439" s="141"/>
      <c r="O1439" s="141"/>
    </row>
    <row r="1440" spans="4:15">
      <c r="D1440" s="393" t="s">
        <v>2292</v>
      </c>
      <c r="E1440" s="142" t="s">
        <v>2068</v>
      </c>
      <c r="F1440" s="141" t="s">
        <v>1841</v>
      </c>
      <c r="G1440" s="141" t="s">
        <v>389</v>
      </c>
      <c r="H1440" s="398">
        <v>44428</v>
      </c>
      <c r="I1440" s="398" t="s">
        <v>369</v>
      </c>
      <c r="J1440" s="400" t="s">
        <v>369</v>
      </c>
      <c r="K1440" s="400" t="s">
        <v>369</v>
      </c>
      <c r="L1440" s="141"/>
      <c r="M1440" s="141"/>
      <c r="N1440" s="141"/>
      <c r="O1440" s="141"/>
    </row>
    <row r="1441" spans="4:15">
      <c r="D1441" s="393" t="s">
        <v>2293</v>
      </c>
      <c r="E1441" s="142" t="s">
        <v>1022</v>
      </c>
      <c r="F1441" s="141" t="s">
        <v>1841</v>
      </c>
      <c r="G1441" s="141" t="s">
        <v>389</v>
      </c>
      <c r="H1441" s="398">
        <v>44428</v>
      </c>
      <c r="I1441" s="398" t="s">
        <v>369</v>
      </c>
      <c r="J1441" s="400" t="s">
        <v>369</v>
      </c>
      <c r="K1441" s="400" t="s">
        <v>369</v>
      </c>
      <c r="L1441" s="141"/>
      <c r="M1441" s="141"/>
      <c r="N1441" s="141"/>
      <c r="O1441" s="141"/>
    </row>
    <row r="1442" spans="4:15">
      <c r="D1442" s="393" t="s">
        <v>2294</v>
      </c>
      <c r="E1442" s="142" t="s">
        <v>2066</v>
      </c>
      <c r="F1442" s="141" t="s">
        <v>1841</v>
      </c>
      <c r="G1442" s="141" t="s">
        <v>389</v>
      </c>
      <c r="H1442" s="398">
        <v>44651</v>
      </c>
      <c r="I1442" s="398" t="s">
        <v>369</v>
      </c>
      <c r="J1442" s="400" t="s">
        <v>369</v>
      </c>
      <c r="K1442" s="400" t="s">
        <v>369</v>
      </c>
      <c r="L1442" s="141"/>
      <c r="M1442" s="141"/>
      <c r="N1442" s="141"/>
      <c r="O1442" s="141"/>
    </row>
    <row r="1443" spans="4:15">
      <c r="D1443" s="393" t="s">
        <v>2295</v>
      </c>
      <c r="E1443" s="142" t="s">
        <v>2066</v>
      </c>
      <c r="F1443" s="141" t="s">
        <v>1841</v>
      </c>
      <c r="G1443" s="141" t="s">
        <v>389</v>
      </c>
      <c r="H1443" s="398">
        <v>44513</v>
      </c>
      <c r="I1443" s="398" t="s">
        <v>369</v>
      </c>
      <c r="J1443" s="400" t="s">
        <v>369</v>
      </c>
      <c r="K1443" s="400" t="s">
        <v>369</v>
      </c>
      <c r="L1443" s="141"/>
      <c r="M1443" s="141"/>
      <c r="N1443" s="141"/>
      <c r="O1443" s="141"/>
    </row>
    <row r="1444" spans="4:15">
      <c r="D1444" s="393" t="s">
        <v>2296</v>
      </c>
      <c r="E1444" s="142" t="s">
        <v>944</v>
      </c>
      <c r="F1444" s="141" t="s">
        <v>1841</v>
      </c>
      <c r="G1444" s="141" t="s">
        <v>389</v>
      </c>
      <c r="H1444" s="398">
        <v>44513</v>
      </c>
      <c r="I1444" s="398" t="s">
        <v>369</v>
      </c>
      <c r="J1444" s="400" t="s">
        <v>369</v>
      </c>
      <c r="K1444" s="400" t="s">
        <v>369</v>
      </c>
      <c r="L1444" s="141"/>
      <c r="M1444" s="141"/>
      <c r="N1444" s="141"/>
      <c r="O1444" s="141"/>
    </row>
    <row r="1445" spans="4:15">
      <c r="D1445" s="393" t="s">
        <v>2297</v>
      </c>
      <c r="E1445" s="142" t="s">
        <v>2066</v>
      </c>
      <c r="F1445" s="141" t="s">
        <v>1841</v>
      </c>
      <c r="G1445" s="141" t="s">
        <v>389</v>
      </c>
      <c r="H1445" s="398">
        <v>44636</v>
      </c>
      <c r="I1445" s="398" t="s">
        <v>369</v>
      </c>
      <c r="J1445" s="400" t="s">
        <v>369</v>
      </c>
      <c r="K1445" s="400" t="s">
        <v>369</v>
      </c>
      <c r="L1445" s="141"/>
      <c r="M1445" s="141"/>
      <c r="N1445" s="141"/>
      <c r="O1445" s="141"/>
    </row>
    <row r="1446" spans="4:15">
      <c r="D1446" s="393" t="s">
        <v>2297</v>
      </c>
      <c r="E1446" s="142" t="s">
        <v>1022</v>
      </c>
      <c r="F1446" s="141" t="s">
        <v>1841</v>
      </c>
      <c r="G1446" s="141" t="s">
        <v>389</v>
      </c>
      <c r="H1446" s="398">
        <v>44636</v>
      </c>
      <c r="I1446" s="398" t="s">
        <v>369</v>
      </c>
      <c r="J1446" s="400" t="s">
        <v>369</v>
      </c>
      <c r="K1446" s="400" t="s">
        <v>369</v>
      </c>
      <c r="L1446" s="141"/>
      <c r="M1446" s="141"/>
      <c r="N1446" s="141"/>
      <c r="O1446" s="141"/>
    </row>
    <row r="1447" spans="4:15">
      <c r="D1447" s="393" t="s">
        <v>2298</v>
      </c>
      <c r="E1447" s="142" t="s">
        <v>944</v>
      </c>
      <c r="F1447" s="141" t="s">
        <v>1841</v>
      </c>
      <c r="G1447" s="141" t="s">
        <v>389</v>
      </c>
      <c r="H1447" s="398">
        <v>44636</v>
      </c>
      <c r="I1447" s="398" t="s">
        <v>369</v>
      </c>
      <c r="J1447" s="400" t="s">
        <v>369</v>
      </c>
      <c r="K1447" s="400" t="s">
        <v>369</v>
      </c>
      <c r="L1447" s="141"/>
      <c r="M1447" s="141"/>
      <c r="N1447" s="141"/>
      <c r="O1447" s="141"/>
    </row>
    <row r="1448" spans="4:15">
      <c r="D1448" s="393" t="s">
        <v>2299</v>
      </c>
      <c r="E1448" s="142" t="s">
        <v>944</v>
      </c>
      <c r="F1448" s="141" t="s">
        <v>1841</v>
      </c>
      <c r="G1448" s="141" t="s">
        <v>389</v>
      </c>
      <c r="H1448" s="398">
        <v>44663</v>
      </c>
      <c r="I1448" s="398" t="s">
        <v>369</v>
      </c>
      <c r="J1448" s="400" t="s">
        <v>369</v>
      </c>
      <c r="K1448" s="400" t="s">
        <v>369</v>
      </c>
      <c r="L1448" s="141"/>
      <c r="M1448" s="141"/>
      <c r="N1448" s="141"/>
      <c r="O1448" s="141"/>
    </row>
    <row r="1449" spans="4:15">
      <c r="D1449" s="393" t="s">
        <v>2300</v>
      </c>
      <c r="E1449" s="142" t="s">
        <v>1022</v>
      </c>
      <c r="F1449" s="141" t="s">
        <v>1841</v>
      </c>
      <c r="G1449" s="141" t="s">
        <v>389</v>
      </c>
      <c r="H1449" s="398">
        <v>44498</v>
      </c>
      <c r="I1449" s="398" t="s">
        <v>369</v>
      </c>
      <c r="J1449" s="400" t="s">
        <v>369</v>
      </c>
      <c r="K1449" s="400" t="s">
        <v>369</v>
      </c>
      <c r="L1449" s="141"/>
      <c r="M1449" s="141"/>
      <c r="N1449" s="141"/>
      <c r="O1449" s="141"/>
    </row>
    <row r="1450" spans="4:15">
      <c r="D1450" s="393" t="s">
        <v>2300</v>
      </c>
      <c r="E1450" s="142" t="s">
        <v>1001</v>
      </c>
      <c r="F1450" s="141" t="s">
        <v>1841</v>
      </c>
      <c r="G1450" s="141" t="s">
        <v>389</v>
      </c>
      <c r="H1450" s="398">
        <v>44498</v>
      </c>
      <c r="I1450" s="398" t="s">
        <v>369</v>
      </c>
      <c r="J1450" s="400" t="s">
        <v>369</v>
      </c>
      <c r="K1450" s="400" t="s">
        <v>369</v>
      </c>
      <c r="L1450" s="141"/>
      <c r="M1450" s="141"/>
      <c r="N1450" s="141"/>
      <c r="O1450" s="141"/>
    </row>
    <row r="1451" spans="4:15">
      <c r="D1451" s="393" t="s">
        <v>2301</v>
      </c>
      <c r="E1451" s="142" t="s">
        <v>1022</v>
      </c>
      <c r="F1451" s="141" t="s">
        <v>1841</v>
      </c>
      <c r="G1451" s="141" t="s">
        <v>389</v>
      </c>
      <c r="H1451" s="398">
        <v>44523</v>
      </c>
      <c r="I1451" s="398" t="s">
        <v>369</v>
      </c>
      <c r="J1451" s="400" t="s">
        <v>369</v>
      </c>
      <c r="K1451" s="400" t="s">
        <v>369</v>
      </c>
      <c r="L1451" s="141"/>
      <c r="M1451" s="141"/>
      <c r="N1451" s="141"/>
      <c r="O1451" s="141"/>
    </row>
    <row r="1452" spans="4:15">
      <c r="D1452" s="393" t="s">
        <v>2301</v>
      </c>
      <c r="E1452" s="142" t="s">
        <v>1022</v>
      </c>
      <c r="F1452" s="141" t="s">
        <v>1841</v>
      </c>
      <c r="G1452" s="141" t="s">
        <v>389</v>
      </c>
      <c r="H1452" s="398">
        <v>44435</v>
      </c>
      <c r="I1452" s="398" t="s">
        <v>369</v>
      </c>
      <c r="J1452" s="400" t="s">
        <v>369</v>
      </c>
      <c r="K1452" s="400" t="s">
        <v>369</v>
      </c>
      <c r="L1452" s="141"/>
      <c r="M1452" s="141"/>
      <c r="N1452" s="141"/>
      <c r="O1452" s="141"/>
    </row>
    <row r="1453" spans="4:15">
      <c r="D1453" s="393" t="s">
        <v>2301</v>
      </c>
      <c r="E1453" s="142" t="s">
        <v>1022</v>
      </c>
      <c r="F1453" s="141" t="s">
        <v>1841</v>
      </c>
      <c r="G1453" s="141" t="s">
        <v>389</v>
      </c>
      <c r="H1453" s="398">
        <v>44435</v>
      </c>
      <c r="I1453" s="398" t="s">
        <v>369</v>
      </c>
      <c r="J1453" s="400" t="s">
        <v>369</v>
      </c>
      <c r="K1453" s="400" t="s">
        <v>369</v>
      </c>
      <c r="L1453" s="141"/>
      <c r="M1453" s="141"/>
      <c r="N1453" s="141"/>
      <c r="O1453" s="141"/>
    </row>
    <row r="1454" spans="4:15">
      <c r="D1454" s="393" t="s">
        <v>2301</v>
      </c>
      <c r="E1454" s="142" t="s">
        <v>1022</v>
      </c>
      <c r="F1454" s="141" t="s">
        <v>1841</v>
      </c>
      <c r="G1454" s="141" t="s">
        <v>389</v>
      </c>
      <c r="H1454" s="398">
        <v>44523</v>
      </c>
      <c r="I1454" s="398" t="s">
        <v>369</v>
      </c>
      <c r="J1454" s="400" t="s">
        <v>369</v>
      </c>
      <c r="K1454" s="400" t="s">
        <v>369</v>
      </c>
      <c r="L1454" s="141"/>
      <c r="M1454" s="141"/>
      <c r="N1454" s="141"/>
      <c r="O1454" s="141"/>
    </row>
    <row r="1455" spans="4:15">
      <c r="D1455" s="393" t="s">
        <v>2301</v>
      </c>
      <c r="E1455" s="142" t="s">
        <v>2066</v>
      </c>
      <c r="F1455" s="141" t="s">
        <v>1841</v>
      </c>
      <c r="G1455" s="141" t="s">
        <v>389</v>
      </c>
      <c r="H1455" s="398">
        <v>44435</v>
      </c>
      <c r="I1455" s="398" t="s">
        <v>369</v>
      </c>
      <c r="J1455" s="400" t="s">
        <v>369</v>
      </c>
      <c r="K1455" s="400" t="s">
        <v>369</v>
      </c>
      <c r="L1455" s="141"/>
      <c r="M1455" s="141"/>
      <c r="N1455" s="141"/>
      <c r="O1455" s="141"/>
    </row>
    <row r="1456" spans="4:15">
      <c r="D1456" s="393" t="s">
        <v>2301</v>
      </c>
      <c r="E1456" s="142" t="s">
        <v>2066</v>
      </c>
      <c r="F1456" s="141" t="s">
        <v>1841</v>
      </c>
      <c r="G1456" s="141" t="s">
        <v>389</v>
      </c>
      <c r="H1456" s="398">
        <v>44523</v>
      </c>
      <c r="I1456" s="398" t="s">
        <v>369</v>
      </c>
      <c r="J1456" s="400" t="s">
        <v>369</v>
      </c>
      <c r="K1456" s="400" t="s">
        <v>369</v>
      </c>
      <c r="L1456" s="141"/>
      <c r="M1456" s="141"/>
      <c r="N1456" s="141"/>
      <c r="O1456" s="141"/>
    </row>
    <row r="1457" spans="4:15">
      <c r="D1457" s="393" t="s">
        <v>2302</v>
      </c>
      <c r="E1457" s="142" t="s">
        <v>1022</v>
      </c>
      <c r="F1457" s="141" t="s">
        <v>1841</v>
      </c>
      <c r="G1457" s="141" t="s">
        <v>389</v>
      </c>
      <c r="H1457" s="398">
        <v>44623</v>
      </c>
      <c r="I1457" s="398" t="s">
        <v>369</v>
      </c>
      <c r="J1457" s="400" t="s">
        <v>369</v>
      </c>
      <c r="K1457" s="400" t="s">
        <v>369</v>
      </c>
      <c r="L1457" s="141"/>
      <c r="M1457" s="141"/>
      <c r="N1457" s="141"/>
      <c r="O1457" s="141"/>
    </row>
    <row r="1458" spans="4:15">
      <c r="D1458" s="393" t="s">
        <v>2302</v>
      </c>
      <c r="E1458" s="142" t="s">
        <v>944</v>
      </c>
      <c r="F1458" s="141" t="s">
        <v>1841</v>
      </c>
      <c r="G1458" s="141" t="s">
        <v>389</v>
      </c>
      <c r="H1458" s="398">
        <v>44623</v>
      </c>
      <c r="I1458" s="398" t="s">
        <v>369</v>
      </c>
      <c r="J1458" s="400" t="s">
        <v>369</v>
      </c>
      <c r="K1458" s="400" t="s">
        <v>369</v>
      </c>
      <c r="L1458" s="141"/>
      <c r="M1458" s="141"/>
      <c r="N1458" s="141"/>
      <c r="O1458" s="141"/>
    </row>
    <row r="1459" spans="4:15">
      <c r="D1459" s="393" t="s">
        <v>2303</v>
      </c>
      <c r="E1459" s="142" t="s">
        <v>2066</v>
      </c>
      <c r="F1459" s="141" t="s">
        <v>1841</v>
      </c>
      <c r="G1459" s="141" t="s">
        <v>389</v>
      </c>
      <c r="H1459" s="398">
        <v>44739</v>
      </c>
      <c r="I1459" s="398" t="s">
        <v>369</v>
      </c>
      <c r="J1459" s="400" t="s">
        <v>369</v>
      </c>
      <c r="K1459" s="400" t="s">
        <v>369</v>
      </c>
      <c r="L1459" s="141"/>
      <c r="M1459" s="141"/>
      <c r="N1459" s="141"/>
      <c r="O1459" s="141"/>
    </row>
    <row r="1460" spans="4:15">
      <c r="D1460" s="393" t="s">
        <v>2304</v>
      </c>
      <c r="E1460" s="142" t="s">
        <v>2066</v>
      </c>
      <c r="F1460" s="141" t="s">
        <v>1841</v>
      </c>
      <c r="G1460" s="141" t="s">
        <v>389</v>
      </c>
      <c r="H1460" s="398">
        <v>44547</v>
      </c>
      <c r="I1460" s="398" t="s">
        <v>369</v>
      </c>
      <c r="J1460" s="400" t="s">
        <v>369</v>
      </c>
      <c r="K1460" s="400" t="s">
        <v>369</v>
      </c>
      <c r="L1460" s="141"/>
      <c r="M1460" s="141"/>
      <c r="N1460" s="141"/>
      <c r="O1460" s="141"/>
    </row>
    <row r="1461" spans="4:15">
      <c r="D1461" s="393" t="s">
        <v>2305</v>
      </c>
      <c r="E1461" s="142" t="s">
        <v>2066</v>
      </c>
      <c r="F1461" s="141" t="s">
        <v>1841</v>
      </c>
      <c r="G1461" s="141" t="s">
        <v>389</v>
      </c>
      <c r="H1461" s="398">
        <v>44747</v>
      </c>
      <c r="I1461" s="398" t="s">
        <v>369</v>
      </c>
      <c r="J1461" s="400" t="s">
        <v>369</v>
      </c>
      <c r="K1461" s="400" t="s">
        <v>369</v>
      </c>
      <c r="L1461" s="141"/>
      <c r="M1461" s="141"/>
      <c r="N1461" s="141"/>
      <c r="O1461" s="141"/>
    </row>
    <row r="1462" spans="4:15">
      <c r="D1462" s="393" t="s">
        <v>2305</v>
      </c>
      <c r="E1462" s="142" t="s">
        <v>2068</v>
      </c>
      <c r="F1462" s="141" t="s">
        <v>1841</v>
      </c>
      <c r="G1462" s="141" t="s">
        <v>389</v>
      </c>
      <c r="H1462" s="398">
        <v>44747</v>
      </c>
      <c r="I1462" s="398" t="s">
        <v>369</v>
      </c>
      <c r="J1462" s="400" t="s">
        <v>369</v>
      </c>
      <c r="K1462" s="400" t="s">
        <v>369</v>
      </c>
      <c r="L1462" s="141"/>
      <c r="M1462" s="141"/>
      <c r="N1462" s="141"/>
      <c r="O1462" s="141"/>
    </row>
    <row r="1463" spans="4:15">
      <c r="D1463" s="393" t="s">
        <v>2306</v>
      </c>
      <c r="E1463" s="142" t="s">
        <v>944</v>
      </c>
      <c r="F1463" s="141" t="s">
        <v>1841</v>
      </c>
      <c r="G1463" s="141" t="s">
        <v>389</v>
      </c>
      <c r="H1463" s="398">
        <v>44565</v>
      </c>
      <c r="I1463" s="398" t="s">
        <v>369</v>
      </c>
      <c r="J1463" s="400" t="s">
        <v>369</v>
      </c>
      <c r="K1463" s="400" t="s">
        <v>369</v>
      </c>
      <c r="L1463" s="141"/>
      <c r="M1463" s="141"/>
      <c r="N1463" s="141"/>
      <c r="O1463" s="141"/>
    </row>
    <row r="1464" spans="4:15">
      <c r="D1464" s="393" t="s">
        <v>2307</v>
      </c>
      <c r="E1464" s="142" t="s">
        <v>2066</v>
      </c>
      <c r="F1464" s="141" t="s">
        <v>1841</v>
      </c>
      <c r="G1464" s="141" t="s">
        <v>389</v>
      </c>
      <c r="H1464" s="398">
        <v>44671</v>
      </c>
      <c r="I1464" s="398" t="s">
        <v>369</v>
      </c>
      <c r="J1464" s="400" t="s">
        <v>369</v>
      </c>
      <c r="K1464" s="400" t="s">
        <v>369</v>
      </c>
      <c r="L1464" s="141"/>
      <c r="M1464" s="141"/>
      <c r="N1464" s="141"/>
      <c r="O1464" s="141"/>
    </row>
    <row r="1465" spans="4:15">
      <c r="D1465" s="393" t="s">
        <v>2308</v>
      </c>
      <c r="E1465" s="142" t="s">
        <v>944</v>
      </c>
      <c r="F1465" s="141" t="s">
        <v>1841</v>
      </c>
      <c r="G1465" s="141" t="s">
        <v>389</v>
      </c>
      <c r="H1465" s="398">
        <v>44588</v>
      </c>
      <c r="I1465" s="398" t="s">
        <v>369</v>
      </c>
      <c r="J1465" s="400" t="s">
        <v>369</v>
      </c>
      <c r="K1465" s="400" t="s">
        <v>369</v>
      </c>
      <c r="L1465" s="141"/>
      <c r="M1465" s="141"/>
      <c r="N1465" s="141"/>
      <c r="O1465" s="141"/>
    </row>
    <row r="1466" spans="4:15">
      <c r="D1466" s="393" t="s">
        <v>2309</v>
      </c>
      <c r="E1466" s="142" t="s">
        <v>2066</v>
      </c>
      <c r="F1466" s="141" t="s">
        <v>1841</v>
      </c>
      <c r="G1466" s="141" t="s">
        <v>389</v>
      </c>
      <c r="H1466" s="398">
        <v>44595</v>
      </c>
      <c r="I1466" s="398" t="s">
        <v>369</v>
      </c>
      <c r="J1466" s="400" t="s">
        <v>369</v>
      </c>
      <c r="K1466" s="400" t="s">
        <v>369</v>
      </c>
      <c r="L1466" s="141"/>
      <c r="M1466" s="141"/>
      <c r="N1466" s="141"/>
      <c r="O1466" s="141"/>
    </row>
    <row r="1467" spans="4:15">
      <c r="D1467" s="393" t="s">
        <v>2309</v>
      </c>
      <c r="E1467" s="142" t="s">
        <v>944</v>
      </c>
      <c r="F1467" s="141" t="s">
        <v>1841</v>
      </c>
      <c r="G1467" s="141" t="s">
        <v>389</v>
      </c>
      <c r="H1467" s="398">
        <v>44595</v>
      </c>
      <c r="I1467" s="398" t="s">
        <v>369</v>
      </c>
      <c r="J1467" s="400" t="s">
        <v>369</v>
      </c>
      <c r="K1467" s="400" t="s">
        <v>369</v>
      </c>
      <c r="L1467" s="141"/>
      <c r="M1467" s="141"/>
      <c r="N1467" s="141"/>
      <c r="O1467" s="141"/>
    </row>
    <row r="1468" spans="4:15">
      <c r="D1468" s="393" t="s">
        <v>2310</v>
      </c>
      <c r="E1468" s="142" t="s">
        <v>2066</v>
      </c>
      <c r="F1468" s="141" t="s">
        <v>1841</v>
      </c>
      <c r="G1468" s="141" t="s">
        <v>389</v>
      </c>
      <c r="H1468" s="398">
        <v>44588</v>
      </c>
      <c r="I1468" s="398" t="s">
        <v>369</v>
      </c>
      <c r="J1468" s="400" t="s">
        <v>369</v>
      </c>
      <c r="K1468" s="400" t="s">
        <v>369</v>
      </c>
      <c r="L1468" s="141"/>
      <c r="M1468" s="141"/>
      <c r="N1468" s="141"/>
      <c r="O1468" s="141"/>
    </row>
    <row r="1469" spans="4:15">
      <c r="D1469" s="393" t="s">
        <v>2311</v>
      </c>
      <c r="E1469" s="142" t="s">
        <v>1001</v>
      </c>
      <c r="F1469" s="141" t="s">
        <v>1841</v>
      </c>
      <c r="G1469" s="141" t="s">
        <v>389</v>
      </c>
      <c r="H1469" s="398">
        <v>44592</v>
      </c>
      <c r="I1469" s="398" t="s">
        <v>369</v>
      </c>
      <c r="J1469" s="400" t="s">
        <v>369</v>
      </c>
      <c r="K1469" s="400" t="s">
        <v>369</v>
      </c>
      <c r="L1469" s="141"/>
      <c r="M1469" s="141"/>
      <c r="N1469" s="141"/>
      <c r="O1469" s="141"/>
    </row>
    <row r="1470" spans="4:15">
      <c r="D1470" s="393" t="s">
        <v>2312</v>
      </c>
      <c r="E1470" s="142" t="s">
        <v>944</v>
      </c>
      <c r="F1470" s="141" t="s">
        <v>1841</v>
      </c>
      <c r="G1470" s="141" t="s">
        <v>389</v>
      </c>
      <c r="H1470" s="398">
        <v>44592</v>
      </c>
      <c r="I1470" s="398" t="s">
        <v>369</v>
      </c>
      <c r="J1470" s="400" t="s">
        <v>369</v>
      </c>
      <c r="K1470" s="400" t="s">
        <v>369</v>
      </c>
      <c r="L1470" s="141"/>
      <c r="M1470" s="141"/>
      <c r="N1470" s="141"/>
      <c r="O1470" s="141"/>
    </row>
    <row r="1471" spans="4:15">
      <c r="D1471" s="393" t="s">
        <v>2313</v>
      </c>
      <c r="E1471" s="142" t="s">
        <v>944</v>
      </c>
      <c r="F1471" s="141" t="s">
        <v>1841</v>
      </c>
      <c r="G1471" s="141" t="s">
        <v>389</v>
      </c>
      <c r="H1471" s="398">
        <v>44565</v>
      </c>
      <c r="I1471" s="398" t="s">
        <v>369</v>
      </c>
      <c r="J1471" s="400" t="s">
        <v>369</v>
      </c>
      <c r="K1471" s="400" t="s">
        <v>369</v>
      </c>
      <c r="L1471" s="141"/>
      <c r="M1471" s="141"/>
      <c r="N1471" s="141"/>
      <c r="O1471" s="141"/>
    </row>
    <row r="1472" spans="4:15">
      <c r="D1472" s="393" t="s">
        <v>2314</v>
      </c>
      <c r="E1472" s="142" t="s">
        <v>944</v>
      </c>
      <c r="F1472" s="141" t="s">
        <v>1841</v>
      </c>
      <c r="G1472" s="141" t="s">
        <v>389</v>
      </c>
      <c r="H1472" s="398">
        <v>44565</v>
      </c>
      <c r="I1472" s="398" t="s">
        <v>369</v>
      </c>
      <c r="J1472" s="400" t="s">
        <v>369</v>
      </c>
      <c r="K1472" s="400" t="s">
        <v>369</v>
      </c>
      <c r="L1472" s="141"/>
      <c r="M1472" s="141"/>
      <c r="N1472" s="141"/>
      <c r="O1472" s="141"/>
    </row>
    <row r="1473" spans="4:15">
      <c r="D1473" s="393" t="s">
        <v>2315</v>
      </c>
      <c r="E1473" s="142" t="s">
        <v>2066</v>
      </c>
      <c r="F1473" s="141" t="s">
        <v>1841</v>
      </c>
      <c r="G1473" s="141" t="s">
        <v>389</v>
      </c>
      <c r="H1473" s="398">
        <v>44621</v>
      </c>
      <c r="I1473" s="398" t="s">
        <v>369</v>
      </c>
      <c r="J1473" s="400" t="s">
        <v>369</v>
      </c>
      <c r="K1473" s="400" t="s">
        <v>369</v>
      </c>
      <c r="L1473" s="141"/>
      <c r="M1473" s="141"/>
      <c r="N1473" s="141"/>
      <c r="O1473" s="141"/>
    </row>
    <row r="1474" spans="4:15">
      <c r="D1474" s="393" t="s">
        <v>2316</v>
      </c>
      <c r="E1474" s="142" t="s">
        <v>1022</v>
      </c>
      <c r="F1474" s="141" t="s">
        <v>1841</v>
      </c>
      <c r="G1474" s="141" t="s">
        <v>389</v>
      </c>
      <c r="H1474" s="398">
        <v>44435</v>
      </c>
      <c r="I1474" s="398" t="s">
        <v>369</v>
      </c>
      <c r="J1474" s="400" t="s">
        <v>369</v>
      </c>
      <c r="K1474" s="400" t="s">
        <v>369</v>
      </c>
      <c r="L1474" s="141"/>
      <c r="M1474" s="141"/>
      <c r="N1474" s="141"/>
      <c r="O1474" s="141"/>
    </row>
    <row r="1475" spans="4:15">
      <c r="D1475" s="393" t="s">
        <v>2317</v>
      </c>
      <c r="E1475" s="142" t="s">
        <v>2066</v>
      </c>
      <c r="F1475" s="141" t="s">
        <v>1841</v>
      </c>
      <c r="G1475" s="141" t="s">
        <v>389</v>
      </c>
      <c r="H1475" s="398">
        <v>44763</v>
      </c>
      <c r="I1475" s="398" t="s">
        <v>369</v>
      </c>
      <c r="J1475" s="400" t="s">
        <v>369</v>
      </c>
      <c r="K1475" s="400" t="s">
        <v>369</v>
      </c>
      <c r="L1475" s="141"/>
      <c r="M1475" s="141"/>
      <c r="N1475" s="141"/>
      <c r="O1475" s="141"/>
    </row>
    <row r="1476" spans="4:15">
      <c r="D1476" s="393" t="s">
        <v>2318</v>
      </c>
      <c r="E1476" s="142" t="s">
        <v>944</v>
      </c>
      <c r="F1476" s="141" t="s">
        <v>1841</v>
      </c>
      <c r="G1476" s="141" t="s">
        <v>389</v>
      </c>
      <c r="H1476" s="398">
        <v>44558</v>
      </c>
      <c r="I1476" s="398" t="s">
        <v>369</v>
      </c>
      <c r="J1476" s="400" t="s">
        <v>369</v>
      </c>
      <c r="K1476" s="400" t="s">
        <v>369</v>
      </c>
      <c r="L1476" s="141"/>
      <c r="M1476" s="141"/>
      <c r="N1476" s="141"/>
      <c r="O1476" s="141"/>
    </row>
    <row r="1477" spans="4:15">
      <c r="D1477" s="393" t="s">
        <v>2319</v>
      </c>
      <c r="E1477" s="142" t="s">
        <v>2066</v>
      </c>
      <c r="F1477" s="141" t="s">
        <v>1841</v>
      </c>
      <c r="G1477" s="141" t="s">
        <v>389</v>
      </c>
      <c r="H1477" s="398">
        <v>44753</v>
      </c>
      <c r="I1477" s="398" t="s">
        <v>369</v>
      </c>
      <c r="J1477" s="400" t="s">
        <v>369</v>
      </c>
      <c r="K1477" s="400" t="s">
        <v>369</v>
      </c>
      <c r="L1477" s="141"/>
      <c r="M1477" s="141"/>
      <c r="N1477" s="141"/>
      <c r="O1477" s="141"/>
    </row>
    <row r="1478" spans="4:15">
      <c r="D1478" s="393" t="s">
        <v>2320</v>
      </c>
      <c r="E1478" s="142" t="s">
        <v>1022</v>
      </c>
      <c r="F1478" s="141" t="s">
        <v>1841</v>
      </c>
      <c r="G1478" s="141" t="s">
        <v>389</v>
      </c>
      <c r="H1478" s="398">
        <v>44412</v>
      </c>
      <c r="I1478" s="398" t="s">
        <v>369</v>
      </c>
      <c r="J1478" s="400" t="s">
        <v>369</v>
      </c>
      <c r="K1478" s="400" t="s">
        <v>369</v>
      </c>
      <c r="L1478" s="141"/>
      <c r="M1478" s="141"/>
      <c r="N1478" s="141"/>
      <c r="O1478" s="141"/>
    </row>
    <row r="1479" spans="4:15">
      <c r="D1479" s="393" t="s">
        <v>2320</v>
      </c>
      <c r="E1479" s="142" t="s">
        <v>944</v>
      </c>
      <c r="F1479" s="141" t="s">
        <v>1841</v>
      </c>
      <c r="G1479" s="141" t="s">
        <v>389</v>
      </c>
      <c r="H1479" s="398">
        <v>44784</v>
      </c>
      <c r="I1479" s="398" t="s">
        <v>369</v>
      </c>
      <c r="J1479" s="400" t="s">
        <v>369</v>
      </c>
      <c r="K1479" s="400" t="s">
        <v>369</v>
      </c>
      <c r="L1479" s="141"/>
      <c r="M1479" s="141"/>
      <c r="N1479" s="141"/>
      <c r="O1479" s="141"/>
    </row>
    <row r="1480" spans="4:15">
      <c r="D1480" s="393" t="s">
        <v>2320</v>
      </c>
      <c r="E1480" s="142" t="s">
        <v>1022</v>
      </c>
      <c r="F1480" s="141" t="s">
        <v>1841</v>
      </c>
      <c r="G1480" s="141" t="s">
        <v>389</v>
      </c>
      <c r="H1480" s="398">
        <v>44412</v>
      </c>
      <c r="I1480" s="398" t="s">
        <v>369</v>
      </c>
      <c r="J1480" s="400" t="s">
        <v>369</v>
      </c>
      <c r="K1480" s="400" t="s">
        <v>369</v>
      </c>
      <c r="L1480" s="141"/>
      <c r="M1480" s="141"/>
      <c r="N1480" s="141"/>
      <c r="O1480" s="141"/>
    </row>
    <row r="1481" spans="4:15">
      <c r="D1481" s="393" t="s">
        <v>2321</v>
      </c>
      <c r="E1481" s="142" t="s">
        <v>944</v>
      </c>
      <c r="F1481" s="141" t="s">
        <v>1841</v>
      </c>
      <c r="G1481" s="141" t="s">
        <v>389</v>
      </c>
      <c r="H1481" s="398">
        <v>44831</v>
      </c>
      <c r="I1481" s="398" t="s">
        <v>369</v>
      </c>
      <c r="J1481" s="400" t="s">
        <v>369</v>
      </c>
      <c r="K1481" s="400" t="s">
        <v>369</v>
      </c>
      <c r="L1481" s="141"/>
      <c r="M1481" s="141"/>
      <c r="N1481" s="141"/>
      <c r="O1481" s="141"/>
    </row>
    <row r="1482" spans="4:15">
      <c r="D1482" s="393" t="s">
        <v>2322</v>
      </c>
      <c r="E1482" s="142" t="s">
        <v>944</v>
      </c>
      <c r="F1482" s="141" t="s">
        <v>1841</v>
      </c>
      <c r="G1482" s="141" t="s">
        <v>389</v>
      </c>
      <c r="H1482" s="398">
        <v>44831</v>
      </c>
      <c r="I1482" s="398" t="s">
        <v>369</v>
      </c>
      <c r="J1482" s="400" t="s">
        <v>369</v>
      </c>
      <c r="K1482" s="400" t="s">
        <v>369</v>
      </c>
      <c r="L1482" s="141"/>
      <c r="M1482" s="141"/>
      <c r="N1482" s="141"/>
      <c r="O1482" s="141"/>
    </row>
    <row r="1483" spans="4:15">
      <c r="D1483" s="393" t="s">
        <v>2323</v>
      </c>
      <c r="E1483" s="142" t="s">
        <v>944</v>
      </c>
      <c r="F1483" s="141" t="s">
        <v>1841</v>
      </c>
      <c r="G1483" s="141" t="s">
        <v>389</v>
      </c>
      <c r="H1483" s="398">
        <v>44831</v>
      </c>
      <c r="I1483" s="398" t="s">
        <v>369</v>
      </c>
      <c r="J1483" s="400" t="s">
        <v>369</v>
      </c>
      <c r="K1483" s="400" t="s">
        <v>369</v>
      </c>
      <c r="L1483" s="141"/>
      <c r="M1483" s="141"/>
      <c r="N1483" s="141"/>
      <c r="O1483" s="141"/>
    </row>
    <row r="1484" spans="4:15">
      <c r="D1484" s="393" t="s">
        <v>2324</v>
      </c>
      <c r="E1484" s="142" t="s">
        <v>944</v>
      </c>
      <c r="F1484" s="141" t="s">
        <v>1841</v>
      </c>
      <c r="G1484" s="141" t="s">
        <v>389</v>
      </c>
      <c r="H1484" s="398">
        <v>44831</v>
      </c>
      <c r="I1484" s="398" t="s">
        <v>369</v>
      </c>
      <c r="J1484" s="400" t="s">
        <v>369</v>
      </c>
      <c r="K1484" s="400" t="s">
        <v>369</v>
      </c>
      <c r="L1484" s="141"/>
      <c r="M1484" s="141"/>
      <c r="N1484" s="141"/>
      <c r="O1484" s="141"/>
    </row>
    <row r="1485" spans="4:15">
      <c r="D1485" s="393" t="s">
        <v>2325</v>
      </c>
      <c r="E1485" s="142" t="s">
        <v>2066</v>
      </c>
      <c r="F1485" s="141" t="s">
        <v>1841</v>
      </c>
      <c r="G1485" s="141" t="s">
        <v>389</v>
      </c>
      <c r="H1485" s="398">
        <v>44831</v>
      </c>
      <c r="I1485" s="398" t="s">
        <v>369</v>
      </c>
      <c r="J1485" s="400" t="s">
        <v>369</v>
      </c>
      <c r="K1485" s="400" t="s">
        <v>369</v>
      </c>
      <c r="L1485" s="141"/>
      <c r="M1485" s="141"/>
      <c r="N1485" s="141"/>
      <c r="O1485" s="141"/>
    </row>
    <row r="1486" spans="4:15">
      <c r="D1486" s="393" t="s">
        <v>2326</v>
      </c>
      <c r="E1486" s="142" t="s">
        <v>1001</v>
      </c>
      <c r="F1486" s="141" t="s">
        <v>1841</v>
      </c>
      <c r="G1486" s="141" t="s">
        <v>389</v>
      </c>
      <c r="H1486" s="398">
        <v>44831</v>
      </c>
      <c r="I1486" s="398" t="s">
        <v>369</v>
      </c>
      <c r="J1486" s="400" t="s">
        <v>369</v>
      </c>
      <c r="K1486" s="400" t="s">
        <v>369</v>
      </c>
      <c r="L1486" s="141"/>
      <c r="M1486" s="141"/>
      <c r="N1486" s="141"/>
      <c r="O1486" s="141"/>
    </row>
    <row r="1487" spans="4:15">
      <c r="D1487" s="393" t="s">
        <v>2327</v>
      </c>
      <c r="E1487" s="142" t="s">
        <v>944</v>
      </c>
      <c r="F1487" s="141" t="s">
        <v>1841</v>
      </c>
      <c r="G1487" s="141" t="s">
        <v>389</v>
      </c>
      <c r="H1487" s="398">
        <v>44412</v>
      </c>
      <c r="I1487" s="398" t="s">
        <v>369</v>
      </c>
      <c r="J1487" s="400" t="s">
        <v>369</v>
      </c>
      <c r="K1487" s="400" t="s">
        <v>369</v>
      </c>
      <c r="L1487" s="141"/>
      <c r="M1487" s="141"/>
      <c r="N1487" s="141"/>
      <c r="O1487" s="141"/>
    </row>
    <row r="1488" spans="4:15">
      <c r="D1488" s="393" t="s">
        <v>2328</v>
      </c>
      <c r="E1488" s="142" t="s">
        <v>944</v>
      </c>
      <c r="F1488" s="141" t="s">
        <v>1841</v>
      </c>
      <c r="G1488" s="141" t="s">
        <v>389</v>
      </c>
      <c r="H1488" s="398">
        <v>44412</v>
      </c>
      <c r="I1488" s="398" t="s">
        <v>369</v>
      </c>
      <c r="J1488" s="400" t="s">
        <v>369</v>
      </c>
      <c r="K1488" s="400" t="s">
        <v>369</v>
      </c>
      <c r="L1488" s="141"/>
      <c r="M1488" s="141"/>
      <c r="N1488" s="141"/>
      <c r="O1488" s="141"/>
    </row>
    <row r="1489" spans="4:15">
      <c r="D1489" s="393" t="s">
        <v>2329</v>
      </c>
      <c r="E1489" s="142" t="s">
        <v>2066</v>
      </c>
      <c r="F1489" s="141" t="s">
        <v>1841</v>
      </c>
      <c r="G1489" s="141" t="s">
        <v>389</v>
      </c>
      <c r="H1489" s="398">
        <v>44547</v>
      </c>
      <c r="I1489" s="398" t="s">
        <v>369</v>
      </c>
      <c r="J1489" s="400" t="s">
        <v>369</v>
      </c>
      <c r="K1489" s="400" t="s">
        <v>369</v>
      </c>
      <c r="L1489" s="141"/>
      <c r="M1489" s="141"/>
      <c r="N1489" s="141"/>
      <c r="O1489" s="141"/>
    </row>
    <row r="1490" spans="4:15">
      <c r="D1490" s="393" t="s">
        <v>2329</v>
      </c>
      <c r="E1490" s="142" t="s">
        <v>944</v>
      </c>
      <c r="F1490" s="141" t="s">
        <v>1841</v>
      </c>
      <c r="G1490" s="141" t="s">
        <v>389</v>
      </c>
      <c r="H1490" s="398">
        <v>44547</v>
      </c>
      <c r="I1490" s="398" t="s">
        <v>369</v>
      </c>
      <c r="J1490" s="400" t="s">
        <v>369</v>
      </c>
      <c r="K1490" s="400" t="s">
        <v>369</v>
      </c>
      <c r="L1490" s="141"/>
      <c r="M1490" s="141"/>
      <c r="N1490" s="141"/>
      <c r="O1490" s="141"/>
    </row>
    <row r="1491" spans="4:15">
      <c r="D1491" s="393" t="s">
        <v>2330</v>
      </c>
      <c r="E1491" s="142" t="s">
        <v>944</v>
      </c>
      <c r="F1491" s="141" t="s">
        <v>1841</v>
      </c>
      <c r="G1491" s="141" t="s">
        <v>389</v>
      </c>
      <c r="H1491" s="398">
        <v>44670</v>
      </c>
      <c r="I1491" s="398" t="s">
        <v>369</v>
      </c>
      <c r="J1491" s="400" t="s">
        <v>369</v>
      </c>
      <c r="K1491" s="400" t="s">
        <v>369</v>
      </c>
      <c r="L1491" s="141"/>
      <c r="M1491" s="141"/>
      <c r="N1491" s="141"/>
      <c r="O1491" s="141"/>
    </row>
    <row r="1492" spans="4:15">
      <c r="D1492" s="393" t="s">
        <v>2331</v>
      </c>
      <c r="E1492" s="142" t="s">
        <v>1022</v>
      </c>
      <c r="F1492" s="141" t="s">
        <v>1841</v>
      </c>
      <c r="G1492" s="141" t="s">
        <v>389</v>
      </c>
      <c r="H1492" s="398">
        <v>44462</v>
      </c>
      <c r="I1492" s="398" t="s">
        <v>369</v>
      </c>
      <c r="J1492" s="400" t="s">
        <v>369</v>
      </c>
      <c r="K1492" s="400" t="s">
        <v>369</v>
      </c>
      <c r="L1492" s="141"/>
      <c r="M1492" s="141"/>
      <c r="N1492" s="141"/>
      <c r="O1492" s="141"/>
    </row>
    <row r="1493" spans="4:15">
      <c r="D1493" s="393" t="s">
        <v>2331</v>
      </c>
      <c r="E1493" s="142" t="s">
        <v>944</v>
      </c>
      <c r="F1493" s="141" t="s">
        <v>1841</v>
      </c>
      <c r="G1493" s="141" t="s">
        <v>389</v>
      </c>
      <c r="H1493" s="398">
        <v>44462</v>
      </c>
      <c r="I1493" s="398" t="s">
        <v>369</v>
      </c>
      <c r="J1493" s="400" t="s">
        <v>369</v>
      </c>
      <c r="K1493" s="400" t="s">
        <v>369</v>
      </c>
      <c r="L1493" s="141"/>
      <c r="M1493" s="141"/>
      <c r="N1493" s="141"/>
      <c r="O1493" s="141"/>
    </row>
    <row r="1494" spans="4:15">
      <c r="D1494" s="393" t="s">
        <v>2332</v>
      </c>
      <c r="E1494" s="142" t="s">
        <v>944</v>
      </c>
      <c r="F1494" s="141" t="s">
        <v>1841</v>
      </c>
      <c r="G1494" s="141" t="s">
        <v>389</v>
      </c>
      <c r="H1494" s="398">
        <v>44691</v>
      </c>
      <c r="I1494" s="398" t="s">
        <v>369</v>
      </c>
      <c r="J1494" s="400" t="s">
        <v>369</v>
      </c>
      <c r="K1494" s="400" t="s">
        <v>369</v>
      </c>
      <c r="L1494" s="141"/>
      <c r="M1494" s="141"/>
      <c r="N1494" s="141"/>
      <c r="O1494" s="141"/>
    </row>
    <row r="1495" spans="4:15">
      <c r="D1495" s="393" t="s">
        <v>2333</v>
      </c>
      <c r="E1495" s="142" t="s">
        <v>944</v>
      </c>
      <c r="F1495" s="141" t="s">
        <v>1841</v>
      </c>
      <c r="G1495" s="141" t="s">
        <v>389</v>
      </c>
      <c r="H1495" s="398">
        <v>44691</v>
      </c>
      <c r="I1495" s="398" t="s">
        <v>369</v>
      </c>
      <c r="J1495" s="400" t="s">
        <v>369</v>
      </c>
      <c r="K1495" s="400" t="s">
        <v>369</v>
      </c>
      <c r="L1495" s="141"/>
      <c r="M1495" s="141"/>
      <c r="N1495" s="141"/>
      <c r="O1495" s="141"/>
    </row>
    <row r="1496" spans="4:15">
      <c r="D1496" s="393" t="s">
        <v>2334</v>
      </c>
      <c r="E1496" s="142" t="s">
        <v>2066</v>
      </c>
      <c r="F1496" s="141" t="s">
        <v>1841</v>
      </c>
      <c r="G1496" s="141" t="s">
        <v>389</v>
      </c>
      <c r="H1496" s="398">
        <v>44588</v>
      </c>
      <c r="I1496" s="398" t="s">
        <v>369</v>
      </c>
      <c r="J1496" s="400" t="s">
        <v>369</v>
      </c>
      <c r="K1496" s="400" t="s">
        <v>369</v>
      </c>
      <c r="L1496" s="141"/>
      <c r="M1496" s="141"/>
      <c r="N1496" s="141"/>
      <c r="O1496" s="141"/>
    </row>
    <row r="1497" spans="4:15">
      <c r="D1497" s="393" t="s">
        <v>2335</v>
      </c>
      <c r="E1497" s="142" t="s">
        <v>944</v>
      </c>
      <c r="F1497" s="141" t="s">
        <v>1841</v>
      </c>
      <c r="G1497" s="141" t="s">
        <v>389</v>
      </c>
      <c r="H1497" s="398">
        <v>44775</v>
      </c>
      <c r="I1497" s="398" t="s">
        <v>369</v>
      </c>
      <c r="J1497" s="400" t="s">
        <v>369</v>
      </c>
      <c r="K1497" s="400" t="s">
        <v>369</v>
      </c>
      <c r="L1497" s="141"/>
      <c r="M1497" s="141"/>
      <c r="N1497" s="141"/>
      <c r="O1497" s="141"/>
    </row>
    <row r="1498" spans="4:15">
      <c r="D1498" s="393" t="s">
        <v>2336</v>
      </c>
      <c r="E1498" s="142" t="s">
        <v>944</v>
      </c>
      <c r="F1498" s="141" t="s">
        <v>1841</v>
      </c>
      <c r="G1498" s="141" t="s">
        <v>389</v>
      </c>
      <c r="H1498" s="398">
        <v>44462</v>
      </c>
      <c r="I1498" s="398" t="s">
        <v>369</v>
      </c>
      <c r="J1498" s="400" t="s">
        <v>369</v>
      </c>
      <c r="K1498" s="400" t="s">
        <v>369</v>
      </c>
      <c r="L1498" s="141"/>
      <c r="M1498" s="141"/>
      <c r="N1498" s="141"/>
      <c r="O1498" s="141"/>
    </row>
    <row r="1499" spans="4:15">
      <c r="D1499" s="393" t="s">
        <v>2337</v>
      </c>
      <c r="E1499" s="142" t="s">
        <v>944</v>
      </c>
      <c r="F1499" s="141" t="s">
        <v>1841</v>
      </c>
      <c r="G1499" s="141" t="s">
        <v>389</v>
      </c>
      <c r="H1499" s="398">
        <v>44565</v>
      </c>
      <c r="I1499" s="398" t="s">
        <v>369</v>
      </c>
      <c r="J1499" s="400" t="s">
        <v>369</v>
      </c>
      <c r="K1499" s="400" t="s">
        <v>369</v>
      </c>
      <c r="L1499" s="141"/>
      <c r="M1499" s="141"/>
      <c r="N1499" s="141"/>
      <c r="O1499" s="141"/>
    </row>
    <row r="1500" spans="4:15">
      <c r="D1500" s="393" t="s">
        <v>2338</v>
      </c>
      <c r="E1500" s="142" t="s">
        <v>944</v>
      </c>
      <c r="F1500" s="141" t="s">
        <v>1841</v>
      </c>
      <c r="G1500" s="141" t="s">
        <v>389</v>
      </c>
      <c r="H1500" s="398">
        <v>44412</v>
      </c>
      <c r="I1500" s="398" t="s">
        <v>369</v>
      </c>
      <c r="J1500" s="400" t="s">
        <v>369</v>
      </c>
      <c r="K1500" s="400" t="s">
        <v>369</v>
      </c>
      <c r="L1500" s="141"/>
      <c r="M1500" s="141"/>
      <c r="N1500" s="141"/>
      <c r="O1500" s="141"/>
    </row>
    <row r="1501" spans="4:15">
      <c r="D1501" s="393" t="s">
        <v>2339</v>
      </c>
      <c r="E1501" s="142" t="s">
        <v>2066</v>
      </c>
      <c r="F1501" s="141" t="s">
        <v>1841</v>
      </c>
      <c r="G1501" s="141" t="s">
        <v>389</v>
      </c>
      <c r="H1501" s="398">
        <v>44412</v>
      </c>
      <c r="I1501" s="398" t="s">
        <v>369</v>
      </c>
      <c r="J1501" s="400" t="s">
        <v>369</v>
      </c>
      <c r="K1501" s="400" t="s">
        <v>369</v>
      </c>
      <c r="L1501" s="141"/>
      <c r="M1501" s="141"/>
      <c r="N1501" s="141"/>
      <c r="O1501" s="141"/>
    </row>
    <row r="1502" spans="4:15">
      <c r="D1502" s="393" t="s">
        <v>2339</v>
      </c>
      <c r="E1502" s="142" t="s">
        <v>944</v>
      </c>
      <c r="F1502" s="141" t="s">
        <v>1841</v>
      </c>
      <c r="G1502" s="141" t="s">
        <v>389</v>
      </c>
      <c r="H1502" s="398">
        <v>44412</v>
      </c>
      <c r="I1502" s="398" t="s">
        <v>369</v>
      </c>
      <c r="J1502" s="400" t="s">
        <v>369</v>
      </c>
      <c r="K1502" s="400" t="s">
        <v>369</v>
      </c>
      <c r="L1502" s="141"/>
      <c r="M1502" s="141"/>
      <c r="N1502" s="141"/>
      <c r="O1502" s="141"/>
    </row>
    <row r="1503" spans="4:15">
      <c r="D1503" s="393" t="s">
        <v>2340</v>
      </c>
      <c r="E1503" s="142" t="s">
        <v>944</v>
      </c>
      <c r="F1503" s="141" t="s">
        <v>1841</v>
      </c>
      <c r="G1503" s="141" t="s">
        <v>389</v>
      </c>
      <c r="H1503" s="398">
        <v>44601</v>
      </c>
      <c r="I1503" s="398" t="s">
        <v>369</v>
      </c>
      <c r="J1503" s="400" t="s">
        <v>369</v>
      </c>
      <c r="K1503" s="400" t="s">
        <v>369</v>
      </c>
      <c r="L1503" s="141"/>
      <c r="M1503" s="141"/>
      <c r="N1503" s="141"/>
      <c r="O1503" s="141"/>
    </row>
    <row r="1504" spans="4:15">
      <c r="D1504" s="393" t="s">
        <v>2341</v>
      </c>
      <c r="E1504" s="142" t="s">
        <v>944</v>
      </c>
      <c r="F1504" s="141" t="s">
        <v>1841</v>
      </c>
      <c r="G1504" s="141" t="s">
        <v>389</v>
      </c>
      <c r="H1504" s="398">
        <v>44412</v>
      </c>
      <c r="I1504" s="398" t="s">
        <v>369</v>
      </c>
      <c r="J1504" s="400" t="s">
        <v>369</v>
      </c>
      <c r="K1504" s="400" t="s">
        <v>369</v>
      </c>
      <c r="L1504" s="141"/>
      <c r="M1504" s="141"/>
      <c r="N1504" s="141"/>
      <c r="O1504" s="141"/>
    </row>
    <row r="1505" spans="4:15">
      <c r="D1505" s="393" t="s">
        <v>2342</v>
      </c>
      <c r="E1505" s="142" t="s">
        <v>944</v>
      </c>
      <c r="F1505" s="141" t="s">
        <v>1841</v>
      </c>
      <c r="G1505" s="141" t="s">
        <v>389</v>
      </c>
      <c r="H1505" s="398">
        <v>44412</v>
      </c>
      <c r="I1505" s="398" t="s">
        <v>369</v>
      </c>
      <c r="J1505" s="400" t="s">
        <v>369</v>
      </c>
      <c r="K1505" s="400" t="s">
        <v>369</v>
      </c>
      <c r="L1505" s="141"/>
      <c r="M1505" s="141"/>
      <c r="N1505" s="141"/>
      <c r="O1505" s="141"/>
    </row>
    <row r="1506" spans="4:15">
      <c r="D1506" s="393" t="s">
        <v>2343</v>
      </c>
      <c r="E1506" s="142" t="s">
        <v>944</v>
      </c>
      <c r="F1506" s="141" t="s">
        <v>1841</v>
      </c>
      <c r="G1506" s="141" t="s">
        <v>389</v>
      </c>
      <c r="H1506" s="398">
        <v>44831</v>
      </c>
      <c r="I1506" s="398" t="s">
        <v>369</v>
      </c>
      <c r="J1506" s="400" t="s">
        <v>369</v>
      </c>
      <c r="K1506" s="400" t="s">
        <v>369</v>
      </c>
      <c r="L1506" s="141"/>
      <c r="M1506" s="141"/>
      <c r="N1506" s="141"/>
      <c r="O1506" s="141"/>
    </row>
    <row r="1507" spans="4:15">
      <c r="D1507" s="393" t="s">
        <v>2344</v>
      </c>
      <c r="E1507" s="142" t="s">
        <v>1022</v>
      </c>
      <c r="F1507" s="141" t="s">
        <v>1841</v>
      </c>
      <c r="G1507" s="141" t="s">
        <v>389</v>
      </c>
      <c r="H1507" s="398">
        <v>44671</v>
      </c>
      <c r="I1507" s="398" t="s">
        <v>369</v>
      </c>
      <c r="J1507" s="400" t="s">
        <v>369</v>
      </c>
      <c r="K1507" s="400" t="s">
        <v>369</v>
      </c>
      <c r="L1507" s="141"/>
      <c r="M1507" s="141"/>
      <c r="N1507" s="141"/>
      <c r="O1507" s="141"/>
    </row>
    <row r="1508" spans="4:15">
      <c r="D1508" s="393" t="s">
        <v>2345</v>
      </c>
      <c r="E1508" s="142" t="s">
        <v>2066</v>
      </c>
      <c r="F1508" s="141" t="s">
        <v>1841</v>
      </c>
      <c r="G1508" s="141" t="s">
        <v>389</v>
      </c>
      <c r="H1508" s="398">
        <v>44588</v>
      </c>
      <c r="I1508" s="398" t="s">
        <v>369</v>
      </c>
      <c r="J1508" s="400" t="s">
        <v>369</v>
      </c>
      <c r="K1508" s="400" t="s">
        <v>369</v>
      </c>
      <c r="L1508" s="141"/>
      <c r="M1508" s="141"/>
      <c r="N1508" s="141"/>
      <c r="O1508" s="141"/>
    </row>
    <row r="1509" spans="4:15">
      <c r="D1509" s="393" t="s">
        <v>2346</v>
      </c>
      <c r="E1509" s="142" t="s">
        <v>944</v>
      </c>
      <c r="F1509" s="141" t="s">
        <v>1841</v>
      </c>
      <c r="G1509" s="141" t="s">
        <v>389</v>
      </c>
      <c r="H1509" s="398">
        <v>44588</v>
      </c>
      <c r="I1509" s="398" t="s">
        <v>369</v>
      </c>
      <c r="J1509" s="400" t="s">
        <v>369</v>
      </c>
      <c r="K1509" s="400" t="s">
        <v>369</v>
      </c>
      <c r="L1509" s="141"/>
      <c r="M1509" s="141"/>
      <c r="N1509" s="141"/>
      <c r="O1509" s="141"/>
    </row>
    <row r="1510" spans="4:15">
      <c r="D1510" s="393" t="s">
        <v>2347</v>
      </c>
      <c r="E1510" s="142" t="s">
        <v>2066</v>
      </c>
      <c r="F1510" s="141" t="s">
        <v>1841</v>
      </c>
      <c r="G1510" s="141" t="s">
        <v>389</v>
      </c>
      <c r="H1510" s="398">
        <v>44588</v>
      </c>
      <c r="I1510" s="398" t="s">
        <v>369</v>
      </c>
      <c r="J1510" s="400" t="s">
        <v>369</v>
      </c>
      <c r="K1510" s="400" t="s">
        <v>369</v>
      </c>
      <c r="L1510" s="141"/>
      <c r="M1510" s="141"/>
      <c r="N1510" s="141"/>
      <c r="O1510" s="141"/>
    </row>
    <row r="1511" spans="4:15">
      <c r="D1511" s="393" t="s">
        <v>2348</v>
      </c>
      <c r="E1511" s="142" t="s">
        <v>1022</v>
      </c>
      <c r="F1511" s="141" t="s">
        <v>1841</v>
      </c>
      <c r="G1511" s="141" t="s">
        <v>389</v>
      </c>
      <c r="H1511" s="398">
        <v>44691</v>
      </c>
      <c r="I1511" s="398" t="s">
        <v>369</v>
      </c>
      <c r="J1511" s="400" t="s">
        <v>369</v>
      </c>
      <c r="K1511" s="400" t="s">
        <v>369</v>
      </c>
      <c r="L1511" s="141"/>
      <c r="M1511" s="141"/>
      <c r="N1511" s="141"/>
      <c r="O1511" s="141"/>
    </row>
    <row r="1512" spans="4:15">
      <c r="D1512" s="393" t="s">
        <v>2349</v>
      </c>
      <c r="E1512" s="142" t="s">
        <v>944</v>
      </c>
      <c r="F1512" s="141" t="s">
        <v>1841</v>
      </c>
      <c r="G1512" s="141" t="s">
        <v>389</v>
      </c>
      <c r="H1512" s="398">
        <v>44691</v>
      </c>
      <c r="I1512" s="398" t="s">
        <v>369</v>
      </c>
      <c r="J1512" s="400" t="s">
        <v>369</v>
      </c>
      <c r="K1512" s="400" t="s">
        <v>369</v>
      </c>
      <c r="L1512" s="141"/>
      <c r="M1512" s="141"/>
      <c r="N1512" s="141"/>
      <c r="O1512" s="141"/>
    </row>
    <row r="1513" spans="4:15">
      <c r="D1513" s="393" t="s">
        <v>2350</v>
      </c>
      <c r="E1513" s="142" t="s">
        <v>2066</v>
      </c>
      <c r="F1513" s="141" t="s">
        <v>1841</v>
      </c>
      <c r="G1513" s="141" t="s">
        <v>389</v>
      </c>
      <c r="H1513" s="398">
        <v>44691</v>
      </c>
      <c r="I1513" s="398" t="s">
        <v>369</v>
      </c>
      <c r="J1513" s="400" t="s">
        <v>369</v>
      </c>
      <c r="K1513" s="400" t="s">
        <v>369</v>
      </c>
      <c r="L1513" s="141"/>
      <c r="M1513" s="141"/>
      <c r="N1513" s="141"/>
      <c r="O1513" s="141"/>
    </row>
    <row r="1514" spans="4:15">
      <c r="D1514" s="393" t="s">
        <v>2351</v>
      </c>
      <c r="E1514" s="142" t="s">
        <v>2066</v>
      </c>
      <c r="F1514" s="141" t="s">
        <v>1841</v>
      </c>
      <c r="G1514" s="141" t="s">
        <v>389</v>
      </c>
      <c r="H1514" s="398">
        <v>44691</v>
      </c>
      <c r="I1514" s="398" t="s">
        <v>369</v>
      </c>
      <c r="J1514" s="400" t="s">
        <v>369</v>
      </c>
      <c r="K1514" s="400" t="s">
        <v>369</v>
      </c>
      <c r="L1514" s="141"/>
      <c r="M1514" s="141"/>
      <c r="N1514" s="141"/>
      <c r="O1514" s="141"/>
    </row>
    <row r="1515" spans="4:15">
      <c r="D1515" s="393" t="s">
        <v>2352</v>
      </c>
      <c r="E1515" s="142" t="s">
        <v>2066</v>
      </c>
      <c r="F1515" s="141" t="s">
        <v>1841</v>
      </c>
      <c r="G1515" s="141" t="s">
        <v>389</v>
      </c>
      <c r="H1515" s="398">
        <v>44705</v>
      </c>
      <c r="I1515" s="398" t="s">
        <v>369</v>
      </c>
      <c r="J1515" s="400" t="s">
        <v>369</v>
      </c>
      <c r="K1515" s="400" t="s">
        <v>369</v>
      </c>
      <c r="L1515" s="141"/>
      <c r="M1515" s="141"/>
      <c r="N1515" s="141"/>
      <c r="O1515" s="141"/>
    </row>
    <row r="1516" spans="4:15">
      <c r="D1516" s="393" t="s">
        <v>2353</v>
      </c>
      <c r="E1516" s="142" t="s">
        <v>944</v>
      </c>
      <c r="F1516" s="141" t="s">
        <v>1841</v>
      </c>
      <c r="G1516" s="141" t="s">
        <v>389</v>
      </c>
      <c r="H1516" s="398">
        <v>44519</v>
      </c>
      <c r="I1516" s="398" t="s">
        <v>369</v>
      </c>
      <c r="J1516" s="400" t="s">
        <v>369</v>
      </c>
      <c r="K1516" s="400" t="s">
        <v>369</v>
      </c>
      <c r="L1516" s="141"/>
      <c r="M1516" s="141"/>
      <c r="N1516" s="141"/>
      <c r="O1516" s="141"/>
    </row>
    <row r="1517" spans="4:15">
      <c r="D1517" s="393" t="s">
        <v>2354</v>
      </c>
      <c r="E1517" s="142" t="s">
        <v>944</v>
      </c>
      <c r="F1517" s="141" t="s">
        <v>1841</v>
      </c>
      <c r="G1517" s="141" t="s">
        <v>389</v>
      </c>
      <c r="H1517" s="398">
        <v>44775</v>
      </c>
      <c r="I1517" s="398" t="s">
        <v>369</v>
      </c>
      <c r="J1517" s="400" t="s">
        <v>369</v>
      </c>
      <c r="K1517" s="400" t="s">
        <v>369</v>
      </c>
      <c r="L1517" s="141"/>
      <c r="M1517" s="141"/>
      <c r="N1517" s="141"/>
      <c r="O1517" s="141"/>
    </row>
    <row r="1518" spans="4:15">
      <c r="D1518" s="393" t="s">
        <v>2355</v>
      </c>
      <c r="E1518" s="142" t="s">
        <v>1022</v>
      </c>
      <c r="F1518" s="141" t="s">
        <v>1841</v>
      </c>
      <c r="G1518" s="141" t="s">
        <v>389</v>
      </c>
      <c r="H1518" s="398">
        <v>44775</v>
      </c>
      <c r="I1518" s="398" t="s">
        <v>369</v>
      </c>
      <c r="J1518" s="400" t="s">
        <v>369</v>
      </c>
      <c r="K1518" s="400" t="s">
        <v>369</v>
      </c>
      <c r="L1518" s="141"/>
      <c r="M1518" s="141"/>
      <c r="N1518" s="141"/>
      <c r="O1518" s="141"/>
    </row>
    <row r="1519" spans="4:15">
      <c r="D1519" s="393" t="s">
        <v>2356</v>
      </c>
      <c r="E1519" s="142" t="s">
        <v>2066</v>
      </c>
      <c r="F1519" s="141" t="s">
        <v>1841</v>
      </c>
      <c r="G1519" s="141" t="s">
        <v>389</v>
      </c>
      <c r="H1519" s="398">
        <v>44763</v>
      </c>
      <c r="I1519" s="398" t="s">
        <v>369</v>
      </c>
      <c r="J1519" s="400" t="s">
        <v>369</v>
      </c>
      <c r="K1519" s="400" t="s">
        <v>369</v>
      </c>
      <c r="L1519" s="141"/>
      <c r="M1519" s="141"/>
      <c r="N1519" s="141"/>
      <c r="O1519" s="141"/>
    </row>
    <row r="1520" spans="4:15">
      <c r="D1520" s="393" t="s">
        <v>2356</v>
      </c>
      <c r="E1520" s="142" t="s">
        <v>944</v>
      </c>
      <c r="F1520" s="141" t="s">
        <v>1841</v>
      </c>
      <c r="G1520" s="141" t="s">
        <v>389</v>
      </c>
      <c r="H1520" s="398">
        <v>44763</v>
      </c>
      <c r="I1520" s="398" t="s">
        <v>369</v>
      </c>
      <c r="J1520" s="400" t="s">
        <v>369</v>
      </c>
      <c r="K1520" s="400" t="s">
        <v>369</v>
      </c>
      <c r="L1520" s="141"/>
      <c r="M1520" s="141"/>
      <c r="N1520" s="141"/>
      <c r="O1520" s="141"/>
    </row>
    <row r="1521" spans="4:15">
      <c r="D1521" s="393" t="s">
        <v>2357</v>
      </c>
      <c r="E1521" s="142" t="s">
        <v>2066</v>
      </c>
      <c r="F1521" s="141" t="s">
        <v>1841</v>
      </c>
      <c r="G1521" s="141" t="s">
        <v>389</v>
      </c>
      <c r="H1521" s="398">
        <v>44558</v>
      </c>
      <c r="I1521" s="398" t="s">
        <v>369</v>
      </c>
      <c r="J1521" s="400" t="s">
        <v>369</v>
      </c>
      <c r="K1521" s="400" t="s">
        <v>369</v>
      </c>
      <c r="L1521" s="141"/>
      <c r="M1521" s="141"/>
      <c r="N1521" s="141"/>
      <c r="O1521" s="141"/>
    </row>
    <row r="1522" spans="4:15">
      <c r="D1522" s="393" t="s">
        <v>2358</v>
      </c>
      <c r="E1522" s="142" t="s">
        <v>944</v>
      </c>
      <c r="F1522" s="141" t="s">
        <v>1841</v>
      </c>
      <c r="G1522" s="141" t="s">
        <v>389</v>
      </c>
      <c r="H1522" s="398">
        <v>44691</v>
      </c>
      <c r="I1522" s="398" t="s">
        <v>369</v>
      </c>
      <c r="J1522" s="400" t="s">
        <v>369</v>
      </c>
      <c r="K1522" s="400" t="s">
        <v>369</v>
      </c>
      <c r="L1522" s="141"/>
      <c r="M1522" s="141"/>
      <c r="N1522" s="141"/>
      <c r="O1522" s="141"/>
    </row>
    <row r="1523" spans="4:15">
      <c r="D1523" s="393" t="s">
        <v>2359</v>
      </c>
      <c r="E1523" s="142" t="s">
        <v>2066</v>
      </c>
      <c r="F1523" s="141" t="s">
        <v>1841</v>
      </c>
      <c r="G1523" s="141" t="s">
        <v>389</v>
      </c>
      <c r="H1523" s="398">
        <v>44558</v>
      </c>
      <c r="I1523" s="398" t="s">
        <v>369</v>
      </c>
      <c r="J1523" s="400" t="s">
        <v>369</v>
      </c>
      <c r="K1523" s="400" t="s">
        <v>369</v>
      </c>
      <c r="L1523" s="141"/>
      <c r="M1523" s="141"/>
      <c r="N1523" s="141"/>
      <c r="O1523" s="141"/>
    </row>
    <row r="1524" spans="4:15">
      <c r="D1524" s="393" t="s">
        <v>2360</v>
      </c>
      <c r="E1524" s="142" t="s">
        <v>2066</v>
      </c>
      <c r="F1524" s="141" t="s">
        <v>1841</v>
      </c>
      <c r="G1524" s="141" t="s">
        <v>389</v>
      </c>
      <c r="H1524" s="398">
        <v>44558</v>
      </c>
      <c r="I1524" s="398" t="s">
        <v>369</v>
      </c>
      <c r="J1524" s="400" t="s">
        <v>369</v>
      </c>
      <c r="K1524" s="400" t="s">
        <v>369</v>
      </c>
      <c r="L1524" s="141"/>
      <c r="M1524" s="141"/>
      <c r="N1524" s="141"/>
      <c r="O1524" s="141"/>
    </row>
    <row r="1525" spans="4:15">
      <c r="D1525" s="393" t="s">
        <v>2361</v>
      </c>
      <c r="E1525" s="142" t="s">
        <v>2066</v>
      </c>
      <c r="F1525" s="141" t="s">
        <v>1841</v>
      </c>
      <c r="G1525" s="141" t="s">
        <v>389</v>
      </c>
      <c r="H1525" s="398">
        <v>44558</v>
      </c>
      <c r="I1525" s="398" t="s">
        <v>369</v>
      </c>
      <c r="J1525" s="400" t="s">
        <v>369</v>
      </c>
      <c r="K1525" s="400" t="s">
        <v>369</v>
      </c>
      <c r="L1525" s="141"/>
      <c r="M1525" s="141"/>
      <c r="N1525" s="141"/>
      <c r="O1525" s="141"/>
    </row>
    <row r="1526" spans="4:15">
      <c r="D1526" s="393" t="s">
        <v>2362</v>
      </c>
      <c r="E1526" s="142" t="s">
        <v>2066</v>
      </c>
      <c r="F1526" s="141" t="s">
        <v>1841</v>
      </c>
      <c r="G1526" s="141" t="s">
        <v>389</v>
      </c>
      <c r="H1526" s="398">
        <v>44558</v>
      </c>
      <c r="I1526" s="398" t="s">
        <v>369</v>
      </c>
      <c r="J1526" s="400" t="s">
        <v>369</v>
      </c>
      <c r="K1526" s="400" t="s">
        <v>369</v>
      </c>
      <c r="L1526" s="141"/>
      <c r="M1526" s="141"/>
      <c r="N1526" s="141"/>
      <c r="O1526" s="141"/>
    </row>
    <row r="1527" spans="4:15">
      <c r="D1527" s="393" t="s">
        <v>2363</v>
      </c>
      <c r="E1527" s="142" t="s">
        <v>2066</v>
      </c>
      <c r="F1527" s="141" t="s">
        <v>1841</v>
      </c>
      <c r="G1527" s="141" t="s">
        <v>389</v>
      </c>
      <c r="H1527" s="398">
        <v>44705</v>
      </c>
      <c r="I1527" s="398" t="s">
        <v>369</v>
      </c>
      <c r="J1527" s="400" t="s">
        <v>369</v>
      </c>
      <c r="K1527" s="400" t="s">
        <v>369</v>
      </c>
      <c r="L1527" s="141"/>
      <c r="M1527" s="141"/>
      <c r="N1527" s="141"/>
      <c r="O1527" s="141"/>
    </row>
    <row r="1528" spans="4:15">
      <c r="D1528" s="393" t="s">
        <v>2364</v>
      </c>
      <c r="E1528" s="142" t="s">
        <v>1022</v>
      </c>
      <c r="F1528" s="141" t="s">
        <v>1841</v>
      </c>
      <c r="G1528" s="141" t="s">
        <v>389</v>
      </c>
      <c r="H1528" s="398">
        <v>44705</v>
      </c>
      <c r="I1528" s="398" t="s">
        <v>369</v>
      </c>
      <c r="J1528" s="400" t="s">
        <v>369</v>
      </c>
      <c r="K1528" s="400" t="s">
        <v>369</v>
      </c>
      <c r="L1528" s="141"/>
      <c r="M1528" s="141"/>
      <c r="N1528" s="141"/>
      <c r="O1528" s="141"/>
    </row>
    <row r="1529" spans="4:15">
      <c r="D1529" s="393" t="s">
        <v>2365</v>
      </c>
      <c r="E1529" s="142" t="s">
        <v>2066</v>
      </c>
      <c r="F1529" s="141" t="s">
        <v>1841</v>
      </c>
      <c r="G1529" s="141" t="s">
        <v>389</v>
      </c>
      <c r="H1529" s="398">
        <v>44705</v>
      </c>
      <c r="I1529" s="398" t="s">
        <v>369</v>
      </c>
      <c r="J1529" s="400" t="s">
        <v>369</v>
      </c>
      <c r="K1529" s="400" t="s">
        <v>369</v>
      </c>
      <c r="L1529" s="141"/>
      <c r="M1529" s="141"/>
      <c r="N1529" s="141"/>
      <c r="O1529" s="141"/>
    </row>
    <row r="1530" spans="4:15">
      <c r="D1530" s="393" t="s">
        <v>2366</v>
      </c>
      <c r="E1530" s="142" t="s">
        <v>1022</v>
      </c>
      <c r="F1530" s="141" t="s">
        <v>1841</v>
      </c>
      <c r="G1530" s="141" t="s">
        <v>389</v>
      </c>
      <c r="H1530" s="398">
        <v>44714</v>
      </c>
      <c r="I1530" s="398" t="s">
        <v>369</v>
      </c>
      <c r="J1530" s="400" t="s">
        <v>369</v>
      </c>
      <c r="K1530" s="400" t="s">
        <v>369</v>
      </c>
      <c r="L1530" s="141"/>
      <c r="M1530" s="141"/>
      <c r="N1530" s="141"/>
      <c r="O1530" s="141"/>
    </row>
    <row r="1531" spans="4:15">
      <c r="D1531" s="393" t="s">
        <v>2366</v>
      </c>
      <c r="E1531" s="142" t="s">
        <v>944</v>
      </c>
      <c r="F1531" s="141" t="s">
        <v>1841</v>
      </c>
      <c r="G1531" s="141" t="s">
        <v>389</v>
      </c>
      <c r="H1531" s="398">
        <v>44714</v>
      </c>
      <c r="I1531" s="398" t="s">
        <v>369</v>
      </c>
      <c r="J1531" s="400" t="s">
        <v>369</v>
      </c>
      <c r="K1531" s="400" t="s">
        <v>369</v>
      </c>
      <c r="L1531" s="141"/>
      <c r="M1531" s="141"/>
      <c r="N1531" s="141"/>
      <c r="O1531" s="141"/>
    </row>
    <row r="1532" spans="4:15">
      <c r="D1532" s="393" t="s">
        <v>2367</v>
      </c>
      <c r="E1532" s="142" t="s">
        <v>944</v>
      </c>
      <c r="F1532" s="141" t="s">
        <v>1841</v>
      </c>
      <c r="G1532" s="141" t="s">
        <v>389</v>
      </c>
      <c r="H1532" s="398">
        <v>44705</v>
      </c>
      <c r="I1532" s="398" t="s">
        <v>369</v>
      </c>
      <c r="J1532" s="400" t="s">
        <v>369</v>
      </c>
      <c r="K1532" s="400" t="s">
        <v>369</v>
      </c>
      <c r="L1532" s="141"/>
      <c r="M1532" s="141"/>
      <c r="N1532" s="141"/>
      <c r="O1532" s="141"/>
    </row>
    <row r="1533" spans="4:15">
      <c r="D1533" s="393" t="s">
        <v>2368</v>
      </c>
      <c r="E1533" s="142" t="s">
        <v>2066</v>
      </c>
      <c r="F1533" s="141" t="s">
        <v>1841</v>
      </c>
      <c r="G1533" s="141" t="s">
        <v>389</v>
      </c>
      <c r="H1533" s="398">
        <v>44705</v>
      </c>
      <c r="I1533" s="398" t="s">
        <v>369</v>
      </c>
      <c r="J1533" s="400" t="s">
        <v>369</v>
      </c>
      <c r="K1533" s="400" t="s">
        <v>369</v>
      </c>
      <c r="L1533" s="141"/>
      <c r="M1533" s="141"/>
      <c r="N1533" s="141"/>
      <c r="O1533" s="141"/>
    </row>
    <row r="1534" spans="4:15">
      <c r="D1534" s="393" t="s">
        <v>2369</v>
      </c>
      <c r="E1534" s="142" t="s">
        <v>2066</v>
      </c>
      <c r="F1534" s="141" t="s">
        <v>1841</v>
      </c>
      <c r="G1534" s="141" t="s">
        <v>389</v>
      </c>
      <c r="H1534" s="398">
        <v>44705</v>
      </c>
      <c r="I1534" s="398" t="s">
        <v>369</v>
      </c>
      <c r="J1534" s="400" t="s">
        <v>369</v>
      </c>
      <c r="K1534" s="400" t="s">
        <v>369</v>
      </c>
      <c r="L1534" s="141"/>
      <c r="M1534" s="141"/>
      <c r="N1534" s="141"/>
      <c r="O1534" s="141"/>
    </row>
    <row r="1535" spans="4:15">
      <c r="D1535" s="393" t="s">
        <v>2370</v>
      </c>
      <c r="E1535" s="142" t="s">
        <v>2066</v>
      </c>
      <c r="F1535" s="141" t="s">
        <v>1841</v>
      </c>
      <c r="G1535" s="141" t="s">
        <v>389</v>
      </c>
      <c r="H1535" s="398">
        <v>44601</v>
      </c>
      <c r="I1535" s="398" t="s">
        <v>369</v>
      </c>
      <c r="J1535" s="400" t="s">
        <v>369</v>
      </c>
      <c r="K1535" s="400" t="s">
        <v>369</v>
      </c>
      <c r="L1535" s="141"/>
      <c r="M1535" s="141"/>
      <c r="N1535" s="141"/>
      <c r="O1535" s="141"/>
    </row>
    <row r="1536" spans="4:15">
      <c r="D1536" s="393" t="s">
        <v>2371</v>
      </c>
      <c r="E1536" s="142" t="s">
        <v>944</v>
      </c>
      <c r="F1536" s="141" t="s">
        <v>1841</v>
      </c>
      <c r="G1536" s="141" t="s">
        <v>389</v>
      </c>
      <c r="H1536" s="398">
        <v>44754</v>
      </c>
      <c r="I1536" s="398" t="s">
        <v>369</v>
      </c>
      <c r="J1536" s="400" t="s">
        <v>369</v>
      </c>
      <c r="K1536" s="400" t="s">
        <v>369</v>
      </c>
      <c r="L1536" s="141"/>
      <c r="M1536" s="141"/>
      <c r="N1536" s="141"/>
      <c r="O1536" s="141"/>
    </row>
    <row r="1537" spans="4:15">
      <c r="D1537" s="393" t="s">
        <v>2372</v>
      </c>
      <c r="E1537" s="142" t="s">
        <v>944</v>
      </c>
      <c r="F1537" s="141" t="s">
        <v>1841</v>
      </c>
      <c r="G1537" s="141" t="s">
        <v>389</v>
      </c>
      <c r="H1537" s="398">
        <v>44520</v>
      </c>
      <c r="I1537" s="398" t="s">
        <v>369</v>
      </c>
      <c r="J1537" s="400" t="s">
        <v>369</v>
      </c>
      <c r="K1537" s="400" t="s">
        <v>369</v>
      </c>
      <c r="L1537" s="141"/>
      <c r="M1537" s="141"/>
      <c r="N1537" s="141"/>
      <c r="O1537" s="141"/>
    </row>
    <row r="1538" spans="4:15">
      <c r="D1538" s="393" t="s">
        <v>2373</v>
      </c>
      <c r="E1538" s="142" t="s">
        <v>1022</v>
      </c>
      <c r="F1538" s="141" t="s">
        <v>1841</v>
      </c>
      <c r="G1538" s="141" t="s">
        <v>389</v>
      </c>
      <c r="H1538" s="398">
        <v>44754</v>
      </c>
      <c r="I1538" s="398" t="s">
        <v>369</v>
      </c>
      <c r="J1538" s="400" t="s">
        <v>369</v>
      </c>
      <c r="K1538" s="400" t="s">
        <v>369</v>
      </c>
      <c r="L1538" s="141"/>
      <c r="M1538" s="141"/>
      <c r="N1538" s="141"/>
      <c r="O1538" s="141"/>
    </row>
    <row r="1539" spans="4:15">
      <c r="D1539" s="393" t="s">
        <v>2373</v>
      </c>
      <c r="E1539" s="142" t="s">
        <v>916</v>
      </c>
      <c r="F1539" s="141" t="s">
        <v>1841</v>
      </c>
      <c r="G1539" s="141" t="s">
        <v>389</v>
      </c>
      <c r="H1539" s="398">
        <v>44754</v>
      </c>
      <c r="I1539" s="398" t="s">
        <v>369</v>
      </c>
      <c r="J1539" s="400" t="s">
        <v>369</v>
      </c>
      <c r="K1539" s="400" t="s">
        <v>369</v>
      </c>
      <c r="L1539" s="141"/>
      <c r="M1539" s="141"/>
      <c r="N1539" s="141"/>
      <c r="O1539" s="141"/>
    </row>
    <row r="1540" spans="4:15">
      <c r="D1540" s="393" t="s">
        <v>2374</v>
      </c>
      <c r="E1540" s="142" t="s">
        <v>944</v>
      </c>
      <c r="F1540" s="141" t="s">
        <v>1841</v>
      </c>
      <c r="G1540" s="141" t="s">
        <v>389</v>
      </c>
      <c r="H1540" s="398">
        <v>44601</v>
      </c>
      <c r="I1540" s="398" t="s">
        <v>369</v>
      </c>
      <c r="J1540" s="400" t="s">
        <v>369</v>
      </c>
      <c r="K1540" s="400" t="s">
        <v>369</v>
      </c>
      <c r="L1540" s="141"/>
      <c r="M1540" s="141"/>
      <c r="N1540" s="141"/>
      <c r="O1540" s="141"/>
    </row>
    <row r="1541" spans="4:15">
      <c r="D1541" s="393" t="s">
        <v>2375</v>
      </c>
      <c r="E1541" s="142" t="s">
        <v>1022</v>
      </c>
      <c r="F1541" s="141" t="s">
        <v>1841</v>
      </c>
      <c r="G1541" s="141" t="s">
        <v>389</v>
      </c>
      <c r="H1541" s="398">
        <v>44712</v>
      </c>
      <c r="I1541" s="398" t="s">
        <v>369</v>
      </c>
      <c r="J1541" s="400" t="s">
        <v>369</v>
      </c>
      <c r="K1541" s="400" t="s">
        <v>369</v>
      </c>
      <c r="L1541" s="141"/>
      <c r="M1541" s="141"/>
      <c r="N1541" s="141"/>
      <c r="O1541" s="141"/>
    </row>
    <row r="1542" spans="4:15">
      <c r="D1542" s="393" t="s">
        <v>2375</v>
      </c>
      <c r="E1542" s="142" t="s">
        <v>1001</v>
      </c>
      <c r="F1542" s="141" t="s">
        <v>1841</v>
      </c>
      <c r="G1542" s="141" t="s">
        <v>389</v>
      </c>
      <c r="H1542" s="398">
        <v>44712</v>
      </c>
      <c r="I1542" s="398" t="s">
        <v>369</v>
      </c>
      <c r="J1542" s="400" t="s">
        <v>369</v>
      </c>
      <c r="K1542" s="400" t="s">
        <v>369</v>
      </c>
      <c r="L1542" s="141"/>
      <c r="M1542" s="141"/>
      <c r="N1542" s="141"/>
      <c r="O1542" s="141"/>
    </row>
    <row r="1543" spans="4:15">
      <c r="D1543" s="393" t="s">
        <v>2376</v>
      </c>
      <c r="E1543" s="142" t="s">
        <v>944</v>
      </c>
      <c r="F1543" s="141" t="s">
        <v>1841</v>
      </c>
      <c r="G1543" s="141" t="s">
        <v>389</v>
      </c>
      <c r="H1543" s="398">
        <v>44592</v>
      </c>
      <c r="I1543" s="398" t="s">
        <v>369</v>
      </c>
      <c r="J1543" s="400" t="s">
        <v>369</v>
      </c>
      <c r="K1543" s="400" t="s">
        <v>369</v>
      </c>
      <c r="L1543" s="141"/>
      <c r="M1543" s="141"/>
      <c r="N1543" s="141"/>
      <c r="O1543" s="141"/>
    </row>
    <row r="1544" spans="4:15">
      <c r="D1544" s="393" t="s">
        <v>2377</v>
      </c>
      <c r="E1544" s="142" t="s">
        <v>944</v>
      </c>
      <c r="F1544" s="141" t="s">
        <v>1841</v>
      </c>
      <c r="G1544" s="141" t="s">
        <v>389</v>
      </c>
      <c r="H1544" s="398">
        <v>44479</v>
      </c>
      <c r="I1544" s="398" t="s">
        <v>369</v>
      </c>
      <c r="J1544" s="400" t="s">
        <v>369</v>
      </c>
      <c r="K1544" s="400" t="s">
        <v>369</v>
      </c>
      <c r="L1544" s="141"/>
      <c r="M1544" s="141"/>
      <c r="N1544" s="141"/>
      <c r="O1544" s="141"/>
    </row>
    <row r="1545" spans="4:15">
      <c r="D1545" s="393" t="s">
        <v>2378</v>
      </c>
      <c r="E1545" s="142" t="s">
        <v>944</v>
      </c>
      <c r="F1545" s="141" t="s">
        <v>1841</v>
      </c>
      <c r="G1545" s="141" t="s">
        <v>389</v>
      </c>
      <c r="H1545" s="398">
        <v>44831</v>
      </c>
      <c r="I1545" s="398" t="s">
        <v>369</v>
      </c>
      <c r="J1545" s="400" t="s">
        <v>369</v>
      </c>
      <c r="K1545" s="400" t="s">
        <v>369</v>
      </c>
      <c r="L1545" s="141"/>
      <c r="M1545" s="141"/>
      <c r="N1545" s="141"/>
      <c r="O1545" s="141"/>
    </row>
    <row r="1546" spans="4:15">
      <c r="D1546" s="393" t="s">
        <v>2379</v>
      </c>
      <c r="E1546" s="142" t="s">
        <v>944</v>
      </c>
      <c r="F1546" s="141" t="s">
        <v>1841</v>
      </c>
      <c r="G1546" s="141" t="s">
        <v>389</v>
      </c>
      <c r="H1546" s="398">
        <v>44417</v>
      </c>
      <c r="I1546" s="398" t="s">
        <v>369</v>
      </c>
      <c r="J1546" s="400" t="s">
        <v>369</v>
      </c>
      <c r="K1546" s="400" t="s">
        <v>369</v>
      </c>
      <c r="L1546" s="141"/>
      <c r="M1546" s="141"/>
      <c r="N1546" s="141"/>
      <c r="O1546" s="141"/>
    </row>
    <row r="1547" spans="4:15">
      <c r="D1547" s="393" t="s">
        <v>2380</v>
      </c>
      <c r="E1547" s="142" t="s">
        <v>1022</v>
      </c>
      <c r="F1547" s="141" t="s">
        <v>1841</v>
      </c>
      <c r="G1547" s="141" t="s">
        <v>389</v>
      </c>
      <c r="H1547" s="398">
        <v>44712</v>
      </c>
      <c r="I1547" s="398" t="s">
        <v>369</v>
      </c>
      <c r="J1547" s="400" t="s">
        <v>369</v>
      </c>
      <c r="K1547" s="400" t="s">
        <v>369</v>
      </c>
      <c r="L1547" s="141"/>
      <c r="M1547" s="141"/>
      <c r="N1547" s="141"/>
      <c r="O1547" s="141"/>
    </row>
    <row r="1548" spans="4:15">
      <c r="D1548" s="393" t="s">
        <v>2381</v>
      </c>
      <c r="E1548" s="142" t="s">
        <v>2066</v>
      </c>
      <c r="F1548" s="141" t="s">
        <v>1841</v>
      </c>
      <c r="G1548" s="141" t="s">
        <v>389</v>
      </c>
      <c r="H1548" s="398">
        <v>44479</v>
      </c>
      <c r="I1548" s="398" t="s">
        <v>369</v>
      </c>
      <c r="J1548" s="400" t="s">
        <v>369</v>
      </c>
      <c r="K1548" s="400" t="s">
        <v>369</v>
      </c>
      <c r="L1548" s="141"/>
      <c r="M1548" s="141"/>
      <c r="N1548" s="141"/>
      <c r="O1548" s="141"/>
    </row>
    <row r="1549" spans="4:15">
      <c r="D1549" s="393" t="s">
        <v>2381</v>
      </c>
      <c r="E1549" s="142" t="s">
        <v>944</v>
      </c>
      <c r="F1549" s="141" t="s">
        <v>1841</v>
      </c>
      <c r="G1549" s="141" t="s">
        <v>389</v>
      </c>
      <c r="H1549" s="398">
        <v>44479</v>
      </c>
      <c r="I1549" s="398" t="s">
        <v>369</v>
      </c>
      <c r="J1549" s="400" t="s">
        <v>369</v>
      </c>
      <c r="K1549" s="400" t="s">
        <v>369</v>
      </c>
      <c r="L1549" s="141"/>
      <c r="M1549" s="141"/>
      <c r="N1549" s="141"/>
      <c r="O1549" s="141"/>
    </row>
    <row r="1550" spans="4:15">
      <c r="D1550" s="393" t="s">
        <v>2382</v>
      </c>
      <c r="E1550" s="142" t="s">
        <v>1022</v>
      </c>
      <c r="F1550" s="141" t="s">
        <v>1841</v>
      </c>
      <c r="G1550" s="141" t="s">
        <v>389</v>
      </c>
      <c r="H1550" s="398">
        <v>44479</v>
      </c>
      <c r="I1550" s="398" t="s">
        <v>369</v>
      </c>
      <c r="J1550" s="400" t="s">
        <v>369</v>
      </c>
      <c r="K1550" s="400" t="s">
        <v>369</v>
      </c>
      <c r="L1550" s="141"/>
      <c r="M1550" s="141"/>
      <c r="N1550" s="141"/>
      <c r="O1550" s="141"/>
    </row>
    <row r="1551" spans="4:15">
      <c r="D1551" s="393" t="s">
        <v>2383</v>
      </c>
      <c r="E1551" s="142" t="s">
        <v>2066</v>
      </c>
      <c r="F1551" s="141" t="s">
        <v>1841</v>
      </c>
      <c r="G1551" s="141" t="s">
        <v>389</v>
      </c>
      <c r="H1551" s="398">
        <v>44479</v>
      </c>
      <c r="I1551" s="398" t="s">
        <v>369</v>
      </c>
      <c r="J1551" s="400" t="s">
        <v>369</v>
      </c>
      <c r="K1551" s="400" t="s">
        <v>369</v>
      </c>
      <c r="L1551" s="141"/>
      <c r="M1551" s="141"/>
      <c r="N1551" s="141"/>
      <c r="O1551" s="141"/>
    </row>
    <row r="1552" spans="4:15">
      <c r="D1552" s="393" t="s">
        <v>2383</v>
      </c>
      <c r="E1552" s="142" t="s">
        <v>944</v>
      </c>
      <c r="F1552" s="141" t="s">
        <v>1841</v>
      </c>
      <c r="G1552" s="141" t="s">
        <v>389</v>
      </c>
      <c r="H1552" s="398">
        <v>44479</v>
      </c>
      <c r="I1552" s="398" t="s">
        <v>369</v>
      </c>
      <c r="J1552" s="400" t="s">
        <v>369</v>
      </c>
      <c r="K1552" s="400" t="s">
        <v>369</v>
      </c>
      <c r="L1552" s="141"/>
      <c r="M1552" s="141"/>
      <c r="N1552" s="141"/>
      <c r="O1552" s="141"/>
    </row>
    <row r="1553" spans="4:15">
      <c r="D1553" s="393" t="s">
        <v>2384</v>
      </c>
      <c r="E1553" s="142" t="s">
        <v>944</v>
      </c>
      <c r="F1553" s="141" t="s">
        <v>1841</v>
      </c>
      <c r="G1553" s="141" t="s">
        <v>389</v>
      </c>
      <c r="H1553" s="398">
        <v>44750</v>
      </c>
      <c r="I1553" s="398" t="s">
        <v>369</v>
      </c>
      <c r="J1553" s="400" t="s">
        <v>369</v>
      </c>
      <c r="K1553" s="400" t="s">
        <v>369</v>
      </c>
      <c r="L1553" s="141"/>
      <c r="M1553" s="141"/>
      <c r="N1553" s="141"/>
      <c r="O1553" s="141"/>
    </row>
    <row r="1554" spans="4:15">
      <c r="D1554" s="393" t="s">
        <v>2385</v>
      </c>
      <c r="E1554" s="142" t="s">
        <v>1022</v>
      </c>
      <c r="F1554" s="141" t="s">
        <v>1841</v>
      </c>
      <c r="G1554" s="141" t="s">
        <v>389</v>
      </c>
      <c r="H1554" s="398">
        <v>44691</v>
      </c>
      <c r="I1554" s="398" t="s">
        <v>369</v>
      </c>
      <c r="J1554" s="400" t="s">
        <v>369</v>
      </c>
      <c r="K1554" s="400" t="s">
        <v>369</v>
      </c>
      <c r="L1554" s="141"/>
      <c r="M1554" s="141"/>
      <c r="N1554" s="141"/>
      <c r="O1554" s="141"/>
    </row>
    <row r="1555" spans="4:15">
      <c r="D1555" s="393" t="s">
        <v>2386</v>
      </c>
      <c r="E1555" s="142" t="s">
        <v>2066</v>
      </c>
      <c r="F1555" s="141" t="s">
        <v>1841</v>
      </c>
      <c r="G1555" s="141" t="s">
        <v>389</v>
      </c>
      <c r="H1555" s="398">
        <v>44614</v>
      </c>
      <c r="I1555" s="398" t="s">
        <v>369</v>
      </c>
      <c r="J1555" s="400" t="s">
        <v>369</v>
      </c>
      <c r="K1555" s="400" t="s">
        <v>369</v>
      </c>
      <c r="L1555" s="141"/>
      <c r="M1555" s="141"/>
      <c r="N1555" s="141"/>
      <c r="O1555" s="141"/>
    </row>
    <row r="1556" spans="4:15">
      <c r="D1556" s="393" t="s">
        <v>2386</v>
      </c>
      <c r="E1556" s="142" t="s">
        <v>944</v>
      </c>
      <c r="F1556" s="141" t="s">
        <v>1841</v>
      </c>
      <c r="G1556" s="141" t="s">
        <v>389</v>
      </c>
      <c r="H1556" s="398">
        <v>44614</v>
      </c>
      <c r="I1556" s="398" t="s">
        <v>369</v>
      </c>
      <c r="J1556" s="400" t="s">
        <v>369</v>
      </c>
      <c r="K1556" s="400" t="s">
        <v>369</v>
      </c>
      <c r="L1556" s="141"/>
      <c r="M1556" s="141"/>
      <c r="N1556" s="141"/>
      <c r="O1556" s="141"/>
    </row>
    <row r="1557" spans="4:15">
      <c r="D1557" s="393" t="s">
        <v>2386</v>
      </c>
      <c r="E1557" s="142" t="s">
        <v>1022</v>
      </c>
      <c r="F1557" s="141" t="s">
        <v>1841</v>
      </c>
      <c r="G1557" s="141" t="s">
        <v>389</v>
      </c>
      <c r="H1557" s="398">
        <v>44614</v>
      </c>
      <c r="I1557" s="398" t="s">
        <v>369</v>
      </c>
      <c r="J1557" s="400" t="s">
        <v>369</v>
      </c>
      <c r="K1557" s="400" t="s">
        <v>369</v>
      </c>
      <c r="L1557" s="141"/>
      <c r="M1557" s="141"/>
      <c r="N1557" s="141"/>
      <c r="O1557" s="141"/>
    </row>
    <row r="1558" spans="4:15">
      <c r="D1558" s="393" t="s">
        <v>2386</v>
      </c>
      <c r="E1558" s="142" t="s">
        <v>2066</v>
      </c>
      <c r="F1558" s="141" t="s">
        <v>1841</v>
      </c>
      <c r="G1558" s="141" t="s">
        <v>389</v>
      </c>
      <c r="H1558" s="398">
        <v>44741</v>
      </c>
      <c r="I1558" s="398" t="s">
        <v>369</v>
      </c>
      <c r="J1558" s="400" t="s">
        <v>369</v>
      </c>
      <c r="K1558" s="400" t="s">
        <v>369</v>
      </c>
      <c r="L1558" s="141"/>
      <c r="M1558" s="141"/>
      <c r="N1558" s="141"/>
      <c r="O1558" s="141"/>
    </row>
    <row r="1559" spans="4:15">
      <c r="D1559" s="393" t="s">
        <v>2386</v>
      </c>
      <c r="E1559" s="142" t="s">
        <v>1022</v>
      </c>
      <c r="F1559" s="141" t="s">
        <v>1841</v>
      </c>
      <c r="G1559" s="141" t="s">
        <v>389</v>
      </c>
      <c r="H1559" s="398">
        <v>44741</v>
      </c>
      <c r="I1559" s="398" t="s">
        <v>369</v>
      </c>
      <c r="J1559" s="400" t="s">
        <v>369</v>
      </c>
      <c r="K1559" s="400" t="s">
        <v>369</v>
      </c>
      <c r="L1559" s="141"/>
      <c r="M1559" s="141"/>
      <c r="N1559" s="141"/>
      <c r="O1559" s="141"/>
    </row>
    <row r="1560" spans="4:15">
      <c r="D1560" s="393" t="s">
        <v>2386</v>
      </c>
      <c r="E1560" s="142" t="s">
        <v>944</v>
      </c>
      <c r="F1560" s="141" t="s">
        <v>1841</v>
      </c>
      <c r="G1560" s="141" t="s">
        <v>389</v>
      </c>
      <c r="H1560" s="398">
        <v>44741</v>
      </c>
      <c r="I1560" s="398" t="s">
        <v>369</v>
      </c>
      <c r="J1560" s="400" t="s">
        <v>369</v>
      </c>
      <c r="K1560" s="400" t="s">
        <v>369</v>
      </c>
      <c r="L1560" s="141"/>
      <c r="M1560" s="141"/>
      <c r="N1560" s="141"/>
      <c r="O1560" s="141"/>
    </row>
    <row r="1561" spans="4:15">
      <c r="D1561" s="393" t="s">
        <v>2387</v>
      </c>
      <c r="E1561" s="142" t="s">
        <v>944</v>
      </c>
      <c r="F1561" s="141" t="s">
        <v>1841</v>
      </c>
      <c r="G1561" s="141" t="s">
        <v>389</v>
      </c>
      <c r="H1561" s="398">
        <v>44412</v>
      </c>
      <c r="I1561" s="398" t="s">
        <v>369</v>
      </c>
      <c r="J1561" s="400" t="s">
        <v>369</v>
      </c>
      <c r="K1561" s="400" t="s">
        <v>369</v>
      </c>
      <c r="L1561" s="141"/>
      <c r="M1561" s="141"/>
      <c r="N1561" s="141"/>
      <c r="O1561" s="141"/>
    </row>
    <row r="1562" spans="4:15">
      <c r="D1562" s="393" t="s">
        <v>2388</v>
      </c>
      <c r="E1562" s="142" t="s">
        <v>944</v>
      </c>
      <c r="F1562" s="141" t="s">
        <v>1841</v>
      </c>
      <c r="G1562" s="141" t="s">
        <v>389</v>
      </c>
      <c r="H1562" s="398">
        <v>44614</v>
      </c>
      <c r="I1562" s="398" t="s">
        <v>369</v>
      </c>
      <c r="J1562" s="400" t="s">
        <v>369</v>
      </c>
      <c r="K1562" s="400" t="s">
        <v>369</v>
      </c>
      <c r="L1562" s="141"/>
      <c r="M1562" s="141"/>
      <c r="N1562" s="141"/>
      <c r="O1562" s="141"/>
    </row>
    <row r="1563" spans="4:15">
      <c r="D1563" s="393" t="s">
        <v>2389</v>
      </c>
      <c r="E1563" s="142" t="s">
        <v>944</v>
      </c>
      <c r="F1563" s="141" t="s">
        <v>1841</v>
      </c>
      <c r="G1563" s="141" t="s">
        <v>389</v>
      </c>
      <c r="H1563" s="398">
        <v>44504</v>
      </c>
      <c r="I1563" s="398" t="s">
        <v>369</v>
      </c>
      <c r="J1563" s="400" t="s">
        <v>369</v>
      </c>
      <c r="K1563" s="400" t="s">
        <v>369</v>
      </c>
      <c r="L1563" s="141"/>
      <c r="M1563" s="141"/>
      <c r="N1563" s="141"/>
      <c r="O1563" s="141"/>
    </row>
    <row r="1564" spans="4:15">
      <c r="D1564" s="393" t="s">
        <v>2390</v>
      </c>
      <c r="E1564" s="142" t="s">
        <v>944</v>
      </c>
      <c r="F1564" s="141" t="s">
        <v>1841</v>
      </c>
      <c r="G1564" s="141" t="s">
        <v>389</v>
      </c>
      <c r="H1564" s="398">
        <v>44747</v>
      </c>
      <c r="I1564" s="398" t="s">
        <v>369</v>
      </c>
      <c r="J1564" s="400" t="s">
        <v>369</v>
      </c>
      <c r="K1564" s="400" t="s">
        <v>369</v>
      </c>
      <c r="L1564" s="141"/>
      <c r="M1564" s="141"/>
      <c r="N1564" s="141"/>
      <c r="O1564" s="141"/>
    </row>
    <row r="1565" spans="4:15">
      <c r="D1565" s="393" t="s">
        <v>2391</v>
      </c>
      <c r="E1565" s="142" t="s">
        <v>944</v>
      </c>
      <c r="F1565" s="141" t="s">
        <v>1841</v>
      </c>
      <c r="G1565" s="141" t="s">
        <v>389</v>
      </c>
      <c r="H1565" s="398">
        <v>44396</v>
      </c>
      <c r="I1565" s="398" t="s">
        <v>369</v>
      </c>
      <c r="J1565" s="400" t="s">
        <v>369</v>
      </c>
      <c r="K1565" s="400" t="s">
        <v>369</v>
      </c>
      <c r="L1565" s="141"/>
      <c r="M1565" s="141"/>
      <c r="N1565" s="141"/>
      <c r="O1565" s="141"/>
    </row>
    <row r="1566" spans="4:15">
      <c r="D1566" s="393" t="s">
        <v>2392</v>
      </c>
      <c r="E1566" s="142" t="s">
        <v>944</v>
      </c>
      <c r="F1566" s="141" t="s">
        <v>1841</v>
      </c>
      <c r="G1566" s="141" t="s">
        <v>389</v>
      </c>
      <c r="H1566" s="398">
        <v>44754</v>
      </c>
      <c r="I1566" s="398" t="s">
        <v>369</v>
      </c>
      <c r="J1566" s="400" t="s">
        <v>369</v>
      </c>
      <c r="K1566" s="400" t="s">
        <v>369</v>
      </c>
      <c r="L1566" s="141"/>
      <c r="M1566" s="141"/>
      <c r="N1566" s="141"/>
      <c r="O1566" s="141"/>
    </row>
    <row r="1567" spans="4:15">
      <c r="D1567" s="393" t="s">
        <v>2393</v>
      </c>
      <c r="E1567" s="142" t="s">
        <v>944</v>
      </c>
      <c r="F1567" s="141" t="s">
        <v>1841</v>
      </c>
      <c r="G1567" s="141" t="s">
        <v>389</v>
      </c>
      <c r="H1567" s="398">
        <v>44399</v>
      </c>
      <c r="I1567" s="398" t="s">
        <v>369</v>
      </c>
      <c r="J1567" s="400" t="s">
        <v>369</v>
      </c>
      <c r="K1567" s="400" t="s">
        <v>369</v>
      </c>
      <c r="L1567" s="141"/>
      <c r="M1567" s="141"/>
      <c r="N1567" s="141"/>
      <c r="O1567" s="141"/>
    </row>
    <row r="1568" spans="4:15">
      <c r="D1568" s="393" t="s">
        <v>2394</v>
      </c>
      <c r="E1568" s="142" t="s">
        <v>944</v>
      </c>
      <c r="F1568" s="141" t="s">
        <v>1841</v>
      </c>
      <c r="G1568" s="141" t="s">
        <v>389</v>
      </c>
      <c r="H1568" s="398">
        <v>44399</v>
      </c>
      <c r="I1568" s="398" t="s">
        <v>369</v>
      </c>
      <c r="J1568" s="400" t="s">
        <v>369</v>
      </c>
      <c r="K1568" s="400" t="s">
        <v>369</v>
      </c>
      <c r="L1568" s="141"/>
      <c r="M1568" s="141"/>
      <c r="N1568" s="141"/>
      <c r="O1568" s="141"/>
    </row>
    <row r="1569" spans="4:15">
      <c r="D1569" s="393" t="s">
        <v>2395</v>
      </c>
      <c r="E1569" s="142" t="s">
        <v>944</v>
      </c>
      <c r="F1569" s="141" t="s">
        <v>1841</v>
      </c>
      <c r="G1569" s="141" t="s">
        <v>389</v>
      </c>
      <c r="H1569" s="398">
        <v>44491</v>
      </c>
      <c r="I1569" s="398" t="s">
        <v>369</v>
      </c>
      <c r="J1569" s="400" t="s">
        <v>369</v>
      </c>
      <c r="K1569" s="400" t="s">
        <v>369</v>
      </c>
      <c r="L1569" s="141"/>
      <c r="M1569" s="141"/>
      <c r="N1569" s="141"/>
      <c r="O1569" s="141"/>
    </row>
    <row r="1570" spans="4:15">
      <c r="D1570" s="393" t="s">
        <v>2396</v>
      </c>
      <c r="E1570" s="142" t="s">
        <v>944</v>
      </c>
      <c r="F1570" s="141" t="s">
        <v>1841</v>
      </c>
      <c r="G1570" s="141" t="s">
        <v>389</v>
      </c>
      <c r="H1570" s="398">
        <v>44450</v>
      </c>
      <c r="I1570" s="398" t="s">
        <v>369</v>
      </c>
      <c r="J1570" s="400" t="s">
        <v>369</v>
      </c>
      <c r="K1570" s="400" t="s">
        <v>369</v>
      </c>
      <c r="L1570" s="141"/>
      <c r="M1570" s="141"/>
      <c r="N1570" s="141"/>
      <c r="O1570" s="141"/>
    </row>
    <row r="1571" spans="4:15">
      <c r="D1571" s="393" t="s">
        <v>2397</v>
      </c>
      <c r="E1571" s="142" t="s">
        <v>2068</v>
      </c>
      <c r="F1571" s="141" t="s">
        <v>1841</v>
      </c>
      <c r="G1571" s="141" t="s">
        <v>389</v>
      </c>
      <c r="H1571" s="398">
        <v>44450</v>
      </c>
      <c r="I1571" s="398" t="s">
        <v>369</v>
      </c>
      <c r="J1571" s="400" t="s">
        <v>369</v>
      </c>
      <c r="K1571" s="400" t="s">
        <v>369</v>
      </c>
      <c r="L1571" s="141"/>
      <c r="M1571" s="141"/>
      <c r="N1571" s="141"/>
      <c r="O1571" s="141"/>
    </row>
    <row r="1572" spans="4:15">
      <c r="D1572" s="393" t="s">
        <v>2398</v>
      </c>
      <c r="E1572" s="142" t="s">
        <v>2067</v>
      </c>
      <c r="F1572" s="141" t="s">
        <v>1841</v>
      </c>
      <c r="G1572" s="141" t="s">
        <v>389</v>
      </c>
      <c r="H1572" s="398">
        <v>44450</v>
      </c>
      <c r="I1572" s="398" t="s">
        <v>369</v>
      </c>
      <c r="J1572" s="400" t="s">
        <v>369</v>
      </c>
      <c r="K1572" s="400" t="s">
        <v>369</v>
      </c>
      <c r="L1572" s="141"/>
      <c r="M1572" s="141"/>
      <c r="N1572" s="141"/>
      <c r="O1572" s="141"/>
    </row>
    <row r="1573" spans="4:15">
      <c r="D1573" s="393" t="s">
        <v>2398</v>
      </c>
      <c r="E1573" s="142" t="s">
        <v>1022</v>
      </c>
      <c r="F1573" s="141" t="s">
        <v>1841</v>
      </c>
      <c r="G1573" s="141" t="s">
        <v>389</v>
      </c>
      <c r="H1573" s="398">
        <v>44450</v>
      </c>
      <c r="I1573" s="398" t="s">
        <v>369</v>
      </c>
      <c r="J1573" s="400" t="s">
        <v>369</v>
      </c>
      <c r="K1573" s="400" t="s">
        <v>369</v>
      </c>
      <c r="L1573" s="141"/>
      <c r="M1573" s="141"/>
      <c r="N1573" s="141"/>
      <c r="O1573" s="141"/>
    </row>
    <row r="1574" spans="4:15">
      <c r="D1574" s="393" t="s">
        <v>2399</v>
      </c>
      <c r="E1574" s="142" t="s">
        <v>944</v>
      </c>
      <c r="F1574" s="141" t="s">
        <v>1841</v>
      </c>
      <c r="G1574" s="141" t="s">
        <v>389</v>
      </c>
      <c r="H1574" s="398">
        <v>44565</v>
      </c>
      <c r="I1574" s="398" t="s">
        <v>369</v>
      </c>
      <c r="J1574" s="400" t="s">
        <v>369</v>
      </c>
      <c r="K1574" s="400" t="s">
        <v>369</v>
      </c>
      <c r="L1574" s="141"/>
      <c r="M1574" s="141"/>
      <c r="N1574" s="141"/>
      <c r="O1574" s="141"/>
    </row>
    <row r="1575" spans="4:15">
      <c r="D1575" s="393" t="s">
        <v>2400</v>
      </c>
      <c r="E1575" s="142" t="s">
        <v>1022</v>
      </c>
      <c r="F1575" s="141" t="s">
        <v>1841</v>
      </c>
      <c r="G1575" s="141" t="s">
        <v>389</v>
      </c>
      <c r="H1575" s="398">
        <v>44399</v>
      </c>
      <c r="I1575" s="398" t="s">
        <v>369</v>
      </c>
      <c r="J1575" s="400" t="s">
        <v>369</v>
      </c>
      <c r="K1575" s="400" t="s">
        <v>369</v>
      </c>
      <c r="L1575" s="141"/>
      <c r="M1575" s="141"/>
      <c r="N1575" s="141"/>
      <c r="O1575" s="141"/>
    </row>
    <row r="1576" spans="4:15">
      <c r="D1576" s="393" t="s">
        <v>2400</v>
      </c>
      <c r="E1576" s="142" t="s">
        <v>944</v>
      </c>
      <c r="F1576" s="141" t="s">
        <v>1841</v>
      </c>
      <c r="G1576" s="141" t="s">
        <v>389</v>
      </c>
      <c r="H1576" s="398">
        <v>44399</v>
      </c>
      <c r="I1576" s="398" t="s">
        <v>369</v>
      </c>
      <c r="J1576" s="400" t="s">
        <v>369</v>
      </c>
      <c r="K1576" s="400" t="s">
        <v>369</v>
      </c>
      <c r="L1576" s="141"/>
      <c r="M1576" s="141"/>
      <c r="N1576" s="141"/>
      <c r="O1576" s="141"/>
    </row>
    <row r="1577" spans="4:15">
      <c r="D1577" s="393" t="s">
        <v>2401</v>
      </c>
      <c r="E1577" s="142" t="s">
        <v>944</v>
      </c>
      <c r="F1577" s="141" t="s">
        <v>1841</v>
      </c>
      <c r="G1577" s="141" t="s">
        <v>389</v>
      </c>
      <c r="H1577" s="398">
        <v>44691</v>
      </c>
      <c r="I1577" s="398" t="s">
        <v>369</v>
      </c>
      <c r="J1577" s="400" t="s">
        <v>369</v>
      </c>
      <c r="K1577" s="400" t="s">
        <v>369</v>
      </c>
      <c r="L1577" s="141"/>
      <c r="M1577" s="141"/>
      <c r="N1577" s="141"/>
      <c r="O1577" s="141"/>
    </row>
    <row r="1578" spans="4:15">
      <c r="D1578" s="393" t="s">
        <v>2402</v>
      </c>
      <c r="E1578" s="142" t="s">
        <v>2067</v>
      </c>
      <c r="F1578" s="141" t="s">
        <v>1841</v>
      </c>
      <c r="G1578" s="141" t="s">
        <v>389</v>
      </c>
      <c r="H1578" s="398">
        <v>44519</v>
      </c>
      <c r="I1578" s="398" t="s">
        <v>369</v>
      </c>
      <c r="J1578" s="400" t="s">
        <v>369</v>
      </c>
      <c r="K1578" s="400" t="s">
        <v>369</v>
      </c>
      <c r="L1578" s="141"/>
      <c r="M1578" s="141"/>
      <c r="N1578" s="141"/>
      <c r="O1578" s="141"/>
    </row>
    <row r="1579" spans="4:15">
      <c r="D1579" s="393" t="s">
        <v>2403</v>
      </c>
      <c r="E1579" s="142" t="s">
        <v>944</v>
      </c>
      <c r="F1579" s="141" t="s">
        <v>1841</v>
      </c>
      <c r="G1579" s="141" t="s">
        <v>389</v>
      </c>
      <c r="H1579" s="398">
        <v>44498</v>
      </c>
      <c r="I1579" s="398" t="s">
        <v>369</v>
      </c>
      <c r="J1579" s="400" t="s">
        <v>369</v>
      </c>
      <c r="K1579" s="400" t="s">
        <v>369</v>
      </c>
      <c r="L1579" s="141"/>
      <c r="M1579" s="141"/>
      <c r="N1579" s="141"/>
      <c r="O1579" s="141"/>
    </row>
    <row r="1580" spans="4:15">
      <c r="D1580" s="393" t="s">
        <v>2404</v>
      </c>
      <c r="E1580" s="142" t="s">
        <v>944</v>
      </c>
      <c r="F1580" s="141" t="s">
        <v>1841</v>
      </c>
      <c r="G1580" s="141" t="s">
        <v>389</v>
      </c>
      <c r="H1580" s="398">
        <v>44775</v>
      </c>
      <c r="I1580" s="398" t="s">
        <v>369</v>
      </c>
      <c r="J1580" s="400" t="s">
        <v>369</v>
      </c>
      <c r="K1580" s="400" t="s">
        <v>369</v>
      </c>
      <c r="L1580" s="141"/>
      <c r="M1580" s="141"/>
      <c r="N1580" s="141"/>
      <c r="O1580" s="141"/>
    </row>
    <row r="1581" spans="4:15">
      <c r="D1581" s="393" t="s">
        <v>2405</v>
      </c>
      <c r="E1581" s="142" t="s">
        <v>944</v>
      </c>
      <c r="F1581" s="141" t="s">
        <v>1841</v>
      </c>
      <c r="G1581" s="141" t="s">
        <v>389</v>
      </c>
      <c r="H1581" s="398">
        <v>44495</v>
      </c>
      <c r="I1581" s="398" t="s">
        <v>369</v>
      </c>
      <c r="J1581" s="400" t="s">
        <v>369</v>
      </c>
      <c r="K1581" s="400" t="s">
        <v>369</v>
      </c>
      <c r="L1581" s="141"/>
      <c r="M1581" s="141"/>
      <c r="N1581" s="141"/>
      <c r="O1581" s="141"/>
    </row>
    <row r="1582" spans="4:15">
      <c r="D1582" s="393" t="s">
        <v>2406</v>
      </c>
      <c r="E1582" s="142" t="s">
        <v>944</v>
      </c>
      <c r="F1582" s="141" t="s">
        <v>1841</v>
      </c>
      <c r="G1582" s="141" t="s">
        <v>389</v>
      </c>
      <c r="H1582" s="398">
        <v>44775</v>
      </c>
      <c r="I1582" s="398" t="s">
        <v>369</v>
      </c>
      <c r="J1582" s="400" t="s">
        <v>369</v>
      </c>
      <c r="K1582" s="400" t="s">
        <v>369</v>
      </c>
      <c r="L1582" s="141"/>
      <c r="M1582" s="141"/>
      <c r="N1582" s="141"/>
      <c r="O1582" s="141"/>
    </row>
    <row r="1583" spans="4:15">
      <c r="D1583" s="393" t="s">
        <v>2407</v>
      </c>
      <c r="E1583" s="142" t="s">
        <v>2066</v>
      </c>
      <c r="F1583" s="141" t="s">
        <v>1841</v>
      </c>
      <c r="G1583" s="141" t="s">
        <v>389</v>
      </c>
      <c r="H1583" s="398">
        <v>44643</v>
      </c>
      <c r="I1583" s="398" t="s">
        <v>369</v>
      </c>
      <c r="J1583" s="400" t="s">
        <v>369</v>
      </c>
      <c r="K1583" s="400" t="s">
        <v>369</v>
      </c>
      <c r="L1583" s="141"/>
      <c r="M1583" s="141"/>
      <c r="N1583" s="141"/>
      <c r="O1583" s="141"/>
    </row>
    <row r="1584" spans="4:15">
      <c r="D1584" s="393" t="s">
        <v>2408</v>
      </c>
      <c r="E1584" s="142" t="s">
        <v>2066</v>
      </c>
      <c r="F1584" s="141" t="s">
        <v>1841</v>
      </c>
      <c r="G1584" s="141" t="s">
        <v>389</v>
      </c>
      <c r="H1584" s="398">
        <v>44643</v>
      </c>
      <c r="I1584" s="398" t="s">
        <v>369</v>
      </c>
      <c r="J1584" s="400" t="s">
        <v>369</v>
      </c>
      <c r="K1584" s="400" t="s">
        <v>369</v>
      </c>
      <c r="L1584" s="141"/>
      <c r="M1584" s="141"/>
      <c r="N1584" s="141"/>
      <c r="O1584" s="141"/>
    </row>
    <row r="1585" spans="4:15">
      <c r="D1585" s="393" t="s">
        <v>2409</v>
      </c>
      <c r="E1585" s="142" t="s">
        <v>2066</v>
      </c>
      <c r="F1585" s="141" t="s">
        <v>1841</v>
      </c>
      <c r="G1585" s="141" t="s">
        <v>389</v>
      </c>
      <c r="H1585" s="398">
        <v>44643</v>
      </c>
      <c r="I1585" s="398" t="s">
        <v>369</v>
      </c>
      <c r="J1585" s="400" t="s">
        <v>369</v>
      </c>
      <c r="K1585" s="400" t="s">
        <v>369</v>
      </c>
      <c r="L1585" s="141"/>
      <c r="M1585" s="141"/>
      <c r="N1585" s="141"/>
      <c r="O1585" s="141"/>
    </row>
    <row r="1586" spans="4:15">
      <c r="D1586" s="393" t="s">
        <v>2410</v>
      </c>
      <c r="E1586" s="142" t="s">
        <v>944</v>
      </c>
      <c r="F1586" s="141" t="s">
        <v>1841</v>
      </c>
      <c r="G1586" s="141" t="s">
        <v>389</v>
      </c>
      <c r="H1586" s="398">
        <v>44558</v>
      </c>
      <c r="I1586" s="398" t="s">
        <v>369</v>
      </c>
      <c r="J1586" s="400" t="s">
        <v>369</v>
      </c>
      <c r="K1586" s="400" t="s">
        <v>369</v>
      </c>
      <c r="L1586" s="141"/>
      <c r="M1586" s="141"/>
      <c r="N1586" s="141"/>
      <c r="O1586" s="141"/>
    </row>
    <row r="1587" spans="4:15">
      <c r="D1587" s="393" t="s">
        <v>2411</v>
      </c>
      <c r="E1587" s="142" t="s">
        <v>944</v>
      </c>
      <c r="F1587" s="141" t="s">
        <v>1841</v>
      </c>
      <c r="G1587" s="141" t="s">
        <v>389</v>
      </c>
      <c r="H1587" s="398">
        <v>44558</v>
      </c>
      <c r="I1587" s="398" t="s">
        <v>369</v>
      </c>
      <c r="J1587" s="400" t="s">
        <v>369</v>
      </c>
      <c r="K1587" s="400" t="s">
        <v>369</v>
      </c>
      <c r="L1587" s="141"/>
      <c r="M1587" s="141"/>
      <c r="N1587" s="141"/>
      <c r="O1587" s="141"/>
    </row>
    <row r="1588" spans="4:15">
      <c r="D1588" s="393" t="s">
        <v>2412</v>
      </c>
      <c r="E1588" s="142" t="s">
        <v>2066</v>
      </c>
      <c r="F1588" s="141" t="s">
        <v>1841</v>
      </c>
      <c r="G1588" s="141" t="s">
        <v>389</v>
      </c>
      <c r="H1588" s="398">
        <v>44558</v>
      </c>
      <c r="I1588" s="398" t="s">
        <v>369</v>
      </c>
      <c r="J1588" s="400" t="s">
        <v>369</v>
      </c>
      <c r="K1588" s="400" t="s">
        <v>369</v>
      </c>
      <c r="L1588" s="141"/>
      <c r="M1588" s="141"/>
      <c r="N1588" s="141"/>
      <c r="O1588" s="141"/>
    </row>
    <row r="1589" spans="4:15">
      <c r="D1589" s="393" t="s">
        <v>2413</v>
      </c>
      <c r="E1589" s="142" t="s">
        <v>944</v>
      </c>
      <c r="F1589" s="141" t="s">
        <v>1841</v>
      </c>
      <c r="G1589" s="141" t="s">
        <v>389</v>
      </c>
      <c r="H1589" s="398">
        <v>44551</v>
      </c>
      <c r="I1589" s="398" t="s">
        <v>369</v>
      </c>
      <c r="J1589" s="400" t="s">
        <v>369</v>
      </c>
      <c r="K1589" s="400" t="s">
        <v>369</v>
      </c>
      <c r="L1589" s="141"/>
      <c r="M1589" s="141"/>
      <c r="N1589" s="141"/>
      <c r="O1589" s="141"/>
    </row>
    <row r="1590" spans="4:15">
      <c r="D1590" s="393" t="s">
        <v>2414</v>
      </c>
      <c r="E1590" s="142" t="s">
        <v>944</v>
      </c>
      <c r="F1590" s="141" t="s">
        <v>1841</v>
      </c>
      <c r="G1590" s="141" t="s">
        <v>389</v>
      </c>
      <c r="H1590" s="398">
        <v>44551</v>
      </c>
      <c r="I1590" s="398" t="s">
        <v>369</v>
      </c>
      <c r="J1590" s="400" t="s">
        <v>369</v>
      </c>
      <c r="K1590" s="400" t="s">
        <v>369</v>
      </c>
      <c r="L1590" s="141"/>
      <c r="M1590" s="141"/>
      <c r="N1590" s="141"/>
      <c r="O1590" s="141"/>
    </row>
    <row r="1591" spans="4:15">
      <c r="D1591" s="393" t="s">
        <v>2415</v>
      </c>
      <c r="E1591" s="142" t="s">
        <v>944</v>
      </c>
      <c r="F1591" s="141" t="s">
        <v>1841</v>
      </c>
      <c r="G1591" s="141" t="s">
        <v>389</v>
      </c>
      <c r="H1591" s="398">
        <v>44559</v>
      </c>
      <c r="I1591" s="398" t="s">
        <v>369</v>
      </c>
      <c r="J1591" s="400" t="s">
        <v>369</v>
      </c>
      <c r="K1591" s="400" t="s">
        <v>369</v>
      </c>
      <c r="L1591" s="141"/>
      <c r="M1591" s="141"/>
      <c r="N1591" s="141"/>
      <c r="O1591" s="141"/>
    </row>
    <row r="1592" spans="4:15">
      <c r="D1592" s="393" t="s">
        <v>2416</v>
      </c>
      <c r="E1592" s="142" t="s">
        <v>1022</v>
      </c>
      <c r="F1592" s="141" t="s">
        <v>1841</v>
      </c>
      <c r="G1592" s="141" t="s">
        <v>389</v>
      </c>
      <c r="H1592" s="398">
        <v>44559</v>
      </c>
      <c r="I1592" s="398" t="s">
        <v>369</v>
      </c>
      <c r="J1592" s="400" t="s">
        <v>369</v>
      </c>
      <c r="K1592" s="400" t="s">
        <v>369</v>
      </c>
      <c r="L1592" s="141"/>
      <c r="M1592" s="141"/>
      <c r="N1592" s="141"/>
      <c r="O1592" s="141"/>
    </row>
    <row r="1593" spans="4:15">
      <c r="D1593" s="393" t="s">
        <v>2416</v>
      </c>
      <c r="E1593" s="142" t="s">
        <v>944</v>
      </c>
      <c r="F1593" s="141" t="s">
        <v>1841</v>
      </c>
      <c r="G1593" s="141" t="s">
        <v>389</v>
      </c>
      <c r="H1593" s="398">
        <v>44559</v>
      </c>
      <c r="I1593" s="398" t="s">
        <v>369</v>
      </c>
      <c r="J1593" s="400" t="s">
        <v>369</v>
      </c>
      <c r="K1593" s="400" t="s">
        <v>369</v>
      </c>
      <c r="L1593" s="141"/>
      <c r="M1593" s="141"/>
      <c r="N1593" s="141"/>
      <c r="O1593" s="141"/>
    </row>
    <row r="1594" spans="4:15">
      <c r="D1594" s="393" t="s">
        <v>2417</v>
      </c>
      <c r="E1594" s="142" t="s">
        <v>944</v>
      </c>
      <c r="F1594" s="141" t="s">
        <v>1841</v>
      </c>
      <c r="G1594" s="141" t="s">
        <v>389</v>
      </c>
      <c r="H1594" s="398">
        <v>44559</v>
      </c>
      <c r="I1594" s="398" t="s">
        <v>369</v>
      </c>
      <c r="J1594" s="400" t="s">
        <v>369</v>
      </c>
      <c r="K1594" s="400" t="s">
        <v>369</v>
      </c>
      <c r="L1594" s="141"/>
      <c r="M1594" s="141"/>
      <c r="N1594" s="141"/>
      <c r="O1594" s="141"/>
    </row>
    <row r="1595" spans="4:15">
      <c r="D1595" s="393" t="s">
        <v>2418</v>
      </c>
      <c r="E1595" s="142" t="s">
        <v>944</v>
      </c>
      <c r="F1595" s="141" t="s">
        <v>1841</v>
      </c>
      <c r="G1595" s="141" t="s">
        <v>389</v>
      </c>
      <c r="H1595" s="398">
        <v>44763</v>
      </c>
      <c r="I1595" s="398" t="s">
        <v>369</v>
      </c>
      <c r="J1595" s="400" t="s">
        <v>369</v>
      </c>
      <c r="K1595" s="400" t="s">
        <v>369</v>
      </c>
      <c r="L1595" s="141"/>
      <c r="M1595" s="141"/>
      <c r="N1595" s="141"/>
      <c r="O1595" s="141"/>
    </row>
    <row r="1596" spans="4:15">
      <c r="D1596" s="393" t="s">
        <v>2419</v>
      </c>
      <c r="E1596" s="142" t="s">
        <v>944</v>
      </c>
      <c r="F1596" s="141" t="s">
        <v>1841</v>
      </c>
      <c r="G1596" s="141" t="s">
        <v>389</v>
      </c>
      <c r="H1596" s="398">
        <v>44504</v>
      </c>
      <c r="I1596" s="398" t="s">
        <v>369</v>
      </c>
      <c r="J1596" s="400" t="s">
        <v>369</v>
      </c>
      <c r="K1596" s="400" t="s">
        <v>369</v>
      </c>
      <c r="L1596" s="141"/>
      <c r="M1596" s="141"/>
      <c r="N1596" s="141"/>
      <c r="O1596" s="141"/>
    </row>
    <row r="1597" spans="4:15">
      <c r="D1597" s="393" t="s">
        <v>2420</v>
      </c>
      <c r="E1597" s="142" t="s">
        <v>1022</v>
      </c>
      <c r="F1597" s="141" t="s">
        <v>1841</v>
      </c>
      <c r="G1597" s="141" t="s">
        <v>389</v>
      </c>
      <c r="H1597" s="398">
        <v>44462</v>
      </c>
      <c r="I1597" s="398" t="s">
        <v>369</v>
      </c>
      <c r="J1597" s="400" t="s">
        <v>369</v>
      </c>
      <c r="K1597" s="400" t="s">
        <v>369</v>
      </c>
      <c r="L1597" s="141"/>
      <c r="M1597" s="141"/>
      <c r="N1597" s="141"/>
      <c r="O1597" s="141"/>
    </row>
    <row r="1598" spans="4:15">
      <c r="D1598" s="393" t="s">
        <v>2420</v>
      </c>
      <c r="E1598" s="142" t="s">
        <v>944</v>
      </c>
      <c r="F1598" s="141" t="s">
        <v>1841</v>
      </c>
      <c r="G1598" s="141" t="s">
        <v>389</v>
      </c>
      <c r="H1598" s="398">
        <v>44462</v>
      </c>
      <c r="I1598" s="398" t="s">
        <v>369</v>
      </c>
      <c r="J1598" s="400" t="s">
        <v>369</v>
      </c>
      <c r="K1598" s="400" t="s">
        <v>369</v>
      </c>
      <c r="L1598" s="141"/>
      <c r="M1598" s="141"/>
      <c r="N1598" s="141"/>
      <c r="O1598" s="141"/>
    </row>
    <row r="1599" spans="4:15">
      <c r="D1599" s="393" t="s">
        <v>2421</v>
      </c>
      <c r="E1599" s="142" t="s">
        <v>944</v>
      </c>
      <c r="F1599" s="141" t="s">
        <v>1841</v>
      </c>
      <c r="G1599" s="141" t="s">
        <v>389</v>
      </c>
      <c r="H1599" s="398">
        <v>44763</v>
      </c>
      <c r="I1599" s="398" t="s">
        <v>369</v>
      </c>
      <c r="J1599" s="400" t="s">
        <v>369</v>
      </c>
      <c r="K1599" s="400" t="s">
        <v>369</v>
      </c>
      <c r="L1599" s="141"/>
      <c r="M1599" s="141"/>
      <c r="N1599" s="141"/>
      <c r="O1599" s="141"/>
    </row>
    <row r="1600" spans="4:15">
      <c r="D1600" s="393" t="s">
        <v>2422</v>
      </c>
      <c r="E1600" s="142" t="s">
        <v>944</v>
      </c>
      <c r="F1600" s="141" t="s">
        <v>1841</v>
      </c>
      <c r="G1600" s="141" t="s">
        <v>389</v>
      </c>
      <c r="H1600" s="398">
        <v>44547</v>
      </c>
      <c r="I1600" s="398" t="s">
        <v>369</v>
      </c>
      <c r="J1600" s="400" t="s">
        <v>369</v>
      </c>
      <c r="K1600" s="400" t="s">
        <v>369</v>
      </c>
      <c r="L1600" s="141"/>
      <c r="M1600" s="141"/>
      <c r="N1600" s="141"/>
      <c r="O1600" s="141"/>
    </row>
    <row r="1601" spans="4:15">
      <c r="D1601" s="393" t="s">
        <v>2423</v>
      </c>
      <c r="E1601" s="142" t="s">
        <v>944</v>
      </c>
      <c r="F1601" s="141" t="s">
        <v>1841</v>
      </c>
      <c r="G1601" s="141" t="s">
        <v>389</v>
      </c>
      <c r="H1601" s="398">
        <v>44504</v>
      </c>
      <c r="I1601" s="398" t="s">
        <v>369</v>
      </c>
      <c r="J1601" s="400" t="s">
        <v>369</v>
      </c>
      <c r="K1601" s="400" t="s">
        <v>369</v>
      </c>
      <c r="L1601" s="141"/>
      <c r="M1601" s="141"/>
      <c r="N1601" s="141"/>
      <c r="O1601" s="141"/>
    </row>
    <row r="1602" spans="4:15">
      <c r="D1602" s="393" t="s">
        <v>2423</v>
      </c>
      <c r="E1602" s="142" t="s">
        <v>2067</v>
      </c>
      <c r="F1602" s="141" t="s">
        <v>1841</v>
      </c>
      <c r="G1602" s="141" t="s">
        <v>389</v>
      </c>
      <c r="H1602" s="398">
        <v>44504</v>
      </c>
      <c r="I1602" s="398" t="s">
        <v>369</v>
      </c>
      <c r="J1602" s="400" t="s">
        <v>369</v>
      </c>
      <c r="K1602" s="400" t="s">
        <v>369</v>
      </c>
      <c r="L1602" s="141"/>
      <c r="M1602" s="141"/>
      <c r="N1602" s="141"/>
      <c r="O1602" s="141"/>
    </row>
    <row r="1603" spans="4:15">
      <c r="D1603" s="393" t="s">
        <v>2424</v>
      </c>
      <c r="E1603" s="142" t="s">
        <v>944</v>
      </c>
      <c r="F1603" s="141" t="s">
        <v>1841</v>
      </c>
      <c r="G1603" s="141" t="s">
        <v>389</v>
      </c>
      <c r="H1603" s="398">
        <v>44665</v>
      </c>
      <c r="I1603" s="398" t="s">
        <v>369</v>
      </c>
      <c r="J1603" s="400" t="s">
        <v>369</v>
      </c>
      <c r="K1603" s="400" t="s">
        <v>369</v>
      </c>
      <c r="L1603" s="141"/>
      <c r="M1603" s="141"/>
      <c r="N1603" s="141"/>
      <c r="O1603" s="141"/>
    </row>
    <row r="1604" spans="4:15">
      <c r="D1604" s="393" t="s">
        <v>2424</v>
      </c>
      <c r="E1604" s="142" t="s">
        <v>2067</v>
      </c>
      <c r="F1604" s="141" t="s">
        <v>1841</v>
      </c>
      <c r="G1604" s="141" t="s">
        <v>389</v>
      </c>
      <c r="H1604" s="398">
        <v>44665</v>
      </c>
      <c r="I1604" s="398" t="s">
        <v>369</v>
      </c>
      <c r="J1604" s="400" t="s">
        <v>369</v>
      </c>
      <c r="K1604" s="400" t="s">
        <v>369</v>
      </c>
      <c r="L1604" s="141"/>
      <c r="M1604" s="141"/>
      <c r="N1604" s="141"/>
      <c r="O1604" s="141"/>
    </row>
    <row r="1605" spans="4:15">
      <c r="D1605" s="393" t="s">
        <v>2425</v>
      </c>
      <c r="E1605" s="142" t="s">
        <v>1022</v>
      </c>
      <c r="F1605" s="141" t="s">
        <v>1841</v>
      </c>
      <c r="G1605" s="141" t="s">
        <v>389</v>
      </c>
      <c r="H1605" s="398">
        <v>44498</v>
      </c>
      <c r="I1605" s="398" t="s">
        <v>369</v>
      </c>
      <c r="J1605" s="400" t="s">
        <v>369</v>
      </c>
      <c r="K1605" s="400" t="s">
        <v>369</v>
      </c>
      <c r="L1605" s="141"/>
      <c r="M1605" s="141"/>
      <c r="N1605" s="141"/>
      <c r="O1605" s="141"/>
    </row>
    <row r="1606" spans="4:15">
      <c r="D1606" s="393" t="s">
        <v>2426</v>
      </c>
      <c r="E1606" s="142" t="s">
        <v>944</v>
      </c>
      <c r="F1606" s="141" t="s">
        <v>1841</v>
      </c>
      <c r="G1606" s="141" t="s">
        <v>389</v>
      </c>
      <c r="H1606" s="398">
        <v>44781</v>
      </c>
      <c r="I1606" s="398" t="s">
        <v>369</v>
      </c>
      <c r="J1606" s="400" t="s">
        <v>369</v>
      </c>
      <c r="K1606" s="400" t="s">
        <v>369</v>
      </c>
      <c r="L1606" s="141"/>
      <c r="M1606" s="141"/>
      <c r="N1606" s="141"/>
      <c r="O1606" s="141"/>
    </row>
    <row r="1607" spans="4:15">
      <c r="D1607" s="393" t="s">
        <v>2427</v>
      </c>
      <c r="E1607" s="142" t="s">
        <v>944</v>
      </c>
      <c r="F1607" s="141" t="s">
        <v>1841</v>
      </c>
      <c r="G1607" s="141" t="s">
        <v>389</v>
      </c>
      <c r="H1607" s="398">
        <v>44750</v>
      </c>
      <c r="I1607" s="398" t="s">
        <v>369</v>
      </c>
      <c r="J1607" s="400" t="s">
        <v>369</v>
      </c>
      <c r="K1607" s="400" t="s">
        <v>369</v>
      </c>
      <c r="L1607" s="141"/>
      <c r="M1607" s="141"/>
      <c r="N1607" s="141"/>
      <c r="O1607" s="141"/>
    </row>
    <row r="1608" spans="4:15">
      <c r="D1608" s="393" t="s">
        <v>2428</v>
      </c>
      <c r="E1608" s="142" t="s">
        <v>944</v>
      </c>
      <c r="F1608" s="141" t="s">
        <v>1841</v>
      </c>
      <c r="G1608" s="141" t="s">
        <v>389</v>
      </c>
      <c r="H1608" s="398">
        <v>44734</v>
      </c>
      <c r="I1608" s="398" t="s">
        <v>369</v>
      </c>
      <c r="J1608" s="400" t="s">
        <v>369</v>
      </c>
      <c r="K1608" s="400" t="s">
        <v>369</v>
      </c>
      <c r="L1608" s="141"/>
      <c r="M1608" s="141"/>
      <c r="N1608" s="141"/>
      <c r="O1608" s="141"/>
    </row>
    <row r="1609" spans="4:15">
      <c r="D1609" s="393" t="s">
        <v>2429</v>
      </c>
      <c r="E1609" s="142" t="s">
        <v>944</v>
      </c>
      <c r="F1609" s="141" t="s">
        <v>1841</v>
      </c>
      <c r="G1609" s="141" t="s">
        <v>389</v>
      </c>
      <c r="H1609" s="398">
        <v>44462</v>
      </c>
      <c r="I1609" s="398" t="s">
        <v>369</v>
      </c>
      <c r="J1609" s="400" t="s">
        <v>369</v>
      </c>
      <c r="K1609" s="400" t="s">
        <v>369</v>
      </c>
      <c r="L1609" s="141"/>
      <c r="M1609" s="141"/>
      <c r="N1609" s="141"/>
      <c r="O1609" s="141"/>
    </row>
    <row r="1610" spans="4:15">
      <c r="D1610" s="393" t="s">
        <v>2430</v>
      </c>
      <c r="E1610" s="142" t="s">
        <v>944</v>
      </c>
      <c r="F1610" s="141" t="s">
        <v>1841</v>
      </c>
      <c r="G1610" s="141" t="s">
        <v>389</v>
      </c>
      <c r="H1610" s="398">
        <v>44670</v>
      </c>
      <c r="I1610" s="398" t="s">
        <v>369</v>
      </c>
      <c r="J1610" s="400" t="s">
        <v>369</v>
      </c>
      <c r="K1610" s="400" t="s">
        <v>369</v>
      </c>
      <c r="L1610" s="141"/>
      <c r="M1610" s="141"/>
      <c r="N1610" s="141"/>
      <c r="O1610" s="141"/>
    </row>
    <row r="1611" spans="4:15">
      <c r="D1611" s="393" t="s">
        <v>2431</v>
      </c>
      <c r="E1611" s="142" t="s">
        <v>2067</v>
      </c>
      <c r="F1611" s="141" t="s">
        <v>1841</v>
      </c>
      <c r="G1611" s="141" t="s">
        <v>389</v>
      </c>
      <c r="H1611" s="398">
        <v>44791</v>
      </c>
      <c r="I1611" s="398" t="s">
        <v>369</v>
      </c>
      <c r="J1611" s="400" t="s">
        <v>369</v>
      </c>
      <c r="K1611" s="400" t="s">
        <v>369</v>
      </c>
      <c r="L1611" s="141"/>
      <c r="M1611" s="141"/>
      <c r="N1611" s="141"/>
      <c r="O1611" s="141"/>
    </row>
    <row r="1612" spans="4:15">
      <c r="D1612" s="393" t="s">
        <v>2432</v>
      </c>
      <c r="E1612" s="142" t="s">
        <v>944</v>
      </c>
      <c r="F1612" s="141" t="s">
        <v>1841</v>
      </c>
      <c r="G1612" s="141" t="s">
        <v>389</v>
      </c>
      <c r="H1612" s="398">
        <v>44791</v>
      </c>
      <c r="I1612" s="398" t="s">
        <v>369</v>
      </c>
      <c r="J1612" s="400" t="s">
        <v>369</v>
      </c>
      <c r="K1612" s="400" t="s">
        <v>369</v>
      </c>
      <c r="L1612" s="141"/>
      <c r="M1612" s="141"/>
      <c r="N1612" s="141"/>
      <c r="O1612" s="141"/>
    </row>
    <row r="1613" spans="4:15">
      <c r="D1613" s="393" t="s">
        <v>2433</v>
      </c>
      <c r="E1613" s="142" t="s">
        <v>944</v>
      </c>
      <c r="F1613" s="141" t="s">
        <v>1841</v>
      </c>
      <c r="G1613" s="141" t="s">
        <v>389</v>
      </c>
      <c r="H1613" s="398">
        <v>44791</v>
      </c>
      <c r="I1613" s="398" t="s">
        <v>369</v>
      </c>
      <c r="J1613" s="400" t="s">
        <v>369</v>
      </c>
      <c r="K1613" s="400" t="s">
        <v>369</v>
      </c>
      <c r="L1613" s="141"/>
      <c r="M1613" s="141"/>
      <c r="N1613" s="141"/>
      <c r="O1613" s="141"/>
    </row>
    <row r="1614" spans="4:15">
      <c r="D1614" s="393" t="s">
        <v>2433</v>
      </c>
      <c r="E1614" s="142" t="s">
        <v>1022</v>
      </c>
      <c r="F1614" s="141" t="s">
        <v>1841</v>
      </c>
      <c r="G1614" s="141" t="s">
        <v>389</v>
      </c>
      <c r="H1614" s="398">
        <v>44791</v>
      </c>
      <c r="I1614" s="398" t="s">
        <v>369</v>
      </c>
      <c r="J1614" s="400" t="s">
        <v>369</v>
      </c>
      <c r="K1614" s="400" t="s">
        <v>369</v>
      </c>
      <c r="L1614" s="141"/>
      <c r="M1614" s="141"/>
      <c r="N1614" s="141"/>
      <c r="O1614" s="141"/>
    </row>
    <row r="1615" spans="4:15">
      <c r="D1615" s="393" t="s">
        <v>2434</v>
      </c>
      <c r="E1615" s="142" t="s">
        <v>944</v>
      </c>
      <c r="F1615" s="141" t="s">
        <v>1841</v>
      </c>
      <c r="G1615" s="141" t="s">
        <v>389</v>
      </c>
      <c r="H1615" s="398">
        <v>44791</v>
      </c>
      <c r="I1615" s="398" t="s">
        <v>369</v>
      </c>
      <c r="J1615" s="400" t="s">
        <v>369</v>
      </c>
      <c r="K1615" s="400" t="s">
        <v>369</v>
      </c>
      <c r="L1615" s="141"/>
      <c r="M1615" s="141"/>
      <c r="N1615" s="141"/>
      <c r="O1615" s="141"/>
    </row>
    <row r="1616" spans="4:15">
      <c r="D1616" s="393" t="s">
        <v>2435</v>
      </c>
      <c r="E1616" s="142" t="s">
        <v>1022</v>
      </c>
      <c r="F1616" s="141" t="s">
        <v>1841</v>
      </c>
      <c r="G1616" s="141" t="s">
        <v>389</v>
      </c>
      <c r="H1616" s="398">
        <v>44671</v>
      </c>
      <c r="I1616" s="398" t="s">
        <v>369</v>
      </c>
      <c r="J1616" s="400" t="s">
        <v>369</v>
      </c>
      <c r="K1616" s="400" t="s">
        <v>369</v>
      </c>
      <c r="L1616" s="141"/>
      <c r="M1616" s="141"/>
      <c r="N1616" s="141"/>
      <c r="O1616" s="141"/>
    </row>
    <row r="1617" spans="4:15">
      <c r="D1617" s="393" t="s">
        <v>2435</v>
      </c>
      <c r="E1617" s="142" t="s">
        <v>2066</v>
      </c>
      <c r="F1617" s="141" t="s">
        <v>1841</v>
      </c>
      <c r="G1617" s="141" t="s">
        <v>389</v>
      </c>
      <c r="H1617" s="398">
        <v>44671</v>
      </c>
      <c r="I1617" s="398" t="s">
        <v>369</v>
      </c>
      <c r="J1617" s="400" t="s">
        <v>369</v>
      </c>
      <c r="K1617" s="400" t="s">
        <v>369</v>
      </c>
      <c r="L1617" s="141"/>
      <c r="M1617" s="141"/>
      <c r="N1617" s="141"/>
      <c r="O1617" s="141"/>
    </row>
    <row r="1618" spans="4:15">
      <c r="D1618" s="393" t="s">
        <v>2436</v>
      </c>
      <c r="E1618" s="142" t="s">
        <v>2066</v>
      </c>
      <c r="F1618" s="141" t="s">
        <v>1841</v>
      </c>
      <c r="G1618" s="141" t="s">
        <v>389</v>
      </c>
      <c r="H1618" s="398">
        <v>44671</v>
      </c>
      <c r="I1618" s="398" t="s">
        <v>369</v>
      </c>
      <c r="J1618" s="400" t="s">
        <v>369</v>
      </c>
      <c r="K1618" s="400" t="s">
        <v>369</v>
      </c>
      <c r="L1618" s="141"/>
      <c r="M1618" s="141"/>
      <c r="N1618" s="141"/>
      <c r="O1618" s="141"/>
    </row>
    <row r="1619" spans="4:15">
      <c r="D1619" s="393" t="s">
        <v>2436</v>
      </c>
      <c r="E1619" s="142" t="s">
        <v>2068</v>
      </c>
      <c r="F1619" s="141" t="s">
        <v>1841</v>
      </c>
      <c r="G1619" s="141" t="s">
        <v>389</v>
      </c>
      <c r="H1619" s="398">
        <v>44671</v>
      </c>
      <c r="I1619" s="398" t="s">
        <v>369</v>
      </c>
      <c r="J1619" s="400" t="s">
        <v>369</v>
      </c>
      <c r="K1619" s="400" t="s">
        <v>369</v>
      </c>
      <c r="L1619" s="141"/>
      <c r="M1619" s="141"/>
      <c r="N1619" s="141"/>
      <c r="O1619" s="141"/>
    </row>
    <row r="1620" spans="4:15">
      <c r="D1620" s="393" t="s">
        <v>2437</v>
      </c>
      <c r="E1620" s="142" t="s">
        <v>979</v>
      </c>
      <c r="F1620" s="141" t="s">
        <v>1841</v>
      </c>
      <c r="G1620" s="141" t="s">
        <v>389</v>
      </c>
      <c r="H1620" s="398">
        <v>44831</v>
      </c>
      <c r="I1620" s="398" t="s">
        <v>369</v>
      </c>
      <c r="J1620" s="400" t="s">
        <v>369</v>
      </c>
      <c r="K1620" s="400" t="s">
        <v>369</v>
      </c>
      <c r="L1620" s="141"/>
      <c r="M1620" s="141"/>
      <c r="N1620" s="141"/>
      <c r="O1620" s="141"/>
    </row>
    <row r="1621" spans="4:15">
      <c r="D1621" s="393" t="s">
        <v>2438</v>
      </c>
      <c r="E1621" s="142" t="s">
        <v>944</v>
      </c>
      <c r="F1621" s="141" t="s">
        <v>1841</v>
      </c>
      <c r="G1621" s="141" t="s">
        <v>389</v>
      </c>
      <c r="H1621" s="398">
        <v>44781</v>
      </c>
      <c r="I1621" s="398" t="s">
        <v>369</v>
      </c>
      <c r="J1621" s="400" t="s">
        <v>369</v>
      </c>
      <c r="K1621" s="400" t="s">
        <v>369</v>
      </c>
      <c r="L1621" s="141"/>
      <c r="M1621" s="141"/>
      <c r="N1621" s="141"/>
      <c r="O1621" s="141"/>
    </row>
    <row r="1622" spans="4:15">
      <c r="D1622" s="393" t="s">
        <v>2439</v>
      </c>
      <c r="E1622" s="142" t="s">
        <v>944</v>
      </c>
      <c r="F1622" s="141" t="s">
        <v>1841</v>
      </c>
      <c r="G1622" s="141" t="s">
        <v>389</v>
      </c>
      <c r="H1622" s="398">
        <v>44781</v>
      </c>
      <c r="I1622" s="398" t="s">
        <v>369</v>
      </c>
      <c r="J1622" s="400" t="s">
        <v>369</v>
      </c>
      <c r="K1622" s="400" t="s">
        <v>369</v>
      </c>
      <c r="L1622" s="141"/>
      <c r="M1622" s="141"/>
      <c r="N1622" s="141"/>
      <c r="O1622" s="141"/>
    </row>
    <row r="1623" spans="4:15">
      <c r="D1623" s="393" t="s">
        <v>2440</v>
      </c>
      <c r="E1623" s="142" t="s">
        <v>944</v>
      </c>
      <c r="F1623" s="141" t="s">
        <v>1841</v>
      </c>
      <c r="G1623" s="141" t="s">
        <v>389</v>
      </c>
      <c r="H1623" s="398">
        <v>44734</v>
      </c>
      <c r="I1623" s="398" t="s">
        <v>369</v>
      </c>
      <c r="J1623" s="400" t="s">
        <v>369</v>
      </c>
      <c r="K1623" s="400" t="s">
        <v>369</v>
      </c>
      <c r="L1623" s="141"/>
      <c r="M1623" s="141"/>
      <c r="N1623" s="141"/>
      <c r="O1623" s="141"/>
    </row>
    <row r="1624" spans="4:15">
      <c r="D1624" s="393" t="s">
        <v>2441</v>
      </c>
      <c r="E1624" s="142" t="s">
        <v>944</v>
      </c>
      <c r="F1624" s="141" t="s">
        <v>1841</v>
      </c>
      <c r="G1624" s="141" t="s">
        <v>389</v>
      </c>
      <c r="H1624" s="398">
        <v>44775</v>
      </c>
      <c r="I1624" s="398" t="s">
        <v>369</v>
      </c>
      <c r="J1624" s="400" t="s">
        <v>369</v>
      </c>
      <c r="K1624" s="400" t="s">
        <v>369</v>
      </c>
      <c r="L1624" s="141"/>
      <c r="M1624" s="141"/>
      <c r="N1624" s="141"/>
      <c r="O1624" s="141"/>
    </row>
    <row r="1625" spans="4:15">
      <c r="D1625" s="393" t="s">
        <v>2442</v>
      </c>
      <c r="E1625" s="142" t="s">
        <v>2068</v>
      </c>
      <c r="F1625" s="141" t="s">
        <v>1841</v>
      </c>
      <c r="G1625" s="141" t="s">
        <v>389</v>
      </c>
      <c r="H1625" s="398">
        <v>44781</v>
      </c>
      <c r="I1625" s="398" t="s">
        <v>369</v>
      </c>
      <c r="J1625" s="400" t="s">
        <v>369</v>
      </c>
      <c r="K1625" s="400" t="s">
        <v>369</v>
      </c>
      <c r="L1625" s="141"/>
      <c r="M1625" s="141"/>
      <c r="N1625" s="141"/>
      <c r="O1625" s="141"/>
    </row>
    <row r="1626" spans="4:15">
      <c r="D1626" s="393" t="s">
        <v>2442</v>
      </c>
      <c r="E1626" s="142" t="s">
        <v>944</v>
      </c>
      <c r="F1626" s="141" t="s">
        <v>1841</v>
      </c>
      <c r="G1626" s="141" t="s">
        <v>389</v>
      </c>
      <c r="H1626" s="398">
        <v>44781</v>
      </c>
      <c r="I1626" s="398" t="s">
        <v>369</v>
      </c>
      <c r="J1626" s="400" t="s">
        <v>369</v>
      </c>
      <c r="K1626" s="400" t="s">
        <v>369</v>
      </c>
      <c r="L1626" s="141"/>
      <c r="M1626" s="141"/>
      <c r="N1626" s="141"/>
      <c r="O1626" s="141"/>
    </row>
    <row r="1627" spans="4:15">
      <c r="D1627" s="393" t="s">
        <v>2443</v>
      </c>
      <c r="E1627" s="142" t="s">
        <v>944</v>
      </c>
      <c r="F1627" s="141" t="s">
        <v>1841</v>
      </c>
      <c r="G1627" s="141" t="s">
        <v>389</v>
      </c>
      <c r="H1627" s="398">
        <v>44588</v>
      </c>
      <c r="I1627" s="398" t="s">
        <v>369</v>
      </c>
      <c r="J1627" s="400" t="s">
        <v>369</v>
      </c>
      <c r="K1627" s="400" t="s">
        <v>369</v>
      </c>
      <c r="L1627" s="141"/>
      <c r="M1627" s="141"/>
      <c r="N1627" s="141"/>
      <c r="O1627" s="141"/>
    </row>
    <row r="1628" spans="4:15">
      <c r="D1628" s="393" t="s">
        <v>2444</v>
      </c>
      <c r="E1628" s="142" t="s">
        <v>944</v>
      </c>
      <c r="F1628" s="141" t="s">
        <v>1841</v>
      </c>
      <c r="G1628" s="141" t="s">
        <v>389</v>
      </c>
      <c r="H1628" s="398">
        <v>44614</v>
      </c>
      <c r="I1628" s="398" t="s">
        <v>369</v>
      </c>
      <c r="J1628" s="400" t="s">
        <v>369</v>
      </c>
      <c r="K1628" s="400" t="s">
        <v>369</v>
      </c>
      <c r="L1628" s="141"/>
      <c r="M1628" s="141"/>
      <c r="N1628" s="141"/>
      <c r="O1628" s="141"/>
    </row>
    <row r="1629" spans="4:15">
      <c r="D1629" s="393" t="s">
        <v>2445</v>
      </c>
      <c r="E1629" s="142" t="s">
        <v>1022</v>
      </c>
      <c r="F1629" s="141" t="s">
        <v>1841</v>
      </c>
      <c r="G1629" s="141" t="s">
        <v>389</v>
      </c>
      <c r="H1629" s="398">
        <v>44775</v>
      </c>
      <c r="I1629" s="398" t="s">
        <v>369</v>
      </c>
      <c r="J1629" s="400" t="s">
        <v>369</v>
      </c>
      <c r="K1629" s="400" t="s">
        <v>369</v>
      </c>
      <c r="L1629" s="141"/>
      <c r="M1629" s="141"/>
      <c r="N1629" s="141"/>
      <c r="O1629" s="141"/>
    </row>
    <row r="1630" spans="4:15">
      <c r="D1630" s="393" t="s">
        <v>2445</v>
      </c>
      <c r="E1630" s="142" t="s">
        <v>944</v>
      </c>
      <c r="F1630" s="141" t="s">
        <v>1841</v>
      </c>
      <c r="G1630" s="141" t="s">
        <v>389</v>
      </c>
      <c r="H1630" s="398">
        <v>44775</v>
      </c>
      <c r="I1630" s="398" t="s">
        <v>369</v>
      </c>
      <c r="J1630" s="400" t="s">
        <v>369</v>
      </c>
      <c r="K1630" s="400" t="s">
        <v>369</v>
      </c>
      <c r="L1630" s="141"/>
      <c r="M1630" s="141"/>
      <c r="N1630" s="141"/>
      <c r="O1630" s="141"/>
    </row>
    <row r="1631" spans="4:15">
      <c r="D1631" s="393" t="s">
        <v>2446</v>
      </c>
      <c r="E1631" s="142" t="s">
        <v>944</v>
      </c>
      <c r="F1631" s="141" t="s">
        <v>1841</v>
      </c>
      <c r="G1631" s="141" t="s">
        <v>389</v>
      </c>
      <c r="H1631" s="398">
        <v>44754</v>
      </c>
      <c r="I1631" s="398" t="s">
        <v>369</v>
      </c>
      <c r="J1631" s="400" t="s">
        <v>369</v>
      </c>
      <c r="K1631" s="400" t="s">
        <v>369</v>
      </c>
      <c r="L1631" s="141"/>
      <c r="M1631" s="141"/>
      <c r="N1631" s="141"/>
      <c r="O1631" s="141"/>
    </row>
    <row r="1632" spans="4:15">
      <c r="D1632" s="393" t="s">
        <v>2447</v>
      </c>
      <c r="E1632" s="142" t="s">
        <v>944</v>
      </c>
      <c r="F1632" s="141" t="s">
        <v>1841</v>
      </c>
      <c r="G1632" s="141" t="s">
        <v>389</v>
      </c>
      <c r="H1632" s="398">
        <v>44504</v>
      </c>
      <c r="I1632" s="398" t="s">
        <v>369</v>
      </c>
      <c r="J1632" s="400" t="s">
        <v>369</v>
      </c>
      <c r="K1632" s="400" t="s">
        <v>369</v>
      </c>
      <c r="L1632" s="141"/>
      <c r="M1632" s="141"/>
      <c r="N1632" s="141"/>
      <c r="O1632" s="141"/>
    </row>
    <row r="1633" spans="4:15">
      <c r="D1633" s="393" t="s">
        <v>2448</v>
      </c>
      <c r="E1633" s="142" t="s">
        <v>2066</v>
      </c>
      <c r="F1633" s="141" t="s">
        <v>1841</v>
      </c>
      <c r="G1633" s="141" t="s">
        <v>389</v>
      </c>
      <c r="H1633" s="398">
        <v>44588</v>
      </c>
      <c r="I1633" s="398" t="s">
        <v>369</v>
      </c>
      <c r="J1633" s="400" t="s">
        <v>369</v>
      </c>
      <c r="K1633" s="400" t="s">
        <v>369</v>
      </c>
      <c r="L1633" s="141"/>
      <c r="M1633" s="141"/>
      <c r="N1633" s="141"/>
      <c r="O1633" s="141"/>
    </row>
    <row r="1634" spans="4:15">
      <c r="D1634" s="393" t="s">
        <v>2449</v>
      </c>
      <c r="E1634" s="142" t="s">
        <v>944</v>
      </c>
      <c r="F1634" s="141" t="s">
        <v>1841</v>
      </c>
      <c r="G1634" s="141" t="s">
        <v>389</v>
      </c>
      <c r="H1634" s="398">
        <v>44538</v>
      </c>
      <c r="I1634" s="398" t="s">
        <v>369</v>
      </c>
      <c r="J1634" s="400" t="s">
        <v>369</v>
      </c>
      <c r="K1634" s="400" t="s">
        <v>369</v>
      </c>
      <c r="L1634" s="141"/>
      <c r="M1634" s="141"/>
      <c r="N1634" s="141"/>
      <c r="O1634" s="141"/>
    </row>
    <row r="1635" spans="4:15">
      <c r="D1635" s="393" t="s">
        <v>2450</v>
      </c>
      <c r="E1635" s="142" t="s">
        <v>944</v>
      </c>
      <c r="F1635" s="141" t="s">
        <v>1841</v>
      </c>
      <c r="G1635" s="141" t="s">
        <v>389</v>
      </c>
      <c r="H1635" s="398">
        <v>44791</v>
      </c>
      <c r="I1635" s="398" t="s">
        <v>369</v>
      </c>
      <c r="J1635" s="400" t="s">
        <v>369</v>
      </c>
      <c r="K1635" s="400" t="s">
        <v>369</v>
      </c>
      <c r="L1635" s="141"/>
      <c r="M1635" s="141"/>
      <c r="N1635" s="141"/>
      <c r="O1635" s="141"/>
    </row>
    <row r="1636" spans="4:15">
      <c r="D1636" s="393" t="s">
        <v>2451</v>
      </c>
      <c r="E1636" s="142" t="s">
        <v>944</v>
      </c>
      <c r="F1636" s="141" t="s">
        <v>1841</v>
      </c>
      <c r="G1636" s="141" t="s">
        <v>389</v>
      </c>
      <c r="H1636" s="398">
        <v>44425</v>
      </c>
      <c r="I1636" s="398" t="s">
        <v>369</v>
      </c>
      <c r="J1636" s="400" t="s">
        <v>369</v>
      </c>
      <c r="K1636" s="400" t="s">
        <v>369</v>
      </c>
      <c r="L1636" s="141"/>
      <c r="M1636" s="141"/>
      <c r="N1636" s="141"/>
      <c r="O1636" s="141"/>
    </row>
    <row r="1637" spans="4:15">
      <c r="D1637" s="393" t="s">
        <v>2452</v>
      </c>
      <c r="E1637" s="142" t="s">
        <v>944</v>
      </c>
      <c r="F1637" s="141" t="s">
        <v>1841</v>
      </c>
      <c r="G1637" s="141" t="s">
        <v>389</v>
      </c>
      <c r="H1637" s="398">
        <v>44775</v>
      </c>
      <c r="I1637" s="398" t="s">
        <v>369</v>
      </c>
      <c r="J1637" s="400" t="s">
        <v>369</v>
      </c>
      <c r="K1637" s="400" t="s">
        <v>369</v>
      </c>
      <c r="L1637" s="141"/>
      <c r="M1637" s="141"/>
      <c r="N1637" s="141"/>
      <c r="O1637" s="141"/>
    </row>
    <row r="1638" spans="4:15">
      <c r="D1638" s="393" t="s">
        <v>2453</v>
      </c>
      <c r="E1638" s="142" t="s">
        <v>1022</v>
      </c>
      <c r="F1638" s="141" t="s">
        <v>1841</v>
      </c>
      <c r="G1638" s="141" t="s">
        <v>389</v>
      </c>
      <c r="H1638" s="398">
        <v>44484</v>
      </c>
      <c r="I1638" s="398" t="s">
        <v>369</v>
      </c>
      <c r="J1638" s="400" t="s">
        <v>369</v>
      </c>
      <c r="K1638" s="400" t="s">
        <v>369</v>
      </c>
      <c r="L1638" s="141"/>
      <c r="M1638" s="141"/>
      <c r="N1638" s="141"/>
      <c r="O1638" s="141"/>
    </row>
    <row r="1639" spans="4:15">
      <c r="D1639" s="393" t="s">
        <v>2453</v>
      </c>
      <c r="E1639" s="142" t="s">
        <v>944</v>
      </c>
      <c r="F1639" s="141" t="s">
        <v>1841</v>
      </c>
      <c r="G1639" s="141" t="s">
        <v>389</v>
      </c>
      <c r="H1639" s="398">
        <v>44484</v>
      </c>
      <c r="I1639" s="398" t="s">
        <v>369</v>
      </c>
      <c r="J1639" s="400" t="s">
        <v>369</v>
      </c>
      <c r="K1639" s="400" t="s">
        <v>369</v>
      </c>
      <c r="L1639" s="141"/>
      <c r="M1639" s="141"/>
      <c r="N1639" s="141"/>
      <c r="O1639" s="141"/>
    </row>
    <row r="1640" spans="4:15">
      <c r="D1640" s="393" t="s">
        <v>2454</v>
      </c>
      <c r="E1640" s="142" t="s">
        <v>1022</v>
      </c>
      <c r="F1640" s="141" t="s">
        <v>1841</v>
      </c>
      <c r="G1640" s="141" t="s">
        <v>389</v>
      </c>
      <c r="H1640" s="398">
        <v>44484</v>
      </c>
      <c r="I1640" s="398" t="s">
        <v>369</v>
      </c>
      <c r="J1640" s="400" t="s">
        <v>369</v>
      </c>
      <c r="K1640" s="400" t="s">
        <v>369</v>
      </c>
      <c r="L1640" s="141"/>
      <c r="M1640" s="141"/>
      <c r="N1640" s="141"/>
      <c r="O1640" s="141"/>
    </row>
    <row r="1641" spans="4:15">
      <c r="D1641" s="393" t="s">
        <v>2454</v>
      </c>
      <c r="E1641" s="142" t="s">
        <v>2067</v>
      </c>
      <c r="F1641" s="141" t="s">
        <v>1841</v>
      </c>
      <c r="G1641" s="141" t="s">
        <v>389</v>
      </c>
      <c r="H1641" s="398">
        <v>44484</v>
      </c>
      <c r="I1641" s="398" t="s">
        <v>369</v>
      </c>
      <c r="J1641" s="400" t="s">
        <v>369</v>
      </c>
      <c r="K1641" s="400" t="s">
        <v>369</v>
      </c>
      <c r="L1641" s="141"/>
      <c r="M1641" s="141"/>
      <c r="N1641" s="141"/>
      <c r="O1641" s="141"/>
    </row>
    <row r="1642" spans="4:15">
      <c r="D1642" s="393" t="s">
        <v>2454</v>
      </c>
      <c r="E1642" s="142" t="s">
        <v>944</v>
      </c>
      <c r="F1642" s="141" t="s">
        <v>1841</v>
      </c>
      <c r="G1642" s="141" t="s">
        <v>389</v>
      </c>
      <c r="H1642" s="398">
        <v>44484</v>
      </c>
      <c r="I1642" s="398" t="s">
        <v>369</v>
      </c>
      <c r="J1642" s="400" t="s">
        <v>369</v>
      </c>
      <c r="K1642" s="400" t="s">
        <v>369</v>
      </c>
      <c r="L1642" s="141"/>
      <c r="M1642" s="141"/>
      <c r="N1642" s="141"/>
      <c r="O1642" s="141"/>
    </row>
    <row r="1643" spans="4:15">
      <c r="D1643" s="393" t="s">
        <v>2455</v>
      </c>
      <c r="E1643" s="142" t="s">
        <v>944</v>
      </c>
      <c r="F1643" s="141" t="s">
        <v>1841</v>
      </c>
      <c r="G1643" s="141" t="s">
        <v>389</v>
      </c>
      <c r="H1643" s="398">
        <v>44412</v>
      </c>
      <c r="I1643" s="398" t="s">
        <v>369</v>
      </c>
      <c r="J1643" s="400" t="s">
        <v>369</v>
      </c>
      <c r="K1643" s="400" t="s">
        <v>369</v>
      </c>
      <c r="L1643" s="141"/>
      <c r="M1643" s="141"/>
      <c r="N1643" s="141"/>
      <c r="O1643" s="141"/>
    </row>
    <row r="1644" spans="4:15">
      <c r="D1644" s="393" t="s">
        <v>2456</v>
      </c>
      <c r="E1644" s="142" t="s">
        <v>944</v>
      </c>
      <c r="F1644" s="141" t="s">
        <v>1841</v>
      </c>
      <c r="G1644" s="141" t="s">
        <v>389</v>
      </c>
      <c r="H1644" s="398">
        <v>44484</v>
      </c>
      <c r="I1644" s="398" t="s">
        <v>369</v>
      </c>
      <c r="J1644" s="400" t="s">
        <v>369</v>
      </c>
      <c r="K1644" s="400" t="s">
        <v>369</v>
      </c>
      <c r="L1644" s="141"/>
      <c r="M1644" s="141"/>
      <c r="N1644" s="141"/>
      <c r="O1644" s="141"/>
    </row>
    <row r="1645" spans="4:15">
      <c r="D1645" s="393" t="s">
        <v>2457</v>
      </c>
      <c r="E1645" s="142" t="s">
        <v>1022</v>
      </c>
      <c r="F1645" s="141" t="s">
        <v>1841</v>
      </c>
      <c r="G1645" s="141" t="s">
        <v>389</v>
      </c>
      <c r="H1645" s="398">
        <v>44565</v>
      </c>
      <c r="I1645" s="398" t="s">
        <v>369</v>
      </c>
      <c r="J1645" s="400" t="s">
        <v>369</v>
      </c>
      <c r="K1645" s="400" t="s">
        <v>369</v>
      </c>
      <c r="L1645" s="141"/>
      <c r="M1645" s="141"/>
      <c r="N1645" s="141"/>
      <c r="O1645" s="141"/>
    </row>
    <row r="1646" spans="4:15">
      <c r="D1646" s="393" t="s">
        <v>2458</v>
      </c>
      <c r="E1646" s="142" t="s">
        <v>944</v>
      </c>
      <c r="F1646" s="141" t="s">
        <v>1841</v>
      </c>
      <c r="G1646" s="141" t="s">
        <v>389</v>
      </c>
      <c r="H1646" s="398">
        <v>44712</v>
      </c>
      <c r="I1646" s="398" t="s">
        <v>369</v>
      </c>
      <c r="J1646" s="400" t="s">
        <v>369</v>
      </c>
      <c r="K1646" s="400" t="s">
        <v>369</v>
      </c>
      <c r="L1646" s="141"/>
      <c r="M1646" s="141"/>
      <c r="N1646" s="141"/>
      <c r="O1646" s="141"/>
    </row>
    <row r="1647" spans="4:15">
      <c r="D1647" s="393" t="s">
        <v>2459</v>
      </c>
      <c r="E1647" s="142" t="s">
        <v>2068</v>
      </c>
      <c r="F1647" s="141" t="s">
        <v>1841</v>
      </c>
      <c r="G1647" s="141" t="s">
        <v>389</v>
      </c>
      <c r="H1647" s="398">
        <v>44565</v>
      </c>
      <c r="I1647" s="398" t="s">
        <v>369</v>
      </c>
      <c r="J1647" s="400" t="s">
        <v>369</v>
      </c>
      <c r="K1647" s="400" t="s">
        <v>369</v>
      </c>
      <c r="L1647" s="141"/>
      <c r="M1647" s="141"/>
      <c r="N1647" s="141"/>
      <c r="O1647" s="141"/>
    </row>
    <row r="1648" spans="4:15">
      <c r="D1648" s="393" t="s">
        <v>2460</v>
      </c>
      <c r="E1648" s="142" t="s">
        <v>2066</v>
      </c>
      <c r="F1648" s="141" t="s">
        <v>1841</v>
      </c>
      <c r="G1648" s="141" t="s">
        <v>389</v>
      </c>
      <c r="H1648" s="398">
        <v>44565</v>
      </c>
      <c r="I1648" s="398" t="s">
        <v>369</v>
      </c>
      <c r="J1648" s="400" t="s">
        <v>369</v>
      </c>
      <c r="K1648" s="400" t="s">
        <v>369</v>
      </c>
      <c r="L1648" s="141"/>
      <c r="M1648" s="141"/>
      <c r="N1648" s="141"/>
      <c r="O1648" s="141"/>
    </row>
    <row r="1649" spans="4:15">
      <c r="D1649" s="393" t="s">
        <v>2461</v>
      </c>
      <c r="E1649" s="142" t="s">
        <v>944</v>
      </c>
      <c r="F1649" s="141" t="s">
        <v>1841</v>
      </c>
      <c r="G1649" s="141" t="s">
        <v>389</v>
      </c>
      <c r="H1649" s="398">
        <v>44538</v>
      </c>
      <c r="I1649" s="398" t="s">
        <v>369</v>
      </c>
      <c r="J1649" s="400" t="s">
        <v>369</v>
      </c>
      <c r="K1649" s="400" t="s">
        <v>369</v>
      </c>
      <c r="L1649" s="141"/>
      <c r="M1649" s="141"/>
      <c r="N1649" s="141"/>
      <c r="O1649" s="141"/>
    </row>
    <row r="1650" spans="4:15">
      <c r="D1650" s="393" t="s">
        <v>2462</v>
      </c>
      <c r="E1650" s="142" t="s">
        <v>944</v>
      </c>
      <c r="F1650" s="141" t="s">
        <v>1841</v>
      </c>
      <c r="G1650" s="141" t="s">
        <v>389</v>
      </c>
      <c r="H1650" s="398">
        <v>44570</v>
      </c>
      <c r="I1650" s="398" t="s">
        <v>369</v>
      </c>
      <c r="J1650" s="400" t="s">
        <v>369</v>
      </c>
      <c r="K1650" s="400" t="s">
        <v>369</v>
      </c>
      <c r="L1650" s="141"/>
      <c r="M1650" s="141"/>
      <c r="N1650" s="141"/>
      <c r="O1650" s="141"/>
    </row>
    <row r="1651" spans="4:15">
      <c r="D1651" s="393" t="s">
        <v>2463</v>
      </c>
      <c r="E1651" s="142" t="s">
        <v>944</v>
      </c>
      <c r="F1651" s="141" t="s">
        <v>1841</v>
      </c>
      <c r="G1651" s="141" t="s">
        <v>389</v>
      </c>
      <c r="H1651" s="398">
        <v>44570</v>
      </c>
      <c r="I1651" s="398" t="s">
        <v>369</v>
      </c>
      <c r="J1651" s="400" t="s">
        <v>369</v>
      </c>
      <c r="K1651" s="400" t="s">
        <v>369</v>
      </c>
      <c r="L1651" s="141"/>
      <c r="M1651" s="141"/>
      <c r="N1651" s="141"/>
      <c r="O1651" s="141"/>
    </row>
    <row r="1652" spans="4:15">
      <c r="D1652" s="393" t="s">
        <v>2464</v>
      </c>
      <c r="E1652" s="142" t="s">
        <v>944</v>
      </c>
      <c r="F1652" s="141" t="s">
        <v>1841</v>
      </c>
      <c r="G1652" s="141" t="s">
        <v>389</v>
      </c>
      <c r="H1652" s="398">
        <v>44705</v>
      </c>
      <c r="I1652" s="398" t="s">
        <v>369</v>
      </c>
      <c r="J1652" s="400" t="s">
        <v>369</v>
      </c>
      <c r="K1652" s="400" t="s">
        <v>369</v>
      </c>
      <c r="L1652" s="141"/>
      <c r="M1652" s="141"/>
      <c r="N1652" s="141"/>
      <c r="O1652" s="141"/>
    </row>
    <row r="1653" spans="4:15">
      <c r="D1653" s="393" t="s">
        <v>2465</v>
      </c>
      <c r="E1653" s="142" t="s">
        <v>944</v>
      </c>
      <c r="F1653" s="141" t="s">
        <v>1841</v>
      </c>
      <c r="G1653" s="141" t="s">
        <v>389</v>
      </c>
      <c r="H1653" s="398">
        <v>44705</v>
      </c>
      <c r="I1653" s="398" t="s">
        <v>369</v>
      </c>
      <c r="J1653" s="400" t="s">
        <v>369</v>
      </c>
      <c r="K1653" s="400" t="s">
        <v>369</v>
      </c>
      <c r="L1653" s="141"/>
      <c r="M1653" s="141"/>
      <c r="N1653" s="141"/>
      <c r="O1653" s="141"/>
    </row>
    <row r="1654" spans="4:15">
      <c r="D1654" s="393" t="s">
        <v>2466</v>
      </c>
      <c r="E1654" s="142" t="s">
        <v>1022</v>
      </c>
      <c r="F1654" s="141" t="s">
        <v>1841</v>
      </c>
      <c r="G1654" s="141" t="s">
        <v>389</v>
      </c>
      <c r="H1654" s="398">
        <v>44705</v>
      </c>
      <c r="I1654" s="398" t="s">
        <v>369</v>
      </c>
      <c r="J1654" s="400" t="s">
        <v>369</v>
      </c>
      <c r="K1654" s="400" t="s">
        <v>369</v>
      </c>
      <c r="L1654" s="141"/>
      <c r="M1654" s="141"/>
      <c r="N1654" s="141"/>
      <c r="O1654" s="141"/>
    </row>
    <row r="1655" spans="4:15">
      <c r="D1655" s="393" t="s">
        <v>2466</v>
      </c>
      <c r="E1655" s="142" t="s">
        <v>944</v>
      </c>
      <c r="F1655" s="141" t="s">
        <v>1841</v>
      </c>
      <c r="G1655" s="141" t="s">
        <v>389</v>
      </c>
      <c r="H1655" s="398">
        <v>44705</v>
      </c>
      <c r="I1655" s="398" t="s">
        <v>369</v>
      </c>
      <c r="J1655" s="400" t="s">
        <v>369</v>
      </c>
      <c r="K1655" s="400" t="s">
        <v>369</v>
      </c>
      <c r="L1655" s="141"/>
      <c r="M1655" s="141"/>
      <c r="N1655" s="141"/>
      <c r="O1655" s="141"/>
    </row>
    <row r="1656" spans="4:15">
      <c r="D1656" s="393" t="s">
        <v>2467</v>
      </c>
      <c r="E1656" s="142" t="s">
        <v>944</v>
      </c>
      <c r="F1656" s="141" t="s">
        <v>1841</v>
      </c>
      <c r="G1656" s="141" t="s">
        <v>389</v>
      </c>
      <c r="H1656" s="398">
        <v>44714</v>
      </c>
      <c r="I1656" s="398" t="s">
        <v>369</v>
      </c>
      <c r="J1656" s="400" t="s">
        <v>369</v>
      </c>
      <c r="K1656" s="400" t="s">
        <v>369</v>
      </c>
      <c r="L1656" s="141"/>
      <c r="M1656" s="141"/>
      <c r="N1656" s="141"/>
      <c r="O1656" s="141"/>
    </row>
    <row r="1657" spans="4:15">
      <c r="D1657" s="393" t="s">
        <v>2467</v>
      </c>
      <c r="E1657" s="142" t="s">
        <v>2068</v>
      </c>
      <c r="F1657" s="141" t="s">
        <v>1841</v>
      </c>
      <c r="G1657" s="141" t="s">
        <v>389</v>
      </c>
      <c r="H1657" s="398">
        <v>44714</v>
      </c>
      <c r="I1657" s="398" t="s">
        <v>369</v>
      </c>
      <c r="J1657" s="400" t="s">
        <v>369</v>
      </c>
      <c r="K1657" s="400" t="s">
        <v>369</v>
      </c>
      <c r="L1657" s="141"/>
      <c r="M1657" s="141"/>
      <c r="N1657" s="141"/>
      <c r="O1657" s="141"/>
    </row>
    <row r="1658" spans="4:15">
      <c r="D1658" s="393" t="s">
        <v>2467</v>
      </c>
      <c r="E1658" s="142" t="s">
        <v>895</v>
      </c>
      <c r="F1658" s="141" t="s">
        <v>1841</v>
      </c>
      <c r="G1658" s="141" t="s">
        <v>389</v>
      </c>
      <c r="H1658" s="398">
        <v>44714</v>
      </c>
      <c r="I1658" s="398" t="s">
        <v>369</v>
      </c>
      <c r="J1658" s="400" t="s">
        <v>369</v>
      </c>
      <c r="K1658" s="400" t="s">
        <v>369</v>
      </c>
      <c r="L1658" s="141"/>
      <c r="M1658" s="141"/>
      <c r="N1658" s="141"/>
      <c r="O1658" s="141"/>
    </row>
    <row r="1659" spans="4:15">
      <c r="D1659" s="393" t="s">
        <v>2468</v>
      </c>
      <c r="E1659" s="142" t="s">
        <v>2066</v>
      </c>
      <c r="F1659" s="141" t="s">
        <v>1841</v>
      </c>
      <c r="G1659" s="141" t="s">
        <v>389</v>
      </c>
      <c r="H1659" s="398">
        <v>44775</v>
      </c>
      <c r="I1659" s="398" t="s">
        <v>369</v>
      </c>
      <c r="J1659" s="400" t="s">
        <v>369</v>
      </c>
      <c r="K1659" s="400" t="s">
        <v>369</v>
      </c>
      <c r="L1659" s="141"/>
      <c r="M1659" s="141"/>
      <c r="N1659" s="141"/>
      <c r="O1659" s="141"/>
    </row>
    <row r="1660" spans="4:15">
      <c r="D1660" s="393" t="s">
        <v>2469</v>
      </c>
      <c r="E1660" s="142" t="s">
        <v>944</v>
      </c>
      <c r="F1660" s="141" t="s">
        <v>1841</v>
      </c>
      <c r="G1660" s="141" t="s">
        <v>389</v>
      </c>
      <c r="H1660" s="398">
        <v>44559</v>
      </c>
      <c r="I1660" s="398" t="s">
        <v>369</v>
      </c>
      <c r="J1660" s="400" t="s">
        <v>369</v>
      </c>
      <c r="K1660" s="400" t="s">
        <v>369</v>
      </c>
      <c r="L1660" s="141"/>
      <c r="M1660" s="141"/>
      <c r="N1660" s="141"/>
      <c r="O1660" s="141"/>
    </row>
    <row r="1661" spans="4:15">
      <c r="D1661" s="393" t="s">
        <v>2470</v>
      </c>
      <c r="E1661" s="142" t="s">
        <v>1022</v>
      </c>
      <c r="F1661" s="141" t="s">
        <v>1841</v>
      </c>
      <c r="G1661" s="141" t="s">
        <v>389</v>
      </c>
      <c r="H1661" s="398">
        <v>44775</v>
      </c>
      <c r="I1661" s="398" t="s">
        <v>369</v>
      </c>
      <c r="J1661" s="400" t="s">
        <v>369</v>
      </c>
      <c r="K1661" s="400" t="s">
        <v>369</v>
      </c>
      <c r="L1661" s="141"/>
      <c r="M1661" s="141"/>
      <c r="N1661" s="141"/>
      <c r="O1661" s="141"/>
    </row>
    <row r="1662" spans="4:15">
      <c r="D1662" s="393" t="s">
        <v>2471</v>
      </c>
      <c r="E1662" s="142" t="s">
        <v>944</v>
      </c>
      <c r="F1662" s="141" t="s">
        <v>1841</v>
      </c>
      <c r="G1662" s="141" t="s">
        <v>389</v>
      </c>
      <c r="H1662" s="398">
        <v>44645</v>
      </c>
      <c r="I1662" s="398" t="s">
        <v>369</v>
      </c>
      <c r="J1662" s="400" t="s">
        <v>369</v>
      </c>
      <c r="K1662" s="400" t="s">
        <v>369</v>
      </c>
      <c r="L1662" s="141"/>
      <c r="M1662" s="141"/>
      <c r="N1662" s="141"/>
      <c r="O1662" s="141"/>
    </row>
    <row r="1663" spans="4:15">
      <c r="D1663" s="393" t="s">
        <v>2471</v>
      </c>
      <c r="E1663" s="142" t="s">
        <v>2066</v>
      </c>
      <c r="F1663" s="141" t="s">
        <v>1841</v>
      </c>
      <c r="G1663" s="141" t="s">
        <v>389</v>
      </c>
      <c r="H1663" s="398">
        <v>44645</v>
      </c>
      <c r="I1663" s="398" t="s">
        <v>369</v>
      </c>
      <c r="J1663" s="400" t="s">
        <v>369</v>
      </c>
      <c r="K1663" s="400" t="s">
        <v>369</v>
      </c>
      <c r="L1663" s="141"/>
      <c r="M1663" s="141"/>
      <c r="N1663" s="141"/>
      <c r="O1663" s="141"/>
    </row>
    <row r="1664" spans="4:15">
      <c r="D1664" s="393" t="s">
        <v>2472</v>
      </c>
      <c r="E1664" s="142" t="s">
        <v>1001</v>
      </c>
      <c r="F1664" s="141" t="s">
        <v>1841</v>
      </c>
      <c r="G1664" s="141" t="s">
        <v>389</v>
      </c>
      <c r="H1664" s="398">
        <v>44824</v>
      </c>
      <c r="I1664" s="398" t="s">
        <v>369</v>
      </c>
      <c r="J1664" s="400" t="s">
        <v>369</v>
      </c>
      <c r="K1664" s="400" t="s">
        <v>369</v>
      </c>
      <c r="L1664" s="141"/>
      <c r="M1664" s="141"/>
      <c r="N1664" s="141"/>
      <c r="O1664" s="141"/>
    </row>
    <row r="1665" spans="4:15">
      <c r="D1665" s="393" t="s">
        <v>2473</v>
      </c>
      <c r="E1665" s="142" t="s">
        <v>2066</v>
      </c>
      <c r="F1665" s="141" t="s">
        <v>1841</v>
      </c>
      <c r="G1665" s="141" t="s">
        <v>389</v>
      </c>
      <c r="H1665" s="398">
        <v>44789</v>
      </c>
      <c r="I1665" s="398" t="s">
        <v>369</v>
      </c>
      <c r="J1665" s="400" t="s">
        <v>369</v>
      </c>
      <c r="K1665" s="400" t="s">
        <v>369</v>
      </c>
      <c r="L1665" s="141"/>
      <c r="M1665" s="141"/>
      <c r="N1665" s="141"/>
      <c r="O1665" s="141"/>
    </row>
    <row r="1666" spans="4:15">
      <c r="D1666" s="393" t="s">
        <v>2474</v>
      </c>
      <c r="E1666" s="142" t="s">
        <v>1022</v>
      </c>
      <c r="F1666" s="141" t="s">
        <v>1841</v>
      </c>
      <c r="G1666" s="141" t="s">
        <v>389</v>
      </c>
      <c r="H1666" s="398">
        <v>44789</v>
      </c>
      <c r="I1666" s="398" t="s">
        <v>369</v>
      </c>
      <c r="J1666" s="400" t="s">
        <v>369</v>
      </c>
      <c r="K1666" s="400" t="s">
        <v>369</v>
      </c>
      <c r="L1666" s="141"/>
      <c r="M1666" s="141"/>
      <c r="N1666" s="141"/>
      <c r="O1666" s="141"/>
    </row>
    <row r="1667" spans="4:15">
      <c r="D1667" s="393" t="s">
        <v>2475</v>
      </c>
      <c r="E1667" s="142" t="s">
        <v>944</v>
      </c>
      <c r="F1667" s="141" t="s">
        <v>1841</v>
      </c>
      <c r="G1667" s="141" t="s">
        <v>389</v>
      </c>
      <c r="H1667" s="398">
        <v>44507</v>
      </c>
      <c r="I1667" s="398" t="s">
        <v>369</v>
      </c>
      <c r="J1667" s="400" t="s">
        <v>369</v>
      </c>
      <c r="K1667" s="400" t="s">
        <v>369</v>
      </c>
      <c r="L1667" s="141"/>
      <c r="M1667" s="141"/>
      <c r="N1667" s="141"/>
      <c r="O1667" s="141"/>
    </row>
    <row r="1668" spans="4:15">
      <c r="D1668" s="393" t="s">
        <v>2476</v>
      </c>
      <c r="E1668" s="142" t="s">
        <v>944</v>
      </c>
      <c r="F1668" s="141" t="s">
        <v>1841</v>
      </c>
      <c r="G1668" s="141" t="s">
        <v>389</v>
      </c>
      <c r="H1668" s="398">
        <v>44507</v>
      </c>
      <c r="I1668" s="398" t="s">
        <v>369</v>
      </c>
      <c r="J1668" s="400" t="s">
        <v>369</v>
      </c>
      <c r="K1668" s="400" t="s">
        <v>369</v>
      </c>
      <c r="L1668" s="141"/>
      <c r="M1668" s="141"/>
      <c r="N1668" s="141"/>
      <c r="O1668" s="141"/>
    </row>
    <row r="1669" spans="4:15">
      <c r="D1669" s="393" t="s">
        <v>2477</v>
      </c>
      <c r="E1669" s="142" t="s">
        <v>1022</v>
      </c>
      <c r="F1669" s="141" t="s">
        <v>1841</v>
      </c>
      <c r="G1669" s="141" t="s">
        <v>389</v>
      </c>
      <c r="H1669" s="398">
        <v>44602</v>
      </c>
      <c r="I1669" s="398" t="s">
        <v>369</v>
      </c>
      <c r="J1669" s="400" t="s">
        <v>369</v>
      </c>
      <c r="K1669" s="400" t="s">
        <v>369</v>
      </c>
      <c r="L1669" s="141"/>
      <c r="M1669" s="141"/>
      <c r="N1669" s="141"/>
      <c r="O1669" s="141"/>
    </row>
    <row r="1670" spans="4:15">
      <c r="D1670" s="393" t="s">
        <v>2478</v>
      </c>
      <c r="E1670" s="142" t="s">
        <v>2068</v>
      </c>
      <c r="F1670" s="141" t="s">
        <v>1841</v>
      </c>
      <c r="G1670" s="141" t="s">
        <v>389</v>
      </c>
      <c r="H1670" s="398">
        <v>44513</v>
      </c>
      <c r="I1670" s="398" t="s">
        <v>369</v>
      </c>
      <c r="J1670" s="400" t="s">
        <v>369</v>
      </c>
      <c r="K1670" s="400" t="s">
        <v>369</v>
      </c>
      <c r="L1670" s="141"/>
      <c r="M1670" s="141"/>
      <c r="N1670" s="141"/>
      <c r="O1670" s="141"/>
    </row>
    <row r="1671" spans="4:15">
      <c r="D1671" s="393" t="s">
        <v>2478</v>
      </c>
      <c r="E1671" s="142" t="s">
        <v>1022</v>
      </c>
      <c r="F1671" s="141" t="s">
        <v>1841</v>
      </c>
      <c r="G1671" s="141" t="s">
        <v>389</v>
      </c>
      <c r="H1671" s="398">
        <v>44513</v>
      </c>
      <c r="I1671" s="398" t="s">
        <v>369</v>
      </c>
      <c r="J1671" s="400" t="s">
        <v>369</v>
      </c>
      <c r="K1671" s="400" t="s">
        <v>369</v>
      </c>
      <c r="L1671" s="141"/>
      <c r="M1671" s="141"/>
      <c r="N1671" s="141"/>
      <c r="O1671" s="141"/>
    </row>
    <row r="1672" spans="4:15">
      <c r="D1672" s="393" t="s">
        <v>2479</v>
      </c>
      <c r="E1672" s="142" t="s">
        <v>2066</v>
      </c>
      <c r="F1672" s="141" t="s">
        <v>1841</v>
      </c>
      <c r="G1672" s="141" t="s">
        <v>389</v>
      </c>
      <c r="H1672" s="398">
        <v>44513</v>
      </c>
      <c r="I1672" s="398" t="s">
        <v>369</v>
      </c>
      <c r="J1672" s="400" t="s">
        <v>369</v>
      </c>
      <c r="K1672" s="400" t="s">
        <v>369</v>
      </c>
      <c r="L1672" s="141"/>
      <c r="M1672" s="141"/>
      <c r="N1672" s="141"/>
      <c r="O1672" s="141"/>
    </row>
    <row r="1673" spans="4:15">
      <c r="D1673" s="393" t="s">
        <v>2480</v>
      </c>
      <c r="E1673" s="142" t="s">
        <v>1022</v>
      </c>
      <c r="F1673" s="141" t="s">
        <v>1841</v>
      </c>
      <c r="G1673" s="141" t="s">
        <v>389</v>
      </c>
      <c r="H1673" s="398">
        <v>44513</v>
      </c>
      <c r="I1673" s="398" t="s">
        <v>369</v>
      </c>
      <c r="J1673" s="400" t="s">
        <v>369</v>
      </c>
      <c r="K1673" s="400" t="s">
        <v>369</v>
      </c>
      <c r="L1673" s="141"/>
      <c r="M1673" s="141"/>
      <c r="N1673" s="141"/>
      <c r="O1673" s="141"/>
    </row>
    <row r="1674" spans="4:15">
      <c r="D1674" s="393" t="s">
        <v>2481</v>
      </c>
      <c r="E1674" s="142" t="s">
        <v>2066</v>
      </c>
      <c r="F1674" s="141" t="s">
        <v>1841</v>
      </c>
      <c r="G1674" s="141" t="s">
        <v>389</v>
      </c>
      <c r="H1674" s="398">
        <v>44602</v>
      </c>
      <c r="I1674" s="398" t="s">
        <v>369</v>
      </c>
      <c r="J1674" s="400" t="s">
        <v>369</v>
      </c>
      <c r="K1674" s="400" t="s">
        <v>369</v>
      </c>
      <c r="L1674" s="141"/>
      <c r="M1674" s="141"/>
      <c r="N1674" s="141"/>
      <c r="O1674" s="141"/>
    </row>
    <row r="1675" spans="4:15">
      <c r="D1675" s="393" t="s">
        <v>2482</v>
      </c>
      <c r="E1675" s="142" t="s">
        <v>1022</v>
      </c>
      <c r="F1675" s="141" t="s">
        <v>1841</v>
      </c>
      <c r="G1675" s="141" t="s">
        <v>389</v>
      </c>
      <c r="H1675" s="398">
        <v>44602</v>
      </c>
      <c r="I1675" s="398" t="s">
        <v>369</v>
      </c>
      <c r="J1675" s="400" t="s">
        <v>369</v>
      </c>
      <c r="K1675" s="400" t="s">
        <v>369</v>
      </c>
      <c r="L1675" s="141"/>
      <c r="M1675" s="141"/>
      <c r="N1675" s="141"/>
      <c r="O1675" s="141"/>
    </row>
    <row r="1676" spans="4:15">
      <c r="D1676" s="393" t="s">
        <v>2483</v>
      </c>
      <c r="E1676" s="142" t="s">
        <v>1022</v>
      </c>
      <c r="F1676" s="141" t="s">
        <v>1841</v>
      </c>
      <c r="G1676" s="141" t="s">
        <v>389</v>
      </c>
      <c r="H1676" s="398">
        <v>44504</v>
      </c>
      <c r="I1676" s="398" t="s">
        <v>369</v>
      </c>
      <c r="J1676" s="400" t="s">
        <v>369</v>
      </c>
      <c r="K1676" s="400" t="s">
        <v>369</v>
      </c>
      <c r="L1676" s="141"/>
      <c r="M1676" s="141"/>
      <c r="N1676" s="141"/>
      <c r="O1676" s="141"/>
    </row>
    <row r="1677" spans="4:15">
      <c r="D1677" s="393" t="s">
        <v>2484</v>
      </c>
      <c r="E1677" s="142" t="s">
        <v>2066</v>
      </c>
      <c r="F1677" s="141" t="s">
        <v>1841</v>
      </c>
      <c r="G1677" s="141" t="s">
        <v>389</v>
      </c>
      <c r="H1677" s="398">
        <v>44504</v>
      </c>
      <c r="I1677" s="398" t="s">
        <v>369</v>
      </c>
      <c r="J1677" s="400" t="s">
        <v>369</v>
      </c>
      <c r="K1677" s="400" t="s">
        <v>369</v>
      </c>
      <c r="L1677" s="141"/>
      <c r="M1677" s="141"/>
      <c r="N1677" s="141"/>
      <c r="O1677" s="141"/>
    </row>
    <row r="1678" spans="4:15">
      <c r="D1678" s="393" t="s">
        <v>2484</v>
      </c>
      <c r="E1678" s="142" t="s">
        <v>944</v>
      </c>
      <c r="F1678" s="141" t="s">
        <v>1841</v>
      </c>
      <c r="G1678" s="141" t="s">
        <v>389</v>
      </c>
      <c r="H1678" s="398">
        <v>44504</v>
      </c>
      <c r="I1678" s="398" t="s">
        <v>369</v>
      </c>
      <c r="J1678" s="400" t="s">
        <v>369</v>
      </c>
      <c r="K1678" s="400" t="s">
        <v>369</v>
      </c>
      <c r="L1678" s="141"/>
      <c r="M1678" s="141"/>
      <c r="N1678" s="141"/>
      <c r="O1678" s="141"/>
    </row>
    <row r="1679" spans="4:15">
      <c r="D1679" s="393" t="s">
        <v>2485</v>
      </c>
      <c r="E1679" s="142" t="s">
        <v>944</v>
      </c>
      <c r="F1679" s="141" t="s">
        <v>1841</v>
      </c>
      <c r="G1679" s="141" t="s">
        <v>389</v>
      </c>
      <c r="H1679" s="398">
        <v>44708</v>
      </c>
      <c r="I1679" s="398" t="s">
        <v>369</v>
      </c>
      <c r="J1679" s="400" t="s">
        <v>369</v>
      </c>
      <c r="K1679" s="400" t="s">
        <v>369</v>
      </c>
      <c r="L1679" s="141"/>
      <c r="M1679" s="141"/>
      <c r="N1679" s="141"/>
      <c r="O1679" s="141"/>
    </row>
    <row r="1680" spans="4:15">
      <c r="D1680" s="393" t="s">
        <v>2486</v>
      </c>
      <c r="E1680" s="142" t="s">
        <v>944</v>
      </c>
      <c r="F1680" s="141" t="s">
        <v>1841</v>
      </c>
      <c r="G1680" s="141" t="s">
        <v>389</v>
      </c>
      <c r="H1680" s="398">
        <v>44533</v>
      </c>
      <c r="I1680" s="398" t="s">
        <v>369</v>
      </c>
      <c r="J1680" s="400" t="s">
        <v>369</v>
      </c>
      <c r="K1680" s="400" t="s">
        <v>369</v>
      </c>
      <c r="L1680" s="141"/>
      <c r="M1680" s="141"/>
      <c r="N1680" s="141"/>
      <c r="O1680" s="141"/>
    </row>
    <row r="1681" spans="4:15">
      <c r="D1681" s="393" t="s">
        <v>2487</v>
      </c>
      <c r="E1681" s="142" t="s">
        <v>2066</v>
      </c>
      <c r="F1681" s="141" t="s">
        <v>1841</v>
      </c>
      <c r="G1681" s="141" t="s">
        <v>389</v>
      </c>
      <c r="H1681" s="398">
        <v>44533</v>
      </c>
      <c r="I1681" s="398" t="s">
        <v>369</v>
      </c>
      <c r="J1681" s="400" t="s">
        <v>369</v>
      </c>
      <c r="K1681" s="400" t="s">
        <v>369</v>
      </c>
      <c r="L1681" s="141"/>
      <c r="M1681" s="141"/>
      <c r="N1681" s="141"/>
      <c r="O1681" s="141"/>
    </row>
    <row r="1682" spans="4:15">
      <c r="D1682" s="393" t="s">
        <v>2488</v>
      </c>
      <c r="E1682" s="142" t="s">
        <v>2066</v>
      </c>
      <c r="F1682" s="141" t="s">
        <v>1841</v>
      </c>
      <c r="G1682" s="141" t="s">
        <v>389</v>
      </c>
      <c r="H1682" s="398">
        <v>44507</v>
      </c>
      <c r="I1682" s="398" t="s">
        <v>369</v>
      </c>
      <c r="J1682" s="400" t="s">
        <v>369</v>
      </c>
      <c r="K1682" s="400" t="s">
        <v>369</v>
      </c>
      <c r="L1682" s="141"/>
      <c r="M1682" s="141"/>
      <c r="N1682" s="141"/>
      <c r="O1682" s="141"/>
    </row>
    <row r="1683" spans="4:15">
      <c r="D1683" s="393" t="s">
        <v>2489</v>
      </c>
      <c r="E1683" s="142" t="s">
        <v>944</v>
      </c>
      <c r="F1683" s="141" t="s">
        <v>1841</v>
      </c>
      <c r="G1683" s="141" t="s">
        <v>389</v>
      </c>
      <c r="H1683" s="398">
        <v>44507</v>
      </c>
      <c r="I1683" s="398" t="s">
        <v>369</v>
      </c>
      <c r="J1683" s="400" t="s">
        <v>369</v>
      </c>
      <c r="K1683" s="400" t="s">
        <v>369</v>
      </c>
      <c r="L1683" s="141"/>
      <c r="M1683" s="141"/>
      <c r="N1683" s="141"/>
      <c r="O1683" s="141"/>
    </row>
    <row r="1684" spans="4:15">
      <c r="D1684" s="393" t="s">
        <v>2489</v>
      </c>
      <c r="E1684" s="142" t="s">
        <v>2066</v>
      </c>
      <c r="F1684" s="141" t="s">
        <v>1841</v>
      </c>
      <c r="G1684" s="141" t="s">
        <v>389</v>
      </c>
      <c r="H1684" s="398">
        <v>44507</v>
      </c>
      <c r="I1684" s="398" t="s">
        <v>369</v>
      </c>
      <c r="J1684" s="400" t="s">
        <v>369</v>
      </c>
      <c r="K1684" s="400" t="s">
        <v>369</v>
      </c>
      <c r="L1684" s="141"/>
      <c r="M1684" s="141"/>
      <c r="N1684" s="141"/>
      <c r="O1684" s="141"/>
    </row>
    <row r="1685" spans="4:15">
      <c r="D1685" s="393" t="s">
        <v>2490</v>
      </c>
      <c r="E1685" s="142" t="s">
        <v>2066</v>
      </c>
      <c r="F1685" s="141" t="s">
        <v>1841</v>
      </c>
      <c r="G1685" s="141" t="s">
        <v>389</v>
      </c>
      <c r="H1685" s="398">
        <v>44507</v>
      </c>
      <c r="I1685" s="398" t="s">
        <v>369</v>
      </c>
      <c r="J1685" s="400" t="s">
        <v>369</v>
      </c>
      <c r="K1685" s="400" t="s">
        <v>369</v>
      </c>
      <c r="L1685" s="141"/>
      <c r="M1685" s="141"/>
      <c r="N1685" s="141"/>
      <c r="O1685" s="141"/>
    </row>
    <row r="1686" spans="4:15">
      <c r="D1686" s="393" t="s">
        <v>2491</v>
      </c>
      <c r="E1686" s="142" t="s">
        <v>1022</v>
      </c>
      <c r="F1686" s="141" t="s">
        <v>1841</v>
      </c>
      <c r="G1686" s="141" t="s">
        <v>389</v>
      </c>
      <c r="H1686" s="398">
        <v>44781</v>
      </c>
      <c r="I1686" s="398" t="s">
        <v>369</v>
      </c>
      <c r="J1686" s="400" t="s">
        <v>369</v>
      </c>
      <c r="K1686" s="400" t="s">
        <v>369</v>
      </c>
      <c r="L1686" s="141"/>
      <c r="M1686" s="141"/>
      <c r="N1686" s="141"/>
      <c r="O1686" s="141"/>
    </row>
    <row r="1687" spans="4:15">
      <c r="D1687" s="393" t="s">
        <v>2491</v>
      </c>
      <c r="E1687" s="142" t="s">
        <v>2066</v>
      </c>
      <c r="F1687" s="141" t="s">
        <v>1841</v>
      </c>
      <c r="G1687" s="141" t="s">
        <v>389</v>
      </c>
      <c r="H1687" s="398">
        <v>44781</v>
      </c>
      <c r="I1687" s="398" t="s">
        <v>369</v>
      </c>
      <c r="J1687" s="400" t="s">
        <v>369</v>
      </c>
      <c r="K1687" s="400" t="s">
        <v>369</v>
      </c>
      <c r="L1687" s="141"/>
      <c r="M1687" s="141"/>
      <c r="N1687" s="141"/>
      <c r="O1687" s="141"/>
    </row>
    <row r="1688" spans="4:15">
      <c r="D1688" s="393" t="s">
        <v>2492</v>
      </c>
      <c r="E1688" s="142" t="s">
        <v>2066</v>
      </c>
      <c r="F1688" s="141" t="s">
        <v>1841</v>
      </c>
      <c r="G1688" s="141" t="s">
        <v>389</v>
      </c>
      <c r="H1688" s="398">
        <v>44781</v>
      </c>
      <c r="I1688" s="398" t="s">
        <v>369</v>
      </c>
      <c r="J1688" s="400" t="s">
        <v>369</v>
      </c>
      <c r="K1688" s="400" t="s">
        <v>369</v>
      </c>
      <c r="L1688" s="141"/>
      <c r="M1688" s="141"/>
      <c r="N1688" s="141"/>
      <c r="O1688" s="141"/>
    </row>
    <row r="1689" spans="4:15">
      <c r="D1689" s="393" t="s">
        <v>2492</v>
      </c>
      <c r="E1689" s="142" t="s">
        <v>944</v>
      </c>
      <c r="F1689" s="141" t="s">
        <v>1841</v>
      </c>
      <c r="G1689" s="141" t="s">
        <v>389</v>
      </c>
      <c r="H1689" s="398">
        <v>44781</v>
      </c>
      <c r="I1689" s="398" t="s">
        <v>369</v>
      </c>
      <c r="J1689" s="400" t="s">
        <v>369</v>
      </c>
      <c r="K1689" s="400" t="s">
        <v>369</v>
      </c>
      <c r="L1689" s="141"/>
      <c r="M1689" s="141"/>
      <c r="N1689" s="141"/>
      <c r="O1689" s="141"/>
    </row>
    <row r="1690" spans="4:15">
      <c r="D1690" s="393" t="s">
        <v>2492</v>
      </c>
      <c r="E1690" s="142" t="s">
        <v>2068</v>
      </c>
      <c r="F1690" s="141" t="s">
        <v>1841</v>
      </c>
      <c r="G1690" s="141" t="s">
        <v>389</v>
      </c>
      <c r="H1690" s="398">
        <v>44781</v>
      </c>
      <c r="I1690" s="398" t="s">
        <v>369</v>
      </c>
      <c r="J1690" s="400" t="s">
        <v>369</v>
      </c>
      <c r="K1690" s="400" t="s">
        <v>369</v>
      </c>
      <c r="L1690" s="141"/>
      <c r="M1690" s="141"/>
      <c r="N1690" s="141"/>
      <c r="O1690" s="141"/>
    </row>
    <row r="1691" spans="4:15">
      <c r="D1691" s="393" t="s">
        <v>2493</v>
      </c>
      <c r="E1691" s="142" t="s">
        <v>2066</v>
      </c>
      <c r="F1691" s="141" t="s">
        <v>1841</v>
      </c>
      <c r="G1691" s="141" t="s">
        <v>389</v>
      </c>
      <c r="H1691" s="398">
        <v>44775</v>
      </c>
      <c r="I1691" s="398" t="s">
        <v>369</v>
      </c>
      <c r="J1691" s="400" t="s">
        <v>369</v>
      </c>
      <c r="K1691" s="400" t="s">
        <v>369</v>
      </c>
      <c r="L1691" s="141"/>
      <c r="M1691" s="141"/>
      <c r="N1691" s="141"/>
      <c r="O1691" s="141"/>
    </row>
    <row r="1692" spans="4:15">
      <c r="D1692" s="393" t="s">
        <v>2493</v>
      </c>
      <c r="E1692" s="142" t="s">
        <v>944</v>
      </c>
      <c r="F1692" s="141" t="s">
        <v>1841</v>
      </c>
      <c r="G1692" s="141" t="s">
        <v>389</v>
      </c>
      <c r="H1692" s="398">
        <v>44775</v>
      </c>
      <c r="I1692" s="398" t="s">
        <v>369</v>
      </c>
      <c r="J1692" s="400" t="s">
        <v>369</v>
      </c>
      <c r="K1692" s="400" t="s">
        <v>369</v>
      </c>
      <c r="L1692" s="141"/>
      <c r="M1692" s="141"/>
      <c r="N1692" s="141"/>
      <c r="O1692" s="141"/>
    </row>
    <row r="1693" spans="4:15">
      <c r="D1693" s="393" t="s">
        <v>2494</v>
      </c>
      <c r="E1693" s="142" t="s">
        <v>2066</v>
      </c>
      <c r="F1693" s="141" t="s">
        <v>1841</v>
      </c>
      <c r="G1693" s="141" t="s">
        <v>389</v>
      </c>
      <c r="H1693" s="398">
        <v>44775</v>
      </c>
      <c r="I1693" s="398" t="s">
        <v>369</v>
      </c>
      <c r="J1693" s="400" t="s">
        <v>369</v>
      </c>
      <c r="K1693" s="400" t="s">
        <v>369</v>
      </c>
      <c r="L1693" s="141"/>
      <c r="M1693" s="141"/>
      <c r="N1693" s="141"/>
      <c r="O1693" s="141"/>
    </row>
    <row r="1694" spans="4:15">
      <c r="D1694" s="393" t="s">
        <v>2495</v>
      </c>
      <c r="E1694" s="142" t="s">
        <v>2066</v>
      </c>
      <c r="F1694" s="141" t="s">
        <v>1841</v>
      </c>
      <c r="G1694" s="141" t="s">
        <v>389</v>
      </c>
      <c r="H1694" s="398">
        <v>44484</v>
      </c>
      <c r="I1694" s="398" t="s">
        <v>369</v>
      </c>
      <c r="J1694" s="400" t="s">
        <v>369</v>
      </c>
      <c r="K1694" s="400" t="s">
        <v>369</v>
      </c>
      <c r="L1694" s="141"/>
      <c r="M1694" s="141"/>
      <c r="N1694" s="141"/>
      <c r="O1694" s="141"/>
    </row>
    <row r="1695" spans="4:15">
      <c r="D1695" s="393" t="s">
        <v>2496</v>
      </c>
      <c r="E1695" s="142" t="s">
        <v>2066</v>
      </c>
      <c r="F1695" s="141" t="s">
        <v>1841</v>
      </c>
      <c r="G1695" s="141" t="s">
        <v>389</v>
      </c>
      <c r="H1695" s="398">
        <v>44831</v>
      </c>
      <c r="I1695" s="398" t="s">
        <v>369</v>
      </c>
      <c r="J1695" s="400" t="s">
        <v>369</v>
      </c>
      <c r="K1695" s="400" t="s">
        <v>369</v>
      </c>
      <c r="L1695" s="141"/>
      <c r="M1695" s="141"/>
      <c r="N1695" s="141"/>
      <c r="O1695" s="141"/>
    </row>
    <row r="1696" spans="4:15">
      <c r="D1696" s="393" t="s">
        <v>2497</v>
      </c>
      <c r="E1696" s="142" t="s">
        <v>2066</v>
      </c>
      <c r="F1696" s="141" t="s">
        <v>1841</v>
      </c>
      <c r="G1696" s="141" t="s">
        <v>389</v>
      </c>
      <c r="H1696" s="398">
        <v>44603</v>
      </c>
      <c r="I1696" s="398" t="s">
        <v>369</v>
      </c>
      <c r="J1696" s="400" t="s">
        <v>369</v>
      </c>
      <c r="K1696" s="400" t="s">
        <v>369</v>
      </c>
      <c r="L1696" s="141"/>
      <c r="M1696" s="141"/>
      <c r="N1696" s="141"/>
      <c r="O1696" s="141"/>
    </row>
    <row r="1697" spans="4:15">
      <c r="D1697" s="393" t="s">
        <v>2498</v>
      </c>
      <c r="E1697" s="142" t="s">
        <v>2066</v>
      </c>
      <c r="F1697" s="141" t="s">
        <v>1841</v>
      </c>
      <c r="G1697" s="141" t="s">
        <v>389</v>
      </c>
      <c r="H1697" s="398">
        <v>44603</v>
      </c>
      <c r="I1697" s="398" t="s">
        <v>369</v>
      </c>
      <c r="J1697" s="400" t="s">
        <v>369</v>
      </c>
      <c r="K1697" s="400" t="s">
        <v>369</v>
      </c>
      <c r="L1697" s="141"/>
      <c r="M1697" s="141"/>
      <c r="N1697" s="141"/>
      <c r="O1697" s="141"/>
    </row>
    <row r="1698" spans="4:15">
      <c r="D1698" s="393" t="s">
        <v>2499</v>
      </c>
      <c r="E1698" s="142" t="s">
        <v>1001</v>
      </c>
      <c r="F1698" s="141" t="s">
        <v>1841</v>
      </c>
      <c r="G1698" s="141" t="s">
        <v>389</v>
      </c>
      <c r="H1698" s="398">
        <v>44507</v>
      </c>
      <c r="I1698" s="398" t="s">
        <v>369</v>
      </c>
      <c r="J1698" s="400" t="s">
        <v>369</v>
      </c>
      <c r="K1698" s="400" t="s">
        <v>369</v>
      </c>
      <c r="L1698" s="141"/>
      <c r="M1698" s="141"/>
      <c r="N1698" s="141"/>
      <c r="O1698" s="141"/>
    </row>
    <row r="1699" spans="4:15">
      <c r="D1699" s="393" t="s">
        <v>2500</v>
      </c>
      <c r="E1699" s="142" t="s">
        <v>1022</v>
      </c>
      <c r="F1699" s="141" t="s">
        <v>1841</v>
      </c>
      <c r="G1699" s="141" t="s">
        <v>389</v>
      </c>
      <c r="H1699" s="398">
        <v>44781</v>
      </c>
      <c r="I1699" s="398" t="s">
        <v>369</v>
      </c>
      <c r="J1699" s="400" t="s">
        <v>369</v>
      </c>
      <c r="K1699" s="400" t="s">
        <v>369</v>
      </c>
      <c r="L1699" s="141"/>
      <c r="M1699" s="141"/>
      <c r="N1699" s="141"/>
      <c r="O1699" s="141"/>
    </row>
    <row r="1700" spans="4:15">
      <c r="D1700" s="393" t="s">
        <v>2501</v>
      </c>
      <c r="E1700" s="142" t="s">
        <v>944</v>
      </c>
      <c r="F1700" s="141" t="s">
        <v>1841</v>
      </c>
      <c r="G1700" s="141" t="s">
        <v>389</v>
      </c>
      <c r="H1700" s="398">
        <v>44705</v>
      </c>
      <c r="I1700" s="398" t="s">
        <v>369</v>
      </c>
      <c r="J1700" s="400" t="s">
        <v>369</v>
      </c>
      <c r="K1700" s="400" t="s">
        <v>369</v>
      </c>
      <c r="L1700" s="141"/>
      <c r="M1700" s="141"/>
      <c r="N1700" s="141"/>
      <c r="O1700" s="141"/>
    </row>
    <row r="1701" spans="4:15">
      <c r="D1701" s="393" t="s">
        <v>2502</v>
      </c>
      <c r="E1701" s="142" t="s">
        <v>2066</v>
      </c>
      <c r="F1701" s="141" t="s">
        <v>1841</v>
      </c>
      <c r="G1701" s="141" t="s">
        <v>389</v>
      </c>
      <c r="H1701" s="398">
        <v>44804</v>
      </c>
      <c r="I1701" s="398" t="s">
        <v>369</v>
      </c>
      <c r="J1701" s="400" t="s">
        <v>369</v>
      </c>
      <c r="K1701" s="400" t="s">
        <v>369</v>
      </c>
      <c r="L1701" s="141"/>
      <c r="M1701" s="141"/>
      <c r="N1701" s="141"/>
      <c r="O1701" s="141"/>
    </row>
    <row r="1702" spans="4:15">
      <c r="D1702" s="393" t="s">
        <v>2503</v>
      </c>
      <c r="E1702" s="142" t="s">
        <v>2066</v>
      </c>
      <c r="F1702" s="141" t="s">
        <v>1841</v>
      </c>
      <c r="G1702" s="141" t="s">
        <v>389</v>
      </c>
      <c r="H1702" s="398">
        <v>44824</v>
      </c>
      <c r="I1702" s="398" t="s">
        <v>369</v>
      </c>
      <c r="J1702" s="400" t="s">
        <v>369</v>
      </c>
      <c r="K1702" s="400" t="s">
        <v>369</v>
      </c>
      <c r="L1702" s="141"/>
      <c r="M1702" s="141"/>
      <c r="N1702" s="141"/>
      <c r="O1702" s="141"/>
    </row>
    <row r="1703" spans="4:15">
      <c r="D1703" s="393" t="s">
        <v>2504</v>
      </c>
      <c r="E1703" s="142" t="s">
        <v>2066</v>
      </c>
      <c r="F1703" s="141" t="s">
        <v>1841</v>
      </c>
      <c r="G1703" s="141" t="s">
        <v>389</v>
      </c>
      <c r="H1703" s="398">
        <v>44547</v>
      </c>
      <c r="I1703" s="398" t="s">
        <v>369</v>
      </c>
      <c r="J1703" s="400" t="s">
        <v>369</v>
      </c>
      <c r="K1703" s="400" t="s">
        <v>369</v>
      </c>
      <c r="L1703" s="141"/>
      <c r="M1703" s="141"/>
      <c r="N1703" s="141"/>
      <c r="O1703" s="141"/>
    </row>
    <row r="1704" spans="4:15">
      <c r="D1704" s="393" t="s">
        <v>2505</v>
      </c>
      <c r="E1704" s="142" t="s">
        <v>2066</v>
      </c>
      <c r="F1704" s="141" t="s">
        <v>1841</v>
      </c>
      <c r="G1704" s="141" t="s">
        <v>389</v>
      </c>
      <c r="H1704" s="398">
        <v>44551</v>
      </c>
      <c r="I1704" s="398" t="s">
        <v>369</v>
      </c>
      <c r="J1704" s="400" t="s">
        <v>369</v>
      </c>
      <c r="K1704" s="400" t="s">
        <v>369</v>
      </c>
      <c r="L1704" s="141"/>
      <c r="M1704" s="141"/>
      <c r="N1704" s="141"/>
      <c r="O1704" s="141"/>
    </row>
    <row r="1705" spans="4:15">
      <c r="D1705" s="393" t="s">
        <v>2506</v>
      </c>
      <c r="E1705" s="142" t="s">
        <v>944</v>
      </c>
      <c r="F1705" s="141" t="s">
        <v>1841</v>
      </c>
      <c r="G1705" s="141" t="s">
        <v>389</v>
      </c>
      <c r="H1705" s="398">
        <v>44588</v>
      </c>
      <c r="I1705" s="398" t="s">
        <v>369</v>
      </c>
      <c r="J1705" s="400" t="s">
        <v>369</v>
      </c>
      <c r="K1705" s="400" t="s">
        <v>369</v>
      </c>
      <c r="L1705" s="141"/>
      <c r="M1705" s="141"/>
      <c r="N1705" s="141"/>
      <c r="O1705" s="141"/>
    </row>
    <row r="1706" spans="4:15">
      <c r="D1706" s="393" t="s">
        <v>2506</v>
      </c>
      <c r="E1706" s="142" t="s">
        <v>2066</v>
      </c>
      <c r="F1706" s="141" t="s">
        <v>1841</v>
      </c>
      <c r="G1706" s="141" t="s">
        <v>389</v>
      </c>
      <c r="H1706" s="398">
        <v>44588</v>
      </c>
      <c r="I1706" s="398" t="s">
        <v>369</v>
      </c>
      <c r="J1706" s="400" t="s">
        <v>369</v>
      </c>
      <c r="K1706" s="400" t="s">
        <v>369</v>
      </c>
      <c r="L1706" s="141"/>
      <c r="M1706" s="141"/>
      <c r="N1706" s="141"/>
      <c r="O1706" s="141"/>
    </row>
    <row r="1707" spans="4:15">
      <c r="D1707" s="393" t="s">
        <v>2507</v>
      </c>
      <c r="E1707" s="142" t="s">
        <v>944</v>
      </c>
      <c r="F1707" s="141" t="s">
        <v>1841</v>
      </c>
      <c r="G1707" s="141" t="s">
        <v>389</v>
      </c>
      <c r="H1707" s="398">
        <v>44781</v>
      </c>
      <c r="I1707" s="398" t="s">
        <v>369</v>
      </c>
      <c r="J1707" s="400" t="s">
        <v>369</v>
      </c>
      <c r="K1707" s="400" t="s">
        <v>369</v>
      </c>
      <c r="L1707" s="141"/>
      <c r="M1707" s="141"/>
      <c r="N1707" s="141"/>
      <c r="O1707" s="141"/>
    </row>
    <row r="1708" spans="4:15">
      <c r="D1708" s="393" t="s">
        <v>2508</v>
      </c>
      <c r="E1708" s="142" t="s">
        <v>944</v>
      </c>
      <c r="F1708" s="141" t="s">
        <v>1841</v>
      </c>
      <c r="G1708" s="141" t="s">
        <v>389</v>
      </c>
      <c r="H1708" s="398">
        <v>44831</v>
      </c>
      <c r="I1708" s="398" t="s">
        <v>369</v>
      </c>
      <c r="J1708" s="400" t="s">
        <v>369</v>
      </c>
      <c r="K1708" s="400" t="s">
        <v>369</v>
      </c>
      <c r="L1708" s="141"/>
      <c r="M1708" s="141"/>
      <c r="N1708" s="141"/>
      <c r="O1708" s="141"/>
    </row>
    <row r="1709" spans="4:15">
      <c r="D1709" s="393" t="s">
        <v>2509</v>
      </c>
      <c r="E1709" s="142" t="s">
        <v>1022</v>
      </c>
      <c r="F1709" s="141" t="s">
        <v>1841</v>
      </c>
      <c r="G1709" s="141" t="s">
        <v>389</v>
      </c>
      <c r="H1709" s="398">
        <v>44754</v>
      </c>
      <c r="I1709" s="398" t="s">
        <v>369</v>
      </c>
      <c r="J1709" s="400" t="s">
        <v>369</v>
      </c>
      <c r="K1709" s="400" t="s">
        <v>369</v>
      </c>
      <c r="L1709" s="141"/>
      <c r="M1709" s="141"/>
      <c r="N1709" s="141"/>
      <c r="O1709" s="141"/>
    </row>
    <row r="1710" spans="4:15">
      <c r="D1710" s="393" t="s">
        <v>2510</v>
      </c>
      <c r="E1710" s="142" t="s">
        <v>944</v>
      </c>
      <c r="F1710" s="141" t="s">
        <v>1841</v>
      </c>
      <c r="G1710" s="141" t="s">
        <v>389</v>
      </c>
      <c r="H1710" s="398">
        <v>44831</v>
      </c>
      <c r="I1710" s="398" t="s">
        <v>369</v>
      </c>
      <c r="J1710" s="400" t="s">
        <v>369</v>
      </c>
      <c r="K1710" s="400" t="s">
        <v>369</v>
      </c>
      <c r="L1710" s="141"/>
      <c r="M1710" s="141"/>
      <c r="N1710" s="141"/>
      <c r="O1710" s="141"/>
    </row>
    <row r="1711" spans="4:15">
      <c r="D1711" s="393" t="s">
        <v>2511</v>
      </c>
      <c r="E1711" s="142" t="s">
        <v>2066</v>
      </c>
      <c r="F1711" s="141" t="s">
        <v>1841</v>
      </c>
      <c r="G1711" s="141" t="s">
        <v>389</v>
      </c>
      <c r="H1711" s="398">
        <v>44507</v>
      </c>
      <c r="I1711" s="398" t="s">
        <v>369</v>
      </c>
      <c r="J1711" s="400" t="s">
        <v>369</v>
      </c>
      <c r="K1711" s="400" t="s">
        <v>369</v>
      </c>
      <c r="L1711" s="141"/>
      <c r="M1711" s="141"/>
      <c r="N1711" s="141"/>
      <c r="O1711" s="141"/>
    </row>
    <row r="1712" spans="4:15">
      <c r="D1712" s="393" t="s">
        <v>2511</v>
      </c>
      <c r="E1712" s="142" t="s">
        <v>2068</v>
      </c>
      <c r="F1712" s="141" t="s">
        <v>1841</v>
      </c>
      <c r="G1712" s="141" t="s">
        <v>389</v>
      </c>
      <c r="H1712" s="398">
        <v>44507</v>
      </c>
      <c r="I1712" s="398" t="s">
        <v>369</v>
      </c>
      <c r="J1712" s="400" t="s">
        <v>369</v>
      </c>
      <c r="K1712" s="400" t="s">
        <v>369</v>
      </c>
      <c r="L1712" s="141"/>
      <c r="M1712" s="141"/>
      <c r="N1712" s="141"/>
      <c r="O1712" s="141"/>
    </row>
    <row r="1713" spans="4:15">
      <c r="D1713" s="393" t="s">
        <v>2512</v>
      </c>
      <c r="E1713" s="142" t="s">
        <v>944</v>
      </c>
      <c r="F1713" s="141" t="s">
        <v>1841</v>
      </c>
      <c r="G1713" s="141" t="s">
        <v>389</v>
      </c>
      <c r="H1713" s="398">
        <v>44458</v>
      </c>
      <c r="I1713" s="398" t="s">
        <v>369</v>
      </c>
      <c r="J1713" s="400" t="s">
        <v>369</v>
      </c>
      <c r="K1713" s="400" t="s">
        <v>369</v>
      </c>
      <c r="L1713" s="141"/>
      <c r="M1713" s="141"/>
      <c r="N1713" s="141"/>
      <c r="O1713" s="141"/>
    </row>
    <row r="1714" spans="4:15">
      <c r="D1714" s="393" t="s">
        <v>2513</v>
      </c>
      <c r="E1714" s="142" t="s">
        <v>2066</v>
      </c>
      <c r="F1714" s="141" t="s">
        <v>1841</v>
      </c>
      <c r="G1714" s="141" t="s">
        <v>389</v>
      </c>
      <c r="H1714" s="398">
        <v>44781</v>
      </c>
      <c r="I1714" s="398" t="s">
        <v>369</v>
      </c>
      <c r="J1714" s="400" t="s">
        <v>369</v>
      </c>
      <c r="K1714" s="400" t="s">
        <v>369</v>
      </c>
      <c r="L1714" s="141"/>
      <c r="M1714" s="141"/>
      <c r="N1714" s="141"/>
      <c r="O1714" s="141"/>
    </row>
    <row r="1715" spans="4:15">
      <c r="D1715" s="393" t="s">
        <v>2514</v>
      </c>
      <c r="E1715" s="142" t="s">
        <v>944</v>
      </c>
      <c r="F1715" s="141" t="s">
        <v>1841</v>
      </c>
      <c r="G1715" s="141" t="s">
        <v>389</v>
      </c>
      <c r="H1715" s="398">
        <v>44513</v>
      </c>
      <c r="I1715" s="398" t="s">
        <v>369</v>
      </c>
      <c r="J1715" s="400" t="s">
        <v>369</v>
      </c>
      <c r="K1715" s="400" t="s">
        <v>369</v>
      </c>
      <c r="L1715" s="141"/>
      <c r="M1715" s="141"/>
      <c r="N1715" s="141"/>
      <c r="O1715" s="141"/>
    </row>
    <row r="1716" spans="4:15">
      <c r="D1716" s="393" t="s">
        <v>2515</v>
      </c>
      <c r="E1716" s="142" t="s">
        <v>1022</v>
      </c>
      <c r="F1716" s="141" t="s">
        <v>1841</v>
      </c>
      <c r="G1716" s="141" t="s">
        <v>389</v>
      </c>
      <c r="H1716" s="398">
        <v>44511</v>
      </c>
      <c r="I1716" s="398" t="s">
        <v>369</v>
      </c>
      <c r="J1716" s="400" t="s">
        <v>369</v>
      </c>
      <c r="K1716" s="400" t="s">
        <v>369</v>
      </c>
      <c r="L1716" s="141"/>
      <c r="M1716" s="141"/>
      <c r="N1716" s="141"/>
      <c r="O1716" s="141"/>
    </row>
    <row r="1717" spans="4:15">
      <c r="D1717" s="393" t="s">
        <v>2515</v>
      </c>
      <c r="E1717" s="142" t="s">
        <v>944</v>
      </c>
      <c r="F1717" s="141" t="s">
        <v>1841</v>
      </c>
      <c r="G1717" s="141" t="s">
        <v>389</v>
      </c>
      <c r="H1717" s="398">
        <v>44511</v>
      </c>
      <c r="I1717" s="398" t="s">
        <v>369</v>
      </c>
      <c r="J1717" s="400" t="s">
        <v>369</v>
      </c>
      <c r="K1717" s="400" t="s">
        <v>369</v>
      </c>
      <c r="L1717" s="141"/>
      <c r="M1717" s="141"/>
      <c r="N1717" s="141"/>
      <c r="O1717" s="141"/>
    </row>
    <row r="1718" spans="4:15">
      <c r="D1718" s="393" t="s">
        <v>2515</v>
      </c>
      <c r="E1718" s="142" t="s">
        <v>2068</v>
      </c>
      <c r="F1718" s="141" t="s">
        <v>1841</v>
      </c>
      <c r="G1718" s="141" t="s">
        <v>389</v>
      </c>
      <c r="H1718" s="398">
        <v>44511</v>
      </c>
      <c r="I1718" s="398" t="s">
        <v>369</v>
      </c>
      <c r="J1718" s="400" t="s">
        <v>369</v>
      </c>
      <c r="K1718" s="400" t="s">
        <v>369</v>
      </c>
      <c r="L1718" s="141"/>
      <c r="M1718" s="141"/>
      <c r="N1718" s="141"/>
      <c r="O1718" s="141"/>
    </row>
    <row r="1719" spans="4:15">
      <c r="D1719" s="393" t="s">
        <v>2516</v>
      </c>
      <c r="E1719" s="142" t="s">
        <v>1022</v>
      </c>
      <c r="F1719" s="141" t="s">
        <v>1841</v>
      </c>
      <c r="G1719" s="141" t="s">
        <v>389</v>
      </c>
      <c r="H1719" s="398">
        <v>44511</v>
      </c>
      <c r="I1719" s="398" t="s">
        <v>369</v>
      </c>
      <c r="J1719" s="400" t="s">
        <v>369</v>
      </c>
      <c r="K1719" s="400" t="s">
        <v>369</v>
      </c>
      <c r="L1719" s="141"/>
      <c r="M1719" s="141"/>
      <c r="N1719" s="141"/>
      <c r="O1719" s="141"/>
    </row>
    <row r="1720" spans="4:15">
      <c r="D1720" s="393" t="s">
        <v>2516</v>
      </c>
      <c r="E1720" s="142" t="s">
        <v>944</v>
      </c>
      <c r="F1720" s="141" t="s">
        <v>1841</v>
      </c>
      <c r="G1720" s="141" t="s">
        <v>389</v>
      </c>
      <c r="H1720" s="398">
        <v>44511</v>
      </c>
      <c r="I1720" s="398" t="s">
        <v>369</v>
      </c>
      <c r="J1720" s="400" t="s">
        <v>369</v>
      </c>
      <c r="K1720" s="400" t="s">
        <v>369</v>
      </c>
      <c r="L1720" s="141"/>
      <c r="M1720" s="141"/>
      <c r="N1720" s="141"/>
      <c r="O1720" s="141"/>
    </row>
    <row r="1721" spans="4:15">
      <c r="D1721" s="393" t="s">
        <v>2516</v>
      </c>
      <c r="E1721" s="142" t="s">
        <v>2066</v>
      </c>
      <c r="F1721" s="141" t="s">
        <v>1841</v>
      </c>
      <c r="G1721" s="141" t="s">
        <v>389</v>
      </c>
      <c r="H1721" s="398">
        <v>44511</v>
      </c>
      <c r="I1721" s="398" t="s">
        <v>369</v>
      </c>
      <c r="J1721" s="400" t="s">
        <v>369</v>
      </c>
      <c r="K1721" s="400" t="s">
        <v>369</v>
      </c>
      <c r="L1721" s="141"/>
      <c r="M1721" s="141"/>
      <c r="N1721" s="141"/>
      <c r="O1721" s="141"/>
    </row>
    <row r="1722" spans="4:15">
      <c r="D1722" s="393" t="s">
        <v>2516</v>
      </c>
      <c r="E1722" s="142" t="s">
        <v>2068</v>
      </c>
      <c r="F1722" s="141" t="s">
        <v>1841</v>
      </c>
      <c r="G1722" s="141" t="s">
        <v>389</v>
      </c>
      <c r="H1722" s="398">
        <v>44511</v>
      </c>
      <c r="I1722" s="398" t="s">
        <v>369</v>
      </c>
      <c r="J1722" s="400" t="s">
        <v>369</v>
      </c>
      <c r="K1722" s="400" t="s">
        <v>369</v>
      </c>
      <c r="L1722" s="141"/>
      <c r="M1722" s="141"/>
      <c r="N1722" s="141"/>
      <c r="O1722" s="141"/>
    </row>
    <row r="1723" spans="4:15">
      <c r="D1723" s="393" t="s">
        <v>2516</v>
      </c>
      <c r="E1723" s="142" t="s">
        <v>1022</v>
      </c>
      <c r="F1723" s="141" t="s">
        <v>1841</v>
      </c>
      <c r="G1723" s="141" t="s">
        <v>389</v>
      </c>
      <c r="H1723" s="398">
        <v>44511</v>
      </c>
      <c r="I1723" s="398" t="s">
        <v>369</v>
      </c>
      <c r="J1723" s="400" t="s">
        <v>369</v>
      </c>
      <c r="K1723" s="400" t="s">
        <v>369</v>
      </c>
      <c r="L1723" s="141"/>
      <c r="M1723" s="141"/>
      <c r="N1723" s="141"/>
      <c r="O1723" s="141"/>
    </row>
    <row r="1724" spans="4:15">
      <c r="D1724" s="393" t="s">
        <v>2517</v>
      </c>
      <c r="E1724" s="142" t="s">
        <v>944</v>
      </c>
      <c r="F1724" s="141" t="s">
        <v>1841</v>
      </c>
      <c r="G1724" s="141" t="s">
        <v>389</v>
      </c>
      <c r="H1724" s="398">
        <v>44511</v>
      </c>
      <c r="I1724" s="398" t="s">
        <v>369</v>
      </c>
      <c r="J1724" s="400" t="s">
        <v>369</v>
      </c>
      <c r="K1724" s="400" t="s">
        <v>369</v>
      </c>
      <c r="L1724" s="141"/>
      <c r="M1724" s="141"/>
      <c r="N1724" s="141"/>
      <c r="O1724" s="141"/>
    </row>
    <row r="1725" spans="4:15">
      <c r="D1725" s="393" t="s">
        <v>2518</v>
      </c>
      <c r="E1725" s="142" t="s">
        <v>895</v>
      </c>
      <c r="F1725" s="141" t="s">
        <v>1841</v>
      </c>
      <c r="G1725" s="141" t="s">
        <v>389</v>
      </c>
      <c r="H1725" s="398">
        <v>44504</v>
      </c>
      <c r="I1725" s="398" t="s">
        <v>369</v>
      </c>
      <c r="J1725" s="400" t="s">
        <v>369</v>
      </c>
      <c r="K1725" s="400" t="s">
        <v>369</v>
      </c>
      <c r="L1725" s="141"/>
      <c r="M1725" s="141"/>
      <c r="N1725" s="141"/>
      <c r="O1725" s="141"/>
    </row>
    <row r="1726" spans="4:15">
      <c r="D1726" s="393" t="s">
        <v>2519</v>
      </c>
      <c r="E1726" s="142" t="s">
        <v>2066</v>
      </c>
      <c r="F1726" s="141" t="s">
        <v>1841</v>
      </c>
      <c r="G1726" s="141" t="s">
        <v>389</v>
      </c>
      <c r="H1726" s="398">
        <v>44775</v>
      </c>
      <c r="I1726" s="398" t="s">
        <v>369</v>
      </c>
      <c r="J1726" s="400" t="s">
        <v>369</v>
      </c>
      <c r="K1726" s="400" t="s">
        <v>369</v>
      </c>
      <c r="L1726" s="141"/>
      <c r="M1726" s="141"/>
      <c r="N1726" s="141"/>
      <c r="O1726" s="141"/>
    </row>
    <row r="1727" spans="4:15">
      <c r="D1727" s="393" t="s">
        <v>2520</v>
      </c>
      <c r="E1727" s="142" t="s">
        <v>944</v>
      </c>
      <c r="F1727" s="141" t="s">
        <v>1841</v>
      </c>
      <c r="G1727" s="141" t="s">
        <v>389</v>
      </c>
      <c r="H1727" s="398">
        <v>44641</v>
      </c>
      <c r="I1727" s="398" t="s">
        <v>369</v>
      </c>
      <c r="J1727" s="400" t="s">
        <v>369</v>
      </c>
      <c r="K1727" s="400" t="s">
        <v>369</v>
      </c>
      <c r="L1727" s="141"/>
      <c r="M1727" s="141"/>
      <c r="N1727" s="141"/>
      <c r="O1727" s="141"/>
    </row>
    <row r="1728" spans="4:15">
      <c r="D1728" s="393" t="s">
        <v>2521</v>
      </c>
      <c r="E1728" s="142" t="s">
        <v>944</v>
      </c>
      <c r="F1728" s="141" t="s">
        <v>1841</v>
      </c>
      <c r="G1728" s="141" t="s">
        <v>389</v>
      </c>
      <c r="H1728" s="398">
        <v>44558</v>
      </c>
      <c r="I1728" s="398" t="s">
        <v>369</v>
      </c>
      <c r="J1728" s="400" t="s">
        <v>369</v>
      </c>
      <c r="K1728" s="400" t="s">
        <v>369</v>
      </c>
      <c r="L1728" s="141"/>
      <c r="M1728" s="141"/>
      <c r="N1728" s="141"/>
      <c r="O1728" s="141"/>
    </row>
    <row r="1729" spans="4:15">
      <c r="D1729" s="393" t="s">
        <v>2521</v>
      </c>
      <c r="E1729" s="142" t="s">
        <v>2066</v>
      </c>
      <c r="F1729" s="141" t="s">
        <v>1841</v>
      </c>
      <c r="G1729" s="141" t="s">
        <v>389</v>
      </c>
      <c r="H1729" s="398">
        <v>44558</v>
      </c>
      <c r="I1729" s="398" t="s">
        <v>369</v>
      </c>
      <c r="J1729" s="400" t="s">
        <v>369</v>
      </c>
      <c r="K1729" s="400" t="s">
        <v>369</v>
      </c>
      <c r="L1729" s="141"/>
      <c r="M1729" s="141"/>
      <c r="N1729" s="141"/>
      <c r="O1729" s="141"/>
    </row>
    <row r="1730" spans="4:15">
      <c r="D1730" s="393" t="s">
        <v>2522</v>
      </c>
      <c r="E1730" s="142" t="s">
        <v>944</v>
      </c>
      <c r="F1730" s="141" t="s">
        <v>1841</v>
      </c>
      <c r="G1730" s="141" t="s">
        <v>389</v>
      </c>
      <c r="H1730" s="398">
        <v>44775</v>
      </c>
      <c r="I1730" s="398" t="s">
        <v>369</v>
      </c>
      <c r="J1730" s="400" t="s">
        <v>369</v>
      </c>
      <c r="K1730" s="400" t="s">
        <v>369</v>
      </c>
      <c r="L1730" s="141"/>
      <c r="M1730" s="141"/>
      <c r="N1730" s="141"/>
      <c r="O1730" s="141"/>
    </row>
    <row r="1731" spans="4:15">
      <c r="D1731" s="393" t="s">
        <v>2523</v>
      </c>
      <c r="E1731" s="142" t="s">
        <v>944</v>
      </c>
      <c r="F1731" s="141" t="s">
        <v>1841</v>
      </c>
      <c r="G1731" s="141" t="s">
        <v>389</v>
      </c>
      <c r="H1731" s="398">
        <v>44775</v>
      </c>
      <c r="I1731" s="398" t="s">
        <v>369</v>
      </c>
      <c r="J1731" s="400" t="s">
        <v>369</v>
      </c>
      <c r="K1731" s="400" t="s">
        <v>369</v>
      </c>
      <c r="L1731" s="141"/>
      <c r="M1731" s="141"/>
      <c r="N1731" s="141"/>
      <c r="O1731" s="141"/>
    </row>
    <row r="1732" spans="4:15">
      <c r="D1732" s="393" t="s">
        <v>2524</v>
      </c>
      <c r="E1732" s="142" t="s">
        <v>2066</v>
      </c>
      <c r="F1732" s="141" t="s">
        <v>1841</v>
      </c>
      <c r="G1732" s="141" t="s">
        <v>389</v>
      </c>
      <c r="H1732" s="398">
        <v>44831</v>
      </c>
      <c r="I1732" s="398" t="s">
        <v>369</v>
      </c>
      <c r="J1732" s="400" t="s">
        <v>369</v>
      </c>
      <c r="K1732" s="400" t="s">
        <v>369</v>
      </c>
      <c r="L1732" s="141"/>
      <c r="M1732" s="141"/>
      <c r="N1732" s="141"/>
      <c r="O1732" s="141"/>
    </row>
    <row r="1733" spans="4:15">
      <c r="D1733" s="393" t="s">
        <v>2525</v>
      </c>
      <c r="E1733" s="142" t="s">
        <v>2066</v>
      </c>
      <c r="F1733" s="141" t="s">
        <v>1841</v>
      </c>
      <c r="G1733" s="141" t="s">
        <v>389</v>
      </c>
      <c r="H1733" s="398">
        <v>44781</v>
      </c>
      <c r="I1733" s="398" t="s">
        <v>369</v>
      </c>
      <c r="J1733" s="400" t="s">
        <v>369</v>
      </c>
      <c r="K1733" s="400" t="s">
        <v>369</v>
      </c>
      <c r="L1733" s="141"/>
      <c r="M1733" s="141"/>
      <c r="N1733" s="141"/>
      <c r="O1733" s="141"/>
    </row>
    <row r="1734" spans="4:15">
      <c r="D1734" s="393" t="s">
        <v>2526</v>
      </c>
      <c r="E1734" s="142" t="s">
        <v>2066</v>
      </c>
      <c r="F1734" s="141" t="s">
        <v>1841</v>
      </c>
      <c r="G1734" s="141" t="s">
        <v>389</v>
      </c>
      <c r="H1734" s="398">
        <v>44781</v>
      </c>
      <c r="I1734" s="398" t="s">
        <v>369</v>
      </c>
      <c r="J1734" s="400" t="s">
        <v>369</v>
      </c>
      <c r="K1734" s="400" t="s">
        <v>369</v>
      </c>
      <c r="L1734" s="141"/>
      <c r="M1734" s="141"/>
      <c r="N1734" s="141"/>
      <c r="O1734" s="141"/>
    </row>
    <row r="1735" spans="4:15">
      <c r="D1735" s="393" t="s">
        <v>2527</v>
      </c>
      <c r="E1735" s="142" t="s">
        <v>944</v>
      </c>
      <c r="F1735" s="141" t="s">
        <v>1841</v>
      </c>
      <c r="G1735" s="141" t="s">
        <v>389</v>
      </c>
      <c r="H1735" s="398">
        <v>44504</v>
      </c>
      <c r="I1735" s="398" t="s">
        <v>369</v>
      </c>
      <c r="J1735" s="400" t="s">
        <v>369</v>
      </c>
      <c r="K1735" s="400" t="s">
        <v>369</v>
      </c>
      <c r="L1735" s="141"/>
      <c r="M1735" s="141"/>
      <c r="N1735" s="141"/>
      <c r="O1735" s="141"/>
    </row>
    <row r="1736" spans="4:15">
      <c r="D1736" s="393" t="s">
        <v>2528</v>
      </c>
      <c r="E1736" s="142" t="s">
        <v>944</v>
      </c>
      <c r="F1736" s="141" t="s">
        <v>1841</v>
      </c>
      <c r="G1736" s="141" t="s">
        <v>389</v>
      </c>
      <c r="H1736" s="398">
        <v>44705</v>
      </c>
      <c r="I1736" s="398" t="s">
        <v>369</v>
      </c>
      <c r="J1736" s="400" t="s">
        <v>369</v>
      </c>
      <c r="K1736" s="400" t="s">
        <v>369</v>
      </c>
      <c r="L1736" s="141"/>
      <c r="M1736" s="141"/>
      <c r="N1736" s="141"/>
      <c r="O1736" s="141"/>
    </row>
    <row r="1737" spans="4:15">
      <c r="D1737" s="393" t="s">
        <v>2529</v>
      </c>
      <c r="E1737" s="142" t="s">
        <v>944</v>
      </c>
      <c r="F1737" s="141" t="s">
        <v>1841</v>
      </c>
      <c r="G1737" s="141" t="s">
        <v>389</v>
      </c>
      <c r="H1737" s="398">
        <v>44705</v>
      </c>
      <c r="I1737" s="398" t="s">
        <v>369</v>
      </c>
      <c r="J1737" s="400" t="s">
        <v>369</v>
      </c>
      <c r="K1737" s="400" t="s">
        <v>369</v>
      </c>
      <c r="L1737" s="141"/>
      <c r="M1737" s="141"/>
      <c r="N1737" s="141"/>
      <c r="O1737" s="141"/>
    </row>
    <row r="1738" spans="4:15">
      <c r="D1738" s="393" t="s">
        <v>2530</v>
      </c>
      <c r="E1738" s="142" t="s">
        <v>1022</v>
      </c>
      <c r="F1738" s="141" t="s">
        <v>1841</v>
      </c>
      <c r="G1738" s="141" t="s">
        <v>389</v>
      </c>
      <c r="H1738" s="398">
        <v>44643</v>
      </c>
      <c r="I1738" s="398" t="s">
        <v>369</v>
      </c>
      <c r="J1738" s="400" t="s">
        <v>369</v>
      </c>
      <c r="K1738" s="400" t="s">
        <v>369</v>
      </c>
      <c r="L1738" s="141"/>
      <c r="M1738" s="141"/>
      <c r="N1738" s="141"/>
      <c r="O1738" s="141"/>
    </row>
    <row r="1739" spans="4:15">
      <c r="D1739" s="393" t="s">
        <v>2531</v>
      </c>
      <c r="E1739" s="142" t="s">
        <v>2066</v>
      </c>
      <c r="F1739" s="141" t="s">
        <v>1841</v>
      </c>
      <c r="G1739" s="141" t="s">
        <v>389</v>
      </c>
      <c r="H1739" s="398">
        <v>44559</v>
      </c>
      <c r="I1739" s="398" t="s">
        <v>369</v>
      </c>
      <c r="J1739" s="400" t="s">
        <v>369</v>
      </c>
      <c r="K1739" s="400" t="s">
        <v>369</v>
      </c>
      <c r="L1739" s="141"/>
      <c r="M1739" s="141"/>
      <c r="N1739" s="141"/>
      <c r="O1739" s="141"/>
    </row>
    <row r="1740" spans="4:15">
      <c r="D1740" s="393" t="s">
        <v>2532</v>
      </c>
      <c r="E1740" s="142" t="s">
        <v>1001</v>
      </c>
      <c r="F1740" s="141" t="s">
        <v>1841</v>
      </c>
      <c r="G1740" s="141" t="s">
        <v>389</v>
      </c>
      <c r="H1740" s="398">
        <v>44601</v>
      </c>
      <c r="I1740" s="398" t="s">
        <v>369</v>
      </c>
      <c r="J1740" s="400" t="s">
        <v>369</v>
      </c>
      <c r="K1740" s="400" t="s">
        <v>369</v>
      </c>
      <c r="L1740" s="141"/>
      <c r="M1740" s="141"/>
      <c r="N1740" s="141"/>
      <c r="O1740" s="141"/>
    </row>
    <row r="1741" spans="4:15">
      <c r="D1741" s="393" t="s">
        <v>2533</v>
      </c>
      <c r="E1741" s="142" t="s">
        <v>1001</v>
      </c>
      <c r="F1741" s="141" t="s">
        <v>1841</v>
      </c>
      <c r="G1741" s="141" t="s">
        <v>389</v>
      </c>
      <c r="H1741" s="398">
        <v>44565</v>
      </c>
      <c r="I1741" s="398" t="s">
        <v>369</v>
      </c>
      <c r="J1741" s="400" t="s">
        <v>369</v>
      </c>
      <c r="K1741" s="400" t="s">
        <v>369</v>
      </c>
      <c r="L1741" s="141"/>
      <c r="M1741" s="141"/>
      <c r="N1741" s="141"/>
      <c r="O1741" s="141"/>
    </row>
    <row r="1742" spans="4:15">
      <c r="D1742" s="393" t="s">
        <v>2533</v>
      </c>
      <c r="E1742" s="142" t="s">
        <v>2068</v>
      </c>
      <c r="F1742" s="141" t="s">
        <v>1841</v>
      </c>
      <c r="G1742" s="141" t="s">
        <v>389</v>
      </c>
      <c r="H1742" s="398">
        <v>44565</v>
      </c>
      <c r="I1742" s="398" t="s">
        <v>369</v>
      </c>
      <c r="J1742" s="400" t="s">
        <v>369</v>
      </c>
      <c r="K1742" s="400" t="s">
        <v>369</v>
      </c>
      <c r="L1742" s="141"/>
      <c r="M1742" s="141"/>
      <c r="N1742" s="141"/>
      <c r="O1742" s="141"/>
    </row>
    <row r="1743" spans="4:15">
      <c r="D1743" s="393" t="s">
        <v>2534</v>
      </c>
      <c r="E1743" s="142" t="s">
        <v>944</v>
      </c>
      <c r="F1743" s="141" t="s">
        <v>1841</v>
      </c>
      <c r="G1743" s="141" t="s">
        <v>389</v>
      </c>
      <c r="H1743" s="398">
        <v>44570</v>
      </c>
      <c r="I1743" s="398" t="s">
        <v>369</v>
      </c>
      <c r="J1743" s="400" t="s">
        <v>369</v>
      </c>
      <c r="K1743" s="400" t="s">
        <v>369</v>
      </c>
      <c r="L1743" s="141"/>
      <c r="M1743" s="141"/>
      <c r="N1743" s="141"/>
      <c r="O1743" s="141"/>
    </row>
    <row r="1744" spans="4:15">
      <c r="D1744" s="393" t="s">
        <v>2534</v>
      </c>
      <c r="E1744" s="142" t="s">
        <v>2068</v>
      </c>
      <c r="F1744" s="141" t="s">
        <v>1841</v>
      </c>
      <c r="G1744" s="141" t="s">
        <v>389</v>
      </c>
      <c r="H1744" s="398">
        <v>44570</v>
      </c>
      <c r="I1744" s="398" t="s">
        <v>369</v>
      </c>
      <c r="J1744" s="400" t="s">
        <v>369</v>
      </c>
      <c r="K1744" s="400" t="s">
        <v>369</v>
      </c>
      <c r="L1744" s="141"/>
      <c r="M1744" s="141"/>
      <c r="N1744" s="141"/>
      <c r="O1744" s="141"/>
    </row>
    <row r="1745" spans="4:15">
      <c r="D1745" s="393" t="s">
        <v>2535</v>
      </c>
      <c r="E1745" s="142" t="s">
        <v>1022</v>
      </c>
      <c r="F1745" s="141" t="s">
        <v>1841</v>
      </c>
      <c r="G1745" s="141" t="s">
        <v>389</v>
      </c>
      <c r="H1745" s="398">
        <v>44705</v>
      </c>
      <c r="I1745" s="398" t="s">
        <v>369</v>
      </c>
      <c r="J1745" s="400" t="s">
        <v>369</v>
      </c>
      <c r="K1745" s="400" t="s">
        <v>369</v>
      </c>
      <c r="L1745" s="141"/>
      <c r="M1745" s="141"/>
      <c r="N1745" s="141"/>
      <c r="O1745" s="141"/>
    </row>
    <row r="1746" spans="4:15">
      <c r="D1746" s="393" t="s">
        <v>2536</v>
      </c>
      <c r="E1746" s="142" t="s">
        <v>944</v>
      </c>
      <c r="F1746" s="141" t="s">
        <v>1841</v>
      </c>
      <c r="G1746" s="141" t="s">
        <v>389</v>
      </c>
      <c r="H1746" s="398">
        <v>44615</v>
      </c>
      <c r="I1746" s="398" t="s">
        <v>369</v>
      </c>
      <c r="J1746" s="400" t="s">
        <v>369</v>
      </c>
      <c r="K1746" s="400" t="s">
        <v>369</v>
      </c>
      <c r="L1746" s="141"/>
      <c r="M1746" s="141"/>
      <c r="N1746" s="141"/>
      <c r="O1746" s="141"/>
    </row>
    <row r="1747" spans="4:15">
      <c r="D1747" s="393" t="s">
        <v>2537</v>
      </c>
      <c r="E1747" s="142" t="s">
        <v>944</v>
      </c>
      <c r="F1747" s="141" t="s">
        <v>1841</v>
      </c>
      <c r="G1747" s="141" t="s">
        <v>389</v>
      </c>
      <c r="H1747" s="398">
        <v>44615</v>
      </c>
      <c r="I1747" s="398" t="s">
        <v>369</v>
      </c>
      <c r="J1747" s="400" t="s">
        <v>369</v>
      </c>
      <c r="K1747" s="400" t="s">
        <v>369</v>
      </c>
      <c r="L1747" s="141"/>
      <c r="M1747" s="141"/>
      <c r="N1747" s="141"/>
      <c r="O1747" s="141"/>
    </row>
    <row r="1748" spans="4:15">
      <c r="D1748" s="393" t="s">
        <v>2538</v>
      </c>
      <c r="E1748" s="142" t="s">
        <v>2066</v>
      </c>
      <c r="F1748" s="141" t="s">
        <v>1841</v>
      </c>
      <c r="G1748" s="141" t="s">
        <v>389</v>
      </c>
      <c r="H1748" s="398">
        <v>44615</v>
      </c>
      <c r="I1748" s="398" t="s">
        <v>369</v>
      </c>
      <c r="J1748" s="400" t="s">
        <v>369</v>
      </c>
      <c r="K1748" s="400" t="s">
        <v>369</v>
      </c>
      <c r="L1748" s="141"/>
      <c r="M1748" s="141"/>
      <c r="N1748" s="141"/>
      <c r="O1748" s="141"/>
    </row>
    <row r="1749" spans="4:15">
      <c r="D1749" s="393" t="s">
        <v>2539</v>
      </c>
      <c r="E1749" s="142" t="s">
        <v>944</v>
      </c>
      <c r="F1749" s="141" t="s">
        <v>1841</v>
      </c>
      <c r="G1749" s="141" t="s">
        <v>389</v>
      </c>
      <c r="H1749" s="398">
        <v>44624</v>
      </c>
      <c r="I1749" s="398" t="s">
        <v>369</v>
      </c>
      <c r="J1749" s="400" t="s">
        <v>369</v>
      </c>
      <c r="K1749" s="400" t="s">
        <v>369</v>
      </c>
      <c r="L1749" s="141"/>
      <c r="M1749" s="141"/>
      <c r="N1749" s="141"/>
      <c r="O1749" s="141"/>
    </row>
    <row r="1750" spans="4:15">
      <c r="D1750" s="393" t="s">
        <v>2540</v>
      </c>
      <c r="E1750" s="142" t="s">
        <v>2066</v>
      </c>
      <c r="F1750" s="141" t="s">
        <v>1841</v>
      </c>
      <c r="G1750" s="141" t="s">
        <v>389</v>
      </c>
      <c r="H1750" s="398">
        <v>44712</v>
      </c>
      <c r="I1750" s="398" t="s">
        <v>369</v>
      </c>
      <c r="J1750" s="400" t="s">
        <v>369</v>
      </c>
      <c r="K1750" s="400" t="s">
        <v>369</v>
      </c>
      <c r="L1750" s="141"/>
      <c r="M1750" s="141"/>
      <c r="N1750" s="141"/>
      <c r="O1750" s="141"/>
    </row>
    <row r="1751" spans="4:15">
      <c r="D1751" s="393" t="s">
        <v>2541</v>
      </c>
      <c r="E1751" s="142" t="s">
        <v>895</v>
      </c>
      <c r="F1751" s="141" t="s">
        <v>1841</v>
      </c>
      <c r="G1751" s="141" t="s">
        <v>389</v>
      </c>
      <c r="H1751" s="398">
        <v>44734</v>
      </c>
      <c r="I1751" s="398" t="s">
        <v>369</v>
      </c>
      <c r="J1751" s="400" t="s">
        <v>369</v>
      </c>
      <c r="K1751" s="400" t="s">
        <v>369</v>
      </c>
      <c r="L1751" s="141"/>
      <c r="M1751" s="141"/>
      <c r="N1751" s="141"/>
      <c r="O1751" s="141"/>
    </row>
    <row r="1752" spans="4:15">
      <c r="D1752" s="393" t="s">
        <v>2541</v>
      </c>
      <c r="E1752" s="142" t="s">
        <v>944</v>
      </c>
      <c r="F1752" s="141" t="s">
        <v>1841</v>
      </c>
      <c r="G1752" s="141" t="s">
        <v>389</v>
      </c>
      <c r="H1752" s="398">
        <v>44734</v>
      </c>
      <c r="I1752" s="398" t="s">
        <v>369</v>
      </c>
      <c r="J1752" s="400" t="s">
        <v>369</v>
      </c>
      <c r="K1752" s="400" t="s">
        <v>369</v>
      </c>
      <c r="L1752" s="141"/>
      <c r="M1752" s="141"/>
      <c r="N1752" s="141"/>
      <c r="O1752" s="141"/>
    </row>
    <row r="1753" spans="4:15">
      <c r="D1753" s="393" t="s">
        <v>2542</v>
      </c>
      <c r="E1753" s="142" t="s">
        <v>2066</v>
      </c>
      <c r="F1753" s="141" t="s">
        <v>1841</v>
      </c>
      <c r="G1753" s="141" t="s">
        <v>389</v>
      </c>
      <c r="H1753" s="398">
        <v>44621</v>
      </c>
      <c r="I1753" s="398" t="s">
        <v>369</v>
      </c>
      <c r="J1753" s="400" t="s">
        <v>369</v>
      </c>
      <c r="K1753" s="400" t="s">
        <v>369</v>
      </c>
      <c r="L1753" s="141"/>
      <c r="M1753" s="141"/>
      <c r="N1753" s="141"/>
      <c r="O1753" s="141"/>
    </row>
    <row r="1754" spans="4:15">
      <c r="D1754" s="393" t="s">
        <v>2543</v>
      </c>
      <c r="E1754" s="142" t="s">
        <v>1022</v>
      </c>
      <c r="F1754" s="141" t="s">
        <v>1841</v>
      </c>
      <c r="G1754" s="141" t="s">
        <v>389</v>
      </c>
      <c r="H1754" s="398">
        <v>44441</v>
      </c>
      <c r="I1754" s="398" t="s">
        <v>369</v>
      </c>
      <c r="J1754" s="400" t="s">
        <v>369</v>
      </c>
      <c r="K1754" s="400" t="s">
        <v>369</v>
      </c>
      <c r="L1754" s="141"/>
      <c r="M1754" s="141"/>
      <c r="N1754" s="141"/>
      <c r="O1754" s="141"/>
    </row>
    <row r="1755" spans="4:15">
      <c r="D1755" s="393" t="s">
        <v>2544</v>
      </c>
      <c r="E1755" s="142" t="s">
        <v>2066</v>
      </c>
      <c r="F1755" s="141" t="s">
        <v>1841</v>
      </c>
      <c r="G1755" s="141" t="s">
        <v>389</v>
      </c>
      <c r="H1755" s="398">
        <v>44691</v>
      </c>
      <c r="I1755" s="398" t="s">
        <v>369</v>
      </c>
      <c r="J1755" s="400" t="s">
        <v>369</v>
      </c>
      <c r="K1755" s="400" t="s">
        <v>369</v>
      </c>
      <c r="L1755" s="141"/>
      <c r="M1755" s="141"/>
      <c r="N1755" s="141"/>
      <c r="O1755" s="141"/>
    </row>
    <row r="1756" spans="4:15">
      <c r="D1756" s="393" t="s">
        <v>2545</v>
      </c>
      <c r="E1756" s="142" t="s">
        <v>2066</v>
      </c>
      <c r="F1756" s="141" t="s">
        <v>1841</v>
      </c>
      <c r="G1756" s="141" t="s">
        <v>389</v>
      </c>
      <c r="H1756" s="398">
        <v>44707</v>
      </c>
      <c r="I1756" s="398" t="s">
        <v>369</v>
      </c>
      <c r="J1756" s="400" t="s">
        <v>369</v>
      </c>
      <c r="K1756" s="400" t="s">
        <v>369</v>
      </c>
      <c r="L1756" s="141"/>
      <c r="M1756" s="141"/>
      <c r="N1756" s="141"/>
      <c r="O1756" s="141"/>
    </row>
    <row r="1757" spans="4:15">
      <c r="D1757" s="393" t="s">
        <v>2546</v>
      </c>
      <c r="E1757" s="142" t="s">
        <v>944</v>
      </c>
      <c r="F1757" s="141" t="s">
        <v>1841</v>
      </c>
      <c r="G1757" s="141" t="s">
        <v>389</v>
      </c>
      <c r="H1757" s="398">
        <v>44462</v>
      </c>
      <c r="I1757" s="398" t="s">
        <v>369</v>
      </c>
      <c r="J1757" s="400" t="s">
        <v>369</v>
      </c>
      <c r="K1757" s="400" t="s">
        <v>369</v>
      </c>
      <c r="L1757" s="141"/>
      <c r="M1757" s="141"/>
      <c r="N1757" s="141"/>
      <c r="O1757" s="141"/>
    </row>
    <row r="1758" spans="4:15">
      <c r="D1758" s="393" t="s">
        <v>2547</v>
      </c>
      <c r="E1758" s="142" t="s">
        <v>2067</v>
      </c>
      <c r="F1758" s="141" t="s">
        <v>1841</v>
      </c>
      <c r="G1758" s="141" t="s">
        <v>389</v>
      </c>
      <c r="H1758" s="398">
        <v>44462</v>
      </c>
      <c r="I1758" s="398" t="s">
        <v>369</v>
      </c>
      <c r="J1758" s="400" t="s">
        <v>369</v>
      </c>
      <c r="K1758" s="400" t="s">
        <v>369</v>
      </c>
      <c r="L1758" s="141"/>
      <c r="M1758" s="141"/>
      <c r="N1758" s="141"/>
      <c r="O1758" s="141"/>
    </row>
    <row r="1759" spans="4:15">
      <c r="D1759" s="393" t="s">
        <v>2548</v>
      </c>
      <c r="E1759" s="142" t="s">
        <v>944</v>
      </c>
      <c r="F1759" s="141" t="s">
        <v>1841</v>
      </c>
      <c r="G1759" s="141" t="s">
        <v>389</v>
      </c>
      <c r="H1759" s="398">
        <v>44462</v>
      </c>
      <c r="I1759" s="398" t="s">
        <v>369</v>
      </c>
      <c r="J1759" s="400" t="s">
        <v>369</v>
      </c>
      <c r="K1759" s="400" t="s">
        <v>369</v>
      </c>
      <c r="L1759" s="141"/>
      <c r="M1759" s="141"/>
      <c r="N1759" s="141"/>
      <c r="O1759" s="141"/>
    </row>
    <row r="1760" spans="4:15">
      <c r="D1760" s="393" t="s">
        <v>2549</v>
      </c>
      <c r="E1760" s="142" t="s">
        <v>1022</v>
      </c>
      <c r="F1760" s="141" t="s">
        <v>1841</v>
      </c>
      <c r="G1760" s="141" t="s">
        <v>389</v>
      </c>
      <c r="H1760" s="398">
        <v>44538</v>
      </c>
      <c r="I1760" s="398" t="s">
        <v>369</v>
      </c>
      <c r="J1760" s="400" t="s">
        <v>369</v>
      </c>
      <c r="K1760" s="400" t="s">
        <v>369</v>
      </c>
      <c r="L1760" s="141"/>
      <c r="M1760" s="141"/>
      <c r="N1760" s="141"/>
      <c r="O1760" s="141"/>
    </row>
    <row r="1761" spans="4:15">
      <c r="D1761" s="393" t="s">
        <v>2549</v>
      </c>
      <c r="E1761" s="142" t="s">
        <v>2066</v>
      </c>
      <c r="F1761" s="141" t="s">
        <v>1841</v>
      </c>
      <c r="G1761" s="141" t="s">
        <v>389</v>
      </c>
      <c r="H1761" s="398">
        <v>44538</v>
      </c>
      <c r="I1761" s="398" t="s">
        <v>369</v>
      </c>
      <c r="J1761" s="400" t="s">
        <v>369</v>
      </c>
      <c r="K1761" s="400" t="s">
        <v>369</v>
      </c>
      <c r="L1761" s="141"/>
      <c r="M1761" s="141"/>
      <c r="N1761" s="141"/>
      <c r="O1761" s="141"/>
    </row>
    <row r="1762" spans="4:15">
      <c r="D1762" s="393" t="s">
        <v>2550</v>
      </c>
      <c r="E1762" s="142" t="s">
        <v>2066</v>
      </c>
      <c r="F1762" s="141" t="s">
        <v>1841</v>
      </c>
      <c r="G1762" s="141" t="s">
        <v>389</v>
      </c>
      <c r="H1762" s="398">
        <v>44547</v>
      </c>
      <c r="I1762" s="398" t="s">
        <v>369</v>
      </c>
      <c r="J1762" s="400" t="s">
        <v>369</v>
      </c>
      <c r="K1762" s="400" t="s">
        <v>369</v>
      </c>
      <c r="L1762" s="141"/>
      <c r="M1762" s="141"/>
      <c r="N1762" s="141"/>
      <c r="O1762" s="141"/>
    </row>
    <row r="1763" spans="4:15">
      <c r="D1763" s="393" t="s">
        <v>2551</v>
      </c>
      <c r="E1763" s="142" t="s">
        <v>1001</v>
      </c>
      <c r="F1763" s="141" t="s">
        <v>1841</v>
      </c>
      <c r="G1763" s="141" t="s">
        <v>389</v>
      </c>
      <c r="H1763" s="398">
        <v>44775</v>
      </c>
      <c r="I1763" s="398" t="s">
        <v>369</v>
      </c>
      <c r="J1763" s="400" t="s">
        <v>369</v>
      </c>
      <c r="K1763" s="400" t="s">
        <v>369</v>
      </c>
      <c r="L1763" s="141"/>
      <c r="M1763" s="141"/>
      <c r="N1763" s="141"/>
      <c r="O1763" s="141"/>
    </row>
    <row r="1764" spans="4:15">
      <c r="D1764" s="393" t="s">
        <v>2552</v>
      </c>
      <c r="E1764" s="142" t="s">
        <v>944</v>
      </c>
      <c r="F1764" s="141" t="s">
        <v>1841</v>
      </c>
      <c r="G1764" s="141" t="s">
        <v>389</v>
      </c>
      <c r="H1764" s="398">
        <v>44648</v>
      </c>
      <c r="I1764" s="398" t="s">
        <v>369</v>
      </c>
      <c r="J1764" s="400" t="s">
        <v>369</v>
      </c>
      <c r="K1764" s="400" t="s">
        <v>369</v>
      </c>
      <c r="L1764" s="141"/>
      <c r="M1764" s="141"/>
      <c r="N1764" s="141"/>
      <c r="O1764" s="141"/>
    </row>
    <row r="1765" spans="4:15">
      <c r="D1765" s="393" t="s">
        <v>2553</v>
      </c>
      <c r="E1765" s="142" t="s">
        <v>944</v>
      </c>
      <c r="F1765" s="141" t="s">
        <v>1841</v>
      </c>
      <c r="G1765" s="141" t="s">
        <v>389</v>
      </c>
      <c r="H1765" s="398">
        <v>44462</v>
      </c>
      <c r="I1765" s="398" t="s">
        <v>369</v>
      </c>
      <c r="J1765" s="400" t="s">
        <v>369</v>
      </c>
      <c r="K1765" s="400" t="s">
        <v>369</v>
      </c>
      <c r="L1765" s="141"/>
      <c r="M1765" s="141"/>
      <c r="N1765" s="141"/>
      <c r="O1765" s="141"/>
    </row>
    <row r="1766" spans="4:15">
      <c r="D1766" s="393" t="s">
        <v>2554</v>
      </c>
      <c r="E1766" s="142" t="s">
        <v>944</v>
      </c>
      <c r="F1766" s="141" t="s">
        <v>1841</v>
      </c>
      <c r="G1766" s="141" t="s">
        <v>389</v>
      </c>
      <c r="H1766" s="398">
        <v>44551</v>
      </c>
      <c r="I1766" s="398" t="s">
        <v>369</v>
      </c>
      <c r="J1766" s="400" t="s">
        <v>369</v>
      </c>
      <c r="K1766" s="400" t="s">
        <v>369</v>
      </c>
      <c r="L1766" s="141"/>
      <c r="M1766" s="141"/>
      <c r="N1766" s="141"/>
      <c r="O1766" s="141"/>
    </row>
    <row r="1767" spans="4:15">
      <c r="D1767" s="393" t="s">
        <v>2555</v>
      </c>
      <c r="E1767" s="142" t="s">
        <v>944</v>
      </c>
      <c r="F1767" s="141" t="s">
        <v>1841</v>
      </c>
      <c r="G1767" s="141" t="s">
        <v>389</v>
      </c>
      <c r="H1767" s="398">
        <v>44551</v>
      </c>
      <c r="I1767" s="398" t="s">
        <v>369</v>
      </c>
      <c r="J1767" s="400" t="s">
        <v>369</v>
      </c>
      <c r="K1767" s="400" t="s">
        <v>369</v>
      </c>
      <c r="L1767" s="141"/>
      <c r="M1767" s="141"/>
      <c r="N1767" s="141"/>
      <c r="O1767" s="141"/>
    </row>
    <row r="1768" spans="4:15">
      <c r="D1768" s="393" t="s">
        <v>2556</v>
      </c>
      <c r="E1768" s="142" t="s">
        <v>944</v>
      </c>
      <c r="F1768" s="141" t="s">
        <v>1841</v>
      </c>
      <c r="G1768" s="141" t="s">
        <v>389</v>
      </c>
      <c r="H1768" s="398">
        <v>44551</v>
      </c>
      <c r="I1768" s="398" t="s">
        <v>369</v>
      </c>
      <c r="J1768" s="400" t="s">
        <v>369</v>
      </c>
      <c r="K1768" s="400" t="s">
        <v>369</v>
      </c>
      <c r="L1768" s="141"/>
      <c r="M1768" s="141"/>
      <c r="N1768" s="141"/>
      <c r="O1768" s="141"/>
    </row>
    <row r="1769" spans="4:15">
      <c r="D1769" s="393" t="s">
        <v>2557</v>
      </c>
      <c r="E1769" s="142" t="s">
        <v>2066</v>
      </c>
      <c r="F1769" s="141" t="s">
        <v>1841</v>
      </c>
      <c r="G1769" s="141" t="s">
        <v>389</v>
      </c>
      <c r="H1769" s="398">
        <v>44886</v>
      </c>
      <c r="I1769" s="398" t="s">
        <v>369</v>
      </c>
      <c r="J1769" s="400" t="s">
        <v>369</v>
      </c>
      <c r="K1769" s="400" t="s">
        <v>369</v>
      </c>
      <c r="L1769" s="141"/>
      <c r="M1769" s="141"/>
      <c r="N1769" s="141"/>
      <c r="O1769" s="141"/>
    </row>
    <row r="1770" spans="4:15">
      <c r="D1770" s="393" t="s">
        <v>2558</v>
      </c>
      <c r="E1770" s="142" t="s">
        <v>944</v>
      </c>
      <c r="F1770" s="141" t="s">
        <v>1841</v>
      </c>
      <c r="G1770" s="141" t="s">
        <v>389</v>
      </c>
      <c r="H1770" s="398">
        <v>44670</v>
      </c>
      <c r="I1770" s="398" t="s">
        <v>369</v>
      </c>
      <c r="J1770" s="400" t="s">
        <v>369</v>
      </c>
      <c r="K1770" s="400" t="s">
        <v>369</v>
      </c>
      <c r="L1770" s="141"/>
      <c r="M1770" s="141"/>
      <c r="N1770" s="141"/>
      <c r="O1770" s="141"/>
    </row>
    <row r="1771" spans="4:15">
      <c r="D1771" s="393" t="s">
        <v>2559</v>
      </c>
      <c r="E1771" s="142" t="s">
        <v>944</v>
      </c>
      <c r="F1771" s="141" t="s">
        <v>1841</v>
      </c>
      <c r="G1771" s="141" t="s">
        <v>389</v>
      </c>
      <c r="H1771" s="398">
        <v>44670</v>
      </c>
      <c r="I1771" s="398" t="s">
        <v>369</v>
      </c>
      <c r="J1771" s="400" t="s">
        <v>369</v>
      </c>
      <c r="K1771" s="400" t="s">
        <v>369</v>
      </c>
      <c r="L1771" s="141"/>
      <c r="M1771" s="141"/>
      <c r="N1771" s="141"/>
      <c r="O1771" s="141"/>
    </row>
    <row r="1772" spans="4:15">
      <c r="D1772" s="393" t="s">
        <v>2559</v>
      </c>
      <c r="E1772" s="142" t="s">
        <v>2066</v>
      </c>
      <c r="F1772" s="141" t="s">
        <v>1841</v>
      </c>
      <c r="G1772" s="141" t="s">
        <v>389</v>
      </c>
      <c r="H1772" s="398">
        <v>44670</v>
      </c>
      <c r="I1772" s="398" t="s">
        <v>369</v>
      </c>
      <c r="J1772" s="400" t="s">
        <v>369</v>
      </c>
      <c r="K1772" s="400" t="s">
        <v>369</v>
      </c>
      <c r="L1772" s="141"/>
      <c r="M1772" s="141"/>
      <c r="N1772" s="141"/>
      <c r="O1772" s="141"/>
    </row>
    <row r="1773" spans="4:15">
      <c r="D1773" s="393" t="s">
        <v>2560</v>
      </c>
      <c r="E1773" s="142" t="s">
        <v>2066</v>
      </c>
      <c r="F1773" s="141" t="s">
        <v>1841</v>
      </c>
      <c r="G1773" s="141" t="s">
        <v>389</v>
      </c>
      <c r="H1773" s="398">
        <v>44670</v>
      </c>
      <c r="I1773" s="398" t="s">
        <v>369</v>
      </c>
      <c r="J1773" s="400" t="s">
        <v>369</v>
      </c>
      <c r="K1773" s="400" t="s">
        <v>369</v>
      </c>
      <c r="L1773" s="141"/>
      <c r="M1773" s="141"/>
      <c r="N1773" s="141"/>
      <c r="O1773" s="141"/>
    </row>
    <row r="1774" spans="4:15">
      <c r="D1774" s="393" t="s">
        <v>2561</v>
      </c>
      <c r="E1774" s="142" t="s">
        <v>2067</v>
      </c>
      <c r="F1774" s="141" t="s">
        <v>1841</v>
      </c>
      <c r="G1774" s="141" t="s">
        <v>389</v>
      </c>
      <c r="H1774" s="398">
        <v>44775</v>
      </c>
      <c r="I1774" s="398" t="s">
        <v>369</v>
      </c>
      <c r="J1774" s="400" t="s">
        <v>369</v>
      </c>
      <c r="K1774" s="400" t="s">
        <v>369</v>
      </c>
      <c r="L1774" s="141"/>
      <c r="M1774" s="141"/>
      <c r="N1774" s="141"/>
      <c r="O1774" s="141"/>
    </row>
    <row r="1775" spans="4:15">
      <c r="D1775" s="393" t="s">
        <v>2561</v>
      </c>
      <c r="E1775" s="142" t="s">
        <v>944</v>
      </c>
      <c r="F1775" s="141" t="s">
        <v>1841</v>
      </c>
      <c r="G1775" s="141" t="s">
        <v>389</v>
      </c>
      <c r="H1775" s="398">
        <v>44775</v>
      </c>
      <c r="I1775" s="398" t="s">
        <v>369</v>
      </c>
      <c r="J1775" s="400" t="s">
        <v>369</v>
      </c>
      <c r="K1775" s="400" t="s">
        <v>369</v>
      </c>
      <c r="L1775" s="141"/>
      <c r="M1775" s="141"/>
      <c r="N1775" s="141"/>
      <c r="O1775" s="141"/>
    </row>
    <row r="1776" spans="4:15">
      <c r="D1776" s="393" t="s">
        <v>2562</v>
      </c>
      <c r="E1776" s="142" t="s">
        <v>1022</v>
      </c>
      <c r="F1776" s="141" t="s">
        <v>1841</v>
      </c>
      <c r="G1776" s="141" t="s">
        <v>389</v>
      </c>
      <c r="H1776" s="398">
        <v>44494</v>
      </c>
      <c r="I1776" s="398" t="s">
        <v>369</v>
      </c>
      <c r="J1776" s="400" t="s">
        <v>369</v>
      </c>
      <c r="K1776" s="400" t="s">
        <v>369</v>
      </c>
      <c r="L1776" s="141"/>
      <c r="M1776" s="141"/>
      <c r="N1776" s="141"/>
      <c r="O1776" s="141"/>
    </row>
    <row r="1777" spans="4:15">
      <c r="D1777" s="393" t="s">
        <v>2562</v>
      </c>
      <c r="E1777" s="142" t="s">
        <v>944</v>
      </c>
      <c r="F1777" s="141" t="s">
        <v>1841</v>
      </c>
      <c r="G1777" s="141" t="s">
        <v>389</v>
      </c>
      <c r="H1777" s="398">
        <v>44494</v>
      </c>
      <c r="I1777" s="398" t="s">
        <v>369</v>
      </c>
      <c r="J1777" s="400" t="s">
        <v>369</v>
      </c>
      <c r="K1777" s="400" t="s">
        <v>369</v>
      </c>
      <c r="L1777" s="141"/>
      <c r="M1777" s="141"/>
      <c r="N1777" s="141"/>
      <c r="O1777" s="141"/>
    </row>
    <row r="1778" spans="4:15">
      <c r="D1778" s="393" t="s">
        <v>2563</v>
      </c>
      <c r="E1778" s="142" t="s">
        <v>1022</v>
      </c>
      <c r="F1778" s="141" t="s">
        <v>1841</v>
      </c>
      <c r="G1778" s="141" t="s">
        <v>389</v>
      </c>
      <c r="H1778" s="398">
        <v>44484</v>
      </c>
      <c r="I1778" s="398" t="s">
        <v>369</v>
      </c>
      <c r="J1778" s="400" t="s">
        <v>369</v>
      </c>
      <c r="K1778" s="400" t="s">
        <v>369</v>
      </c>
      <c r="L1778" s="141"/>
      <c r="M1778" s="141"/>
      <c r="N1778" s="141"/>
      <c r="O1778" s="141"/>
    </row>
    <row r="1779" spans="4:15">
      <c r="D1779" s="393" t="s">
        <v>2564</v>
      </c>
      <c r="E1779" s="142" t="s">
        <v>944</v>
      </c>
      <c r="F1779" s="141" t="s">
        <v>1841</v>
      </c>
      <c r="G1779" s="141" t="s">
        <v>389</v>
      </c>
      <c r="H1779" s="398">
        <v>44614</v>
      </c>
      <c r="I1779" s="398" t="s">
        <v>369</v>
      </c>
      <c r="J1779" s="400" t="s">
        <v>369</v>
      </c>
      <c r="K1779" s="400" t="s">
        <v>369</v>
      </c>
      <c r="L1779" s="141"/>
      <c r="M1779" s="141"/>
      <c r="N1779" s="141"/>
      <c r="O1779" s="141"/>
    </row>
    <row r="1780" spans="4:15">
      <c r="D1780" s="393" t="s">
        <v>2565</v>
      </c>
      <c r="E1780" s="142" t="s">
        <v>944</v>
      </c>
      <c r="F1780" s="141" t="s">
        <v>1841</v>
      </c>
      <c r="G1780" s="141" t="s">
        <v>389</v>
      </c>
      <c r="H1780" s="398">
        <v>44575</v>
      </c>
      <c r="I1780" s="398" t="s">
        <v>369</v>
      </c>
      <c r="J1780" s="400" t="s">
        <v>369</v>
      </c>
      <c r="K1780" s="400" t="s">
        <v>369</v>
      </c>
      <c r="L1780" s="141"/>
      <c r="M1780" s="141"/>
      <c r="N1780" s="141"/>
      <c r="O1780" s="141"/>
    </row>
    <row r="1781" spans="4:15">
      <c r="D1781" s="393" t="s">
        <v>2566</v>
      </c>
      <c r="E1781" s="142" t="s">
        <v>944</v>
      </c>
      <c r="F1781" s="141" t="s">
        <v>1841</v>
      </c>
      <c r="G1781" s="141" t="s">
        <v>389</v>
      </c>
      <c r="H1781" s="398">
        <v>44491</v>
      </c>
      <c r="I1781" s="398" t="s">
        <v>369</v>
      </c>
      <c r="J1781" s="400" t="s">
        <v>369</v>
      </c>
      <c r="K1781" s="400" t="s">
        <v>369</v>
      </c>
      <c r="L1781" s="141"/>
      <c r="M1781" s="141"/>
      <c r="N1781" s="141"/>
      <c r="O1781" s="141"/>
    </row>
    <row r="1782" spans="4:15">
      <c r="D1782" s="393" t="s">
        <v>2567</v>
      </c>
      <c r="E1782" s="142" t="s">
        <v>1022</v>
      </c>
      <c r="F1782" s="141" t="s">
        <v>1841</v>
      </c>
      <c r="G1782" s="141" t="s">
        <v>389</v>
      </c>
      <c r="H1782" s="398">
        <v>44441</v>
      </c>
      <c r="I1782" s="398" t="s">
        <v>369</v>
      </c>
      <c r="J1782" s="400" t="s">
        <v>369</v>
      </c>
      <c r="K1782" s="400" t="s">
        <v>369</v>
      </c>
      <c r="L1782" s="141"/>
      <c r="M1782" s="141"/>
      <c r="N1782" s="141"/>
      <c r="O1782" s="141"/>
    </row>
    <row r="1783" spans="4:15">
      <c r="D1783" s="393" t="s">
        <v>2567</v>
      </c>
      <c r="E1783" s="142" t="s">
        <v>2066</v>
      </c>
      <c r="F1783" s="141" t="s">
        <v>1841</v>
      </c>
      <c r="G1783" s="141" t="s">
        <v>389</v>
      </c>
      <c r="H1783" s="398">
        <v>44441</v>
      </c>
      <c r="I1783" s="398" t="s">
        <v>369</v>
      </c>
      <c r="J1783" s="400" t="s">
        <v>369</v>
      </c>
      <c r="K1783" s="400" t="s">
        <v>369</v>
      </c>
      <c r="L1783" s="141"/>
      <c r="M1783" s="141"/>
      <c r="N1783" s="141"/>
      <c r="O1783" s="141"/>
    </row>
    <row r="1784" spans="4:15">
      <c r="D1784" s="393" t="s">
        <v>2568</v>
      </c>
      <c r="E1784" s="142" t="s">
        <v>2067</v>
      </c>
      <c r="F1784" s="141" t="s">
        <v>1841</v>
      </c>
      <c r="G1784" s="141" t="s">
        <v>389</v>
      </c>
      <c r="H1784" s="398">
        <v>44405</v>
      </c>
      <c r="I1784" s="398" t="s">
        <v>369</v>
      </c>
      <c r="J1784" s="400" t="s">
        <v>369</v>
      </c>
      <c r="K1784" s="400" t="s">
        <v>369</v>
      </c>
      <c r="L1784" s="141"/>
      <c r="M1784" s="141"/>
      <c r="N1784" s="141"/>
      <c r="O1784" s="141"/>
    </row>
    <row r="1785" spans="4:15">
      <c r="D1785" s="393" t="s">
        <v>2568</v>
      </c>
      <c r="E1785" s="142" t="s">
        <v>944</v>
      </c>
      <c r="F1785" s="141" t="s">
        <v>1841</v>
      </c>
      <c r="G1785" s="141" t="s">
        <v>389</v>
      </c>
      <c r="H1785" s="398">
        <v>44405</v>
      </c>
      <c r="I1785" s="398" t="s">
        <v>369</v>
      </c>
      <c r="J1785" s="400" t="s">
        <v>369</v>
      </c>
      <c r="K1785" s="400" t="s">
        <v>369</v>
      </c>
      <c r="L1785" s="141"/>
      <c r="M1785" s="141"/>
      <c r="N1785" s="141"/>
      <c r="O1785" s="141"/>
    </row>
    <row r="1786" spans="4:15">
      <c r="D1786" s="393" t="s">
        <v>2568</v>
      </c>
      <c r="E1786" s="142" t="s">
        <v>1022</v>
      </c>
      <c r="F1786" s="141" t="s">
        <v>1841</v>
      </c>
      <c r="G1786" s="141" t="s">
        <v>389</v>
      </c>
      <c r="H1786" s="398">
        <v>44405</v>
      </c>
      <c r="I1786" s="398" t="s">
        <v>369</v>
      </c>
      <c r="J1786" s="400" t="s">
        <v>369</v>
      </c>
      <c r="K1786" s="400" t="s">
        <v>369</v>
      </c>
      <c r="L1786" s="141"/>
      <c r="M1786" s="141"/>
      <c r="N1786" s="141"/>
      <c r="O1786" s="141"/>
    </row>
    <row r="1787" spans="4:15">
      <c r="D1787" s="393" t="s">
        <v>2569</v>
      </c>
      <c r="E1787" s="142" t="s">
        <v>944</v>
      </c>
      <c r="F1787" s="141" t="s">
        <v>1841</v>
      </c>
      <c r="G1787" s="141" t="s">
        <v>389</v>
      </c>
      <c r="H1787" s="398">
        <v>44775</v>
      </c>
      <c r="I1787" s="398" t="s">
        <v>369</v>
      </c>
      <c r="J1787" s="400" t="s">
        <v>369</v>
      </c>
      <c r="K1787" s="400" t="s">
        <v>369</v>
      </c>
      <c r="L1787" s="141"/>
      <c r="M1787" s="141"/>
      <c r="N1787" s="141"/>
      <c r="O1787" s="141"/>
    </row>
    <row r="1788" spans="4:15">
      <c r="D1788" s="393" t="s">
        <v>2570</v>
      </c>
      <c r="E1788" s="142" t="s">
        <v>944</v>
      </c>
      <c r="F1788" s="141" t="s">
        <v>1841</v>
      </c>
      <c r="G1788" s="141" t="s">
        <v>389</v>
      </c>
      <c r="H1788" s="398">
        <v>44770</v>
      </c>
      <c r="I1788" s="398" t="s">
        <v>369</v>
      </c>
      <c r="J1788" s="400" t="s">
        <v>369</v>
      </c>
      <c r="K1788" s="400" t="s">
        <v>369</v>
      </c>
      <c r="L1788" s="141"/>
      <c r="M1788" s="141"/>
      <c r="N1788" s="141"/>
      <c r="O1788" s="141"/>
    </row>
    <row r="1789" spans="4:15">
      <c r="D1789" s="393" t="s">
        <v>2571</v>
      </c>
      <c r="E1789" s="142" t="s">
        <v>944</v>
      </c>
      <c r="F1789" s="141" t="s">
        <v>1841</v>
      </c>
      <c r="G1789" s="141" t="s">
        <v>389</v>
      </c>
      <c r="H1789" s="398">
        <v>44663</v>
      </c>
      <c r="I1789" s="398" t="s">
        <v>369</v>
      </c>
      <c r="J1789" s="400" t="s">
        <v>369</v>
      </c>
      <c r="K1789" s="400" t="s">
        <v>369</v>
      </c>
      <c r="L1789" s="141"/>
      <c r="M1789" s="141"/>
      <c r="N1789" s="141"/>
      <c r="O1789" s="141"/>
    </row>
    <row r="1790" spans="4:15">
      <c r="D1790" s="393" t="s">
        <v>2572</v>
      </c>
      <c r="E1790" s="142" t="s">
        <v>944</v>
      </c>
      <c r="F1790" s="141" t="s">
        <v>1841</v>
      </c>
      <c r="G1790" s="141" t="s">
        <v>389</v>
      </c>
      <c r="H1790" s="398">
        <v>44425</v>
      </c>
      <c r="I1790" s="398" t="s">
        <v>369</v>
      </c>
      <c r="J1790" s="400" t="s">
        <v>369</v>
      </c>
      <c r="K1790" s="400" t="s">
        <v>369</v>
      </c>
      <c r="L1790" s="141"/>
      <c r="M1790" s="141"/>
      <c r="N1790" s="141"/>
      <c r="O1790" s="141"/>
    </row>
    <row r="1791" spans="4:15">
      <c r="D1791" s="393" t="s">
        <v>2572</v>
      </c>
      <c r="E1791" s="142" t="s">
        <v>1022</v>
      </c>
      <c r="F1791" s="141" t="s">
        <v>1841</v>
      </c>
      <c r="G1791" s="141" t="s">
        <v>389</v>
      </c>
      <c r="H1791" s="398">
        <v>44425</v>
      </c>
      <c r="I1791" s="398" t="s">
        <v>369</v>
      </c>
      <c r="J1791" s="400" t="s">
        <v>369</v>
      </c>
      <c r="K1791" s="400" t="s">
        <v>369</v>
      </c>
      <c r="L1791" s="141"/>
      <c r="M1791" s="141"/>
      <c r="N1791" s="141"/>
      <c r="O1791" s="141"/>
    </row>
    <row r="1792" spans="4:15">
      <c r="D1792" s="393" t="s">
        <v>2573</v>
      </c>
      <c r="E1792" s="142" t="s">
        <v>944</v>
      </c>
      <c r="F1792" s="141" t="s">
        <v>1841</v>
      </c>
      <c r="G1792" s="141" t="s">
        <v>389</v>
      </c>
      <c r="H1792" s="398">
        <v>44441</v>
      </c>
      <c r="I1792" s="398" t="s">
        <v>369</v>
      </c>
      <c r="J1792" s="400" t="s">
        <v>369</v>
      </c>
      <c r="K1792" s="400" t="s">
        <v>369</v>
      </c>
      <c r="L1792" s="141"/>
      <c r="M1792" s="141"/>
      <c r="N1792" s="141"/>
      <c r="O1792" s="141"/>
    </row>
    <row r="1793" spans="4:15">
      <c r="D1793" s="393" t="s">
        <v>2574</v>
      </c>
      <c r="E1793" s="142" t="s">
        <v>944</v>
      </c>
      <c r="F1793" s="141" t="s">
        <v>1841</v>
      </c>
      <c r="G1793" s="141" t="s">
        <v>389</v>
      </c>
      <c r="H1793" s="398">
        <v>44441</v>
      </c>
      <c r="I1793" s="398" t="s">
        <v>369</v>
      </c>
      <c r="J1793" s="400" t="s">
        <v>369</v>
      </c>
      <c r="K1793" s="400" t="s">
        <v>369</v>
      </c>
      <c r="L1793" s="141"/>
      <c r="M1793" s="141"/>
      <c r="N1793" s="141"/>
      <c r="O1793" s="141"/>
    </row>
    <row r="1794" spans="4:15">
      <c r="D1794" s="393" t="s">
        <v>2575</v>
      </c>
      <c r="E1794" s="142" t="s">
        <v>944</v>
      </c>
      <c r="F1794" s="141" t="s">
        <v>1841</v>
      </c>
      <c r="G1794" s="141" t="s">
        <v>389</v>
      </c>
      <c r="H1794" s="398">
        <v>44441</v>
      </c>
      <c r="I1794" s="398" t="s">
        <v>369</v>
      </c>
      <c r="J1794" s="400" t="s">
        <v>369</v>
      </c>
      <c r="K1794" s="400" t="s">
        <v>369</v>
      </c>
      <c r="L1794" s="141"/>
      <c r="M1794" s="141"/>
      <c r="N1794" s="141"/>
      <c r="O1794" s="141"/>
    </row>
    <row r="1795" spans="4:15">
      <c r="D1795" s="393" t="s">
        <v>2576</v>
      </c>
      <c r="E1795" s="142" t="s">
        <v>2066</v>
      </c>
      <c r="F1795" s="141" t="s">
        <v>1841</v>
      </c>
      <c r="G1795" s="141" t="s">
        <v>389</v>
      </c>
      <c r="H1795" s="398">
        <v>44614</v>
      </c>
      <c r="I1795" s="398" t="s">
        <v>369</v>
      </c>
      <c r="J1795" s="400" t="s">
        <v>369</v>
      </c>
      <c r="K1795" s="400" t="s">
        <v>369</v>
      </c>
      <c r="L1795" s="141"/>
      <c r="M1795" s="141"/>
      <c r="N1795" s="141"/>
      <c r="O1795" s="141"/>
    </row>
    <row r="1796" spans="4:15">
      <c r="D1796" s="393" t="s">
        <v>2576</v>
      </c>
      <c r="E1796" s="142" t="s">
        <v>2066</v>
      </c>
      <c r="F1796" s="141" t="s">
        <v>1841</v>
      </c>
      <c r="G1796" s="141" t="s">
        <v>389</v>
      </c>
      <c r="H1796" s="398">
        <v>44741</v>
      </c>
      <c r="I1796" s="398" t="s">
        <v>369</v>
      </c>
      <c r="J1796" s="400" t="s">
        <v>369</v>
      </c>
      <c r="K1796" s="400" t="s">
        <v>369</v>
      </c>
      <c r="L1796" s="141"/>
      <c r="M1796" s="141"/>
      <c r="N1796" s="141"/>
      <c r="O1796" s="141"/>
    </row>
    <row r="1797" spans="4:15">
      <c r="D1797" s="393" t="s">
        <v>2577</v>
      </c>
      <c r="E1797" s="142" t="s">
        <v>1022</v>
      </c>
      <c r="F1797" s="141" t="s">
        <v>1841</v>
      </c>
      <c r="G1797" s="141" t="s">
        <v>389</v>
      </c>
      <c r="H1797" s="398">
        <v>44441</v>
      </c>
      <c r="I1797" s="398" t="s">
        <v>369</v>
      </c>
      <c r="J1797" s="400" t="s">
        <v>369</v>
      </c>
      <c r="K1797" s="400" t="s">
        <v>369</v>
      </c>
      <c r="L1797" s="141"/>
      <c r="M1797" s="141"/>
      <c r="N1797" s="141"/>
      <c r="O1797" s="141"/>
    </row>
    <row r="1798" spans="4:15">
      <c r="D1798" s="393" t="s">
        <v>2578</v>
      </c>
      <c r="E1798" s="142" t="s">
        <v>2066</v>
      </c>
      <c r="F1798" s="141" t="s">
        <v>1841</v>
      </c>
      <c r="G1798" s="141" t="s">
        <v>389</v>
      </c>
      <c r="H1798" s="398">
        <v>44588</v>
      </c>
      <c r="I1798" s="398" t="s">
        <v>369</v>
      </c>
      <c r="J1798" s="400" t="s">
        <v>369</v>
      </c>
      <c r="K1798" s="400" t="s">
        <v>369</v>
      </c>
      <c r="L1798" s="141"/>
      <c r="M1798" s="141"/>
      <c r="N1798" s="141"/>
      <c r="O1798" s="141"/>
    </row>
    <row r="1799" spans="4:15">
      <c r="D1799" s="393" t="s">
        <v>2579</v>
      </c>
      <c r="E1799" s="142" t="s">
        <v>944</v>
      </c>
      <c r="F1799" s="141" t="s">
        <v>1841</v>
      </c>
      <c r="G1799" s="141" t="s">
        <v>389</v>
      </c>
      <c r="H1799" s="398">
        <v>44621</v>
      </c>
      <c r="I1799" s="398" t="s">
        <v>369</v>
      </c>
      <c r="J1799" s="400" t="s">
        <v>369</v>
      </c>
      <c r="K1799" s="400" t="s">
        <v>369</v>
      </c>
      <c r="L1799" s="141"/>
      <c r="M1799" s="141"/>
      <c r="N1799" s="141"/>
      <c r="O1799" s="141"/>
    </row>
    <row r="1800" spans="4:15">
      <c r="D1800" s="393" t="s">
        <v>2580</v>
      </c>
      <c r="E1800" s="142" t="s">
        <v>944</v>
      </c>
      <c r="F1800" s="141" t="s">
        <v>1841</v>
      </c>
      <c r="G1800" s="141" t="s">
        <v>389</v>
      </c>
      <c r="H1800" s="398">
        <v>44705</v>
      </c>
      <c r="I1800" s="398" t="s">
        <v>369</v>
      </c>
      <c r="J1800" s="400" t="s">
        <v>369</v>
      </c>
      <c r="K1800" s="400" t="s">
        <v>369</v>
      </c>
      <c r="L1800" s="141"/>
      <c r="M1800" s="141"/>
      <c r="N1800" s="141"/>
      <c r="O1800" s="141"/>
    </row>
    <row r="1801" spans="4:15">
      <c r="D1801" s="393" t="s">
        <v>2581</v>
      </c>
      <c r="E1801" s="142" t="s">
        <v>944</v>
      </c>
      <c r="F1801" s="141" t="s">
        <v>1841</v>
      </c>
      <c r="G1801" s="141" t="s">
        <v>389</v>
      </c>
      <c r="H1801" s="398">
        <v>44763</v>
      </c>
      <c r="I1801" s="398" t="s">
        <v>369</v>
      </c>
      <c r="J1801" s="400" t="s">
        <v>369</v>
      </c>
      <c r="K1801" s="400" t="s">
        <v>369</v>
      </c>
      <c r="L1801" s="141"/>
      <c r="M1801" s="141"/>
      <c r="N1801" s="141"/>
      <c r="O1801" s="141"/>
    </row>
    <row r="1802" spans="4:15">
      <c r="D1802" s="393" t="s">
        <v>2582</v>
      </c>
      <c r="E1802" s="142" t="s">
        <v>944</v>
      </c>
      <c r="F1802" s="141" t="s">
        <v>1841</v>
      </c>
      <c r="G1802" s="141" t="s">
        <v>389</v>
      </c>
      <c r="H1802" s="398">
        <v>44399</v>
      </c>
      <c r="I1802" s="398" t="s">
        <v>369</v>
      </c>
      <c r="J1802" s="400" t="s">
        <v>369</v>
      </c>
      <c r="K1802" s="400" t="s">
        <v>369</v>
      </c>
      <c r="L1802" s="141"/>
      <c r="M1802" s="141"/>
      <c r="N1802" s="141"/>
      <c r="O1802" s="141"/>
    </row>
    <row r="1803" spans="4:15">
      <c r="D1803" s="393" t="s">
        <v>2583</v>
      </c>
      <c r="E1803" s="142" t="s">
        <v>944</v>
      </c>
      <c r="F1803" s="141" t="s">
        <v>1845</v>
      </c>
      <c r="G1803" s="141" t="s">
        <v>389</v>
      </c>
      <c r="H1803" s="398">
        <v>44886</v>
      </c>
      <c r="I1803" s="398" t="s">
        <v>369</v>
      </c>
      <c r="J1803" s="400" t="s">
        <v>369</v>
      </c>
      <c r="K1803" s="400" t="s">
        <v>369</v>
      </c>
      <c r="L1803" s="141"/>
      <c r="M1803" s="141"/>
      <c r="N1803" s="141"/>
      <c r="O1803" s="141"/>
    </row>
    <row r="1804" spans="4:15">
      <c r="D1804" s="393" t="s">
        <v>2584</v>
      </c>
      <c r="E1804" s="142" t="s">
        <v>944</v>
      </c>
      <c r="F1804" s="141" t="s">
        <v>1845</v>
      </c>
      <c r="G1804" s="141" t="s">
        <v>389</v>
      </c>
      <c r="H1804" s="398">
        <v>44897</v>
      </c>
      <c r="I1804" s="398" t="s">
        <v>369</v>
      </c>
      <c r="J1804" s="400" t="s">
        <v>369</v>
      </c>
      <c r="K1804" s="400" t="s">
        <v>369</v>
      </c>
      <c r="L1804" s="141"/>
      <c r="M1804" s="141"/>
      <c r="N1804" s="141"/>
      <c r="O1804" s="141"/>
    </row>
    <row r="1805" spans="4:15">
      <c r="D1805" s="393" t="s">
        <v>2585</v>
      </c>
      <c r="E1805" s="142" t="s">
        <v>2066</v>
      </c>
      <c r="F1805" s="141" t="s">
        <v>1845</v>
      </c>
      <c r="G1805" s="141" t="s">
        <v>389</v>
      </c>
      <c r="H1805" s="398">
        <v>44882</v>
      </c>
      <c r="I1805" s="398" t="s">
        <v>369</v>
      </c>
      <c r="J1805" s="400" t="s">
        <v>369</v>
      </c>
      <c r="K1805" s="400" t="s">
        <v>369</v>
      </c>
      <c r="L1805" s="141"/>
      <c r="M1805" s="141"/>
      <c r="N1805" s="141"/>
      <c r="O1805" s="141"/>
    </row>
    <row r="1806" spans="4:15">
      <c r="D1806" s="393" t="s">
        <v>2585</v>
      </c>
      <c r="E1806" s="142" t="s">
        <v>944</v>
      </c>
      <c r="F1806" s="141" t="s">
        <v>1845</v>
      </c>
      <c r="G1806" s="141" t="s">
        <v>389</v>
      </c>
      <c r="H1806" s="398">
        <v>44882</v>
      </c>
      <c r="I1806" s="398" t="s">
        <v>369</v>
      </c>
      <c r="J1806" s="400" t="s">
        <v>369</v>
      </c>
      <c r="K1806" s="400" t="s">
        <v>369</v>
      </c>
      <c r="L1806" s="141"/>
      <c r="M1806" s="141"/>
      <c r="N1806" s="141"/>
      <c r="O1806" s="141"/>
    </row>
    <row r="1807" spans="4:15">
      <c r="D1807" s="393" t="s">
        <v>2586</v>
      </c>
      <c r="E1807" s="142" t="s">
        <v>944</v>
      </c>
      <c r="F1807" s="141" t="s">
        <v>1841</v>
      </c>
      <c r="G1807" s="141" t="s">
        <v>389</v>
      </c>
      <c r="H1807" s="398">
        <v>44538</v>
      </c>
      <c r="I1807" s="398" t="s">
        <v>369</v>
      </c>
      <c r="J1807" s="400" t="s">
        <v>369</v>
      </c>
      <c r="K1807" s="400" t="s">
        <v>369</v>
      </c>
      <c r="L1807" s="141"/>
      <c r="M1807" s="141"/>
      <c r="N1807" s="141"/>
      <c r="O1807" s="141"/>
    </row>
    <row r="1808" spans="4:15">
      <c r="D1808" s="393" t="s">
        <v>2587</v>
      </c>
      <c r="E1808" s="142" t="s">
        <v>944</v>
      </c>
      <c r="F1808" s="141" t="s">
        <v>1845</v>
      </c>
      <c r="G1808" s="141" t="s">
        <v>389</v>
      </c>
      <c r="H1808" s="398">
        <v>44886</v>
      </c>
      <c r="I1808" s="398" t="s">
        <v>369</v>
      </c>
      <c r="J1808" s="400" t="s">
        <v>369</v>
      </c>
      <c r="K1808" s="400" t="s">
        <v>369</v>
      </c>
      <c r="L1808" s="141"/>
      <c r="M1808" s="141"/>
      <c r="N1808" s="141"/>
      <c r="O1808" s="141"/>
    </row>
    <row r="1809" spans="4:15">
      <c r="D1809" s="393" t="s">
        <v>2588</v>
      </c>
      <c r="E1809" s="142" t="s">
        <v>944</v>
      </c>
      <c r="F1809" s="141" t="s">
        <v>1841</v>
      </c>
      <c r="G1809" s="141" t="s">
        <v>389</v>
      </c>
      <c r="H1809" s="398">
        <v>44504</v>
      </c>
      <c r="I1809" s="398" t="s">
        <v>369</v>
      </c>
      <c r="J1809" s="400" t="s">
        <v>369</v>
      </c>
      <c r="K1809" s="400" t="s">
        <v>369</v>
      </c>
      <c r="L1809" s="141"/>
      <c r="M1809" s="141"/>
      <c r="N1809" s="141"/>
      <c r="O1809" s="141"/>
    </row>
    <row r="1810" spans="4:15">
      <c r="D1810" s="393" t="s">
        <v>2589</v>
      </c>
      <c r="E1810" s="142" t="s">
        <v>944</v>
      </c>
      <c r="F1810" s="141" t="s">
        <v>1841</v>
      </c>
      <c r="G1810" s="141" t="s">
        <v>389</v>
      </c>
      <c r="H1810" s="398">
        <v>44691</v>
      </c>
      <c r="I1810" s="398" t="s">
        <v>369</v>
      </c>
      <c r="J1810" s="400" t="s">
        <v>369</v>
      </c>
      <c r="K1810" s="400" t="s">
        <v>369</v>
      </c>
      <c r="L1810" s="141"/>
      <c r="M1810" s="141"/>
      <c r="N1810" s="141"/>
      <c r="O1810" s="141"/>
    </row>
    <row r="1811" spans="4:15">
      <c r="D1811" s="393" t="s">
        <v>2590</v>
      </c>
      <c r="E1811" s="142" t="s">
        <v>2067</v>
      </c>
      <c r="F1811" s="141" t="s">
        <v>1841</v>
      </c>
      <c r="G1811" s="141" t="s">
        <v>389</v>
      </c>
      <c r="H1811" s="398">
        <v>44551</v>
      </c>
      <c r="I1811" s="398" t="s">
        <v>369</v>
      </c>
      <c r="J1811" s="400" t="s">
        <v>369</v>
      </c>
      <c r="K1811" s="400" t="s">
        <v>369</v>
      </c>
      <c r="L1811" s="141"/>
      <c r="M1811" s="141"/>
      <c r="N1811" s="141"/>
      <c r="O1811" s="141"/>
    </row>
    <row r="1812" spans="4:15">
      <c r="D1812" s="393" t="s">
        <v>2591</v>
      </c>
      <c r="E1812" s="142" t="s">
        <v>944</v>
      </c>
      <c r="F1812" s="141" t="s">
        <v>1841</v>
      </c>
      <c r="G1812" s="141" t="s">
        <v>389</v>
      </c>
      <c r="H1812" s="398">
        <v>44592</v>
      </c>
      <c r="I1812" s="398" t="s">
        <v>369</v>
      </c>
      <c r="J1812" s="400" t="s">
        <v>369</v>
      </c>
      <c r="K1812" s="400" t="s">
        <v>369</v>
      </c>
      <c r="L1812" s="141"/>
      <c r="M1812" s="141"/>
      <c r="N1812" s="141"/>
      <c r="O1812" s="141"/>
    </row>
    <row r="1813" spans="4:15">
      <c r="D1813" s="393" t="s">
        <v>2592</v>
      </c>
      <c r="E1813" s="142" t="s">
        <v>944</v>
      </c>
      <c r="F1813" s="141" t="s">
        <v>1841</v>
      </c>
      <c r="G1813" s="141" t="s">
        <v>389</v>
      </c>
      <c r="H1813" s="398">
        <v>44540</v>
      </c>
      <c r="I1813" s="398" t="s">
        <v>369</v>
      </c>
      <c r="J1813" s="400" t="s">
        <v>369</v>
      </c>
      <c r="K1813" s="400" t="s">
        <v>369</v>
      </c>
      <c r="L1813" s="141"/>
      <c r="M1813" s="141"/>
      <c r="N1813" s="141"/>
      <c r="O1813" s="141"/>
    </row>
    <row r="1814" spans="4:15">
      <c r="D1814" s="393" t="s">
        <v>2593</v>
      </c>
      <c r="E1814" s="142" t="s">
        <v>944</v>
      </c>
      <c r="F1814" s="141" t="s">
        <v>1841</v>
      </c>
      <c r="G1814" s="141" t="s">
        <v>389</v>
      </c>
      <c r="H1814" s="398">
        <v>44435</v>
      </c>
      <c r="I1814" s="398" t="s">
        <v>369</v>
      </c>
      <c r="J1814" s="400" t="s">
        <v>369</v>
      </c>
      <c r="K1814" s="400" t="s">
        <v>369</v>
      </c>
      <c r="L1814" s="141"/>
      <c r="M1814" s="141"/>
      <c r="N1814" s="141"/>
      <c r="O1814" s="141"/>
    </row>
    <row r="1815" spans="4:15">
      <c r="D1815" s="393" t="s">
        <v>2594</v>
      </c>
      <c r="E1815" s="142" t="s">
        <v>944</v>
      </c>
      <c r="F1815" s="141" t="s">
        <v>1841</v>
      </c>
      <c r="G1815" s="141" t="s">
        <v>389</v>
      </c>
      <c r="H1815" s="398">
        <v>44450</v>
      </c>
      <c r="I1815" s="398" t="s">
        <v>369</v>
      </c>
      <c r="J1815" s="400" t="s">
        <v>369</v>
      </c>
      <c r="K1815" s="400" t="s">
        <v>369</v>
      </c>
      <c r="L1815" s="141"/>
      <c r="M1815" s="141"/>
      <c r="N1815" s="141"/>
      <c r="O1815" s="141"/>
    </row>
    <row r="1816" spans="4:15">
      <c r="D1816" s="393" t="s">
        <v>2595</v>
      </c>
      <c r="E1816" s="142" t="s">
        <v>944</v>
      </c>
      <c r="F1816" s="141" t="s">
        <v>1845</v>
      </c>
      <c r="G1816" s="141" t="s">
        <v>389</v>
      </c>
      <c r="H1816" s="398">
        <v>44886</v>
      </c>
      <c r="I1816" s="398" t="s">
        <v>369</v>
      </c>
      <c r="J1816" s="400" t="s">
        <v>369</v>
      </c>
      <c r="K1816" s="400" t="s">
        <v>369</v>
      </c>
      <c r="L1816" s="141"/>
      <c r="M1816" s="141"/>
      <c r="N1816" s="141"/>
      <c r="O1816" s="141"/>
    </row>
    <row r="1817" spans="4:15">
      <c r="D1817" s="393" t="s">
        <v>2596</v>
      </c>
      <c r="E1817" s="142" t="s">
        <v>944</v>
      </c>
      <c r="F1817" s="141" t="s">
        <v>1845</v>
      </c>
      <c r="G1817" s="141" t="s">
        <v>389</v>
      </c>
      <c r="H1817" s="398">
        <v>44886</v>
      </c>
      <c r="I1817" s="398" t="s">
        <v>369</v>
      </c>
      <c r="J1817" s="400" t="s">
        <v>369</v>
      </c>
      <c r="K1817" s="400" t="s">
        <v>369</v>
      </c>
      <c r="L1817" s="141"/>
      <c r="M1817" s="141"/>
      <c r="N1817" s="141"/>
      <c r="O1817" s="141"/>
    </row>
    <row r="1818" spans="4:15">
      <c r="D1818" s="393" t="s">
        <v>2597</v>
      </c>
      <c r="E1818" s="142" t="s">
        <v>944</v>
      </c>
      <c r="F1818" s="141" t="s">
        <v>1845</v>
      </c>
      <c r="G1818" s="141" t="s">
        <v>389</v>
      </c>
      <c r="H1818" s="398">
        <v>44886</v>
      </c>
      <c r="I1818" s="398" t="s">
        <v>369</v>
      </c>
      <c r="J1818" s="400" t="s">
        <v>369</v>
      </c>
      <c r="K1818" s="400" t="s">
        <v>369</v>
      </c>
      <c r="L1818" s="141"/>
      <c r="M1818" s="141"/>
      <c r="N1818" s="141"/>
      <c r="O1818" s="141"/>
    </row>
    <row r="1819" spans="4:15">
      <c r="D1819" s="393" t="s">
        <v>2598</v>
      </c>
      <c r="E1819" s="142" t="s">
        <v>944</v>
      </c>
      <c r="F1819" s="141" t="s">
        <v>1841</v>
      </c>
      <c r="G1819" s="141" t="s">
        <v>389</v>
      </c>
      <c r="H1819" s="398">
        <v>44734</v>
      </c>
      <c r="I1819" s="398" t="s">
        <v>369</v>
      </c>
      <c r="J1819" s="400" t="s">
        <v>369</v>
      </c>
      <c r="K1819" s="400" t="s">
        <v>369</v>
      </c>
      <c r="L1819" s="141"/>
      <c r="M1819" s="141"/>
      <c r="N1819" s="141"/>
      <c r="O1819" s="141"/>
    </row>
    <row r="1820" spans="4:15">
      <c r="D1820" s="393" t="s">
        <v>2599</v>
      </c>
      <c r="E1820" s="142" t="s">
        <v>944</v>
      </c>
      <c r="F1820" s="141" t="s">
        <v>1845</v>
      </c>
      <c r="G1820" s="141" t="s">
        <v>389</v>
      </c>
      <c r="H1820" s="398">
        <v>44907</v>
      </c>
      <c r="I1820" s="398" t="s">
        <v>369</v>
      </c>
      <c r="J1820" s="400" t="s">
        <v>369</v>
      </c>
      <c r="K1820" s="400" t="s">
        <v>369</v>
      </c>
      <c r="L1820" s="141"/>
      <c r="M1820" s="141"/>
      <c r="N1820" s="141"/>
      <c r="O1820" s="141"/>
    </row>
    <row r="1821" spans="4:15">
      <c r="D1821" s="393" t="s">
        <v>2600</v>
      </c>
      <c r="E1821" s="142" t="s">
        <v>944</v>
      </c>
      <c r="F1821" s="141" t="s">
        <v>1841</v>
      </c>
      <c r="G1821" s="141" t="s">
        <v>389</v>
      </c>
      <c r="H1821" s="398">
        <v>44775</v>
      </c>
      <c r="I1821" s="398" t="s">
        <v>369</v>
      </c>
      <c r="J1821" s="400" t="s">
        <v>369</v>
      </c>
      <c r="K1821" s="400" t="s">
        <v>369</v>
      </c>
      <c r="L1821" s="141"/>
      <c r="M1821" s="141"/>
      <c r="N1821" s="141"/>
      <c r="O1821" s="141"/>
    </row>
    <row r="1822" spans="4:15">
      <c r="D1822" s="393" t="s">
        <v>2601</v>
      </c>
      <c r="E1822" s="142" t="s">
        <v>944</v>
      </c>
      <c r="F1822" s="141" t="s">
        <v>1841</v>
      </c>
      <c r="G1822" s="141" t="s">
        <v>389</v>
      </c>
      <c r="H1822" s="398">
        <v>44473</v>
      </c>
      <c r="I1822" s="398" t="s">
        <v>369</v>
      </c>
      <c r="J1822" s="400" t="s">
        <v>369</v>
      </c>
      <c r="K1822" s="400" t="s">
        <v>369</v>
      </c>
      <c r="L1822" s="141"/>
      <c r="M1822" s="141"/>
      <c r="N1822" s="141"/>
      <c r="O1822" s="141"/>
    </row>
    <row r="1823" spans="4:15">
      <c r="D1823" s="393" t="s">
        <v>2602</v>
      </c>
      <c r="E1823" s="142" t="s">
        <v>1022</v>
      </c>
      <c r="F1823" s="141" t="s">
        <v>1841</v>
      </c>
      <c r="G1823" s="141" t="s">
        <v>389</v>
      </c>
      <c r="H1823" s="398">
        <v>44399</v>
      </c>
      <c r="I1823" s="398" t="s">
        <v>369</v>
      </c>
      <c r="J1823" s="400" t="s">
        <v>369</v>
      </c>
      <c r="K1823" s="400" t="s">
        <v>369</v>
      </c>
      <c r="L1823" s="141"/>
      <c r="M1823" s="141"/>
      <c r="N1823" s="141"/>
      <c r="O1823" s="141"/>
    </row>
    <row r="1824" spans="4:15">
      <c r="D1824" s="393" t="s">
        <v>2603</v>
      </c>
      <c r="E1824" s="142" t="s">
        <v>944</v>
      </c>
      <c r="F1824" s="141" t="s">
        <v>1841</v>
      </c>
      <c r="G1824" s="141" t="s">
        <v>389</v>
      </c>
      <c r="H1824" s="398">
        <v>44491</v>
      </c>
      <c r="I1824" s="398" t="s">
        <v>369</v>
      </c>
      <c r="J1824" s="400" t="s">
        <v>369</v>
      </c>
      <c r="K1824" s="400" t="s">
        <v>369</v>
      </c>
      <c r="L1824" s="141"/>
      <c r="M1824" s="141"/>
      <c r="N1824" s="141"/>
      <c r="O1824" s="141"/>
    </row>
    <row r="1825" spans="4:15">
      <c r="D1825" s="393" t="s">
        <v>2603</v>
      </c>
      <c r="E1825" s="142" t="s">
        <v>1022</v>
      </c>
      <c r="F1825" s="141" t="s">
        <v>1841</v>
      </c>
      <c r="G1825" s="141" t="s">
        <v>389</v>
      </c>
      <c r="H1825" s="398">
        <v>44491</v>
      </c>
      <c r="I1825" s="398" t="s">
        <v>369</v>
      </c>
      <c r="J1825" s="400" t="s">
        <v>369</v>
      </c>
      <c r="K1825" s="400" t="s">
        <v>369</v>
      </c>
      <c r="L1825" s="141"/>
      <c r="M1825" s="141"/>
      <c r="N1825" s="141"/>
      <c r="O1825" s="141"/>
    </row>
    <row r="1826" spans="4:15">
      <c r="D1826" s="393" t="s">
        <v>2604</v>
      </c>
      <c r="E1826" s="142" t="s">
        <v>944</v>
      </c>
      <c r="F1826" s="141" t="s">
        <v>1841</v>
      </c>
      <c r="G1826" s="141" t="s">
        <v>389</v>
      </c>
      <c r="H1826" s="398">
        <v>44691</v>
      </c>
      <c r="I1826" s="398" t="s">
        <v>369</v>
      </c>
      <c r="J1826" s="400" t="s">
        <v>369</v>
      </c>
      <c r="K1826" s="400" t="s">
        <v>369</v>
      </c>
      <c r="L1826" s="141"/>
      <c r="M1826" s="141"/>
      <c r="N1826" s="141"/>
      <c r="O1826" s="141"/>
    </row>
    <row r="1827" spans="4:15">
      <c r="D1827" s="393" t="s">
        <v>2605</v>
      </c>
      <c r="E1827" s="142" t="s">
        <v>944</v>
      </c>
      <c r="F1827" s="141" t="s">
        <v>1841</v>
      </c>
      <c r="G1827" s="141" t="s">
        <v>389</v>
      </c>
      <c r="H1827" s="398">
        <v>44676</v>
      </c>
      <c r="I1827" s="398" t="s">
        <v>369</v>
      </c>
      <c r="J1827" s="400" t="s">
        <v>369</v>
      </c>
      <c r="K1827" s="400" t="s">
        <v>369</v>
      </c>
      <c r="L1827" s="141"/>
      <c r="M1827" s="141"/>
      <c r="N1827" s="141"/>
      <c r="O1827" s="141"/>
    </row>
    <row r="1828" spans="4:15">
      <c r="D1828" s="393" t="s">
        <v>2606</v>
      </c>
      <c r="E1828" s="142" t="s">
        <v>944</v>
      </c>
      <c r="F1828" s="141" t="s">
        <v>1841</v>
      </c>
      <c r="G1828" s="141" t="s">
        <v>389</v>
      </c>
      <c r="H1828" s="398">
        <v>44479</v>
      </c>
      <c r="I1828" s="398" t="s">
        <v>369</v>
      </c>
      <c r="J1828" s="400" t="s">
        <v>369</v>
      </c>
      <c r="K1828" s="400" t="s">
        <v>369</v>
      </c>
      <c r="L1828" s="141"/>
      <c r="M1828" s="141"/>
      <c r="N1828" s="141"/>
      <c r="O1828" s="141"/>
    </row>
    <row r="1829" spans="4:15">
      <c r="D1829" s="393" t="s">
        <v>2607</v>
      </c>
      <c r="E1829" s="142" t="s">
        <v>944</v>
      </c>
      <c r="F1829" s="141" t="s">
        <v>1841</v>
      </c>
      <c r="G1829" s="141" t="s">
        <v>389</v>
      </c>
      <c r="H1829" s="398">
        <v>44588</v>
      </c>
      <c r="I1829" s="398" t="s">
        <v>369</v>
      </c>
      <c r="J1829" s="400" t="s">
        <v>369</v>
      </c>
      <c r="K1829" s="400" t="s">
        <v>369</v>
      </c>
      <c r="L1829" s="141"/>
      <c r="M1829" s="141"/>
      <c r="N1829" s="141"/>
      <c r="O1829" s="141"/>
    </row>
    <row r="1830" spans="4:15">
      <c r="D1830" s="393" t="s">
        <v>2608</v>
      </c>
      <c r="E1830" s="142" t="s">
        <v>944</v>
      </c>
      <c r="F1830" s="141" t="s">
        <v>1845</v>
      </c>
      <c r="G1830" s="141" t="s">
        <v>389</v>
      </c>
      <c r="H1830" s="398">
        <v>44886</v>
      </c>
      <c r="I1830" s="398" t="s">
        <v>369</v>
      </c>
      <c r="J1830" s="400" t="s">
        <v>369</v>
      </c>
      <c r="K1830" s="400" t="s">
        <v>369</v>
      </c>
      <c r="L1830" s="141"/>
      <c r="M1830" s="141"/>
      <c r="N1830" s="141"/>
      <c r="O1830" s="141"/>
    </row>
    <row r="1831" spans="4:15">
      <c r="D1831" s="393" t="s">
        <v>2609</v>
      </c>
      <c r="E1831" s="142" t="s">
        <v>944</v>
      </c>
      <c r="F1831" s="141" t="s">
        <v>1841</v>
      </c>
      <c r="G1831" s="141" t="s">
        <v>389</v>
      </c>
      <c r="H1831" s="398">
        <v>44575</v>
      </c>
      <c r="I1831" s="398" t="s">
        <v>369</v>
      </c>
      <c r="J1831" s="400" t="s">
        <v>369</v>
      </c>
      <c r="K1831" s="400" t="s">
        <v>369</v>
      </c>
      <c r="L1831" s="141"/>
      <c r="M1831" s="141"/>
      <c r="N1831" s="141"/>
      <c r="O1831" s="141"/>
    </row>
    <row r="1832" spans="4:15">
      <c r="D1832" s="393" t="s">
        <v>2610</v>
      </c>
      <c r="E1832" s="142" t="s">
        <v>944</v>
      </c>
      <c r="F1832" s="141" t="s">
        <v>1841</v>
      </c>
      <c r="G1832" s="141" t="s">
        <v>389</v>
      </c>
      <c r="H1832" s="398">
        <v>44484</v>
      </c>
      <c r="I1832" s="398" t="s">
        <v>369</v>
      </c>
      <c r="J1832" s="400" t="s">
        <v>369</v>
      </c>
      <c r="K1832" s="400" t="s">
        <v>369</v>
      </c>
      <c r="L1832" s="141"/>
      <c r="M1832" s="141"/>
      <c r="N1832" s="141"/>
      <c r="O1832" s="141"/>
    </row>
    <row r="1833" spans="4:15">
      <c r="D1833" s="393" t="s">
        <v>2611</v>
      </c>
      <c r="E1833" s="142" t="s">
        <v>1022</v>
      </c>
      <c r="F1833" s="141" t="s">
        <v>1841</v>
      </c>
      <c r="G1833" s="141" t="s">
        <v>389</v>
      </c>
      <c r="H1833" s="398">
        <v>44588</v>
      </c>
      <c r="I1833" s="398" t="s">
        <v>369</v>
      </c>
      <c r="J1833" s="400" t="s">
        <v>369</v>
      </c>
      <c r="K1833" s="400" t="s">
        <v>369</v>
      </c>
      <c r="L1833" s="141"/>
      <c r="M1833" s="141"/>
      <c r="N1833" s="141"/>
      <c r="O1833" s="141"/>
    </row>
    <row r="1834" spans="4:15">
      <c r="D1834" s="393" t="s">
        <v>2612</v>
      </c>
      <c r="E1834" s="142" t="s">
        <v>944</v>
      </c>
      <c r="F1834" s="141" t="s">
        <v>1841</v>
      </c>
      <c r="G1834" s="141" t="s">
        <v>389</v>
      </c>
      <c r="H1834" s="398">
        <v>44881</v>
      </c>
      <c r="I1834" s="398" t="s">
        <v>369</v>
      </c>
      <c r="J1834" s="400" t="s">
        <v>369</v>
      </c>
      <c r="K1834" s="400" t="s">
        <v>369</v>
      </c>
      <c r="L1834" s="141"/>
      <c r="M1834" s="141"/>
      <c r="N1834" s="141"/>
      <c r="O1834" s="141"/>
    </row>
    <row r="1835" spans="4:15">
      <c r="D1835" s="393" t="s">
        <v>2613</v>
      </c>
      <c r="E1835" s="142" t="s">
        <v>944</v>
      </c>
      <c r="F1835" s="141" t="s">
        <v>1841</v>
      </c>
      <c r="G1835" s="141" t="s">
        <v>389</v>
      </c>
      <c r="H1835" s="398">
        <v>44399</v>
      </c>
      <c r="I1835" s="398" t="s">
        <v>369</v>
      </c>
      <c r="J1835" s="400" t="s">
        <v>369</v>
      </c>
      <c r="K1835" s="400" t="s">
        <v>369</v>
      </c>
      <c r="L1835" s="141"/>
      <c r="M1835" s="141"/>
      <c r="N1835" s="141"/>
      <c r="O1835" s="141"/>
    </row>
    <row r="1836" spans="4:15">
      <c r="D1836" s="393" t="s">
        <v>2613</v>
      </c>
      <c r="E1836" s="142" t="s">
        <v>1022</v>
      </c>
      <c r="F1836" s="141" t="s">
        <v>1841</v>
      </c>
      <c r="G1836" s="141" t="s">
        <v>389</v>
      </c>
      <c r="H1836" s="398">
        <v>44399</v>
      </c>
      <c r="I1836" s="398" t="s">
        <v>369</v>
      </c>
      <c r="J1836" s="400" t="s">
        <v>369</v>
      </c>
      <c r="K1836" s="400" t="s">
        <v>369</v>
      </c>
      <c r="L1836" s="141"/>
      <c r="M1836" s="141"/>
      <c r="N1836" s="141"/>
      <c r="O1836" s="141"/>
    </row>
    <row r="1837" spans="4:15">
      <c r="D1837" s="393" t="s">
        <v>2614</v>
      </c>
      <c r="E1837" s="142" t="s">
        <v>944</v>
      </c>
      <c r="F1837" s="141" t="s">
        <v>1841</v>
      </c>
      <c r="G1837" s="141" t="s">
        <v>389</v>
      </c>
      <c r="H1837" s="398">
        <v>44665</v>
      </c>
      <c r="I1837" s="398" t="s">
        <v>369</v>
      </c>
      <c r="J1837" s="400" t="s">
        <v>369</v>
      </c>
      <c r="K1837" s="400" t="s">
        <v>369</v>
      </c>
      <c r="L1837" s="141"/>
      <c r="M1837" s="141"/>
      <c r="N1837" s="141"/>
      <c r="O1837" s="141"/>
    </row>
    <row r="1838" spans="4:15">
      <c r="D1838" s="393" t="s">
        <v>2615</v>
      </c>
      <c r="E1838" s="142" t="s">
        <v>944</v>
      </c>
      <c r="F1838" s="141" t="s">
        <v>1841</v>
      </c>
      <c r="G1838" s="141" t="s">
        <v>389</v>
      </c>
      <c r="H1838" s="398">
        <v>44650</v>
      </c>
      <c r="I1838" s="398" t="s">
        <v>369</v>
      </c>
      <c r="J1838" s="400" t="s">
        <v>369</v>
      </c>
      <c r="K1838" s="400" t="s">
        <v>369</v>
      </c>
      <c r="L1838" s="141"/>
      <c r="M1838" s="141"/>
      <c r="N1838" s="141"/>
      <c r="O1838" s="141"/>
    </row>
    <row r="1839" spans="4:15">
      <c r="D1839" s="393" t="s">
        <v>2616</v>
      </c>
      <c r="E1839" s="142" t="s">
        <v>944</v>
      </c>
      <c r="F1839" s="141" t="s">
        <v>1841</v>
      </c>
      <c r="G1839" s="141" t="s">
        <v>389</v>
      </c>
      <c r="H1839" s="398">
        <v>44763</v>
      </c>
      <c r="I1839" s="398" t="s">
        <v>369</v>
      </c>
      <c r="J1839" s="400" t="s">
        <v>369</v>
      </c>
      <c r="K1839" s="400" t="s">
        <v>369</v>
      </c>
      <c r="L1839" s="141"/>
      <c r="M1839" s="141"/>
      <c r="N1839" s="141"/>
      <c r="O1839" s="141"/>
    </row>
    <row r="1840" spans="4:15">
      <c r="D1840" s="393" t="s">
        <v>2617</v>
      </c>
      <c r="E1840" s="142" t="s">
        <v>944</v>
      </c>
      <c r="F1840" s="141" t="s">
        <v>1841</v>
      </c>
      <c r="G1840" s="141" t="s">
        <v>389</v>
      </c>
      <c r="H1840" s="398">
        <v>44405</v>
      </c>
      <c r="I1840" s="398" t="s">
        <v>369</v>
      </c>
      <c r="J1840" s="400" t="s">
        <v>369</v>
      </c>
      <c r="K1840" s="400" t="s">
        <v>369</v>
      </c>
      <c r="L1840" s="141"/>
      <c r="M1840" s="141"/>
      <c r="N1840" s="141"/>
      <c r="O1840" s="141"/>
    </row>
    <row r="1841" spans="4:15">
      <c r="D1841" s="393" t="s">
        <v>2617</v>
      </c>
      <c r="E1841" s="142" t="s">
        <v>1022</v>
      </c>
      <c r="F1841" s="141" t="s">
        <v>1841</v>
      </c>
      <c r="G1841" s="141" t="s">
        <v>389</v>
      </c>
      <c r="H1841" s="398">
        <v>44405</v>
      </c>
      <c r="I1841" s="398" t="s">
        <v>369</v>
      </c>
      <c r="J1841" s="400" t="s">
        <v>369</v>
      </c>
      <c r="K1841" s="400" t="s">
        <v>369</v>
      </c>
      <c r="L1841" s="141"/>
      <c r="M1841" s="141"/>
      <c r="N1841" s="141"/>
      <c r="O1841" s="141"/>
    </row>
    <row r="1842" spans="4:15">
      <c r="D1842" s="393" t="s">
        <v>2618</v>
      </c>
      <c r="E1842" s="142" t="s">
        <v>1022</v>
      </c>
      <c r="F1842" s="141" t="s">
        <v>1841</v>
      </c>
      <c r="G1842" s="141" t="s">
        <v>389</v>
      </c>
      <c r="H1842" s="398">
        <v>44399</v>
      </c>
      <c r="I1842" s="398" t="s">
        <v>369</v>
      </c>
      <c r="J1842" s="400" t="s">
        <v>369</v>
      </c>
      <c r="K1842" s="400" t="s">
        <v>369</v>
      </c>
      <c r="L1842" s="141"/>
      <c r="M1842" s="141"/>
      <c r="N1842" s="141"/>
      <c r="O1842" s="141"/>
    </row>
    <row r="1843" spans="4:15">
      <c r="D1843" s="393" t="s">
        <v>2618</v>
      </c>
      <c r="E1843" s="142" t="s">
        <v>2068</v>
      </c>
      <c r="F1843" s="141" t="s">
        <v>1841</v>
      </c>
      <c r="G1843" s="141" t="s">
        <v>389</v>
      </c>
      <c r="H1843" s="398">
        <v>44399</v>
      </c>
      <c r="I1843" s="398" t="s">
        <v>369</v>
      </c>
      <c r="J1843" s="400" t="s">
        <v>369</v>
      </c>
      <c r="K1843" s="400" t="s">
        <v>369</v>
      </c>
      <c r="L1843" s="141"/>
      <c r="M1843" s="141"/>
      <c r="N1843" s="141"/>
      <c r="O1843" s="141"/>
    </row>
    <row r="1844" spans="4:15">
      <c r="D1844" s="393" t="s">
        <v>2618</v>
      </c>
      <c r="E1844" s="142" t="s">
        <v>944</v>
      </c>
      <c r="F1844" s="141" t="s">
        <v>1841</v>
      </c>
      <c r="G1844" s="141" t="s">
        <v>389</v>
      </c>
      <c r="H1844" s="398">
        <v>44399</v>
      </c>
      <c r="I1844" s="398" t="s">
        <v>369</v>
      </c>
      <c r="J1844" s="400" t="s">
        <v>369</v>
      </c>
      <c r="K1844" s="400" t="s">
        <v>369</v>
      </c>
      <c r="L1844" s="141"/>
      <c r="M1844" s="141"/>
      <c r="N1844" s="141"/>
      <c r="O1844" s="141"/>
    </row>
    <row r="1845" spans="4:15">
      <c r="D1845" s="393" t="s">
        <v>2619</v>
      </c>
      <c r="E1845" s="142" t="s">
        <v>944</v>
      </c>
      <c r="F1845" s="141" t="s">
        <v>1841</v>
      </c>
      <c r="G1845" s="141" t="s">
        <v>389</v>
      </c>
      <c r="H1845" s="398">
        <v>44427</v>
      </c>
      <c r="I1845" s="398" t="s">
        <v>369</v>
      </c>
      <c r="J1845" s="400" t="s">
        <v>369</v>
      </c>
      <c r="K1845" s="400" t="s">
        <v>369</v>
      </c>
      <c r="L1845" s="141"/>
      <c r="M1845" s="141"/>
      <c r="N1845" s="141"/>
      <c r="O1845" s="141"/>
    </row>
    <row r="1846" spans="4:15">
      <c r="D1846" s="393" t="s">
        <v>2619</v>
      </c>
      <c r="E1846" s="142" t="s">
        <v>1022</v>
      </c>
      <c r="F1846" s="141" t="s">
        <v>1841</v>
      </c>
      <c r="G1846" s="141" t="s">
        <v>389</v>
      </c>
      <c r="H1846" s="398">
        <v>44427</v>
      </c>
      <c r="I1846" s="398" t="s">
        <v>369</v>
      </c>
      <c r="J1846" s="400" t="s">
        <v>369</v>
      </c>
      <c r="K1846" s="400" t="s">
        <v>369</v>
      </c>
      <c r="L1846" s="141"/>
      <c r="M1846" s="141"/>
      <c r="N1846" s="141"/>
      <c r="O1846" s="141"/>
    </row>
    <row r="1847" spans="4:15">
      <c r="D1847" s="393" t="s">
        <v>2620</v>
      </c>
      <c r="E1847" s="142" t="s">
        <v>944</v>
      </c>
      <c r="F1847" s="141" t="s">
        <v>1841</v>
      </c>
      <c r="G1847" s="141" t="s">
        <v>389</v>
      </c>
      <c r="H1847" s="398">
        <v>44754</v>
      </c>
      <c r="I1847" s="398" t="s">
        <v>369</v>
      </c>
      <c r="J1847" s="400" t="s">
        <v>369</v>
      </c>
      <c r="K1847" s="400" t="s">
        <v>369</v>
      </c>
      <c r="L1847" s="141"/>
      <c r="M1847" s="141"/>
      <c r="N1847" s="141"/>
      <c r="O1847" s="141"/>
    </row>
    <row r="1848" spans="4:15">
      <c r="D1848" s="393" t="s">
        <v>2621</v>
      </c>
      <c r="E1848" s="142" t="s">
        <v>2067</v>
      </c>
      <c r="F1848" s="141" t="s">
        <v>1841</v>
      </c>
      <c r="G1848" s="141" t="s">
        <v>389</v>
      </c>
      <c r="H1848" s="398">
        <v>44491</v>
      </c>
      <c r="I1848" s="398" t="s">
        <v>369</v>
      </c>
      <c r="J1848" s="400" t="s">
        <v>369</v>
      </c>
      <c r="K1848" s="400" t="s">
        <v>369</v>
      </c>
      <c r="L1848" s="141"/>
      <c r="M1848" s="141"/>
      <c r="N1848" s="141"/>
      <c r="O1848" s="141"/>
    </row>
    <row r="1849" spans="4:15">
      <c r="D1849" s="393" t="s">
        <v>2622</v>
      </c>
      <c r="E1849" s="142" t="s">
        <v>1022</v>
      </c>
      <c r="F1849" s="141" t="s">
        <v>1841</v>
      </c>
      <c r="G1849" s="141" t="s">
        <v>389</v>
      </c>
      <c r="H1849" s="398">
        <v>44491</v>
      </c>
      <c r="I1849" s="398" t="s">
        <v>369</v>
      </c>
      <c r="J1849" s="400" t="s">
        <v>369</v>
      </c>
      <c r="K1849" s="400" t="s">
        <v>369</v>
      </c>
      <c r="L1849" s="141"/>
      <c r="M1849" s="141"/>
      <c r="N1849" s="141"/>
      <c r="O1849" s="141"/>
    </row>
    <row r="1850" spans="4:15">
      <c r="D1850" s="393" t="s">
        <v>2623</v>
      </c>
      <c r="E1850" s="142" t="s">
        <v>944</v>
      </c>
      <c r="F1850" s="141" t="s">
        <v>1841</v>
      </c>
      <c r="G1850" s="141" t="s">
        <v>389</v>
      </c>
      <c r="H1850" s="398">
        <v>44699</v>
      </c>
      <c r="I1850" s="398" t="s">
        <v>369</v>
      </c>
      <c r="J1850" s="400" t="s">
        <v>369</v>
      </c>
      <c r="K1850" s="400" t="s">
        <v>369</v>
      </c>
      <c r="L1850" s="141"/>
      <c r="M1850" s="141"/>
      <c r="N1850" s="141"/>
      <c r="O1850" s="141"/>
    </row>
    <row r="1851" spans="4:15">
      <c r="D1851" s="393" t="s">
        <v>2624</v>
      </c>
      <c r="E1851" s="142" t="s">
        <v>944</v>
      </c>
      <c r="F1851" s="141" t="s">
        <v>1841</v>
      </c>
      <c r="G1851" s="141" t="s">
        <v>389</v>
      </c>
      <c r="H1851" s="398">
        <v>44671</v>
      </c>
      <c r="I1851" s="398" t="s">
        <v>369</v>
      </c>
      <c r="J1851" s="400" t="s">
        <v>369</v>
      </c>
      <c r="K1851" s="400" t="s">
        <v>369</v>
      </c>
      <c r="L1851" s="141"/>
      <c r="M1851" s="141"/>
      <c r="N1851" s="141"/>
      <c r="O1851" s="141"/>
    </row>
    <row r="1852" spans="4:15">
      <c r="D1852" s="393" t="s">
        <v>2625</v>
      </c>
      <c r="E1852" s="142" t="s">
        <v>1022</v>
      </c>
      <c r="F1852" s="141" t="s">
        <v>1841</v>
      </c>
      <c r="G1852" s="141" t="s">
        <v>389</v>
      </c>
      <c r="H1852" s="398">
        <v>44588</v>
      </c>
      <c r="I1852" s="398" t="s">
        <v>369</v>
      </c>
      <c r="J1852" s="400" t="s">
        <v>369</v>
      </c>
      <c r="K1852" s="400" t="s">
        <v>369</v>
      </c>
      <c r="L1852" s="141"/>
      <c r="M1852" s="141"/>
      <c r="N1852" s="141"/>
      <c r="O1852" s="141"/>
    </row>
    <row r="1853" spans="4:15">
      <c r="D1853" s="393" t="s">
        <v>2625</v>
      </c>
      <c r="E1853" s="142" t="s">
        <v>2066</v>
      </c>
      <c r="F1853" s="141" t="s">
        <v>1841</v>
      </c>
      <c r="G1853" s="141" t="s">
        <v>389</v>
      </c>
      <c r="H1853" s="398">
        <v>44588</v>
      </c>
      <c r="I1853" s="398" t="s">
        <v>369</v>
      </c>
      <c r="J1853" s="400" t="s">
        <v>369</v>
      </c>
      <c r="K1853" s="400" t="s">
        <v>369</v>
      </c>
      <c r="L1853" s="141"/>
      <c r="M1853" s="141"/>
      <c r="N1853" s="141"/>
      <c r="O1853" s="141"/>
    </row>
    <row r="1854" spans="4:15">
      <c r="D1854" s="393" t="s">
        <v>2626</v>
      </c>
      <c r="E1854" s="142" t="s">
        <v>944</v>
      </c>
      <c r="F1854" s="141" t="s">
        <v>1841</v>
      </c>
      <c r="G1854" s="141" t="s">
        <v>389</v>
      </c>
      <c r="H1854" s="398">
        <v>44558</v>
      </c>
      <c r="I1854" s="398" t="s">
        <v>369</v>
      </c>
      <c r="J1854" s="400" t="s">
        <v>369</v>
      </c>
      <c r="K1854" s="400" t="s">
        <v>369</v>
      </c>
      <c r="L1854" s="141"/>
      <c r="M1854" s="141"/>
      <c r="N1854" s="141"/>
      <c r="O1854" s="141"/>
    </row>
    <row r="1855" spans="4:15">
      <c r="D1855" s="393" t="s">
        <v>2627</v>
      </c>
      <c r="E1855" s="142" t="s">
        <v>944</v>
      </c>
      <c r="F1855" s="141" t="s">
        <v>1841</v>
      </c>
      <c r="G1855" s="141" t="s">
        <v>389</v>
      </c>
      <c r="H1855" s="398">
        <v>44707</v>
      </c>
      <c r="I1855" s="398" t="s">
        <v>369</v>
      </c>
      <c r="J1855" s="400" t="s">
        <v>369</v>
      </c>
      <c r="K1855" s="400" t="s">
        <v>369</v>
      </c>
      <c r="L1855" s="141"/>
      <c r="M1855" s="141"/>
      <c r="N1855" s="141"/>
      <c r="O1855" s="141"/>
    </row>
    <row r="1856" spans="4:15">
      <c r="D1856" s="393" t="s">
        <v>2628</v>
      </c>
      <c r="E1856" s="142" t="s">
        <v>944</v>
      </c>
      <c r="F1856" s="141" t="s">
        <v>1841</v>
      </c>
      <c r="G1856" s="141" t="s">
        <v>389</v>
      </c>
      <c r="H1856" s="398">
        <v>44747</v>
      </c>
      <c r="I1856" s="398" t="s">
        <v>369</v>
      </c>
      <c r="J1856" s="400" t="s">
        <v>369</v>
      </c>
      <c r="K1856" s="400" t="s">
        <v>369</v>
      </c>
      <c r="L1856" s="141"/>
      <c r="M1856" s="141"/>
      <c r="N1856" s="141"/>
      <c r="O1856" s="141"/>
    </row>
    <row r="1857" spans="4:15">
      <c r="D1857" s="393" t="s">
        <v>2629</v>
      </c>
      <c r="E1857" s="142" t="s">
        <v>944</v>
      </c>
      <c r="F1857" s="141" t="s">
        <v>1841</v>
      </c>
      <c r="G1857" s="141" t="s">
        <v>389</v>
      </c>
      <c r="H1857" s="398">
        <v>44734</v>
      </c>
      <c r="I1857" s="398" t="s">
        <v>369</v>
      </c>
      <c r="J1857" s="400" t="s">
        <v>369</v>
      </c>
      <c r="K1857" s="400" t="s">
        <v>369</v>
      </c>
      <c r="L1857" s="141"/>
      <c r="M1857" s="141"/>
      <c r="N1857" s="141"/>
      <c r="O1857" s="141"/>
    </row>
    <row r="1858" spans="4:15">
      <c r="D1858" s="393" t="s">
        <v>2630</v>
      </c>
      <c r="E1858" s="142" t="s">
        <v>2066</v>
      </c>
      <c r="F1858" s="141" t="s">
        <v>1841</v>
      </c>
      <c r="G1858" s="141" t="s">
        <v>389</v>
      </c>
      <c r="H1858" s="398">
        <v>44734</v>
      </c>
      <c r="I1858" s="398" t="s">
        <v>369</v>
      </c>
      <c r="J1858" s="400" t="s">
        <v>369</v>
      </c>
      <c r="K1858" s="400" t="s">
        <v>369</v>
      </c>
      <c r="L1858" s="141"/>
      <c r="M1858" s="141"/>
      <c r="N1858" s="141"/>
      <c r="O1858" s="141"/>
    </row>
    <row r="1859" spans="4:15">
      <c r="D1859" s="393" t="s">
        <v>2631</v>
      </c>
      <c r="E1859" s="142" t="s">
        <v>944</v>
      </c>
      <c r="F1859" s="141" t="s">
        <v>1841</v>
      </c>
      <c r="G1859" s="141" t="s">
        <v>389</v>
      </c>
      <c r="H1859" s="398">
        <v>44705</v>
      </c>
      <c r="I1859" s="398" t="s">
        <v>369</v>
      </c>
      <c r="J1859" s="400" t="s">
        <v>369</v>
      </c>
      <c r="K1859" s="400" t="s">
        <v>369</v>
      </c>
      <c r="L1859" s="141"/>
      <c r="M1859" s="141"/>
      <c r="N1859" s="141"/>
      <c r="O1859" s="141"/>
    </row>
    <row r="1860" spans="4:15">
      <c r="D1860" s="393" t="s">
        <v>2632</v>
      </c>
      <c r="E1860" s="142" t="s">
        <v>1022</v>
      </c>
      <c r="F1860" s="141" t="s">
        <v>1841</v>
      </c>
      <c r="G1860" s="141" t="s">
        <v>389</v>
      </c>
      <c r="H1860" s="398">
        <v>44484</v>
      </c>
      <c r="I1860" s="398" t="s">
        <v>369</v>
      </c>
      <c r="J1860" s="400" t="s">
        <v>369</v>
      </c>
      <c r="K1860" s="400" t="s">
        <v>369</v>
      </c>
      <c r="L1860" s="141"/>
      <c r="M1860" s="141"/>
      <c r="N1860" s="141"/>
      <c r="O1860" s="141"/>
    </row>
    <row r="1861" spans="4:15">
      <c r="D1861" s="393" t="s">
        <v>2633</v>
      </c>
      <c r="E1861" s="142" t="s">
        <v>2066</v>
      </c>
      <c r="F1861" s="141" t="s">
        <v>1841</v>
      </c>
      <c r="G1861" s="141" t="s">
        <v>389</v>
      </c>
      <c r="H1861" s="398">
        <v>44421</v>
      </c>
      <c r="I1861" s="398" t="s">
        <v>369</v>
      </c>
      <c r="J1861" s="400" t="s">
        <v>369</v>
      </c>
      <c r="K1861" s="400" t="s">
        <v>369</v>
      </c>
      <c r="L1861" s="141"/>
      <c r="M1861" s="141"/>
      <c r="N1861" s="141"/>
      <c r="O1861" s="141"/>
    </row>
    <row r="1862" spans="4:15">
      <c r="D1862" s="393" t="s">
        <v>2634</v>
      </c>
      <c r="E1862" s="142" t="s">
        <v>944</v>
      </c>
      <c r="F1862" s="141" t="s">
        <v>1841</v>
      </c>
      <c r="G1862" s="141" t="s">
        <v>389</v>
      </c>
      <c r="H1862" s="398">
        <v>44417</v>
      </c>
      <c r="I1862" s="398" t="s">
        <v>369</v>
      </c>
      <c r="J1862" s="400" t="s">
        <v>369</v>
      </c>
      <c r="K1862" s="400" t="s">
        <v>369</v>
      </c>
      <c r="L1862" s="141"/>
      <c r="M1862" s="141"/>
      <c r="N1862" s="141"/>
      <c r="O1862" s="141"/>
    </row>
    <row r="1863" spans="4:15">
      <c r="D1863" s="393" t="s">
        <v>2635</v>
      </c>
      <c r="E1863" s="142" t="s">
        <v>944</v>
      </c>
      <c r="F1863" s="141" t="s">
        <v>1841</v>
      </c>
      <c r="G1863" s="141" t="s">
        <v>389</v>
      </c>
      <c r="H1863" s="398">
        <v>44417</v>
      </c>
      <c r="I1863" s="398" t="s">
        <v>369</v>
      </c>
      <c r="J1863" s="400" t="s">
        <v>369</v>
      </c>
      <c r="K1863" s="400" t="s">
        <v>369</v>
      </c>
      <c r="L1863" s="141"/>
      <c r="M1863" s="141"/>
      <c r="N1863" s="141"/>
      <c r="O1863" s="141"/>
    </row>
    <row r="1864" spans="4:15">
      <c r="D1864" s="393" t="s">
        <v>2636</v>
      </c>
      <c r="E1864" s="142" t="s">
        <v>944</v>
      </c>
      <c r="F1864" s="141" t="s">
        <v>1841</v>
      </c>
      <c r="G1864" s="141" t="s">
        <v>389</v>
      </c>
      <c r="H1864" s="398">
        <v>44747</v>
      </c>
      <c r="I1864" s="398" t="s">
        <v>369</v>
      </c>
      <c r="J1864" s="400" t="s">
        <v>369</v>
      </c>
      <c r="K1864" s="400" t="s">
        <v>369</v>
      </c>
      <c r="L1864" s="141"/>
      <c r="M1864" s="141"/>
      <c r="N1864" s="141"/>
      <c r="O1864" s="141"/>
    </row>
    <row r="1865" spans="4:15">
      <c r="D1865" s="393" t="s">
        <v>2637</v>
      </c>
      <c r="E1865" s="142" t="s">
        <v>2066</v>
      </c>
      <c r="F1865" s="141" t="s">
        <v>1841</v>
      </c>
      <c r="G1865" s="141" t="s">
        <v>389</v>
      </c>
      <c r="H1865" s="398">
        <v>44714</v>
      </c>
      <c r="I1865" s="398" t="s">
        <v>369</v>
      </c>
      <c r="J1865" s="400" t="s">
        <v>369</v>
      </c>
      <c r="K1865" s="400" t="s">
        <v>369</v>
      </c>
      <c r="L1865" s="141"/>
      <c r="M1865" s="141"/>
      <c r="N1865" s="141"/>
      <c r="O1865" s="141"/>
    </row>
    <row r="1866" spans="4:15">
      <c r="D1866" s="393" t="s">
        <v>2638</v>
      </c>
      <c r="E1866" s="142" t="s">
        <v>944</v>
      </c>
      <c r="F1866" s="141" t="s">
        <v>1841</v>
      </c>
      <c r="G1866" s="141" t="s">
        <v>389</v>
      </c>
      <c r="H1866" s="398">
        <v>44714</v>
      </c>
      <c r="I1866" s="398" t="s">
        <v>369</v>
      </c>
      <c r="J1866" s="400" t="s">
        <v>369</v>
      </c>
      <c r="K1866" s="400" t="s">
        <v>369</v>
      </c>
      <c r="L1866" s="141"/>
      <c r="M1866" s="141"/>
      <c r="N1866" s="141"/>
      <c r="O1866" s="141"/>
    </row>
    <row r="1867" spans="4:15">
      <c r="D1867" s="393" t="s">
        <v>2639</v>
      </c>
      <c r="E1867" s="142" t="s">
        <v>944</v>
      </c>
      <c r="F1867" s="141" t="s">
        <v>1841</v>
      </c>
      <c r="G1867" s="141" t="s">
        <v>389</v>
      </c>
      <c r="H1867" s="398">
        <v>44714</v>
      </c>
      <c r="I1867" s="398" t="s">
        <v>369</v>
      </c>
      <c r="J1867" s="400" t="s">
        <v>369</v>
      </c>
      <c r="K1867" s="400" t="s">
        <v>369</v>
      </c>
      <c r="L1867" s="141"/>
      <c r="M1867" s="141"/>
      <c r="N1867" s="141"/>
      <c r="O1867" s="141"/>
    </row>
    <row r="1868" spans="4:15">
      <c r="D1868" s="393" t="s">
        <v>2640</v>
      </c>
      <c r="E1868" s="142" t="s">
        <v>944</v>
      </c>
      <c r="F1868" s="141" t="s">
        <v>1841</v>
      </c>
      <c r="G1868" s="141" t="s">
        <v>389</v>
      </c>
      <c r="H1868" s="398">
        <v>44575</v>
      </c>
      <c r="I1868" s="398" t="s">
        <v>369</v>
      </c>
      <c r="J1868" s="400" t="s">
        <v>369</v>
      </c>
      <c r="K1868" s="400" t="s">
        <v>369</v>
      </c>
      <c r="L1868" s="141"/>
      <c r="M1868" s="141"/>
      <c r="N1868" s="141"/>
      <c r="O1868" s="141"/>
    </row>
    <row r="1869" spans="4:15">
      <c r="D1869" s="393" t="s">
        <v>2641</v>
      </c>
      <c r="E1869" s="142" t="s">
        <v>2066</v>
      </c>
      <c r="F1869" s="141" t="s">
        <v>1841</v>
      </c>
      <c r="G1869" s="141" t="s">
        <v>389</v>
      </c>
      <c r="H1869" s="398">
        <v>44484</v>
      </c>
      <c r="I1869" s="398" t="s">
        <v>369</v>
      </c>
      <c r="J1869" s="400" t="s">
        <v>369</v>
      </c>
      <c r="K1869" s="400" t="s">
        <v>369</v>
      </c>
      <c r="L1869" s="141"/>
      <c r="M1869" s="141"/>
      <c r="N1869" s="141"/>
      <c r="O1869" s="141"/>
    </row>
    <row r="1870" spans="4:15">
      <c r="D1870" s="393" t="s">
        <v>2642</v>
      </c>
      <c r="E1870" s="142" t="s">
        <v>2066</v>
      </c>
      <c r="F1870" s="141" t="s">
        <v>1841</v>
      </c>
      <c r="G1870" s="141" t="s">
        <v>389</v>
      </c>
      <c r="H1870" s="398">
        <v>44671</v>
      </c>
      <c r="I1870" s="398" t="s">
        <v>369</v>
      </c>
      <c r="J1870" s="400" t="s">
        <v>369</v>
      </c>
      <c r="K1870" s="400" t="s">
        <v>369</v>
      </c>
      <c r="L1870" s="141"/>
      <c r="M1870" s="141"/>
      <c r="N1870" s="141"/>
      <c r="O1870" s="141"/>
    </row>
    <row r="1871" spans="4:15">
      <c r="D1871" s="393" t="s">
        <v>2643</v>
      </c>
      <c r="E1871" s="142" t="s">
        <v>944</v>
      </c>
      <c r="F1871" s="141" t="s">
        <v>1841</v>
      </c>
      <c r="G1871" s="141" t="s">
        <v>389</v>
      </c>
      <c r="H1871" s="398">
        <v>44676</v>
      </c>
      <c r="I1871" s="398" t="s">
        <v>369</v>
      </c>
      <c r="J1871" s="400" t="s">
        <v>369</v>
      </c>
      <c r="K1871" s="400" t="s">
        <v>369</v>
      </c>
      <c r="L1871" s="141"/>
      <c r="M1871" s="141"/>
      <c r="N1871" s="141"/>
      <c r="O1871" s="141"/>
    </row>
    <row r="1872" spans="4:15">
      <c r="D1872" s="393" t="s">
        <v>2644</v>
      </c>
      <c r="E1872" s="142" t="s">
        <v>944</v>
      </c>
      <c r="F1872" s="141" t="s">
        <v>1841</v>
      </c>
      <c r="G1872" s="141" t="s">
        <v>389</v>
      </c>
      <c r="H1872" s="398">
        <v>44665</v>
      </c>
      <c r="I1872" s="398" t="s">
        <v>369</v>
      </c>
      <c r="J1872" s="400" t="s">
        <v>369</v>
      </c>
      <c r="K1872" s="400" t="s">
        <v>369</v>
      </c>
      <c r="L1872" s="141"/>
      <c r="M1872" s="141"/>
      <c r="N1872" s="141"/>
      <c r="O1872" s="141"/>
    </row>
    <row r="1873" spans="4:15">
      <c r="D1873" s="393" t="s">
        <v>2645</v>
      </c>
      <c r="E1873" s="142" t="s">
        <v>944</v>
      </c>
      <c r="F1873" s="141" t="s">
        <v>1841</v>
      </c>
      <c r="G1873" s="141" t="s">
        <v>389</v>
      </c>
      <c r="H1873" s="398">
        <v>44484</v>
      </c>
      <c r="I1873" s="398" t="s">
        <v>369</v>
      </c>
      <c r="J1873" s="400" t="s">
        <v>369</v>
      </c>
      <c r="K1873" s="400" t="s">
        <v>369</v>
      </c>
      <c r="L1873" s="141"/>
      <c r="M1873" s="141"/>
      <c r="N1873" s="141"/>
      <c r="O1873" s="141"/>
    </row>
    <row r="1874" spans="4:15">
      <c r="D1874" s="393" t="s">
        <v>2646</v>
      </c>
      <c r="E1874" s="142" t="s">
        <v>944</v>
      </c>
      <c r="F1874" s="141" t="s">
        <v>1841</v>
      </c>
      <c r="G1874" s="141" t="s">
        <v>389</v>
      </c>
      <c r="H1874" s="398">
        <v>44478</v>
      </c>
      <c r="I1874" s="398" t="s">
        <v>369</v>
      </c>
      <c r="J1874" s="400" t="s">
        <v>369</v>
      </c>
      <c r="K1874" s="400" t="s">
        <v>369</v>
      </c>
      <c r="L1874" s="141"/>
      <c r="M1874" s="141"/>
      <c r="N1874" s="141"/>
      <c r="O1874" s="141"/>
    </row>
    <row r="1875" spans="4:15">
      <c r="D1875" s="393" t="s">
        <v>2647</v>
      </c>
      <c r="E1875" s="142" t="s">
        <v>944</v>
      </c>
      <c r="F1875" s="141" t="s">
        <v>1841</v>
      </c>
      <c r="G1875" s="141" t="s">
        <v>389</v>
      </c>
      <c r="H1875" s="398">
        <v>44734</v>
      </c>
      <c r="I1875" s="398" t="s">
        <v>369</v>
      </c>
      <c r="J1875" s="400" t="s">
        <v>369</v>
      </c>
      <c r="K1875" s="400" t="s">
        <v>369</v>
      </c>
      <c r="L1875" s="141"/>
      <c r="M1875" s="141"/>
      <c r="N1875" s="141"/>
      <c r="O1875" s="141"/>
    </row>
    <row r="1876" spans="4:15">
      <c r="D1876" s="393" t="s">
        <v>2648</v>
      </c>
      <c r="E1876" s="142" t="s">
        <v>944</v>
      </c>
      <c r="F1876" s="141" t="s">
        <v>1841</v>
      </c>
      <c r="G1876" s="141" t="s">
        <v>389</v>
      </c>
      <c r="H1876" s="398">
        <v>44671</v>
      </c>
      <c r="I1876" s="398" t="s">
        <v>369</v>
      </c>
      <c r="J1876" s="400" t="s">
        <v>369</v>
      </c>
      <c r="K1876" s="400" t="s">
        <v>369</v>
      </c>
      <c r="L1876" s="141"/>
      <c r="M1876" s="141"/>
      <c r="N1876" s="141"/>
      <c r="O1876" s="141"/>
    </row>
    <row r="1877" spans="4:15">
      <c r="D1877" s="393" t="s">
        <v>2649</v>
      </c>
      <c r="E1877" s="142" t="s">
        <v>2066</v>
      </c>
      <c r="F1877" s="141" t="s">
        <v>1841</v>
      </c>
      <c r="G1877" s="141" t="s">
        <v>389</v>
      </c>
      <c r="H1877" s="398">
        <v>44747</v>
      </c>
      <c r="I1877" s="398" t="s">
        <v>369</v>
      </c>
      <c r="J1877" s="400" t="s">
        <v>369</v>
      </c>
      <c r="K1877" s="400" t="s">
        <v>369</v>
      </c>
      <c r="L1877" s="141"/>
      <c r="M1877" s="141"/>
      <c r="N1877" s="141"/>
      <c r="O1877" s="141"/>
    </row>
    <row r="1878" spans="4:15">
      <c r="D1878" s="393" t="s">
        <v>2650</v>
      </c>
      <c r="E1878" s="142" t="s">
        <v>2066</v>
      </c>
      <c r="F1878" s="141" t="s">
        <v>1841</v>
      </c>
      <c r="G1878" s="141" t="s">
        <v>389</v>
      </c>
      <c r="H1878" s="398">
        <v>44747</v>
      </c>
      <c r="I1878" s="398" t="s">
        <v>369</v>
      </c>
      <c r="J1878" s="400" t="s">
        <v>369</v>
      </c>
      <c r="K1878" s="400" t="s">
        <v>369</v>
      </c>
      <c r="L1878" s="141"/>
      <c r="M1878" s="141"/>
      <c r="N1878" s="141"/>
      <c r="O1878" s="141"/>
    </row>
    <row r="1879" spans="4:15">
      <c r="D1879" s="393" t="s">
        <v>2651</v>
      </c>
      <c r="E1879" s="142" t="s">
        <v>2066</v>
      </c>
      <c r="F1879" s="141" t="s">
        <v>1841</v>
      </c>
      <c r="G1879" s="141" t="s">
        <v>389</v>
      </c>
      <c r="H1879" s="398">
        <v>44645</v>
      </c>
      <c r="I1879" s="398" t="s">
        <v>369</v>
      </c>
      <c r="J1879" s="400" t="s">
        <v>369</v>
      </c>
      <c r="K1879" s="400" t="s">
        <v>369</v>
      </c>
      <c r="L1879" s="141"/>
      <c r="M1879" s="141"/>
      <c r="N1879" s="141"/>
      <c r="O1879" s="141"/>
    </row>
    <row r="1880" spans="4:15">
      <c r="D1880" s="393" t="s">
        <v>2652</v>
      </c>
      <c r="E1880" s="142" t="s">
        <v>944</v>
      </c>
      <c r="F1880" s="141" t="s">
        <v>1841</v>
      </c>
      <c r="G1880" s="141" t="s">
        <v>389</v>
      </c>
      <c r="H1880" s="398">
        <v>44763</v>
      </c>
      <c r="I1880" s="398" t="s">
        <v>369</v>
      </c>
      <c r="J1880" s="400" t="s">
        <v>369</v>
      </c>
      <c r="K1880" s="400" t="s">
        <v>369</v>
      </c>
      <c r="L1880" s="141"/>
      <c r="M1880" s="141"/>
      <c r="N1880" s="141"/>
      <c r="O1880" s="141"/>
    </row>
    <row r="1881" spans="4:15">
      <c r="D1881" s="393" t="s">
        <v>2653</v>
      </c>
      <c r="E1881" s="142" t="s">
        <v>2066</v>
      </c>
      <c r="F1881" s="141" t="s">
        <v>1841</v>
      </c>
      <c r="G1881" s="141" t="s">
        <v>389</v>
      </c>
      <c r="H1881" s="398">
        <v>44559</v>
      </c>
      <c r="I1881" s="398" t="s">
        <v>369</v>
      </c>
      <c r="J1881" s="400" t="s">
        <v>369</v>
      </c>
      <c r="K1881" s="400" t="s">
        <v>369</v>
      </c>
      <c r="L1881" s="141"/>
      <c r="M1881" s="141"/>
      <c r="N1881" s="141"/>
      <c r="O1881" s="141"/>
    </row>
    <row r="1882" spans="4:15">
      <c r="D1882" s="393" t="s">
        <v>2654</v>
      </c>
      <c r="E1882" s="142" t="s">
        <v>2066</v>
      </c>
      <c r="F1882" s="141" t="s">
        <v>1841</v>
      </c>
      <c r="G1882" s="141" t="s">
        <v>389</v>
      </c>
      <c r="H1882" s="398">
        <v>44754</v>
      </c>
      <c r="I1882" s="398" t="s">
        <v>369</v>
      </c>
      <c r="J1882" s="400" t="s">
        <v>369</v>
      </c>
      <c r="K1882" s="400" t="s">
        <v>369</v>
      </c>
      <c r="L1882" s="141"/>
      <c r="M1882" s="141"/>
      <c r="N1882" s="141"/>
      <c r="O1882" s="141"/>
    </row>
    <row r="1883" spans="4:15">
      <c r="D1883" s="393" t="s">
        <v>2654</v>
      </c>
      <c r="E1883" s="142" t="s">
        <v>1022</v>
      </c>
      <c r="F1883" s="141" t="s">
        <v>1841</v>
      </c>
      <c r="G1883" s="141" t="s">
        <v>389</v>
      </c>
      <c r="H1883" s="398">
        <v>44754</v>
      </c>
      <c r="I1883" s="398" t="s">
        <v>369</v>
      </c>
      <c r="J1883" s="400" t="s">
        <v>369</v>
      </c>
      <c r="K1883" s="400" t="s">
        <v>369</v>
      </c>
      <c r="L1883" s="141"/>
      <c r="M1883" s="141"/>
      <c r="N1883" s="141"/>
      <c r="O1883" s="141"/>
    </row>
    <row r="1884" spans="4:15">
      <c r="D1884" s="393" t="s">
        <v>2655</v>
      </c>
      <c r="E1884" s="142" t="s">
        <v>1001</v>
      </c>
      <c r="F1884" s="141" t="s">
        <v>1841</v>
      </c>
      <c r="G1884" s="141" t="s">
        <v>389</v>
      </c>
      <c r="H1884" s="398">
        <v>44538</v>
      </c>
      <c r="I1884" s="398" t="s">
        <v>369</v>
      </c>
      <c r="J1884" s="400" t="s">
        <v>369</v>
      </c>
      <c r="K1884" s="400" t="s">
        <v>369</v>
      </c>
      <c r="L1884" s="141"/>
      <c r="M1884" s="141"/>
      <c r="N1884" s="141"/>
      <c r="O1884" s="141"/>
    </row>
    <row r="1885" spans="4:15">
      <c r="D1885" s="393" t="s">
        <v>2656</v>
      </c>
      <c r="E1885" s="142" t="s">
        <v>2066</v>
      </c>
      <c r="F1885" s="141" t="s">
        <v>1841</v>
      </c>
      <c r="G1885" s="141" t="s">
        <v>389</v>
      </c>
      <c r="H1885" s="398">
        <v>44559</v>
      </c>
      <c r="I1885" s="398" t="s">
        <v>369</v>
      </c>
      <c r="J1885" s="400" t="s">
        <v>369</v>
      </c>
      <c r="K1885" s="400" t="s">
        <v>369</v>
      </c>
      <c r="L1885" s="141"/>
      <c r="M1885" s="141"/>
      <c r="N1885" s="141"/>
      <c r="O1885" s="141"/>
    </row>
    <row r="1886" spans="4:15">
      <c r="D1886" s="393" t="s">
        <v>2657</v>
      </c>
      <c r="E1886" s="142" t="s">
        <v>2066</v>
      </c>
      <c r="F1886" s="141" t="s">
        <v>1841</v>
      </c>
      <c r="G1886" s="141" t="s">
        <v>389</v>
      </c>
      <c r="H1886" s="398">
        <v>44559</v>
      </c>
      <c r="I1886" s="398" t="s">
        <v>369</v>
      </c>
      <c r="J1886" s="400" t="s">
        <v>369</v>
      </c>
      <c r="K1886" s="400" t="s">
        <v>369</v>
      </c>
      <c r="L1886" s="141"/>
      <c r="M1886" s="141"/>
      <c r="N1886" s="141"/>
      <c r="O1886" s="141"/>
    </row>
    <row r="1887" spans="4:15">
      <c r="D1887" s="393" t="s">
        <v>2658</v>
      </c>
      <c r="E1887" s="142" t="s">
        <v>2066</v>
      </c>
      <c r="F1887" s="141" t="s">
        <v>1841</v>
      </c>
      <c r="G1887" s="141" t="s">
        <v>389</v>
      </c>
      <c r="H1887" s="398">
        <v>44559</v>
      </c>
      <c r="I1887" s="398" t="s">
        <v>369</v>
      </c>
      <c r="J1887" s="400" t="s">
        <v>369</v>
      </c>
      <c r="K1887" s="400" t="s">
        <v>369</v>
      </c>
      <c r="L1887" s="141"/>
      <c r="M1887" s="141"/>
      <c r="N1887" s="141"/>
      <c r="O1887" s="141"/>
    </row>
    <row r="1888" spans="4:15">
      <c r="D1888" s="393" t="s">
        <v>2659</v>
      </c>
      <c r="E1888" s="142" t="s">
        <v>2066</v>
      </c>
      <c r="F1888" s="141" t="s">
        <v>1841</v>
      </c>
      <c r="G1888" s="141" t="s">
        <v>389</v>
      </c>
      <c r="H1888" s="398">
        <v>44551</v>
      </c>
      <c r="I1888" s="398" t="s">
        <v>369</v>
      </c>
      <c r="J1888" s="400" t="s">
        <v>369</v>
      </c>
      <c r="K1888" s="400" t="s">
        <v>369</v>
      </c>
      <c r="L1888" s="141"/>
      <c r="M1888" s="141"/>
      <c r="N1888" s="141"/>
      <c r="O1888" s="141"/>
    </row>
    <row r="1889" spans="4:15">
      <c r="D1889" s="393" t="s">
        <v>2660</v>
      </c>
      <c r="E1889" s="142" t="s">
        <v>1022</v>
      </c>
      <c r="F1889" s="141" t="s">
        <v>1841</v>
      </c>
      <c r="G1889" s="141" t="s">
        <v>389</v>
      </c>
      <c r="H1889" s="398">
        <v>44502</v>
      </c>
      <c r="I1889" s="398" t="s">
        <v>369</v>
      </c>
      <c r="J1889" s="400" t="s">
        <v>369</v>
      </c>
      <c r="K1889" s="400" t="s">
        <v>369</v>
      </c>
      <c r="L1889" s="141"/>
      <c r="M1889" s="141"/>
      <c r="N1889" s="141"/>
      <c r="O1889" s="141"/>
    </row>
    <row r="1890" spans="4:15">
      <c r="D1890" s="393" t="s">
        <v>2661</v>
      </c>
      <c r="E1890" s="142" t="s">
        <v>944</v>
      </c>
      <c r="F1890" s="141" t="s">
        <v>1841</v>
      </c>
      <c r="G1890" s="141" t="s">
        <v>389</v>
      </c>
      <c r="H1890" s="398">
        <v>44712</v>
      </c>
      <c r="I1890" s="398" t="s">
        <v>369</v>
      </c>
      <c r="J1890" s="400" t="s">
        <v>369</v>
      </c>
      <c r="K1890" s="400" t="s">
        <v>369</v>
      </c>
      <c r="L1890" s="141"/>
      <c r="M1890" s="141"/>
      <c r="N1890" s="141"/>
      <c r="O1890" s="141"/>
    </row>
    <row r="1891" spans="4:15">
      <c r="D1891" s="393" t="s">
        <v>2662</v>
      </c>
      <c r="E1891" s="142" t="s">
        <v>2066</v>
      </c>
      <c r="F1891" s="141" t="s">
        <v>1841</v>
      </c>
      <c r="G1891" s="141" t="s">
        <v>389</v>
      </c>
      <c r="H1891" s="398">
        <v>44734</v>
      </c>
      <c r="I1891" s="398" t="s">
        <v>369</v>
      </c>
      <c r="J1891" s="400" t="s">
        <v>369</v>
      </c>
      <c r="K1891" s="400" t="s">
        <v>369</v>
      </c>
      <c r="L1891" s="141"/>
      <c r="M1891" s="141"/>
      <c r="N1891" s="141"/>
      <c r="O1891" s="141"/>
    </row>
    <row r="1892" spans="4:15">
      <c r="D1892" s="393" t="s">
        <v>2663</v>
      </c>
      <c r="E1892" s="142" t="s">
        <v>944</v>
      </c>
      <c r="F1892" s="141" t="s">
        <v>1841</v>
      </c>
      <c r="G1892" s="141" t="s">
        <v>389</v>
      </c>
      <c r="H1892" s="398">
        <v>44754</v>
      </c>
      <c r="I1892" s="398" t="s">
        <v>369</v>
      </c>
      <c r="J1892" s="400" t="s">
        <v>369</v>
      </c>
      <c r="K1892" s="400" t="s">
        <v>369</v>
      </c>
      <c r="L1892" s="141"/>
      <c r="M1892" s="141"/>
      <c r="N1892" s="141"/>
      <c r="O1892" s="141"/>
    </row>
    <row r="1893" spans="4:15">
      <c r="D1893" s="393" t="s">
        <v>2664</v>
      </c>
      <c r="E1893" s="142" t="s">
        <v>1022</v>
      </c>
      <c r="F1893" s="141" t="s">
        <v>1841</v>
      </c>
      <c r="G1893" s="141" t="s">
        <v>389</v>
      </c>
      <c r="H1893" s="398">
        <v>44641</v>
      </c>
      <c r="I1893" s="398" t="s">
        <v>369</v>
      </c>
      <c r="J1893" s="400" t="s">
        <v>369</v>
      </c>
      <c r="K1893" s="400" t="s">
        <v>369</v>
      </c>
      <c r="L1893" s="141"/>
      <c r="M1893" s="141"/>
      <c r="N1893" s="141"/>
      <c r="O1893" s="141"/>
    </row>
    <row r="1894" spans="4:15">
      <c r="D1894" s="393" t="s">
        <v>2665</v>
      </c>
      <c r="E1894" s="142" t="s">
        <v>944</v>
      </c>
      <c r="F1894" s="141" t="s">
        <v>1841</v>
      </c>
      <c r="G1894" s="141" t="s">
        <v>389</v>
      </c>
      <c r="H1894" s="398">
        <v>44621</v>
      </c>
      <c r="I1894" s="398" t="s">
        <v>369</v>
      </c>
      <c r="J1894" s="400" t="s">
        <v>369</v>
      </c>
      <c r="K1894" s="400" t="s">
        <v>369</v>
      </c>
      <c r="L1894" s="141"/>
      <c r="M1894" s="141"/>
      <c r="N1894" s="141"/>
      <c r="O1894" s="141"/>
    </row>
    <row r="1895" spans="4:15">
      <c r="D1895" s="393" t="s">
        <v>2665</v>
      </c>
      <c r="E1895" s="142" t="s">
        <v>2066</v>
      </c>
      <c r="F1895" s="141" t="s">
        <v>1841</v>
      </c>
      <c r="G1895" s="141" t="s">
        <v>389</v>
      </c>
      <c r="H1895" s="398">
        <v>44621</v>
      </c>
      <c r="I1895" s="398" t="s">
        <v>369</v>
      </c>
      <c r="J1895" s="400" t="s">
        <v>369</v>
      </c>
      <c r="K1895" s="400" t="s">
        <v>369</v>
      </c>
      <c r="L1895" s="141"/>
      <c r="M1895" s="141"/>
      <c r="N1895" s="141"/>
      <c r="O1895" s="141"/>
    </row>
    <row r="1896" spans="4:15">
      <c r="D1896" s="393" t="s">
        <v>2666</v>
      </c>
      <c r="E1896" s="142" t="s">
        <v>2066</v>
      </c>
      <c r="F1896" s="141" t="s">
        <v>1841</v>
      </c>
      <c r="G1896" s="141" t="s">
        <v>389</v>
      </c>
      <c r="H1896" s="398">
        <v>44747</v>
      </c>
      <c r="I1896" s="398" t="s">
        <v>369</v>
      </c>
      <c r="J1896" s="400" t="s">
        <v>369</v>
      </c>
      <c r="K1896" s="400" t="s">
        <v>369</v>
      </c>
      <c r="L1896" s="141"/>
      <c r="M1896" s="141"/>
      <c r="N1896" s="141"/>
      <c r="O1896" s="141"/>
    </row>
    <row r="1897" spans="4:15">
      <c r="D1897" s="393" t="s">
        <v>2667</v>
      </c>
      <c r="E1897" s="142" t="s">
        <v>1001</v>
      </c>
      <c r="F1897" s="141" t="s">
        <v>1841</v>
      </c>
      <c r="G1897" s="141" t="s">
        <v>389</v>
      </c>
      <c r="H1897" s="398">
        <v>44671</v>
      </c>
      <c r="I1897" s="398" t="s">
        <v>369</v>
      </c>
      <c r="J1897" s="400" t="s">
        <v>369</v>
      </c>
      <c r="K1897" s="400" t="s">
        <v>369</v>
      </c>
      <c r="L1897" s="141"/>
      <c r="M1897" s="141"/>
      <c r="N1897" s="141"/>
      <c r="O1897" s="141"/>
    </row>
    <row r="1898" spans="4:15">
      <c r="D1898" s="393" t="s">
        <v>2668</v>
      </c>
      <c r="E1898" s="142" t="s">
        <v>2067</v>
      </c>
      <c r="F1898" s="141" t="s">
        <v>1841</v>
      </c>
      <c r="G1898" s="141" t="s">
        <v>389</v>
      </c>
      <c r="H1898" s="398">
        <v>44421</v>
      </c>
      <c r="I1898" s="398" t="s">
        <v>369</v>
      </c>
      <c r="J1898" s="400" t="s">
        <v>369</v>
      </c>
      <c r="K1898" s="400" t="s">
        <v>369</v>
      </c>
      <c r="L1898" s="141"/>
      <c r="M1898" s="141"/>
      <c r="N1898" s="141"/>
      <c r="O1898" s="141"/>
    </row>
    <row r="1899" spans="4:15">
      <c r="D1899" s="393" t="s">
        <v>2669</v>
      </c>
      <c r="E1899" s="142" t="s">
        <v>944</v>
      </c>
      <c r="F1899" s="141" t="s">
        <v>1841</v>
      </c>
      <c r="G1899" s="141" t="s">
        <v>389</v>
      </c>
      <c r="H1899" s="398">
        <v>44421</v>
      </c>
      <c r="I1899" s="398" t="s">
        <v>369</v>
      </c>
      <c r="J1899" s="400" t="s">
        <v>369</v>
      </c>
      <c r="K1899" s="400" t="s">
        <v>369</v>
      </c>
      <c r="L1899" s="141"/>
      <c r="M1899" s="141"/>
      <c r="N1899" s="141"/>
      <c r="O1899" s="141"/>
    </row>
    <row r="1900" spans="4:15">
      <c r="D1900" s="393" t="s">
        <v>2670</v>
      </c>
      <c r="E1900" s="142" t="s">
        <v>944</v>
      </c>
      <c r="F1900" s="141" t="s">
        <v>1841</v>
      </c>
      <c r="G1900" s="141" t="s">
        <v>389</v>
      </c>
      <c r="H1900" s="398">
        <v>44421</v>
      </c>
      <c r="I1900" s="398" t="s">
        <v>369</v>
      </c>
      <c r="J1900" s="400" t="s">
        <v>369</v>
      </c>
      <c r="K1900" s="400" t="s">
        <v>369</v>
      </c>
      <c r="L1900" s="141"/>
      <c r="M1900" s="141"/>
      <c r="N1900" s="141"/>
      <c r="O1900" s="141"/>
    </row>
    <row r="1901" spans="4:15">
      <c r="D1901" s="393" t="s">
        <v>2670</v>
      </c>
      <c r="E1901" s="142" t="s">
        <v>1022</v>
      </c>
      <c r="F1901" s="141" t="s">
        <v>1841</v>
      </c>
      <c r="G1901" s="141" t="s">
        <v>389</v>
      </c>
      <c r="H1901" s="398">
        <v>44421</v>
      </c>
      <c r="I1901" s="398" t="s">
        <v>369</v>
      </c>
      <c r="J1901" s="400" t="s">
        <v>369</v>
      </c>
      <c r="K1901" s="400" t="s">
        <v>369</v>
      </c>
      <c r="L1901" s="141"/>
      <c r="M1901" s="141"/>
      <c r="N1901" s="141"/>
      <c r="O1901" s="141"/>
    </row>
    <row r="1902" spans="4:15">
      <c r="D1902" s="393" t="s">
        <v>2671</v>
      </c>
      <c r="E1902" s="142" t="s">
        <v>944</v>
      </c>
      <c r="F1902" s="141" t="s">
        <v>1841</v>
      </c>
      <c r="G1902" s="141" t="s">
        <v>389</v>
      </c>
      <c r="H1902" s="398">
        <v>44421</v>
      </c>
      <c r="I1902" s="398" t="s">
        <v>369</v>
      </c>
      <c r="J1902" s="400" t="s">
        <v>369</v>
      </c>
      <c r="K1902" s="400" t="s">
        <v>369</v>
      </c>
      <c r="L1902" s="141"/>
      <c r="M1902" s="141"/>
      <c r="N1902" s="141"/>
      <c r="O1902" s="141"/>
    </row>
    <row r="1903" spans="4:15">
      <c r="D1903" s="393" t="s">
        <v>2672</v>
      </c>
      <c r="E1903" s="142" t="s">
        <v>944</v>
      </c>
      <c r="F1903" s="141" t="s">
        <v>1841</v>
      </c>
      <c r="G1903" s="141" t="s">
        <v>389</v>
      </c>
      <c r="H1903" s="398">
        <v>44565</v>
      </c>
      <c r="I1903" s="398" t="s">
        <v>369</v>
      </c>
      <c r="J1903" s="400" t="s">
        <v>369</v>
      </c>
      <c r="K1903" s="400" t="s">
        <v>369</v>
      </c>
      <c r="L1903" s="141"/>
      <c r="M1903" s="141"/>
      <c r="N1903" s="141"/>
      <c r="O1903" s="141"/>
    </row>
    <row r="1904" spans="4:15">
      <c r="D1904" s="393" t="s">
        <v>2673</v>
      </c>
      <c r="E1904" s="142" t="s">
        <v>944</v>
      </c>
      <c r="F1904" s="141" t="s">
        <v>1841</v>
      </c>
      <c r="G1904" s="141" t="s">
        <v>389</v>
      </c>
      <c r="H1904" s="398">
        <v>44498</v>
      </c>
      <c r="I1904" s="398" t="s">
        <v>369</v>
      </c>
      <c r="J1904" s="400" t="s">
        <v>369</v>
      </c>
      <c r="K1904" s="400" t="s">
        <v>369</v>
      </c>
      <c r="L1904" s="141"/>
      <c r="M1904" s="141"/>
      <c r="N1904" s="141"/>
      <c r="O1904" s="141"/>
    </row>
    <row r="1905" spans="4:15">
      <c r="D1905" s="393" t="s">
        <v>2674</v>
      </c>
      <c r="E1905" s="142" t="s">
        <v>944</v>
      </c>
      <c r="F1905" s="141" t="s">
        <v>1841</v>
      </c>
      <c r="G1905" s="141" t="s">
        <v>389</v>
      </c>
      <c r="H1905" s="398">
        <v>44498</v>
      </c>
      <c r="I1905" s="398" t="s">
        <v>369</v>
      </c>
      <c r="J1905" s="400" t="s">
        <v>369</v>
      </c>
      <c r="K1905" s="400" t="s">
        <v>369</v>
      </c>
      <c r="L1905" s="141"/>
      <c r="M1905" s="141"/>
      <c r="N1905" s="141"/>
      <c r="O1905" s="141"/>
    </row>
    <row r="1906" spans="4:15">
      <c r="D1906" s="393" t="s">
        <v>2674</v>
      </c>
      <c r="E1906" s="142" t="s">
        <v>1022</v>
      </c>
      <c r="F1906" s="141" t="s">
        <v>1841</v>
      </c>
      <c r="G1906" s="141" t="s">
        <v>389</v>
      </c>
      <c r="H1906" s="398">
        <v>44498</v>
      </c>
      <c r="I1906" s="398" t="s">
        <v>369</v>
      </c>
      <c r="J1906" s="400" t="s">
        <v>369</v>
      </c>
      <c r="K1906" s="400" t="s">
        <v>369</v>
      </c>
      <c r="L1906" s="141"/>
      <c r="M1906" s="141"/>
      <c r="N1906" s="141"/>
      <c r="O1906" s="141"/>
    </row>
    <row r="1907" spans="4:15">
      <c r="D1907" s="393" t="s">
        <v>2675</v>
      </c>
      <c r="E1907" s="142" t="s">
        <v>1022</v>
      </c>
      <c r="F1907" s="141" t="s">
        <v>1841</v>
      </c>
      <c r="G1907" s="141" t="s">
        <v>389</v>
      </c>
      <c r="H1907" s="398">
        <v>44498</v>
      </c>
      <c r="I1907" s="398" t="s">
        <v>369</v>
      </c>
      <c r="J1907" s="400" t="s">
        <v>369</v>
      </c>
      <c r="K1907" s="400" t="s">
        <v>369</v>
      </c>
      <c r="L1907" s="141"/>
      <c r="M1907" s="141"/>
      <c r="N1907" s="141"/>
      <c r="O1907" s="141"/>
    </row>
    <row r="1908" spans="4:15">
      <c r="D1908" s="393" t="s">
        <v>2675</v>
      </c>
      <c r="E1908" s="142" t="s">
        <v>944</v>
      </c>
      <c r="F1908" s="141" t="s">
        <v>1841</v>
      </c>
      <c r="G1908" s="141" t="s">
        <v>389</v>
      </c>
      <c r="H1908" s="398">
        <v>44498</v>
      </c>
      <c r="I1908" s="398" t="s">
        <v>369</v>
      </c>
      <c r="J1908" s="400" t="s">
        <v>369</v>
      </c>
      <c r="K1908" s="400" t="s">
        <v>369</v>
      </c>
      <c r="L1908" s="141"/>
      <c r="M1908" s="141"/>
      <c r="N1908" s="141"/>
      <c r="O1908" s="141"/>
    </row>
    <row r="1909" spans="4:15">
      <c r="D1909" s="393" t="s">
        <v>2676</v>
      </c>
      <c r="E1909" s="142" t="s">
        <v>944</v>
      </c>
      <c r="F1909" s="141" t="s">
        <v>1841</v>
      </c>
      <c r="G1909" s="141" t="s">
        <v>389</v>
      </c>
      <c r="H1909" s="398">
        <v>44588</v>
      </c>
      <c r="I1909" s="398" t="s">
        <v>369</v>
      </c>
      <c r="J1909" s="400" t="s">
        <v>369</v>
      </c>
      <c r="K1909" s="400" t="s">
        <v>369</v>
      </c>
      <c r="L1909" s="141"/>
      <c r="M1909" s="141"/>
      <c r="N1909" s="141"/>
      <c r="O1909" s="141"/>
    </row>
    <row r="1910" spans="4:15">
      <c r="D1910" s="393" t="s">
        <v>2677</v>
      </c>
      <c r="E1910" s="142" t="s">
        <v>944</v>
      </c>
      <c r="F1910" s="141" t="s">
        <v>1841</v>
      </c>
      <c r="G1910" s="141" t="s">
        <v>389</v>
      </c>
      <c r="H1910" s="398">
        <v>44763</v>
      </c>
      <c r="I1910" s="398" t="s">
        <v>369</v>
      </c>
      <c r="J1910" s="400" t="s">
        <v>369</v>
      </c>
      <c r="K1910" s="400" t="s">
        <v>369</v>
      </c>
      <c r="L1910" s="141"/>
      <c r="M1910" s="141"/>
      <c r="N1910" s="141"/>
      <c r="O1910" s="141"/>
    </row>
    <row r="1911" spans="4:15">
      <c r="D1911" s="393" t="s">
        <v>2678</v>
      </c>
      <c r="E1911" s="142" t="s">
        <v>2066</v>
      </c>
      <c r="F1911" s="141" t="s">
        <v>1841</v>
      </c>
      <c r="G1911" s="141" t="s">
        <v>389</v>
      </c>
      <c r="H1911" s="398">
        <v>44615</v>
      </c>
      <c r="I1911" s="398" t="s">
        <v>369</v>
      </c>
      <c r="J1911" s="400" t="s">
        <v>369</v>
      </c>
      <c r="K1911" s="400" t="s">
        <v>369</v>
      </c>
      <c r="L1911" s="141"/>
      <c r="M1911" s="141"/>
      <c r="N1911" s="141"/>
      <c r="O1911" s="141"/>
    </row>
    <row r="1912" spans="4:15">
      <c r="D1912" s="393" t="s">
        <v>2678</v>
      </c>
      <c r="E1912" s="142" t="s">
        <v>1022</v>
      </c>
      <c r="F1912" s="141" t="s">
        <v>1841</v>
      </c>
      <c r="G1912" s="141" t="s">
        <v>389</v>
      </c>
      <c r="H1912" s="398">
        <v>44615</v>
      </c>
      <c r="I1912" s="398" t="s">
        <v>369</v>
      </c>
      <c r="J1912" s="400" t="s">
        <v>369</v>
      </c>
      <c r="K1912" s="400" t="s">
        <v>369</v>
      </c>
      <c r="L1912" s="141"/>
      <c r="M1912" s="141"/>
      <c r="N1912" s="141"/>
      <c r="O1912" s="141"/>
    </row>
    <row r="1913" spans="4:15">
      <c r="D1913" s="393" t="s">
        <v>2678</v>
      </c>
      <c r="E1913" s="142" t="s">
        <v>944</v>
      </c>
      <c r="F1913" s="141" t="s">
        <v>1841</v>
      </c>
      <c r="G1913" s="141" t="s">
        <v>389</v>
      </c>
      <c r="H1913" s="398">
        <v>44615</v>
      </c>
      <c r="I1913" s="398" t="s">
        <v>369</v>
      </c>
      <c r="J1913" s="400" t="s">
        <v>369</v>
      </c>
      <c r="K1913" s="400" t="s">
        <v>369</v>
      </c>
      <c r="L1913" s="141"/>
      <c r="M1913" s="141"/>
      <c r="N1913" s="141"/>
      <c r="O1913" s="141"/>
    </row>
    <row r="1914" spans="4:15">
      <c r="D1914" s="393" t="s">
        <v>2679</v>
      </c>
      <c r="E1914" s="142" t="s">
        <v>944</v>
      </c>
      <c r="F1914" s="141" t="s">
        <v>1841</v>
      </c>
      <c r="G1914" s="141" t="s">
        <v>389</v>
      </c>
      <c r="H1914" s="398">
        <v>44691</v>
      </c>
      <c r="I1914" s="398" t="s">
        <v>369</v>
      </c>
      <c r="J1914" s="400" t="s">
        <v>369</v>
      </c>
      <c r="K1914" s="400" t="s">
        <v>369</v>
      </c>
      <c r="L1914" s="141"/>
      <c r="M1914" s="141"/>
      <c r="N1914" s="141"/>
      <c r="O1914" s="141"/>
    </row>
    <row r="1915" spans="4:15">
      <c r="D1915" s="393" t="s">
        <v>2680</v>
      </c>
      <c r="E1915" s="142" t="s">
        <v>2066</v>
      </c>
      <c r="F1915" s="141" t="s">
        <v>1841</v>
      </c>
      <c r="G1915" s="141" t="s">
        <v>389</v>
      </c>
      <c r="H1915" s="398">
        <v>44551</v>
      </c>
      <c r="I1915" s="398" t="s">
        <v>369</v>
      </c>
      <c r="J1915" s="400" t="s">
        <v>369</v>
      </c>
      <c r="K1915" s="400" t="s">
        <v>369</v>
      </c>
      <c r="L1915" s="141"/>
      <c r="M1915" s="141"/>
      <c r="N1915" s="141"/>
      <c r="O1915" s="141"/>
    </row>
    <row r="1916" spans="4:15">
      <c r="D1916" s="393" t="s">
        <v>2681</v>
      </c>
      <c r="E1916" s="142" t="s">
        <v>944</v>
      </c>
      <c r="F1916" s="141" t="s">
        <v>1841</v>
      </c>
      <c r="G1916" s="141" t="s">
        <v>389</v>
      </c>
      <c r="H1916" s="398">
        <v>44670</v>
      </c>
      <c r="I1916" s="398" t="s">
        <v>369</v>
      </c>
      <c r="J1916" s="400" t="s">
        <v>369</v>
      </c>
      <c r="K1916" s="400" t="s">
        <v>369</v>
      </c>
      <c r="L1916" s="141"/>
      <c r="M1916" s="141"/>
      <c r="N1916" s="141"/>
      <c r="O1916" s="141"/>
    </row>
    <row r="1917" spans="4:15">
      <c r="D1917" s="393" t="s">
        <v>2682</v>
      </c>
      <c r="E1917" s="142" t="s">
        <v>944</v>
      </c>
      <c r="F1917" s="141" t="s">
        <v>1841</v>
      </c>
      <c r="G1917" s="141" t="s">
        <v>389</v>
      </c>
      <c r="H1917" s="398">
        <v>44670</v>
      </c>
      <c r="I1917" s="398" t="s">
        <v>369</v>
      </c>
      <c r="J1917" s="400" t="s">
        <v>369</v>
      </c>
      <c r="K1917" s="400" t="s">
        <v>369</v>
      </c>
      <c r="L1917" s="141"/>
      <c r="M1917" s="141"/>
      <c r="N1917" s="141"/>
      <c r="O1917" s="141"/>
    </row>
    <row r="1918" spans="4:15">
      <c r="D1918" s="393" t="s">
        <v>2683</v>
      </c>
      <c r="E1918" s="142" t="s">
        <v>1022</v>
      </c>
      <c r="F1918" s="141" t="s">
        <v>1841</v>
      </c>
      <c r="G1918" s="141" t="s">
        <v>389</v>
      </c>
      <c r="H1918" s="398">
        <v>44558</v>
      </c>
      <c r="I1918" s="398" t="s">
        <v>369</v>
      </c>
      <c r="J1918" s="400" t="s">
        <v>369</v>
      </c>
      <c r="K1918" s="400" t="s">
        <v>369</v>
      </c>
      <c r="L1918" s="141"/>
      <c r="M1918" s="141"/>
      <c r="N1918" s="141"/>
      <c r="O1918" s="141"/>
    </row>
    <row r="1919" spans="4:15">
      <c r="D1919" s="393" t="s">
        <v>2684</v>
      </c>
      <c r="E1919" s="142" t="s">
        <v>944</v>
      </c>
      <c r="F1919" s="141" t="s">
        <v>1841</v>
      </c>
      <c r="G1919" s="141" t="s">
        <v>389</v>
      </c>
      <c r="H1919" s="398">
        <v>44614</v>
      </c>
      <c r="I1919" s="398" t="s">
        <v>369</v>
      </c>
      <c r="J1919" s="400" t="s">
        <v>369</v>
      </c>
      <c r="K1919" s="400" t="s">
        <v>369</v>
      </c>
      <c r="L1919" s="141"/>
      <c r="M1919" s="141"/>
      <c r="N1919" s="141"/>
      <c r="O1919" s="141"/>
    </row>
    <row r="1920" spans="4:15">
      <c r="D1920" s="393" t="s">
        <v>2685</v>
      </c>
      <c r="E1920" s="142" t="s">
        <v>944</v>
      </c>
      <c r="F1920" s="141" t="s">
        <v>1841</v>
      </c>
      <c r="G1920" s="141" t="s">
        <v>389</v>
      </c>
      <c r="H1920" s="398">
        <v>44614</v>
      </c>
      <c r="I1920" s="398" t="s">
        <v>369</v>
      </c>
      <c r="J1920" s="400" t="s">
        <v>369</v>
      </c>
      <c r="K1920" s="400" t="s">
        <v>369</v>
      </c>
      <c r="L1920" s="141"/>
      <c r="M1920" s="141"/>
      <c r="N1920" s="141"/>
      <c r="O1920" s="141"/>
    </row>
    <row r="1921" spans="4:15">
      <c r="D1921" s="393" t="s">
        <v>2686</v>
      </c>
      <c r="E1921" s="142" t="s">
        <v>944</v>
      </c>
      <c r="F1921" s="141" t="s">
        <v>1841</v>
      </c>
      <c r="G1921" s="141" t="s">
        <v>389</v>
      </c>
      <c r="H1921" s="398">
        <v>44691</v>
      </c>
      <c r="I1921" s="398" t="s">
        <v>369</v>
      </c>
      <c r="J1921" s="400" t="s">
        <v>369</v>
      </c>
      <c r="K1921" s="400" t="s">
        <v>369</v>
      </c>
      <c r="L1921" s="141"/>
      <c r="M1921" s="141"/>
      <c r="N1921" s="141"/>
      <c r="O1921" s="141"/>
    </row>
    <row r="1922" spans="4:15">
      <c r="D1922" s="393" t="s">
        <v>2686</v>
      </c>
      <c r="E1922" s="142" t="s">
        <v>2068</v>
      </c>
      <c r="F1922" s="141" t="s">
        <v>1841</v>
      </c>
      <c r="G1922" s="141" t="s">
        <v>389</v>
      </c>
      <c r="H1922" s="398">
        <v>44691</v>
      </c>
      <c r="I1922" s="398" t="s">
        <v>369</v>
      </c>
      <c r="J1922" s="400" t="s">
        <v>369</v>
      </c>
      <c r="K1922" s="400" t="s">
        <v>369</v>
      </c>
      <c r="L1922" s="141"/>
      <c r="M1922" s="141"/>
      <c r="N1922" s="141"/>
      <c r="O1922" s="141"/>
    </row>
    <row r="1923" spans="4:15">
      <c r="D1923" s="393" t="s">
        <v>2686</v>
      </c>
      <c r="E1923" s="142" t="s">
        <v>2066</v>
      </c>
      <c r="F1923" s="141" t="s">
        <v>1841</v>
      </c>
      <c r="G1923" s="141" t="s">
        <v>389</v>
      </c>
      <c r="H1923" s="398">
        <v>44691</v>
      </c>
      <c r="I1923" s="398" t="s">
        <v>369</v>
      </c>
      <c r="J1923" s="400" t="s">
        <v>369</v>
      </c>
      <c r="K1923" s="400" t="s">
        <v>369</v>
      </c>
      <c r="L1923" s="141"/>
      <c r="M1923" s="141"/>
      <c r="N1923" s="141"/>
      <c r="O1923" s="141"/>
    </row>
    <row r="1924" spans="4:15">
      <c r="D1924" s="393" t="s">
        <v>2687</v>
      </c>
      <c r="E1924" s="142" t="s">
        <v>2067</v>
      </c>
      <c r="F1924" s="141" t="s">
        <v>1841</v>
      </c>
      <c r="G1924" s="141" t="s">
        <v>389</v>
      </c>
      <c r="H1924" s="398">
        <v>44435</v>
      </c>
      <c r="I1924" s="398" t="s">
        <v>369</v>
      </c>
      <c r="J1924" s="400" t="s">
        <v>369</v>
      </c>
      <c r="K1924" s="400" t="s">
        <v>369</v>
      </c>
      <c r="L1924" s="141"/>
      <c r="M1924" s="141"/>
      <c r="N1924" s="141"/>
      <c r="O1924" s="141"/>
    </row>
    <row r="1925" spans="4:15">
      <c r="D1925" s="393" t="s">
        <v>2687</v>
      </c>
      <c r="E1925" s="142" t="s">
        <v>2068</v>
      </c>
      <c r="F1925" s="141" t="s">
        <v>1841</v>
      </c>
      <c r="G1925" s="141" t="s">
        <v>389</v>
      </c>
      <c r="H1925" s="398">
        <v>44435</v>
      </c>
      <c r="I1925" s="398" t="s">
        <v>369</v>
      </c>
      <c r="J1925" s="400" t="s">
        <v>369</v>
      </c>
      <c r="K1925" s="400" t="s">
        <v>369</v>
      </c>
      <c r="L1925" s="141"/>
      <c r="M1925" s="141"/>
      <c r="N1925" s="141"/>
      <c r="O1925" s="141"/>
    </row>
    <row r="1926" spans="4:15">
      <c r="D1926" s="393" t="s">
        <v>2688</v>
      </c>
      <c r="E1926" s="142" t="s">
        <v>944</v>
      </c>
      <c r="F1926" s="141" t="s">
        <v>1841</v>
      </c>
      <c r="G1926" s="141" t="s">
        <v>389</v>
      </c>
      <c r="H1926" s="398">
        <v>44538</v>
      </c>
      <c r="I1926" s="398" t="s">
        <v>369</v>
      </c>
      <c r="J1926" s="400" t="s">
        <v>369</v>
      </c>
      <c r="K1926" s="400" t="s">
        <v>369</v>
      </c>
      <c r="L1926" s="141"/>
      <c r="M1926" s="141"/>
      <c r="N1926" s="141"/>
      <c r="O1926" s="141"/>
    </row>
    <row r="1927" spans="4:15">
      <c r="D1927" s="393" t="s">
        <v>2689</v>
      </c>
      <c r="E1927" s="142" t="s">
        <v>2066</v>
      </c>
      <c r="F1927" s="141" t="s">
        <v>1841</v>
      </c>
      <c r="G1927" s="141" t="s">
        <v>389</v>
      </c>
      <c r="H1927" s="398">
        <v>44750</v>
      </c>
      <c r="I1927" s="398" t="s">
        <v>369</v>
      </c>
      <c r="J1927" s="400" t="s">
        <v>369</v>
      </c>
      <c r="K1927" s="400" t="s">
        <v>369</v>
      </c>
      <c r="L1927" s="141"/>
      <c r="M1927" s="141"/>
      <c r="N1927" s="141"/>
      <c r="O1927" s="141"/>
    </row>
    <row r="1928" spans="4:15">
      <c r="D1928" s="393" t="s">
        <v>2690</v>
      </c>
      <c r="E1928" s="142" t="s">
        <v>2066</v>
      </c>
      <c r="F1928" s="141" t="s">
        <v>1841</v>
      </c>
      <c r="G1928" s="141" t="s">
        <v>389</v>
      </c>
      <c r="H1928" s="398">
        <v>44712</v>
      </c>
      <c r="I1928" s="398" t="s">
        <v>369</v>
      </c>
      <c r="J1928" s="400" t="s">
        <v>369</v>
      </c>
      <c r="K1928" s="400" t="s">
        <v>369</v>
      </c>
      <c r="L1928" s="141"/>
      <c r="M1928" s="141"/>
      <c r="N1928" s="141"/>
      <c r="O1928" s="141"/>
    </row>
    <row r="1929" spans="4:15">
      <c r="D1929" s="393" t="s">
        <v>2691</v>
      </c>
      <c r="E1929" s="142" t="s">
        <v>944</v>
      </c>
      <c r="F1929" s="141" t="s">
        <v>1841</v>
      </c>
      <c r="G1929" s="141" t="s">
        <v>389</v>
      </c>
      <c r="H1929" s="398">
        <v>44763</v>
      </c>
      <c r="I1929" s="398" t="s">
        <v>369</v>
      </c>
      <c r="J1929" s="400" t="s">
        <v>369</v>
      </c>
      <c r="K1929" s="400" t="s">
        <v>369</v>
      </c>
      <c r="L1929" s="141"/>
      <c r="M1929" s="141"/>
      <c r="N1929" s="141"/>
      <c r="O1929" s="141"/>
    </row>
    <row r="1930" spans="4:15">
      <c r="D1930" s="393" t="s">
        <v>2691</v>
      </c>
      <c r="E1930" s="142" t="s">
        <v>2068</v>
      </c>
      <c r="F1930" s="141" t="s">
        <v>1841</v>
      </c>
      <c r="G1930" s="141" t="s">
        <v>389</v>
      </c>
      <c r="H1930" s="398">
        <v>44763</v>
      </c>
      <c r="I1930" s="398" t="s">
        <v>369</v>
      </c>
      <c r="J1930" s="400" t="s">
        <v>369</v>
      </c>
      <c r="K1930" s="400" t="s">
        <v>369</v>
      </c>
      <c r="L1930" s="141"/>
      <c r="M1930" s="141"/>
      <c r="N1930" s="141"/>
      <c r="O1930" s="141"/>
    </row>
    <row r="1931" spans="4:15">
      <c r="D1931" s="393" t="s">
        <v>2692</v>
      </c>
      <c r="E1931" s="142" t="s">
        <v>2066</v>
      </c>
      <c r="F1931" s="141" t="s">
        <v>1841</v>
      </c>
      <c r="G1931" s="141" t="s">
        <v>389</v>
      </c>
      <c r="H1931" s="398">
        <v>44524</v>
      </c>
      <c r="I1931" s="398" t="s">
        <v>369</v>
      </c>
      <c r="J1931" s="400" t="s">
        <v>369</v>
      </c>
      <c r="K1931" s="400" t="s">
        <v>369</v>
      </c>
      <c r="L1931" s="141"/>
      <c r="M1931" s="141"/>
      <c r="N1931" s="141"/>
      <c r="O1931" s="141"/>
    </row>
    <row r="1932" spans="4:15">
      <c r="D1932" s="393" t="s">
        <v>2693</v>
      </c>
      <c r="E1932" s="142" t="s">
        <v>944</v>
      </c>
      <c r="F1932" s="141" t="s">
        <v>1841</v>
      </c>
      <c r="G1932" s="141" t="s">
        <v>389</v>
      </c>
      <c r="H1932" s="398">
        <v>44588</v>
      </c>
      <c r="I1932" s="398" t="s">
        <v>369</v>
      </c>
      <c r="J1932" s="400" t="s">
        <v>369</v>
      </c>
      <c r="K1932" s="400" t="s">
        <v>369</v>
      </c>
      <c r="L1932" s="141"/>
      <c r="M1932" s="141"/>
      <c r="N1932" s="141"/>
      <c r="O1932" s="141"/>
    </row>
    <row r="1933" spans="4:15">
      <c r="D1933" s="393" t="s">
        <v>2694</v>
      </c>
      <c r="E1933" s="142" t="s">
        <v>944</v>
      </c>
      <c r="F1933" s="141" t="s">
        <v>1841</v>
      </c>
      <c r="G1933" s="141" t="s">
        <v>389</v>
      </c>
      <c r="H1933" s="398">
        <v>44558</v>
      </c>
      <c r="I1933" s="398" t="s">
        <v>369</v>
      </c>
      <c r="J1933" s="400" t="s">
        <v>369</v>
      </c>
      <c r="K1933" s="400" t="s">
        <v>369</v>
      </c>
      <c r="L1933" s="141"/>
      <c r="M1933" s="141"/>
      <c r="N1933" s="141"/>
      <c r="O1933" s="141"/>
    </row>
    <row r="1934" spans="4:15">
      <c r="D1934" s="393" t="s">
        <v>2695</v>
      </c>
      <c r="E1934" s="142" t="s">
        <v>944</v>
      </c>
      <c r="F1934" s="141" t="s">
        <v>1841</v>
      </c>
      <c r="G1934" s="141" t="s">
        <v>389</v>
      </c>
      <c r="H1934" s="398">
        <v>44484</v>
      </c>
      <c r="I1934" s="398" t="s">
        <v>369</v>
      </c>
      <c r="J1934" s="400" t="s">
        <v>369</v>
      </c>
      <c r="K1934" s="400" t="s">
        <v>369</v>
      </c>
      <c r="L1934" s="141"/>
      <c r="M1934" s="141"/>
      <c r="N1934" s="141"/>
      <c r="O1934" s="141"/>
    </row>
    <row r="1935" spans="4:15">
      <c r="D1935" s="393" t="s">
        <v>2695</v>
      </c>
      <c r="E1935" s="142" t="s">
        <v>1022</v>
      </c>
      <c r="F1935" s="141" t="s">
        <v>1841</v>
      </c>
      <c r="G1935" s="141" t="s">
        <v>389</v>
      </c>
      <c r="H1935" s="398">
        <v>44484</v>
      </c>
      <c r="I1935" s="398" t="s">
        <v>369</v>
      </c>
      <c r="J1935" s="400" t="s">
        <v>369</v>
      </c>
      <c r="K1935" s="400" t="s">
        <v>369</v>
      </c>
      <c r="L1935" s="141"/>
      <c r="M1935" s="141"/>
      <c r="N1935" s="141"/>
      <c r="O1935" s="141"/>
    </row>
    <row r="1936" spans="4:15">
      <c r="D1936" s="393" t="s">
        <v>2696</v>
      </c>
      <c r="E1936" s="142" t="s">
        <v>1022</v>
      </c>
      <c r="F1936" s="141" t="s">
        <v>1841</v>
      </c>
      <c r="G1936" s="141" t="s">
        <v>389</v>
      </c>
      <c r="H1936" s="398">
        <v>44676</v>
      </c>
      <c r="I1936" s="398" t="s">
        <v>369</v>
      </c>
      <c r="J1936" s="400" t="s">
        <v>369</v>
      </c>
      <c r="K1936" s="400" t="s">
        <v>369</v>
      </c>
      <c r="L1936" s="141"/>
      <c r="M1936" s="141"/>
      <c r="N1936" s="141"/>
      <c r="O1936" s="141"/>
    </row>
    <row r="1937" spans="4:15">
      <c r="D1937" s="393" t="s">
        <v>2697</v>
      </c>
      <c r="E1937" s="142" t="s">
        <v>2068</v>
      </c>
      <c r="F1937" s="141" t="s">
        <v>1841</v>
      </c>
      <c r="G1937" s="141" t="s">
        <v>389</v>
      </c>
      <c r="H1937" s="398">
        <v>44775</v>
      </c>
      <c r="I1937" s="398" t="s">
        <v>369</v>
      </c>
      <c r="J1937" s="400" t="s">
        <v>369</v>
      </c>
      <c r="K1937" s="400" t="s">
        <v>369</v>
      </c>
      <c r="L1937" s="141"/>
      <c r="M1937" s="141"/>
      <c r="N1937" s="141"/>
      <c r="O1937" s="141"/>
    </row>
    <row r="1938" spans="4:15">
      <c r="D1938" s="393" t="s">
        <v>2697</v>
      </c>
      <c r="E1938" s="142" t="s">
        <v>2066</v>
      </c>
      <c r="F1938" s="141" t="s">
        <v>1841</v>
      </c>
      <c r="G1938" s="141" t="s">
        <v>389</v>
      </c>
      <c r="H1938" s="398">
        <v>44775</v>
      </c>
      <c r="I1938" s="398" t="s">
        <v>369</v>
      </c>
      <c r="J1938" s="400" t="s">
        <v>369</v>
      </c>
      <c r="K1938" s="400" t="s">
        <v>369</v>
      </c>
      <c r="L1938" s="141"/>
      <c r="M1938" s="141"/>
      <c r="N1938" s="141"/>
      <c r="O1938" s="141"/>
    </row>
    <row r="1939" spans="4:15">
      <c r="D1939" s="393" t="s">
        <v>2698</v>
      </c>
      <c r="E1939" s="142" t="s">
        <v>2066</v>
      </c>
      <c r="F1939" s="141" t="s">
        <v>1841</v>
      </c>
      <c r="G1939" s="141" t="s">
        <v>389</v>
      </c>
      <c r="H1939" s="398">
        <v>44665</v>
      </c>
      <c r="I1939" s="398" t="s">
        <v>369</v>
      </c>
      <c r="J1939" s="400" t="s">
        <v>369</v>
      </c>
      <c r="K1939" s="400" t="s">
        <v>369</v>
      </c>
      <c r="L1939" s="141"/>
      <c r="M1939" s="141"/>
      <c r="N1939" s="141"/>
      <c r="O1939" s="141"/>
    </row>
    <row r="1940" spans="4:15">
      <c r="D1940" s="393" t="s">
        <v>2699</v>
      </c>
      <c r="E1940" s="142" t="s">
        <v>2066</v>
      </c>
      <c r="F1940" s="141" t="s">
        <v>1841</v>
      </c>
      <c r="G1940" s="141" t="s">
        <v>389</v>
      </c>
      <c r="H1940" s="398">
        <v>44558</v>
      </c>
      <c r="I1940" s="398" t="s">
        <v>369</v>
      </c>
      <c r="J1940" s="400" t="s">
        <v>369</v>
      </c>
      <c r="K1940" s="400" t="s">
        <v>369</v>
      </c>
      <c r="L1940" s="141"/>
      <c r="M1940" s="141"/>
      <c r="N1940" s="141"/>
      <c r="O1940" s="141"/>
    </row>
    <row r="1941" spans="4:15">
      <c r="D1941" s="393" t="s">
        <v>2699</v>
      </c>
      <c r="E1941" s="142" t="s">
        <v>2068</v>
      </c>
      <c r="F1941" s="141" t="s">
        <v>1841</v>
      </c>
      <c r="G1941" s="141" t="s">
        <v>389</v>
      </c>
      <c r="H1941" s="398">
        <v>44558</v>
      </c>
      <c r="I1941" s="398" t="s">
        <v>369</v>
      </c>
      <c r="J1941" s="400" t="s">
        <v>369</v>
      </c>
      <c r="K1941" s="400" t="s">
        <v>369</v>
      </c>
      <c r="L1941" s="141"/>
      <c r="M1941" s="141"/>
      <c r="N1941" s="141"/>
      <c r="O1941" s="141"/>
    </row>
    <row r="1942" spans="4:15">
      <c r="D1942" s="393" t="s">
        <v>2700</v>
      </c>
      <c r="E1942" s="142" t="s">
        <v>2066</v>
      </c>
      <c r="F1942" s="141" t="s">
        <v>1841</v>
      </c>
      <c r="G1942" s="141" t="s">
        <v>389</v>
      </c>
      <c r="H1942" s="398">
        <v>44558</v>
      </c>
      <c r="I1942" s="398" t="s">
        <v>369</v>
      </c>
      <c r="J1942" s="400" t="s">
        <v>369</v>
      </c>
      <c r="K1942" s="400" t="s">
        <v>369</v>
      </c>
      <c r="L1942" s="141"/>
      <c r="M1942" s="141"/>
      <c r="N1942" s="141"/>
      <c r="O1942" s="141"/>
    </row>
    <row r="1943" spans="4:15">
      <c r="D1943" s="393" t="s">
        <v>2701</v>
      </c>
      <c r="E1943" s="142" t="s">
        <v>2066</v>
      </c>
      <c r="F1943" s="141" t="s">
        <v>1841</v>
      </c>
      <c r="G1943" s="141" t="s">
        <v>389</v>
      </c>
      <c r="H1943" s="398">
        <v>44558</v>
      </c>
      <c r="I1943" s="398" t="s">
        <v>369</v>
      </c>
      <c r="J1943" s="400" t="s">
        <v>369</v>
      </c>
      <c r="K1943" s="400" t="s">
        <v>369</v>
      </c>
      <c r="L1943" s="141"/>
      <c r="M1943" s="141"/>
      <c r="N1943" s="141"/>
      <c r="O1943" s="141"/>
    </row>
    <row r="1944" spans="4:15">
      <c r="D1944" s="393" t="s">
        <v>2702</v>
      </c>
      <c r="E1944" s="142" t="s">
        <v>944</v>
      </c>
      <c r="F1944" s="141" t="s">
        <v>1841</v>
      </c>
      <c r="G1944" s="141" t="s">
        <v>389</v>
      </c>
      <c r="H1944" s="398">
        <v>44615</v>
      </c>
      <c r="I1944" s="398" t="s">
        <v>369</v>
      </c>
      <c r="J1944" s="400" t="s">
        <v>369</v>
      </c>
      <c r="K1944" s="400" t="s">
        <v>369</v>
      </c>
      <c r="L1944" s="141"/>
      <c r="M1944" s="141"/>
      <c r="N1944" s="141"/>
      <c r="O1944" s="141"/>
    </row>
    <row r="1945" spans="4:15">
      <c r="D1945" s="393" t="s">
        <v>2703</v>
      </c>
      <c r="E1945" s="142" t="s">
        <v>2066</v>
      </c>
      <c r="F1945" s="141" t="s">
        <v>1841</v>
      </c>
      <c r="G1945" s="141" t="s">
        <v>389</v>
      </c>
      <c r="H1945" s="398">
        <v>44588</v>
      </c>
      <c r="I1945" s="398" t="s">
        <v>369</v>
      </c>
      <c r="J1945" s="400" t="s">
        <v>369</v>
      </c>
      <c r="K1945" s="400" t="s">
        <v>369</v>
      </c>
      <c r="L1945" s="141"/>
      <c r="M1945" s="141"/>
      <c r="N1945" s="141"/>
      <c r="O1945" s="141"/>
    </row>
    <row r="1946" spans="4:15">
      <c r="D1946" s="393" t="s">
        <v>2703</v>
      </c>
      <c r="E1946" s="142" t="s">
        <v>1022</v>
      </c>
      <c r="F1946" s="141" t="s">
        <v>1841</v>
      </c>
      <c r="G1946" s="141" t="s">
        <v>389</v>
      </c>
      <c r="H1946" s="398">
        <v>44588</v>
      </c>
      <c r="I1946" s="398" t="s">
        <v>369</v>
      </c>
      <c r="J1946" s="400" t="s">
        <v>369</v>
      </c>
      <c r="K1946" s="400" t="s">
        <v>369</v>
      </c>
      <c r="L1946" s="141"/>
      <c r="M1946" s="141"/>
      <c r="N1946" s="141"/>
      <c r="O1946" s="141"/>
    </row>
    <row r="1947" spans="4:15">
      <c r="D1947" s="393" t="s">
        <v>2704</v>
      </c>
      <c r="E1947" s="142" t="s">
        <v>1022</v>
      </c>
      <c r="F1947" s="141" t="s">
        <v>1841</v>
      </c>
      <c r="G1947" s="141" t="s">
        <v>389</v>
      </c>
      <c r="H1947" s="398">
        <v>44712</v>
      </c>
      <c r="I1947" s="398" t="s">
        <v>369</v>
      </c>
      <c r="J1947" s="400" t="s">
        <v>369</v>
      </c>
      <c r="K1947" s="400" t="s">
        <v>369</v>
      </c>
      <c r="L1947" s="141"/>
      <c r="M1947" s="141"/>
      <c r="N1947" s="141"/>
      <c r="O1947" s="141"/>
    </row>
    <row r="1948" spans="4:15">
      <c r="D1948" s="393" t="s">
        <v>2705</v>
      </c>
      <c r="E1948" s="142" t="s">
        <v>2066</v>
      </c>
      <c r="F1948" s="141" t="s">
        <v>1841</v>
      </c>
      <c r="G1948" s="141" t="s">
        <v>389</v>
      </c>
      <c r="H1948" s="398">
        <v>44763</v>
      </c>
      <c r="I1948" s="398" t="s">
        <v>369</v>
      </c>
      <c r="J1948" s="400" t="s">
        <v>369</v>
      </c>
      <c r="K1948" s="400" t="s">
        <v>369</v>
      </c>
      <c r="L1948" s="141"/>
      <c r="M1948" s="141"/>
      <c r="N1948" s="141"/>
      <c r="O1948" s="141"/>
    </row>
    <row r="1949" spans="4:15">
      <c r="D1949" s="393" t="s">
        <v>2706</v>
      </c>
      <c r="E1949" s="142" t="s">
        <v>1022</v>
      </c>
      <c r="F1949" s="141" t="s">
        <v>1841</v>
      </c>
      <c r="G1949" s="141" t="s">
        <v>389</v>
      </c>
      <c r="H1949" s="398">
        <v>44763</v>
      </c>
      <c r="I1949" s="398" t="s">
        <v>369</v>
      </c>
      <c r="J1949" s="400" t="s">
        <v>369</v>
      </c>
      <c r="K1949" s="400" t="s">
        <v>369</v>
      </c>
      <c r="L1949" s="141"/>
      <c r="M1949" s="141"/>
      <c r="N1949" s="141"/>
      <c r="O1949" s="141"/>
    </row>
    <row r="1950" spans="4:15">
      <c r="D1950" s="393" t="s">
        <v>2707</v>
      </c>
      <c r="E1950" s="142" t="s">
        <v>944</v>
      </c>
      <c r="F1950" s="141" t="s">
        <v>1841</v>
      </c>
      <c r="G1950" s="141" t="s">
        <v>389</v>
      </c>
      <c r="H1950" s="398">
        <v>44763</v>
      </c>
      <c r="I1950" s="398" t="s">
        <v>369</v>
      </c>
      <c r="J1950" s="400" t="s">
        <v>369</v>
      </c>
      <c r="K1950" s="400" t="s">
        <v>369</v>
      </c>
      <c r="L1950" s="141"/>
      <c r="M1950" s="141"/>
      <c r="N1950" s="141"/>
      <c r="O1950" s="141"/>
    </row>
    <row r="1951" spans="4:15">
      <c r="D1951" s="393" t="s">
        <v>2708</v>
      </c>
      <c r="E1951" s="142" t="s">
        <v>2066</v>
      </c>
      <c r="F1951" s="141" t="s">
        <v>1841</v>
      </c>
      <c r="G1951" s="141" t="s">
        <v>389</v>
      </c>
      <c r="H1951" s="398">
        <v>44712</v>
      </c>
      <c r="I1951" s="398" t="s">
        <v>369</v>
      </c>
      <c r="J1951" s="400" t="s">
        <v>369</v>
      </c>
      <c r="K1951" s="400" t="s">
        <v>369</v>
      </c>
      <c r="L1951" s="141"/>
      <c r="M1951" s="141"/>
      <c r="N1951" s="141"/>
      <c r="O1951" s="141"/>
    </row>
    <row r="1952" spans="4:15">
      <c r="D1952" s="393" t="s">
        <v>2709</v>
      </c>
      <c r="E1952" s="142" t="s">
        <v>2066</v>
      </c>
      <c r="F1952" s="141" t="s">
        <v>1841</v>
      </c>
      <c r="G1952" s="141" t="s">
        <v>389</v>
      </c>
      <c r="H1952" s="398">
        <v>44712</v>
      </c>
      <c r="I1952" s="398" t="s">
        <v>369</v>
      </c>
      <c r="J1952" s="400" t="s">
        <v>369</v>
      </c>
      <c r="K1952" s="400" t="s">
        <v>369</v>
      </c>
      <c r="L1952" s="141"/>
      <c r="M1952" s="141"/>
      <c r="N1952" s="141"/>
      <c r="O1952" s="141"/>
    </row>
    <row r="1953" spans="4:15">
      <c r="D1953" s="393" t="s">
        <v>2710</v>
      </c>
      <c r="E1953" s="142" t="s">
        <v>2066</v>
      </c>
      <c r="F1953" s="141" t="s">
        <v>1841</v>
      </c>
      <c r="G1953" s="141" t="s">
        <v>389</v>
      </c>
      <c r="H1953" s="398">
        <v>44558</v>
      </c>
      <c r="I1953" s="398" t="s">
        <v>369</v>
      </c>
      <c r="J1953" s="400" t="s">
        <v>369</v>
      </c>
      <c r="K1953" s="400" t="s">
        <v>369</v>
      </c>
      <c r="L1953" s="141"/>
      <c r="M1953" s="141"/>
      <c r="N1953" s="141"/>
      <c r="O1953" s="141"/>
    </row>
    <row r="1954" spans="4:15">
      <c r="D1954" s="393" t="s">
        <v>2710</v>
      </c>
      <c r="E1954" s="142" t="s">
        <v>2068</v>
      </c>
      <c r="F1954" s="141" t="s">
        <v>1841</v>
      </c>
      <c r="G1954" s="141" t="s">
        <v>389</v>
      </c>
      <c r="H1954" s="398">
        <v>44558</v>
      </c>
      <c r="I1954" s="398" t="s">
        <v>369</v>
      </c>
      <c r="J1954" s="400" t="s">
        <v>369</v>
      </c>
      <c r="K1954" s="400" t="s">
        <v>369</v>
      </c>
      <c r="L1954" s="141"/>
      <c r="M1954" s="141"/>
      <c r="N1954" s="141"/>
      <c r="O1954" s="141"/>
    </row>
    <row r="1955" spans="4:15">
      <c r="D1955" s="393" t="s">
        <v>2711</v>
      </c>
      <c r="E1955" s="142" t="s">
        <v>944</v>
      </c>
      <c r="F1955" s="141" t="s">
        <v>1841</v>
      </c>
      <c r="G1955" s="141" t="s">
        <v>389</v>
      </c>
      <c r="H1955" s="398">
        <v>44435</v>
      </c>
      <c r="I1955" s="398" t="s">
        <v>369</v>
      </c>
      <c r="J1955" s="400" t="s">
        <v>369</v>
      </c>
      <c r="K1955" s="400" t="s">
        <v>369</v>
      </c>
      <c r="L1955" s="141"/>
      <c r="M1955" s="141"/>
      <c r="N1955" s="141"/>
      <c r="O1955" s="141"/>
    </row>
    <row r="1956" spans="4:15">
      <c r="D1956" s="393" t="s">
        <v>2712</v>
      </c>
      <c r="E1956" s="142" t="s">
        <v>1001</v>
      </c>
      <c r="F1956" s="141" t="s">
        <v>1841</v>
      </c>
      <c r="G1956" s="141" t="s">
        <v>389</v>
      </c>
      <c r="H1956" s="398">
        <v>44673</v>
      </c>
      <c r="I1956" s="398" t="s">
        <v>369</v>
      </c>
      <c r="J1956" s="400" t="s">
        <v>369</v>
      </c>
      <c r="K1956" s="400" t="s">
        <v>369</v>
      </c>
      <c r="L1956" s="141"/>
      <c r="M1956" s="141"/>
      <c r="N1956" s="141"/>
      <c r="O1956" s="141"/>
    </row>
    <row r="1957" spans="4:15">
      <c r="D1957" s="393" t="s">
        <v>2712</v>
      </c>
      <c r="E1957" s="142" t="s">
        <v>2066</v>
      </c>
      <c r="F1957" s="141" t="s">
        <v>1841</v>
      </c>
      <c r="G1957" s="141" t="s">
        <v>389</v>
      </c>
      <c r="H1957" s="398">
        <v>44673</v>
      </c>
      <c r="I1957" s="398" t="s">
        <v>369</v>
      </c>
      <c r="J1957" s="400" t="s">
        <v>369</v>
      </c>
      <c r="K1957" s="400" t="s">
        <v>369</v>
      </c>
      <c r="L1957" s="141"/>
      <c r="M1957" s="141"/>
      <c r="N1957" s="141"/>
      <c r="O1957" s="141"/>
    </row>
    <row r="1958" spans="4:15">
      <c r="D1958" s="393" t="s">
        <v>2713</v>
      </c>
      <c r="E1958" s="142" t="s">
        <v>2066</v>
      </c>
      <c r="F1958" s="141" t="s">
        <v>1841</v>
      </c>
      <c r="G1958" s="141" t="s">
        <v>389</v>
      </c>
      <c r="H1958" s="398">
        <v>44484</v>
      </c>
      <c r="I1958" s="398" t="s">
        <v>369</v>
      </c>
      <c r="J1958" s="400" t="s">
        <v>369</v>
      </c>
      <c r="K1958" s="400" t="s">
        <v>369</v>
      </c>
      <c r="L1958" s="141"/>
      <c r="M1958" s="141"/>
      <c r="N1958" s="141"/>
      <c r="O1958" s="141"/>
    </row>
    <row r="1959" spans="4:15">
      <c r="D1959" s="393" t="s">
        <v>2714</v>
      </c>
      <c r="E1959" s="142" t="s">
        <v>2066</v>
      </c>
      <c r="F1959" s="141" t="s">
        <v>1841</v>
      </c>
      <c r="G1959" s="141" t="s">
        <v>389</v>
      </c>
      <c r="H1959" s="398">
        <v>44754</v>
      </c>
      <c r="I1959" s="398" t="s">
        <v>369</v>
      </c>
      <c r="J1959" s="400" t="s">
        <v>369</v>
      </c>
      <c r="K1959" s="400" t="s">
        <v>369</v>
      </c>
      <c r="L1959" s="141"/>
      <c r="M1959" s="141"/>
      <c r="N1959" s="141"/>
      <c r="O1959" s="141"/>
    </row>
    <row r="1960" spans="4:15">
      <c r="D1960" s="393" t="s">
        <v>2715</v>
      </c>
      <c r="E1960" s="142" t="s">
        <v>2068</v>
      </c>
      <c r="F1960" s="141" t="s">
        <v>1841</v>
      </c>
      <c r="G1960" s="141" t="s">
        <v>389</v>
      </c>
      <c r="H1960" s="398">
        <v>44502</v>
      </c>
      <c r="I1960" s="398" t="s">
        <v>369</v>
      </c>
      <c r="J1960" s="400" t="s">
        <v>369</v>
      </c>
      <c r="K1960" s="400" t="s">
        <v>369</v>
      </c>
      <c r="L1960" s="141"/>
      <c r="M1960" s="141"/>
      <c r="N1960" s="141"/>
      <c r="O1960" s="141"/>
    </row>
    <row r="1961" spans="4:15">
      <c r="D1961" s="393" t="s">
        <v>2715</v>
      </c>
      <c r="E1961" s="142" t="s">
        <v>2066</v>
      </c>
      <c r="F1961" s="141" t="s">
        <v>1841</v>
      </c>
      <c r="G1961" s="141" t="s">
        <v>389</v>
      </c>
      <c r="H1961" s="398">
        <v>44502</v>
      </c>
      <c r="I1961" s="398" t="s">
        <v>369</v>
      </c>
      <c r="J1961" s="400" t="s">
        <v>369</v>
      </c>
      <c r="K1961" s="400" t="s">
        <v>369</v>
      </c>
      <c r="L1961" s="141"/>
      <c r="M1961" s="141"/>
      <c r="N1961" s="141"/>
      <c r="O1961" s="141"/>
    </row>
    <row r="1962" spans="4:15">
      <c r="D1962" s="393" t="s">
        <v>2716</v>
      </c>
      <c r="E1962" s="142" t="s">
        <v>2066</v>
      </c>
      <c r="F1962" s="141" t="s">
        <v>1841</v>
      </c>
      <c r="G1962" s="141" t="s">
        <v>389</v>
      </c>
      <c r="H1962" s="398">
        <v>44670</v>
      </c>
      <c r="I1962" s="398" t="s">
        <v>369</v>
      </c>
      <c r="J1962" s="400" t="s">
        <v>369</v>
      </c>
      <c r="K1962" s="400" t="s">
        <v>369</v>
      </c>
      <c r="L1962" s="141"/>
      <c r="M1962" s="141"/>
      <c r="N1962" s="141"/>
      <c r="O1962" s="141"/>
    </row>
    <row r="1963" spans="4:15">
      <c r="D1963" s="393" t="s">
        <v>2717</v>
      </c>
      <c r="E1963" s="142" t="s">
        <v>2066</v>
      </c>
      <c r="F1963" s="141" t="s">
        <v>1841</v>
      </c>
      <c r="G1963" s="141" t="s">
        <v>389</v>
      </c>
      <c r="H1963" s="398">
        <v>44498</v>
      </c>
      <c r="I1963" s="398" t="s">
        <v>369</v>
      </c>
      <c r="J1963" s="400" t="s">
        <v>369</v>
      </c>
      <c r="K1963" s="400" t="s">
        <v>369</v>
      </c>
      <c r="L1963" s="141"/>
      <c r="M1963" s="141"/>
      <c r="N1963" s="141"/>
      <c r="O1963" s="141"/>
    </row>
    <row r="1964" spans="4:15">
      <c r="D1964" s="393" t="s">
        <v>2718</v>
      </c>
      <c r="E1964" s="142" t="s">
        <v>944</v>
      </c>
      <c r="F1964" s="141" t="s">
        <v>1841</v>
      </c>
      <c r="G1964" s="141" t="s">
        <v>389</v>
      </c>
      <c r="H1964" s="398">
        <v>44734</v>
      </c>
      <c r="I1964" s="398" t="s">
        <v>369</v>
      </c>
      <c r="J1964" s="400" t="s">
        <v>369</v>
      </c>
      <c r="K1964" s="400" t="s">
        <v>369</v>
      </c>
      <c r="L1964" s="141"/>
      <c r="M1964" s="141"/>
      <c r="N1964" s="141"/>
      <c r="O1964" s="141"/>
    </row>
    <row r="1965" spans="4:15">
      <c r="D1965" s="393" t="s">
        <v>2718</v>
      </c>
      <c r="E1965" s="142" t="s">
        <v>2066</v>
      </c>
      <c r="F1965" s="141" t="s">
        <v>1841</v>
      </c>
      <c r="G1965" s="141" t="s">
        <v>389</v>
      </c>
      <c r="H1965" s="398">
        <v>44734</v>
      </c>
      <c r="I1965" s="398" t="s">
        <v>369</v>
      </c>
      <c r="J1965" s="400" t="s">
        <v>369</v>
      </c>
      <c r="K1965" s="400" t="s">
        <v>369</v>
      </c>
      <c r="L1965" s="141"/>
      <c r="M1965" s="141"/>
      <c r="N1965" s="141"/>
      <c r="O1965" s="141"/>
    </row>
    <row r="1966" spans="4:15">
      <c r="D1966" s="393" t="s">
        <v>2719</v>
      </c>
      <c r="E1966" s="142" t="s">
        <v>944</v>
      </c>
      <c r="F1966" s="141" t="s">
        <v>1841</v>
      </c>
      <c r="G1966" s="141" t="s">
        <v>389</v>
      </c>
      <c r="H1966" s="398">
        <v>44734</v>
      </c>
      <c r="I1966" s="398" t="s">
        <v>369</v>
      </c>
      <c r="J1966" s="400" t="s">
        <v>369</v>
      </c>
      <c r="K1966" s="400" t="s">
        <v>369</v>
      </c>
      <c r="L1966" s="141"/>
      <c r="M1966" s="141"/>
      <c r="N1966" s="141"/>
      <c r="O1966" s="141"/>
    </row>
    <row r="1967" spans="4:15">
      <c r="D1967" s="393" t="s">
        <v>2720</v>
      </c>
      <c r="E1967" s="142" t="s">
        <v>944</v>
      </c>
      <c r="F1967" s="141" t="s">
        <v>1841</v>
      </c>
      <c r="G1967" s="141" t="s">
        <v>389</v>
      </c>
      <c r="H1967" s="398">
        <v>44754</v>
      </c>
      <c r="I1967" s="398" t="s">
        <v>369</v>
      </c>
      <c r="J1967" s="400" t="s">
        <v>369</v>
      </c>
      <c r="K1967" s="400" t="s">
        <v>369</v>
      </c>
      <c r="L1967" s="141"/>
      <c r="M1967" s="141"/>
      <c r="N1967" s="141"/>
      <c r="O1967" s="141"/>
    </row>
    <row r="1968" spans="4:15">
      <c r="D1968" s="393" t="s">
        <v>2721</v>
      </c>
      <c r="E1968" s="142" t="s">
        <v>2068</v>
      </c>
      <c r="F1968" s="141" t="s">
        <v>1841</v>
      </c>
      <c r="G1968" s="141" t="s">
        <v>389</v>
      </c>
      <c r="H1968" s="398">
        <v>44502</v>
      </c>
      <c r="I1968" s="398" t="s">
        <v>369</v>
      </c>
      <c r="J1968" s="400" t="s">
        <v>369</v>
      </c>
      <c r="K1968" s="400" t="s">
        <v>369</v>
      </c>
      <c r="L1968" s="141"/>
      <c r="M1968" s="141"/>
      <c r="N1968" s="141"/>
      <c r="O1968" s="141"/>
    </row>
    <row r="1969" spans="4:15">
      <c r="D1969" s="393" t="s">
        <v>2722</v>
      </c>
      <c r="E1969" s="142" t="s">
        <v>2066</v>
      </c>
      <c r="F1969" s="141" t="s">
        <v>1841</v>
      </c>
      <c r="G1969" s="141" t="s">
        <v>389</v>
      </c>
      <c r="H1969" s="398">
        <v>44747</v>
      </c>
      <c r="I1969" s="398" t="s">
        <v>369</v>
      </c>
      <c r="J1969" s="400" t="s">
        <v>369</v>
      </c>
      <c r="K1969" s="400" t="s">
        <v>369</v>
      </c>
      <c r="L1969" s="141"/>
      <c r="M1969" s="141"/>
      <c r="N1969" s="141"/>
      <c r="O1969" s="141"/>
    </row>
    <row r="1970" spans="4:15">
      <c r="D1970" s="393" t="s">
        <v>2722</v>
      </c>
      <c r="E1970" s="142" t="s">
        <v>1022</v>
      </c>
      <c r="F1970" s="141" t="s">
        <v>1841</v>
      </c>
      <c r="G1970" s="141" t="s">
        <v>389</v>
      </c>
      <c r="H1970" s="398">
        <v>44747</v>
      </c>
      <c r="I1970" s="398" t="s">
        <v>369</v>
      </c>
      <c r="J1970" s="400" t="s">
        <v>369</v>
      </c>
      <c r="K1970" s="400" t="s">
        <v>369</v>
      </c>
      <c r="L1970" s="141"/>
      <c r="M1970" s="141"/>
      <c r="N1970" s="141"/>
      <c r="O1970" s="141"/>
    </row>
    <row r="1971" spans="4:15">
      <c r="D1971" s="393" t="s">
        <v>2722</v>
      </c>
      <c r="E1971" s="142" t="s">
        <v>944</v>
      </c>
      <c r="F1971" s="141" t="s">
        <v>1841</v>
      </c>
      <c r="G1971" s="141" t="s">
        <v>389</v>
      </c>
      <c r="H1971" s="398">
        <v>44747</v>
      </c>
      <c r="I1971" s="398" t="s">
        <v>369</v>
      </c>
      <c r="J1971" s="400" t="s">
        <v>369</v>
      </c>
      <c r="K1971" s="400" t="s">
        <v>369</v>
      </c>
      <c r="L1971" s="141"/>
      <c r="M1971" s="141"/>
      <c r="N1971" s="141"/>
      <c r="O1971" s="141"/>
    </row>
    <row r="1972" spans="4:15">
      <c r="D1972" s="393" t="s">
        <v>2723</v>
      </c>
      <c r="E1972" s="142" t="s">
        <v>944</v>
      </c>
      <c r="F1972" s="141" t="s">
        <v>1841</v>
      </c>
      <c r="G1972" s="141" t="s">
        <v>389</v>
      </c>
      <c r="H1972" s="398">
        <v>44754</v>
      </c>
      <c r="I1972" s="398" t="s">
        <v>369</v>
      </c>
      <c r="J1972" s="400" t="s">
        <v>369</v>
      </c>
      <c r="K1972" s="400" t="s">
        <v>369</v>
      </c>
      <c r="L1972" s="141"/>
      <c r="M1972" s="141"/>
      <c r="N1972" s="141"/>
      <c r="O1972" s="141"/>
    </row>
    <row r="1973" spans="4:15">
      <c r="D1973" s="393" t="s">
        <v>2724</v>
      </c>
      <c r="E1973" s="142" t="s">
        <v>944</v>
      </c>
      <c r="F1973" s="141" t="s">
        <v>1841</v>
      </c>
      <c r="G1973" s="141" t="s">
        <v>389</v>
      </c>
      <c r="H1973" s="398">
        <v>44734</v>
      </c>
      <c r="I1973" s="398" t="s">
        <v>369</v>
      </c>
      <c r="J1973" s="400" t="s">
        <v>369</v>
      </c>
      <c r="K1973" s="400" t="s">
        <v>369</v>
      </c>
      <c r="L1973" s="141"/>
      <c r="M1973" s="141"/>
      <c r="N1973" s="141"/>
      <c r="O1973" s="141"/>
    </row>
    <row r="1974" spans="4:15">
      <c r="D1974" s="393" t="s">
        <v>2725</v>
      </c>
      <c r="E1974" s="142" t="s">
        <v>2066</v>
      </c>
      <c r="F1974" s="141" t="s">
        <v>1841</v>
      </c>
      <c r="G1974" s="141" t="s">
        <v>389</v>
      </c>
      <c r="H1974" s="398">
        <v>44691</v>
      </c>
      <c r="I1974" s="398" t="s">
        <v>369</v>
      </c>
      <c r="J1974" s="400" t="s">
        <v>369</v>
      </c>
      <c r="K1974" s="400" t="s">
        <v>369</v>
      </c>
      <c r="L1974" s="141"/>
      <c r="M1974" s="141"/>
      <c r="N1974" s="141"/>
      <c r="O1974" s="141"/>
    </row>
    <row r="1975" spans="4:15">
      <c r="D1975" s="393" t="s">
        <v>2726</v>
      </c>
      <c r="E1975" s="142" t="s">
        <v>1022</v>
      </c>
      <c r="F1975" s="141" t="s">
        <v>1841</v>
      </c>
      <c r="G1975" s="141" t="s">
        <v>389</v>
      </c>
      <c r="H1975" s="398">
        <v>44691</v>
      </c>
      <c r="I1975" s="398" t="s">
        <v>369</v>
      </c>
      <c r="J1975" s="400" t="s">
        <v>369</v>
      </c>
      <c r="K1975" s="400" t="s">
        <v>369</v>
      </c>
      <c r="L1975" s="141"/>
      <c r="M1975" s="141"/>
      <c r="N1975" s="141"/>
      <c r="O1975" s="141"/>
    </row>
    <row r="1976" spans="4:15">
      <c r="D1976" s="393" t="s">
        <v>2727</v>
      </c>
      <c r="E1976" s="142" t="s">
        <v>2066</v>
      </c>
      <c r="F1976" s="141" t="s">
        <v>1841</v>
      </c>
      <c r="G1976" s="141" t="s">
        <v>389</v>
      </c>
      <c r="H1976" s="398">
        <v>44547</v>
      </c>
      <c r="I1976" s="398" t="s">
        <v>369</v>
      </c>
      <c r="J1976" s="400" t="s">
        <v>369</v>
      </c>
      <c r="K1976" s="400" t="s">
        <v>369</v>
      </c>
      <c r="L1976" s="141"/>
      <c r="M1976" s="141"/>
      <c r="N1976" s="141"/>
      <c r="O1976" s="141"/>
    </row>
    <row r="1977" spans="4:15">
      <c r="D1977" s="393" t="s">
        <v>2728</v>
      </c>
      <c r="E1977" s="142" t="s">
        <v>944</v>
      </c>
      <c r="F1977" s="141" t="s">
        <v>1841</v>
      </c>
      <c r="G1977" s="141" t="s">
        <v>389</v>
      </c>
      <c r="H1977" s="398">
        <v>44519</v>
      </c>
      <c r="I1977" s="398" t="s">
        <v>369</v>
      </c>
      <c r="J1977" s="400" t="s">
        <v>369</v>
      </c>
      <c r="K1977" s="400" t="s">
        <v>369</v>
      </c>
      <c r="L1977" s="141"/>
      <c r="M1977" s="141"/>
      <c r="N1977" s="141"/>
      <c r="O1977" s="141"/>
    </row>
    <row r="1978" spans="4:15">
      <c r="D1978" s="393" t="s">
        <v>2728</v>
      </c>
      <c r="E1978" s="142" t="s">
        <v>1022</v>
      </c>
      <c r="F1978" s="141" t="s">
        <v>1841</v>
      </c>
      <c r="G1978" s="141" t="s">
        <v>389</v>
      </c>
      <c r="H1978" s="398">
        <v>44519</v>
      </c>
      <c r="I1978" s="398" t="s">
        <v>369</v>
      </c>
      <c r="J1978" s="400" t="s">
        <v>369</v>
      </c>
      <c r="K1978" s="400" t="s">
        <v>369</v>
      </c>
      <c r="L1978" s="141"/>
      <c r="M1978" s="141"/>
      <c r="N1978" s="141"/>
      <c r="O1978" s="141"/>
    </row>
    <row r="1979" spans="4:15">
      <c r="D1979" s="393" t="s">
        <v>2728</v>
      </c>
      <c r="E1979" s="142" t="s">
        <v>2066</v>
      </c>
      <c r="F1979" s="141" t="s">
        <v>1841</v>
      </c>
      <c r="G1979" s="141" t="s">
        <v>389</v>
      </c>
      <c r="H1979" s="398">
        <v>44519</v>
      </c>
      <c r="I1979" s="398" t="s">
        <v>369</v>
      </c>
      <c r="J1979" s="400" t="s">
        <v>369</v>
      </c>
      <c r="K1979" s="400" t="s">
        <v>369</v>
      </c>
      <c r="L1979" s="141"/>
      <c r="M1979" s="141"/>
      <c r="N1979" s="141"/>
      <c r="O1979" s="141"/>
    </row>
    <row r="1980" spans="4:15">
      <c r="D1980" s="393" t="s">
        <v>2729</v>
      </c>
      <c r="E1980" s="142" t="s">
        <v>944</v>
      </c>
      <c r="F1980" s="141" t="s">
        <v>1841</v>
      </c>
      <c r="G1980" s="141" t="s">
        <v>389</v>
      </c>
      <c r="H1980" s="398">
        <v>44519</v>
      </c>
      <c r="I1980" s="398" t="s">
        <v>369</v>
      </c>
      <c r="J1980" s="400" t="s">
        <v>369</v>
      </c>
      <c r="K1980" s="400" t="s">
        <v>369</v>
      </c>
      <c r="L1980" s="141"/>
      <c r="M1980" s="141"/>
      <c r="N1980" s="141"/>
      <c r="O1980" s="141"/>
    </row>
    <row r="1981" spans="4:15">
      <c r="D1981" s="393" t="s">
        <v>2730</v>
      </c>
      <c r="E1981" s="142" t="s">
        <v>2066</v>
      </c>
      <c r="F1981" s="141" t="s">
        <v>1841</v>
      </c>
      <c r="G1981" s="141" t="s">
        <v>389</v>
      </c>
      <c r="H1981" s="398">
        <v>44691</v>
      </c>
      <c r="I1981" s="398" t="s">
        <v>369</v>
      </c>
      <c r="J1981" s="400" t="s">
        <v>369</v>
      </c>
      <c r="K1981" s="400" t="s">
        <v>369</v>
      </c>
      <c r="L1981" s="141"/>
      <c r="M1981" s="141"/>
      <c r="N1981" s="141"/>
      <c r="O1981" s="141"/>
    </row>
    <row r="1982" spans="4:15">
      <c r="D1982" s="393" t="s">
        <v>2730</v>
      </c>
      <c r="E1982" s="142" t="s">
        <v>944</v>
      </c>
      <c r="F1982" s="141" t="s">
        <v>1841</v>
      </c>
      <c r="G1982" s="141" t="s">
        <v>389</v>
      </c>
      <c r="H1982" s="398">
        <v>44691</v>
      </c>
      <c r="I1982" s="398" t="s">
        <v>369</v>
      </c>
      <c r="J1982" s="400" t="s">
        <v>369</v>
      </c>
      <c r="K1982" s="400" t="s">
        <v>369</v>
      </c>
      <c r="L1982" s="141"/>
      <c r="M1982" s="141"/>
      <c r="N1982" s="141"/>
      <c r="O1982" s="141"/>
    </row>
    <row r="1983" spans="4:15">
      <c r="D1983" s="393" t="s">
        <v>2731</v>
      </c>
      <c r="E1983" s="142" t="s">
        <v>944</v>
      </c>
      <c r="F1983" s="141" t="s">
        <v>1841</v>
      </c>
      <c r="G1983" s="141" t="s">
        <v>389</v>
      </c>
      <c r="H1983" s="398">
        <v>44714</v>
      </c>
      <c r="I1983" s="398" t="s">
        <v>369</v>
      </c>
      <c r="J1983" s="400" t="s">
        <v>369</v>
      </c>
      <c r="K1983" s="400" t="s">
        <v>369</v>
      </c>
      <c r="L1983" s="141"/>
      <c r="M1983" s="141"/>
      <c r="N1983" s="141"/>
      <c r="O1983" s="141"/>
    </row>
    <row r="1984" spans="4:15">
      <c r="D1984" s="393" t="s">
        <v>2732</v>
      </c>
      <c r="E1984" s="142" t="s">
        <v>944</v>
      </c>
      <c r="F1984" s="141" t="s">
        <v>1841</v>
      </c>
      <c r="G1984" s="141" t="s">
        <v>389</v>
      </c>
      <c r="H1984" s="398">
        <v>44513</v>
      </c>
      <c r="I1984" s="398" t="s">
        <v>369</v>
      </c>
      <c r="J1984" s="400" t="s">
        <v>369</v>
      </c>
      <c r="K1984" s="400" t="s">
        <v>369</v>
      </c>
      <c r="L1984" s="141"/>
      <c r="M1984" s="141"/>
      <c r="N1984" s="141"/>
      <c r="O1984" s="141"/>
    </row>
    <row r="1985" spans="4:15">
      <c r="D1985" s="393" t="s">
        <v>2733</v>
      </c>
      <c r="E1985" s="142" t="s">
        <v>979</v>
      </c>
      <c r="F1985" s="141" t="s">
        <v>1841</v>
      </c>
      <c r="G1985" s="141" t="s">
        <v>389</v>
      </c>
      <c r="H1985" s="398">
        <v>44763</v>
      </c>
      <c r="I1985" s="398" t="s">
        <v>369</v>
      </c>
      <c r="J1985" s="400" t="s">
        <v>369</v>
      </c>
      <c r="K1985" s="400" t="s">
        <v>369</v>
      </c>
      <c r="L1985" s="141"/>
      <c r="M1985" s="141"/>
      <c r="N1985" s="141"/>
      <c r="O1985" s="141"/>
    </row>
    <row r="1986" spans="4:15">
      <c r="D1986" s="393" t="s">
        <v>2734</v>
      </c>
      <c r="E1986" s="142" t="s">
        <v>1022</v>
      </c>
      <c r="F1986" s="141" t="s">
        <v>1841</v>
      </c>
      <c r="G1986" s="141" t="s">
        <v>389</v>
      </c>
      <c r="H1986" s="398">
        <v>44601</v>
      </c>
      <c r="I1986" s="398" t="s">
        <v>369</v>
      </c>
      <c r="J1986" s="400" t="s">
        <v>369</v>
      </c>
      <c r="K1986" s="400" t="s">
        <v>369</v>
      </c>
      <c r="L1986" s="141"/>
      <c r="M1986" s="141"/>
      <c r="N1986" s="141"/>
      <c r="O1986" s="141"/>
    </row>
    <row r="1987" spans="4:15">
      <c r="D1987" s="393" t="s">
        <v>2734</v>
      </c>
      <c r="E1987" s="142" t="s">
        <v>944</v>
      </c>
      <c r="F1987" s="141" t="s">
        <v>1841</v>
      </c>
      <c r="G1987" s="141" t="s">
        <v>389</v>
      </c>
      <c r="H1987" s="398">
        <v>44601</v>
      </c>
      <c r="I1987" s="398" t="s">
        <v>369</v>
      </c>
      <c r="J1987" s="400" t="s">
        <v>369</v>
      </c>
      <c r="K1987" s="400" t="s">
        <v>369</v>
      </c>
      <c r="L1987" s="141"/>
      <c r="M1987" s="141"/>
      <c r="N1987" s="141"/>
      <c r="O1987" s="141"/>
    </row>
    <row r="1988" spans="4:15">
      <c r="D1988" s="393" t="s">
        <v>2735</v>
      </c>
      <c r="E1988" s="142" t="s">
        <v>1022</v>
      </c>
      <c r="F1988" s="141" t="s">
        <v>1841</v>
      </c>
      <c r="G1988" s="141" t="s">
        <v>389</v>
      </c>
      <c r="H1988" s="398">
        <v>44775</v>
      </c>
      <c r="I1988" s="398" t="s">
        <v>369</v>
      </c>
      <c r="J1988" s="400" t="s">
        <v>369</v>
      </c>
      <c r="K1988" s="400" t="s">
        <v>369</v>
      </c>
      <c r="L1988" s="141"/>
      <c r="M1988" s="141"/>
      <c r="N1988" s="141"/>
      <c r="O1988" s="141"/>
    </row>
    <row r="1989" spans="4:15">
      <c r="D1989" s="393" t="s">
        <v>2736</v>
      </c>
      <c r="E1989" s="142" t="s">
        <v>2066</v>
      </c>
      <c r="F1989" s="141" t="s">
        <v>1841</v>
      </c>
      <c r="G1989" s="141" t="s">
        <v>389</v>
      </c>
      <c r="H1989" s="398">
        <v>44551</v>
      </c>
      <c r="I1989" s="398" t="s">
        <v>369</v>
      </c>
      <c r="J1989" s="400" t="s">
        <v>369</v>
      </c>
      <c r="K1989" s="400" t="s">
        <v>369</v>
      </c>
      <c r="L1989" s="141"/>
      <c r="M1989" s="141"/>
      <c r="N1989" s="141"/>
      <c r="O1989" s="141"/>
    </row>
    <row r="1990" spans="4:15">
      <c r="D1990" s="393" t="s">
        <v>2737</v>
      </c>
      <c r="E1990" s="142" t="s">
        <v>2068</v>
      </c>
      <c r="F1990" s="141" t="s">
        <v>1841</v>
      </c>
      <c r="G1990" s="141" t="s">
        <v>389</v>
      </c>
      <c r="H1990" s="398">
        <v>44551</v>
      </c>
      <c r="I1990" s="398" t="s">
        <v>369</v>
      </c>
      <c r="J1990" s="400" t="s">
        <v>369</v>
      </c>
      <c r="K1990" s="400" t="s">
        <v>369</v>
      </c>
      <c r="L1990" s="141"/>
      <c r="M1990" s="141"/>
      <c r="N1990" s="141"/>
      <c r="O1990" s="141"/>
    </row>
    <row r="1991" spans="4:15">
      <c r="D1991" s="393" t="s">
        <v>2738</v>
      </c>
      <c r="E1991" s="142" t="s">
        <v>944</v>
      </c>
      <c r="F1991" s="141" t="s">
        <v>1841</v>
      </c>
      <c r="G1991" s="141" t="s">
        <v>389</v>
      </c>
      <c r="H1991" s="398">
        <v>44903</v>
      </c>
      <c r="I1991" s="398" t="s">
        <v>369</v>
      </c>
      <c r="J1991" s="400" t="s">
        <v>369</v>
      </c>
      <c r="K1991" s="400" t="s">
        <v>369</v>
      </c>
      <c r="L1991" s="141"/>
      <c r="M1991" s="141"/>
      <c r="N1991" s="141"/>
      <c r="O1991" s="141"/>
    </row>
    <row r="1992" spans="4:15">
      <c r="D1992" s="393" t="s">
        <v>2739</v>
      </c>
      <c r="E1992" s="142" t="s">
        <v>944</v>
      </c>
      <c r="F1992" s="141" t="s">
        <v>1841</v>
      </c>
      <c r="G1992" s="141" t="s">
        <v>389</v>
      </c>
      <c r="H1992" s="398">
        <v>44478</v>
      </c>
      <c r="I1992" s="398" t="s">
        <v>369</v>
      </c>
      <c r="J1992" s="400" t="s">
        <v>369</v>
      </c>
      <c r="K1992" s="400" t="s">
        <v>369</v>
      </c>
      <c r="L1992" s="141"/>
      <c r="M1992" s="141"/>
      <c r="N1992" s="141"/>
      <c r="O1992" s="141"/>
    </row>
    <row r="1993" spans="4:15">
      <c r="D1993" s="393" t="s">
        <v>2740</v>
      </c>
      <c r="E1993" s="142" t="s">
        <v>944</v>
      </c>
      <c r="F1993" s="141" t="s">
        <v>1841</v>
      </c>
      <c r="G1993" s="141" t="s">
        <v>389</v>
      </c>
      <c r="H1993" s="398">
        <v>44473</v>
      </c>
      <c r="I1993" s="398" t="s">
        <v>369</v>
      </c>
      <c r="J1993" s="400" t="s">
        <v>369</v>
      </c>
      <c r="K1993" s="400" t="s">
        <v>369</v>
      </c>
      <c r="L1993" s="141"/>
      <c r="M1993" s="141"/>
      <c r="N1993" s="141"/>
      <c r="O1993" s="141"/>
    </row>
    <row r="1994" spans="4:15">
      <c r="D1994" s="393" t="s">
        <v>2741</v>
      </c>
      <c r="E1994" s="142" t="s">
        <v>944</v>
      </c>
      <c r="F1994" s="141" t="s">
        <v>1841</v>
      </c>
      <c r="G1994" s="141" t="s">
        <v>389</v>
      </c>
      <c r="H1994" s="398">
        <v>44848</v>
      </c>
      <c r="I1994" s="398" t="s">
        <v>369</v>
      </c>
      <c r="J1994" s="400" t="s">
        <v>369</v>
      </c>
      <c r="K1994" s="400" t="s">
        <v>369</v>
      </c>
      <c r="L1994" s="141"/>
      <c r="M1994" s="141"/>
      <c r="N1994" s="141"/>
      <c r="O1994" s="141"/>
    </row>
    <row r="1995" spans="4:15">
      <c r="D1995" s="393" t="s">
        <v>2742</v>
      </c>
      <c r="E1995" s="142" t="s">
        <v>944</v>
      </c>
      <c r="F1995" s="141" t="s">
        <v>1841</v>
      </c>
      <c r="G1995" s="141" t="s">
        <v>389</v>
      </c>
      <c r="H1995" s="398">
        <v>44498</v>
      </c>
      <c r="I1995" s="398" t="s">
        <v>369</v>
      </c>
      <c r="J1995" s="400" t="s">
        <v>369</v>
      </c>
      <c r="K1995" s="400" t="s">
        <v>369</v>
      </c>
      <c r="L1995" s="141"/>
      <c r="M1995" s="141"/>
      <c r="N1995" s="141"/>
      <c r="O1995" s="141"/>
    </row>
    <row r="1996" spans="4:15">
      <c r="D1996" s="393" t="s">
        <v>2743</v>
      </c>
      <c r="E1996" s="142" t="s">
        <v>2066</v>
      </c>
      <c r="F1996" s="141" t="s">
        <v>1841</v>
      </c>
      <c r="G1996" s="141" t="s">
        <v>389</v>
      </c>
      <c r="H1996" s="398">
        <v>44447</v>
      </c>
      <c r="I1996" s="398" t="s">
        <v>369</v>
      </c>
      <c r="J1996" s="400" t="s">
        <v>369</v>
      </c>
      <c r="K1996" s="400" t="s">
        <v>369</v>
      </c>
      <c r="L1996" s="141"/>
      <c r="M1996" s="141"/>
      <c r="N1996" s="141"/>
      <c r="O1996" s="141"/>
    </row>
    <row r="1997" spans="4:15">
      <c r="D1997" s="393" t="s">
        <v>2744</v>
      </c>
      <c r="E1997" s="142" t="s">
        <v>944</v>
      </c>
      <c r="F1997" s="141" t="s">
        <v>1841</v>
      </c>
      <c r="G1997" s="141" t="s">
        <v>389</v>
      </c>
      <c r="H1997" s="398">
        <v>44447</v>
      </c>
      <c r="I1997" s="398" t="s">
        <v>369</v>
      </c>
      <c r="J1997" s="400" t="s">
        <v>369</v>
      </c>
      <c r="K1997" s="400" t="s">
        <v>369</v>
      </c>
      <c r="L1997" s="141"/>
      <c r="M1997" s="141"/>
      <c r="N1997" s="141"/>
      <c r="O1997" s="141"/>
    </row>
    <row r="1998" spans="4:15">
      <c r="D1998" s="393" t="s">
        <v>2745</v>
      </c>
      <c r="E1998" s="142" t="s">
        <v>1022</v>
      </c>
      <c r="F1998" s="141" t="s">
        <v>1841</v>
      </c>
      <c r="G1998" s="141" t="s">
        <v>389</v>
      </c>
      <c r="H1998" s="398">
        <v>44691</v>
      </c>
      <c r="I1998" s="398" t="s">
        <v>369</v>
      </c>
      <c r="J1998" s="400" t="s">
        <v>369</v>
      </c>
      <c r="K1998" s="400" t="s">
        <v>369</v>
      </c>
      <c r="L1998" s="141"/>
      <c r="M1998" s="141"/>
      <c r="N1998" s="141"/>
      <c r="O1998" s="141"/>
    </row>
    <row r="1999" spans="4:15">
      <c r="D1999" s="393" t="s">
        <v>2746</v>
      </c>
      <c r="E1999" s="142" t="s">
        <v>944</v>
      </c>
      <c r="F1999" s="141" t="s">
        <v>1841</v>
      </c>
      <c r="G1999" s="141" t="s">
        <v>389</v>
      </c>
      <c r="H1999" s="398">
        <v>44691</v>
      </c>
      <c r="I1999" s="398" t="s">
        <v>369</v>
      </c>
      <c r="J1999" s="400" t="s">
        <v>369</v>
      </c>
      <c r="K1999" s="400" t="s">
        <v>369</v>
      </c>
      <c r="L1999" s="141"/>
      <c r="M1999" s="141"/>
      <c r="N1999" s="141"/>
      <c r="O1999" s="141"/>
    </row>
    <row r="2000" spans="4:15">
      <c r="D2000" s="393" t="s">
        <v>2746</v>
      </c>
      <c r="E2000" s="142" t="s">
        <v>2066</v>
      </c>
      <c r="F2000" s="141" t="s">
        <v>1841</v>
      </c>
      <c r="G2000" s="141" t="s">
        <v>389</v>
      </c>
      <c r="H2000" s="398">
        <v>44691</v>
      </c>
      <c r="I2000" s="398" t="s">
        <v>369</v>
      </c>
      <c r="J2000" s="400" t="s">
        <v>369</v>
      </c>
      <c r="K2000" s="400" t="s">
        <v>369</v>
      </c>
      <c r="L2000" s="141"/>
      <c r="M2000" s="141"/>
      <c r="N2000" s="141"/>
      <c r="O2000" s="141"/>
    </row>
    <row r="2001" spans="4:15">
      <c r="D2001" s="393" t="s">
        <v>2747</v>
      </c>
      <c r="E2001" s="142" t="s">
        <v>2066</v>
      </c>
      <c r="F2001" s="141" t="s">
        <v>1841</v>
      </c>
      <c r="G2001" s="141" t="s">
        <v>389</v>
      </c>
      <c r="H2001" s="398">
        <v>44494</v>
      </c>
      <c r="I2001" s="398" t="s">
        <v>369</v>
      </c>
      <c r="J2001" s="400" t="s">
        <v>369</v>
      </c>
      <c r="K2001" s="400" t="s">
        <v>369</v>
      </c>
      <c r="L2001" s="141"/>
      <c r="M2001" s="141"/>
      <c r="N2001" s="141"/>
      <c r="O2001" s="141"/>
    </row>
    <row r="2002" spans="4:15">
      <c r="D2002" s="393" t="s">
        <v>2747</v>
      </c>
      <c r="E2002" s="142" t="s">
        <v>944</v>
      </c>
      <c r="F2002" s="141" t="s">
        <v>1841</v>
      </c>
      <c r="G2002" s="141" t="s">
        <v>389</v>
      </c>
      <c r="H2002" s="398">
        <v>44494</v>
      </c>
      <c r="I2002" s="398" t="s">
        <v>369</v>
      </c>
      <c r="J2002" s="400" t="s">
        <v>369</v>
      </c>
      <c r="K2002" s="400" t="s">
        <v>369</v>
      </c>
      <c r="L2002" s="141"/>
      <c r="M2002" s="141"/>
      <c r="N2002" s="141"/>
      <c r="O2002" s="141"/>
    </row>
    <row r="2003" spans="4:15">
      <c r="D2003" s="393" t="s">
        <v>2748</v>
      </c>
      <c r="E2003" s="142" t="s">
        <v>1022</v>
      </c>
      <c r="F2003" s="141" t="s">
        <v>1845</v>
      </c>
      <c r="G2003" s="141" t="s">
        <v>389</v>
      </c>
      <c r="H2003" s="398">
        <v>44882</v>
      </c>
      <c r="I2003" s="398" t="s">
        <v>369</v>
      </c>
      <c r="J2003" s="400" t="s">
        <v>369</v>
      </c>
      <c r="K2003" s="400" t="s">
        <v>369</v>
      </c>
      <c r="L2003" s="141"/>
      <c r="M2003" s="141"/>
      <c r="N2003" s="141"/>
      <c r="O2003" s="141"/>
    </row>
    <row r="2004" spans="4:15">
      <c r="D2004" s="393" t="s">
        <v>2748</v>
      </c>
      <c r="E2004" s="142" t="s">
        <v>2066</v>
      </c>
      <c r="F2004" s="141" t="s">
        <v>1845</v>
      </c>
      <c r="G2004" s="141" t="s">
        <v>389</v>
      </c>
      <c r="H2004" s="398">
        <v>44882</v>
      </c>
      <c r="I2004" s="398" t="s">
        <v>369</v>
      </c>
      <c r="J2004" s="400" t="s">
        <v>369</v>
      </c>
      <c r="K2004" s="400" t="s">
        <v>369</v>
      </c>
      <c r="L2004" s="141"/>
      <c r="M2004" s="141"/>
      <c r="N2004" s="141"/>
      <c r="O2004" s="141"/>
    </row>
    <row r="2005" spans="4:15">
      <c r="D2005" s="393" t="s">
        <v>2748</v>
      </c>
      <c r="E2005" s="142" t="s">
        <v>1001</v>
      </c>
      <c r="F2005" s="141" t="s">
        <v>1845</v>
      </c>
      <c r="G2005" s="141" t="s">
        <v>389</v>
      </c>
      <c r="H2005" s="398">
        <v>44882</v>
      </c>
      <c r="I2005" s="398" t="s">
        <v>369</v>
      </c>
      <c r="J2005" s="400" t="s">
        <v>369</v>
      </c>
      <c r="K2005" s="400" t="s">
        <v>369</v>
      </c>
      <c r="L2005" s="141"/>
      <c r="M2005" s="141"/>
      <c r="N2005" s="141"/>
      <c r="O2005" s="141"/>
    </row>
    <row r="2006" spans="4:15">
      <c r="D2006" s="393" t="s">
        <v>2749</v>
      </c>
      <c r="E2006" s="142" t="s">
        <v>2066</v>
      </c>
      <c r="F2006" s="141" t="s">
        <v>1841</v>
      </c>
      <c r="G2006" s="141" t="s">
        <v>389</v>
      </c>
      <c r="H2006" s="398">
        <v>44565</v>
      </c>
      <c r="I2006" s="398" t="s">
        <v>369</v>
      </c>
      <c r="J2006" s="400" t="s">
        <v>369</v>
      </c>
      <c r="K2006" s="400" t="s">
        <v>369</v>
      </c>
      <c r="L2006" s="141"/>
      <c r="M2006" s="141"/>
      <c r="N2006" s="141"/>
      <c r="O2006" s="141"/>
    </row>
    <row r="2007" spans="4:15">
      <c r="D2007" s="393" t="s">
        <v>2750</v>
      </c>
      <c r="E2007" s="142" t="s">
        <v>916</v>
      </c>
      <c r="F2007" s="141" t="s">
        <v>1841</v>
      </c>
      <c r="G2007" s="141" t="s">
        <v>389</v>
      </c>
      <c r="H2007" s="398">
        <v>44565</v>
      </c>
      <c r="I2007" s="398" t="s">
        <v>369</v>
      </c>
      <c r="J2007" s="400" t="s">
        <v>369</v>
      </c>
      <c r="K2007" s="400" t="s">
        <v>369</v>
      </c>
      <c r="L2007" s="141"/>
      <c r="M2007" s="141"/>
      <c r="N2007" s="141"/>
      <c r="O2007" s="141"/>
    </row>
    <row r="2008" spans="4:15">
      <c r="D2008" s="393" t="s">
        <v>2751</v>
      </c>
      <c r="E2008" s="142" t="s">
        <v>944</v>
      </c>
      <c r="F2008" s="141" t="s">
        <v>1841</v>
      </c>
      <c r="G2008" s="141" t="s">
        <v>389</v>
      </c>
      <c r="H2008" s="398">
        <v>44754</v>
      </c>
      <c r="I2008" s="398" t="s">
        <v>369</v>
      </c>
      <c r="J2008" s="400" t="s">
        <v>369</v>
      </c>
      <c r="K2008" s="400" t="s">
        <v>369</v>
      </c>
      <c r="L2008" s="141"/>
      <c r="M2008" s="141"/>
      <c r="N2008" s="141"/>
      <c r="O2008" s="141"/>
    </row>
    <row r="2009" spans="4:15">
      <c r="D2009" s="393" t="s">
        <v>2752</v>
      </c>
      <c r="E2009" s="142" t="s">
        <v>2066</v>
      </c>
      <c r="F2009" s="141" t="s">
        <v>1841</v>
      </c>
      <c r="G2009" s="141" t="s">
        <v>389</v>
      </c>
      <c r="H2009" s="398">
        <v>44665</v>
      </c>
      <c r="I2009" s="398" t="s">
        <v>369</v>
      </c>
      <c r="J2009" s="400" t="s">
        <v>369</v>
      </c>
      <c r="K2009" s="400" t="s">
        <v>369</v>
      </c>
      <c r="L2009" s="141"/>
      <c r="M2009" s="141"/>
      <c r="N2009" s="141"/>
      <c r="O2009" s="141"/>
    </row>
    <row r="2010" spans="4:15">
      <c r="D2010" s="393" t="s">
        <v>2753</v>
      </c>
      <c r="E2010" s="142" t="s">
        <v>944</v>
      </c>
      <c r="F2010" s="141" t="s">
        <v>1841</v>
      </c>
      <c r="G2010" s="141" t="s">
        <v>389</v>
      </c>
      <c r="H2010" s="398">
        <v>44588</v>
      </c>
      <c r="I2010" s="398" t="s">
        <v>369</v>
      </c>
      <c r="J2010" s="400" t="s">
        <v>369</v>
      </c>
      <c r="K2010" s="400" t="s">
        <v>369</v>
      </c>
      <c r="L2010" s="141"/>
      <c r="M2010" s="141"/>
      <c r="N2010" s="141"/>
      <c r="O2010" s="141"/>
    </row>
    <row r="2011" spans="4:15">
      <c r="D2011" s="393" t="s">
        <v>2754</v>
      </c>
      <c r="E2011" s="142" t="s">
        <v>2066</v>
      </c>
      <c r="F2011" s="141" t="s">
        <v>1841</v>
      </c>
      <c r="G2011" s="141" t="s">
        <v>389</v>
      </c>
      <c r="H2011" s="398">
        <v>44747</v>
      </c>
      <c r="I2011" s="398" t="s">
        <v>369</v>
      </c>
      <c r="J2011" s="400" t="s">
        <v>369</v>
      </c>
      <c r="K2011" s="400" t="s">
        <v>369</v>
      </c>
      <c r="L2011" s="141"/>
      <c r="M2011" s="141"/>
      <c r="N2011" s="141"/>
      <c r="O2011" s="141"/>
    </row>
    <row r="2012" spans="4:15">
      <c r="D2012" s="393" t="s">
        <v>2755</v>
      </c>
      <c r="E2012" s="142" t="s">
        <v>944</v>
      </c>
      <c r="F2012" s="141" t="s">
        <v>1841</v>
      </c>
      <c r="G2012" s="141" t="s">
        <v>389</v>
      </c>
      <c r="H2012" s="398">
        <v>44775</v>
      </c>
      <c r="I2012" s="398" t="s">
        <v>369</v>
      </c>
      <c r="J2012" s="400" t="s">
        <v>369</v>
      </c>
      <c r="K2012" s="400" t="s">
        <v>369</v>
      </c>
      <c r="L2012" s="141"/>
      <c r="M2012" s="141"/>
      <c r="N2012" s="141"/>
      <c r="O2012" s="141"/>
    </row>
    <row r="2013" spans="4:15">
      <c r="D2013" s="393" t="s">
        <v>2756</v>
      </c>
      <c r="E2013" s="142" t="s">
        <v>1022</v>
      </c>
      <c r="F2013" s="141" t="s">
        <v>1841</v>
      </c>
      <c r="G2013" s="141" t="s">
        <v>389</v>
      </c>
      <c r="H2013" s="398">
        <v>44588</v>
      </c>
      <c r="I2013" s="398" t="s">
        <v>369</v>
      </c>
      <c r="J2013" s="400" t="s">
        <v>369</v>
      </c>
      <c r="K2013" s="400" t="s">
        <v>369</v>
      </c>
      <c r="L2013" s="141"/>
      <c r="M2013" s="141"/>
      <c r="N2013" s="141"/>
      <c r="O2013" s="141"/>
    </row>
    <row r="2014" spans="4:15">
      <c r="D2014" s="393" t="s">
        <v>2757</v>
      </c>
      <c r="E2014" s="142" t="s">
        <v>895</v>
      </c>
      <c r="F2014" s="141" t="s">
        <v>1841</v>
      </c>
      <c r="G2014" s="141" t="s">
        <v>389</v>
      </c>
      <c r="H2014" s="398">
        <v>44575</v>
      </c>
      <c r="I2014" s="398" t="s">
        <v>369</v>
      </c>
      <c r="J2014" s="400" t="s">
        <v>369</v>
      </c>
      <c r="K2014" s="400" t="s">
        <v>369</v>
      </c>
      <c r="L2014" s="141"/>
      <c r="M2014" s="141"/>
      <c r="N2014" s="141"/>
      <c r="O2014" s="141"/>
    </row>
    <row r="2015" spans="4:15">
      <c r="D2015" s="393" t="s">
        <v>2758</v>
      </c>
      <c r="E2015" s="142" t="s">
        <v>2066</v>
      </c>
      <c r="F2015" s="141" t="s">
        <v>1841</v>
      </c>
      <c r="G2015" s="141" t="s">
        <v>389</v>
      </c>
      <c r="H2015" s="398">
        <v>44588</v>
      </c>
      <c r="I2015" s="398" t="s">
        <v>369</v>
      </c>
      <c r="J2015" s="400" t="s">
        <v>369</v>
      </c>
      <c r="K2015" s="400" t="s">
        <v>369</v>
      </c>
      <c r="L2015" s="141"/>
      <c r="M2015" s="141"/>
      <c r="N2015" s="141"/>
      <c r="O2015" s="141"/>
    </row>
    <row r="2016" spans="4:15">
      <c r="D2016" s="393" t="s">
        <v>2758</v>
      </c>
      <c r="E2016" s="142" t="s">
        <v>944</v>
      </c>
      <c r="F2016" s="141" t="s">
        <v>1841</v>
      </c>
      <c r="G2016" s="141" t="s">
        <v>389</v>
      </c>
      <c r="H2016" s="398">
        <v>44588</v>
      </c>
      <c r="I2016" s="398" t="s">
        <v>369</v>
      </c>
      <c r="J2016" s="400" t="s">
        <v>369</v>
      </c>
      <c r="K2016" s="400" t="s">
        <v>369</v>
      </c>
      <c r="L2016" s="141"/>
      <c r="M2016" s="141"/>
      <c r="N2016" s="141"/>
      <c r="O2016" s="141"/>
    </row>
    <row r="2017" spans="4:15">
      <c r="D2017" s="393" t="s">
        <v>2759</v>
      </c>
      <c r="E2017" s="142" t="s">
        <v>1001</v>
      </c>
      <c r="F2017" s="141" t="s">
        <v>1841</v>
      </c>
      <c r="G2017" s="141" t="s">
        <v>389</v>
      </c>
      <c r="H2017" s="398">
        <v>44588</v>
      </c>
      <c r="I2017" s="398" t="s">
        <v>369</v>
      </c>
      <c r="J2017" s="400" t="s">
        <v>369</v>
      </c>
      <c r="K2017" s="400" t="s">
        <v>369</v>
      </c>
      <c r="L2017" s="141"/>
      <c r="M2017" s="141"/>
      <c r="N2017" s="141"/>
      <c r="O2017" s="141"/>
    </row>
    <row r="2018" spans="4:15">
      <c r="D2018" s="393" t="s">
        <v>2760</v>
      </c>
      <c r="E2018" s="142" t="s">
        <v>1022</v>
      </c>
      <c r="F2018" s="141" t="s">
        <v>1841</v>
      </c>
      <c r="G2018" s="141" t="s">
        <v>389</v>
      </c>
      <c r="H2018" s="398">
        <v>44588</v>
      </c>
      <c r="I2018" s="398" t="s">
        <v>369</v>
      </c>
      <c r="J2018" s="400" t="s">
        <v>369</v>
      </c>
      <c r="K2018" s="400" t="s">
        <v>369</v>
      </c>
      <c r="L2018" s="141"/>
      <c r="M2018" s="141"/>
      <c r="N2018" s="141"/>
      <c r="O2018" s="141"/>
    </row>
    <row r="2019" spans="4:15">
      <c r="D2019" s="393" t="s">
        <v>2760</v>
      </c>
      <c r="E2019" s="142" t="s">
        <v>2066</v>
      </c>
      <c r="F2019" s="141" t="s">
        <v>1841</v>
      </c>
      <c r="G2019" s="141" t="s">
        <v>389</v>
      </c>
      <c r="H2019" s="398">
        <v>44588</v>
      </c>
      <c r="I2019" s="398" t="s">
        <v>369</v>
      </c>
      <c r="J2019" s="400" t="s">
        <v>369</v>
      </c>
      <c r="K2019" s="400" t="s">
        <v>369</v>
      </c>
      <c r="L2019" s="141"/>
      <c r="M2019" s="141"/>
      <c r="N2019" s="141"/>
      <c r="O2019" s="141"/>
    </row>
    <row r="2020" spans="4:15">
      <c r="D2020" s="393" t="s">
        <v>2761</v>
      </c>
      <c r="E2020" s="142" t="s">
        <v>944</v>
      </c>
      <c r="F2020" s="141" t="s">
        <v>1841</v>
      </c>
      <c r="G2020" s="141" t="s">
        <v>389</v>
      </c>
      <c r="H2020" s="398">
        <v>44601</v>
      </c>
      <c r="I2020" s="398" t="s">
        <v>369</v>
      </c>
      <c r="J2020" s="400" t="s">
        <v>369</v>
      </c>
      <c r="K2020" s="400" t="s">
        <v>369</v>
      </c>
      <c r="L2020" s="141"/>
      <c r="M2020" s="141"/>
      <c r="N2020" s="141"/>
      <c r="O2020" s="141"/>
    </row>
    <row r="2021" spans="4:15">
      <c r="D2021" s="393" t="s">
        <v>2762</v>
      </c>
      <c r="E2021" s="142" t="s">
        <v>944</v>
      </c>
      <c r="F2021" s="141" t="s">
        <v>1841</v>
      </c>
      <c r="G2021" s="141" t="s">
        <v>389</v>
      </c>
      <c r="H2021" s="398">
        <v>44524</v>
      </c>
      <c r="I2021" s="398" t="s">
        <v>369</v>
      </c>
      <c r="J2021" s="400" t="s">
        <v>369</v>
      </c>
      <c r="K2021" s="400" t="s">
        <v>369</v>
      </c>
      <c r="L2021" s="141"/>
      <c r="M2021" s="141"/>
      <c r="N2021" s="141"/>
      <c r="O2021" s="141"/>
    </row>
    <row r="2022" spans="4:15">
      <c r="D2022" s="393" t="s">
        <v>2763</v>
      </c>
      <c r="E2022" s="142" t="s">
        <v>944</v>
      </c>
      <c r="F2022" s="141" t="s">
        <v>1841</v>
      </c>
      <c r="G2022" s="141" t="s">
        <v>389</v>
      </c>
      <c r="H2022" s="398">
        <v>44763</v>
      </c>
      <c r="I2022" s="398" t="s">
        <v>369</v>
      </c>
      <c r="J2022" s="400" t="s">
        <v>369</v>
      </c>
      <c r="K2022" s="400" t="s">
        <v>369</v>
      </c>
      <c r="L2022" s="141"/>
      <c r="M2022" s="141"/>
      <c r="N2022" s="141"/>
      <c r="O2022" s="141"/>
    </row>
    <row r="2023" spans="4:15">
      <c r="D2023" s="393" t="s">
        <v>2764</v>
      </c>
      <c r="E2023" s="142" t="s">
        <v>944</v>
      </c>
      <c r="F2023" s="141" t="s">
        <v>1841</v>
      </c>
      <c r="G2023" s="141" t="s">
        <v>389</v>
      </c>
      <c r="H2023" s="398">
        <v>44588</v>
      </c>
      <c r="I2023" s="398" t="s">
        <v>369</v>
      </c>
      <c r="J2023" s="400" t="s">
        <v>369</v>
      </c>
      <c r="K2023" s="400" t="s">
        <v>369</v>
      </c>
      <c r="L2023" s="141"/>
      <c r="M2023" s="141"/>
      <c r="N2023" s="141"/>
      <c r="O2023" s="141"/>
    </row>
    <row r="2024" spans="4:15">
      <c r="D2024" s="393" t="s">
        <v>2765</v>
      </c>
      <c r="E2024" s="142" t="s">
        <v>944</v>
      </c>
      <c r="F2024" s="141" t="s">
        <v>1841</v>
      </c>
      <c r="G2024" s="141" t="s">
        <v>389</v>
      </c>
      <c r="H2024" s="398">
        <v>44504</v>
      </c>
      <c r="I2024" s="398" t="s">
        <v>369</v>
      </c>
      <c r="J2024" s="400" t="s">
        <v>369</v>
      </c>
      <c r="K2024" s="400" t="s">
        <v>369</v>
      </c>
      <c r="L2024" s="141"/>
      <c r="M2024" s="141"/>
      <c r="N2024" s="141"/>
      <c r="O2024" s="141"/>
    </row>
    <row r="2025" spans="4:15">
      <c r="D2025" s="393" t="s">
        <v>2766</v>
      </c>
      <c r="E2025" s="142" t="s">
        <v>2067</v>
      </c>
      <c r="F2025" s="141" t="s">
        <v>1841</v>
      </c>
      <c r="G2025" s="141" t="s">
        <v>389</v>
      </c>
      <c r="H2025" s="398">
        <v>44504</v>
      </c>
      <c r="I2025" s="398" t="s">
        <v>369</v>
      </c>
      <c r="J2025" s="400" t="s">
        <v>369</v>
      </c>
      <c r="K2025" s="400" t="s">
        <v>369</v>
      </c>
      <c r="L2025" s="141"/>
      <c r="M2025" s="141"/>
      <c r="N2025" s="141"/>
      <c r="O2025" s="141"/>
    </row>
    <row r="2026" spans="4:15">
      <c r="D2026" s="393" t="s">
        <v>2767</v>
      </c>
      <c r="E2026" s="142" t="s">
        <v>944</v>
      </c>
      <c r="F2026" s="141" t="s">
        <v>1841</v>
      </c>
      <c r="G2026" s="141" t="s">
        <v>389</v>
      </c>
      <c r="H2026" s="398">
        <v>44588</v>
      </c>
      <c r="I2026" s="398" t="s">
        <v>369</v>
      </c>
      <c r="J2026" s="400" t="s">
        <v>369</v>
      </c>
      <c r="K2026" s="400" t="s">
        <v>369</v>
      </c>
      <c r="L2026" s="141"/>
      <c r="M2026" s="141"/>
      <c r="N2026" s="141"/>
      <c r="O2026" s="141"/>
    </row>
    <row r="2027" spans="4:15">
      <c r="D2027" s="393" t="s">
        <v>2768</v>
      </c>
      <c r="E2027" s="142" t="s">
        <v>2066</v>
      </c>
      <c r="F2027" s="141" t="s">
        <v>1841</v>
      </c>
      <c r="G2027" s="141" t="s">
        <v>389</v>
      </c>
      <c r="H2027" s="398">
        <v>44575</v>
      </c>
      <c r="I2027" s="398" t="s">
        <v>369</v>
      </c>
      <c r="J2027" s="400" t="s">
        <v>369</v>
      </c>
      <c r="K2027" s="400" t="s">
        <v>369</v>
      </c>
      <c r="L2027" s="141"/>
      <c r="M2027" s="141"/>
      <c r="N2027" s="141"/>
      <c r="O2027" s="141"/>
    </row>
    <row r="2028" spans="4:15">
      <c r="D2028" s="393" t="s">
        <v>2769</v>
      </c>
      <c r="E2028" s="142" t="s">
        <v>895</v>
      </c>
      <c r="F2028" s="141" t="s">
        <v>1841</v>
      </c>
      <c r="G2028" s="141" t="s">
        <v>389</v>
      </c>
      <c r="H2028" s="398">
        <v>44614</v>
      </c>
      <c r="I2028" s="398" t="s">
        <v>369</v>
      </c>
      <c r="J2028" s="400" t="s">
        <v>369</v>
      </c>
      <c r="K2028" s="400" t="s">
        <v>369</v>
      </c>
      <c r="L2028" s="141"/>
      <c r="M2028" s="141"/>
      <c r="N2028" s="141"/>
      <c r="O2028" s="141"/>
    </row>
    <row r="2029" spans="4:15">
      <c r="D2029" s="393" t="s">
        <v>2770</v>
      </c>
      <c r="E2029" s="142" t="s">
        <v>944</v>
      </c>
      <c r="F2029" s="141" t="s">
        <v>1841</v>
      </c>
      <c r="G2029" s="141" t="s">
        <v>389</v>
      </c>
      <c r="H2029" s="398">
        <v>44530</v>
      </c>
      <c r="I2029" s="398" t="s">
        <v>369</v>
      </c>
      <c r="J2029" s="400" t="s">
        <v>369</v>
      </c>
      <c r="K2029" s="400" t="s">
        <v>369</v>
      </c>
      <c r="L2029" s="141"/>
      <c r="M2029" s="141"/>
      <c r="N2029" s="141"/>
      <c r="O2029" s="141"/>
    </row>
    <row r="2030" spans="4:15">
      <c r="D2030" s="393" t="s">
        <v>2771</v>
      </c>
      <c r="E2030" s="142" t="s">
        <v>944</v>
      </c>
      <c r="F2030" s="141" t="s">
        <v>1841</v>
      </c>
      <c r="G2030" s="141" t="s">
        <v>389</v>
      </c>
      <c r="H2030" s="398">
        <v>44588</v>
      </c>
      <c r="I2030" s="398" t="s">
        <v>369</v>
      </c>
      <c r="J2030" s="400" t="s">
        <v>369</v>
      </c>
      <c r="K2030" s="400" t="s">
        <v>369</v>
      </c>
      <c r="L2030" s="141"/>
      <c r="M2030" s="141"/>
      <c r="N2030" s="141"/>
      <c r="O2030" s="141"/>
    </row>
    <row r="2031" spans="4:15">
      <c r="D2031" s="393" t="s">
        <v>2772</v>
      </c>
      <c r="E2031" s="142" t="s">
        <v>944</v>
      </c>
      <c r="F2031" s="141" t="s">
        <v>1841</v>
      </c>
      <c r="G2031" s="141" t="s">
        <v>389</v>
      </c>
      <c r="H2031" s="398">
        <v>44558</v>
      </c>
      <c r="I2031" s="398" t="s">
        <v>369</v>
      </c>
      <c r="J2031" s="400" t="s">
        <v>369</v>
      </c>
      <c r="K2031" s="400" t="s">
        <v>369</v>
      </c>
      <c r="L2031" s="141"/>
      <c r="M2031" s="141"/>
      <c r="N2031" s="141"/>
      <c r="O2031" s="141"/>
    </row>
    <row r="2032" spans="4:15">
      <c r="D2032" s="393" t="s">
        <v>2773</v>
      </c>
      <c r="E2032" s="142" t="s">
        <v>944</v>
      </c>
      <c r="F2032" s="141" t="s">
        <v>1841</v>
      </c>
      <c r="G2032" s="141" t="s">
        <v>389</v>
      </c>
      <c r="H2032" s="398">
        <v>44621</v>
      </c>
      <c r="I2032" s="398" t="s">
        <v>369</v>
      </c>
      <c r="J2032" s="400" t="s">
        <v>369</v>
      </c>
      <c r="K2032" s="400" t="s">
        <v>369</v>
      </c>
      <c r="L2032" s="141"/>
      <c r="M2032" s="141"/>
      <c r="N2032" s="141"/>
      <c r="O2032" s="141"/>
    </row>
    <row r="2033" spans="4:15">
      <c r="D2033" s="393" t="s">
        <v>2774</v>
      </c>
      <c r="E2033" s="142" t="s">
        <v>944</v>
      </c>
      <c r="F2033" s="141" t="s">
        <v>1841</v>
      </c>
      <c r="G2033" s="141" t="s">
        <v>389</v>
      </c>
      <c r="H2033" s="398">
        <v>44621</v>
      </c>
      <c r="I2033" s="398" t="s">
        <v>369</v>
      </c>
      <c r="J2033" s="400" t="s">
        <v>369</v>
      </c>
      <c r="K2033" s="400" t="s">
        <v>369</v>
      </c>
      <c r="L2033" s="141"/>
      <c r="M2033" s="141"/>
      <c r="N2033" s="141"/>
      <c r="O2033" s="141"/>
    </row>
    <row r="2034" spans="4:15">
      <c r="D2034" s="393" t="s">
        <v>2775</v>
      </c>
      <c r="E2034" s="142" t="s">
        <v>944</v>
      </c>
      <c r="F2034" s="141" t="s">
        <v>1841</v>
      </c>
      <c r="G2034" s="141" t="s">
        <v>389</v>
      </c>
      <c r="H2034" s="398">
        <v>44831</v>
      </c>
      <c r="I2034" s="398" t="s">
        <v>369</v>
      </c>
      <c r="J2034" s="400" t="s">
        <v>369</v>
      </c>
      <c r="K2034" s="400" t="s">
        <v>369</v>
      </c>
      <c r="L2034" s="141"/>
      <c r="M2034" s="141"/>
      <c r="N2034" s="141"/>
      <c r="O2034" s="141"/>
    </row>
    <row r="2035" spans="4:15">
      <c r="D2035" s="393" t="s">
        <v>2776</v>
      </c>
      <c r="E2035" s="142" t="s">
        <v>944</v>
      </c>
      <c r="F2035" s="141" t="s">
        <v>1841</v>
      </c>
      <c r="G2035" s="141" t="s">
        <v>389</v>
      </c>
      <c r="H2035" s="398">
        <v>44588</v>
      </c>
      <c r="I2035" s="398" t="s">
        <v>369</v>
      </c>
      <c r="J2035" s="400" t="s">
        <v>369</v>
      </c>
      <c r="K2035" s="400" t="s">
        <v>369</v>
      </c>
      <c r="L2035" s="141"/>
      <c r="M2035" s="141"/>
      <c r="N2035" s="141"/>
      <c r="O2035" s="141"/>
    </row>
    <row r="2036" spans="4:15">
      <c r="D2036" s="393" t="s">
        <v>2777</v>
      </c>
      <c r="E2036" s="142" t="s">
        <v>944</v>
      </c>
      <c r="F2036" s="141" t="s">
        <v>1841</v>
      </c>
      <c r="G2036" s="141" t="s">
        <v>389</v>
      </c>
      <c r="H2036" s="398">
        <v>44588</v>
      </c>
      <c r="I2036" s="398" t="s">
        <v>369</v>
      </c>
      <c r="J2036" s="400" t="s">
        <v>369</v>
      </c>
      <c r="K2036" s="400" t="s">
        <v>369</v>
      </c>
      <c r="L2036" s="141"/>
      <c r="M2036" s="141"/>
      <c r="N2036" s="141"/>
      <c r="O2036" s="141"/>
    </row>
    <row r="2037" spans="4:15">
      <c r="D2037" s="393" t="s">
        <v>2778</v>
      </c>
      <c r="E2037" s="142" t="s">
        <v>2066</v>
      </c>
      <c r="F2037" s="141" t="s">
        <v>1841</v>
      </c>
      <c r="G2037" s="141" t="s">
        <v>389</v>
      </c>
      <c r="H2037" s="398">
        <v>44635</v>
      </c>
      <c r="I2037" s="398" t="s">
        <v>369</v>
      </c>
      <c r="J2037" s="400" t="s">
        <v>369</v>
      </c>
      <c r="K2037" s="400" t="s">
        <v>369</v>
      </c>
      <c r="L2037" s="141"/>
      <c r="M2037" s="141"/>
      <c r="N2037" s="141"/>
      <c r="O2037" s="141"/>
    </row>
    <row r="2038" spans="4:15">
      <c r="D2038" s="393" t="s">
        <v>2779</v>
      </c>
      <c r="E2038" s="142" t="s">
        <v>944</v>
      </c>
      <c r="F2038" s="141" t="s">
        <v>1841</v>
      </c>
      <c r="G2038" s="141" t="s">
        <v>389</v>
      </c>
      <c r="H2038" s="398">
        <v>44473</v>
      </c>
      <c r="I2038" s="398" t="s">
        <v>369</v>
      </c>
      <c r="J2038" s="400" t="s">
        <v>369</v>
      </c>
      <c r="K2038" s="400" t="s">
        <v>369</v>
      </c>
      <c r="L2038" s="141"/>
      <c r="M2038" s="141"/>
      <c r="N2038" s="141"/>
      <c r="O2038" s="141"/>
    </row>
    <row r="2039" spans="4:15">
      <c r="D2039" s="393" t="s">
        <v>2780</v>
      </c>
      <c r="E2039" s="142" t="s">
        <v>895</v>
      </c>
      <c r="F2039" s="141" t="s">
        <v>1841</v>
      </c>
      <c r="G2039" s="141" t="s">
        <v>389</v>
      </c>
      <c r="H2039" s="398">
        <v>44565</v>
      </c>
      <c r="I2039" s="398" t="s">
        <v>369</v>
      </c>
      <c r="J2039" s="400" t="s">
        <v>369</v>
      </c>
      <c r="K2039" s="400" t="s">
        <v>369</v>
      </c>
      <c r="L2039" s="141"/>
      <c r="M2039" s="141"/>
      <c r="N2039" s="141"/>
      <c r="O2039" s="141"/>
    </row>
    <row r="2040" spans="4:15">
      <c r="D2040" s="393" t="s">
        <v>2781</v>
      </c>
      <c r="E2040" s="142" t="s">
        <v>2066</v>
      </c>
      <c r="F2040" s="141" t="s">
        <v>1841</v>
      </c>
      <c r="G2040" s="141" t="s">
        <v>389</v>
      </c>
      <c r="H2040" s="398">
        <v>44831</v>
      </c>
      <c r="I2040" s="398" t="s">
        <v>369</v>
      </c>
      <c r="J2040" s="400" t="s">
        <v>369</v>
      </c>
      <c r="K2040" s="400" t="s">
        <v>369</v>
      </c>
      <c r="L2040" s="141"/>
      <c r="M2040" s="141"/>
      <c r="N2040" s="141"/>
      <c r="O2040" s="141"/>
    </row>
    <row r="2041" spans="4:15">
      <c r="D2041" s="393" t="s">
        <v>2782</v>
      </c>
      <c r="E2041" s="142" t="s">
        <v>944</v>
      </c>
      <c r="F2041" s="141" t="s">
        <v>1841</v>
      </c>
      <c r="G2041" s="141" t="s">
        <v>389</v>
      </c>
      <c r="H2041" s="398">
        <v>44763</v>
      </c>
      <c r="I2041" s="398" t="s">
        <v>369</v>
      </c>
      <c r="J2041" s="400" t="s">
        <v>369</v>
      </c>
      <c r="K2041" s="400" t="s">
        <v>369</v>
      </c>
      <c r="L2041" s="141"/>
      <c r="M2041" s="141"/>
      <c r="N2041" s="141"/>
      <c r="O2041" s="141"/>
    </row>
    <row r="2042" spans="4:15">
      <c r="D2042" s="393" t="s">
        <v>2783</v>
      </c>
      <c r="E2042" s="142" t="s">
        <v>1022</v>
      </c>
      <c r="F2042" s="141" t="s">
        <v>1841</v>
      </c>
      <c r="G2042" s="141" t="s">
        <v>389</v>
      </c>
      <c r="H2042" s="398">
        <v>44565</v>
      </c>
      <c r="I2042" s="398" t="s">
        <v>369</v>
      </c>
      <c r="J2042" s="400" t="s">
        <v>369</v>
      </c>
      <c r="K2042" s="400" t="s">
        <v>369</v>
      </c>
      <c r="L2042" s="141"/>
      <c r="M2042" s="141"/>
      <c r="N2042" s="141"/>
      <c r="O2042" s="141"/>
    </row>
    <row r="2043" spans="4:15">
      <c r="D2043" s="393" t="s">
        <v>2783</v>
      </c>
      <c r="E2043" s="142" t="s">
        <v>2066</v>
      </c>
      <c r="F2043" s="141" t="s">
        <v>1841</v>
      </c>
      <c r="G2043" s="141" t="s">
        <v>389</v>
      </c>
      <c r="H2043" s="398">
        <v>44565</v>
      </c>
      <c r="I2043" s="398" t="s">
        <v>369</v>
      </c>
      <c r="J2043" s="400" t="s">
        <v>369</v>
      </c>
      <c r="K2043" s="400" t="s">
        <v>369</v>
      </c>
      <c r="L2043" s="141"/>
      <c r="M2043" s="141"/>
      <c r="N2043" s="141"/>
      <c r="O2043" s="141"/>
    </row>
    <row r="2044" spans="4:15">
      <c r="D2044" s="393" t="s">
        <v>2784</v>
      </c>
      <c r="E2044" s="142" t="s">
        <v>2068</v>
      </c>
      <c r="F2044" s="141" t="s">
        <v>1841</v>
      </c>
      <c r="G2044" s="141" t="s">
        <v>389</v>
      </c>
      <c r="H2044" s="398">
        <v>44592</v>
      </c>
      <c r="I2044" s="398" t="s">
        <v>369</v>
      </c>
      <c r="J2044" s="400" t="s">
        <v>369</v>
      </c>
      <c r="K2044" s="400" t="s">
        <v>369</v>
      </c>
      <c r="L2044" s="141"/>
      <c r="M2044" s="141"/>
      <c r="N2044" s="141"/>
      <c r="O2044" s="141"/>
    </row>
    <row r="2045" spans="4:15">
      <c r="D2045" s="393" t="s">
        <v>2785</v>
      </c>
      <c r="E2045" s="142" t="s">
        <v>2067</v>
      </c>
      <c r="F2045" s="141" t="s">
        <v>1841</v>
      </c>
      <c r="G2045" s="141" t="s">
        <v>389</v>
      </c>
      <c r="H2045" s="398">
        <v>44498</v>
      </c>
      <c r="I2045" s="398" t="s">
        <v>369</v>
      </c>
      <c r="J2045" s="400" t="s">
        <v>369</v>
      </c>
      <c r="K2045" s="400" t="s">
        <v>369</v>
      </c>
      <c r="L2045" s="141"/>
      <c r="M2045" s="141"/>
      <c r="N2045" s="141"/>
      <c r="O2045" s="141"/>
    </row>
    <row r="2046" spans="4:15">
      <c r="D2046" s="393" t="s">
        <v>2786</v>
      </c>
      <c r="E2046" s="142" t="s">
        <v>944</v>
      </c>
      <c r="F2046" s="141" t="s">
        <v>1841</v>
      </c>
      <c r="G2046" s="141" t="s">
        <v>389</v>
      </c>
      <c r="H2046" s="398">
        <v>44592</v>
      </c>
      <c r="I2046" s="398" t="s">
        <v>369</v>
      </c>
      <c r="J2046" s="400" t="s">
        <v>369</v>
      </c>
      <c r="K2046" s="400" t="s">
        <v>369</v>
      </c>
      <c r="L2046" s="141"/>
      <c r="M2046" s="141"/>
      <c r="N2046" s="141"/>
      <c r="O2046" s="141"/>
    </row>
    <row r="2047" spans="4:15">
      <c r="D2047" s="393" t="s">
        <v>2787</v>
      </c>
      <c r="E2047" s="142" t="s">
        <v>944</v>
      </c>
      <c r="F2047" s="141" t="s">
        <v>1841</v>
      </c>
      <c r="G2047" s="141" t="s">
        <v>389</v>
      </c>
      <c r="H2047" s="398">
        <v>44592</v>
      </c>
      <c r="I2047" s="398" t="s">
        <v>369</v>
      </c>
      <c r="J2047" s="400" t="s">
        <v>369</v>
      </c>
      <c r="K2047" s="400" t="s">
        <v>369</v>
      </c>
      <c r="L2047" s="141"/>
      <c r="M2047" s="141"/>
      <c r="N2047" s="141"/>
      <c r="O2047" s="141"/>
    </row>
    <row r="2048" spans="4:15">
      <c r="D2048" s="393" t="s">
        <v>2788</v>
      </c>
      <c r="E2048" s="142" t="s">
        <v>2068</v>
      </c>
      <c r="F2048" s="141" t="s">
        <v>1841</v>
      </c>
      <c r="G2048" s="141" t="s">
        <v>389</v>
      </c>
      <c r="H2048" s="398">
        <v>44412</v>
      </c>
      <c r="I2048" s="398" t="s">
        <v>369</v>
      </c>
      <c r="J2048" s="400" t="s">
        <v>369</v>
      </c>
      <c r="K2048" s="400" t="s">
        <v>369</v>
      </c>
      <c r="L2048" s="141"/>
      <c r="M2048" s="141"/>
      <c r="N2048" s="141"/>
      <c r="O2048" s="141"/>
    </row>
    <row r="2049" spans="4:15">
      <c r="D2049" s="393" t="s">
        <v>2788</v>
      </c>
      <c r="E2049" s="142" t="s">
        <v>944</v>
      </c>
      <c r="F2049" s="141" t="s">
        <v>1841</v>
      </c>
      <c r="G2049" s="141" t="s">
        <v>389</v>
      </c>
      <c r="H2049" s="398">
        <v>44412</v>
      </c>
      <c r="I2049" s="398" t="s">
        <v>369</v>
      </c>
      <c r="J2049" s="400" t="s">
        <v>369</v>
      </c>
      <c r="K2049" s="400" t="s">
        <v>369</v>
      </c>
      <c r="L2049" s="141"/>
      <c r="M2049" s="141"/>
      <c r="N2049" s="141"/>
      <c r="O2049" s="141"/>
    </row>
    <row r="2050" spans="4:15">
      <c r="D2050" s="393" t="s">
        <v>2789</v>
      </c>
      <c r="E2050" s="142" t="s">
        <v>2068</v>
      </c>
      <c r="F2050" s="141" t="s">
        <v>1841</v>
      </c>
      <c r="G2050" s="141" t="s">
        <v>389</v>
      </c>
      <c r="H2050" s="398">
        <v>44412</v>
      </c>
      <c r="I2050" s="398" t="s">
        <v>369</v>
      </c>
      <c r="J2050" s="400" t="s">
        <v>369</v>
      </c>
      <c r="K2050" s="400" t="s">
        <v>369</v>
      </c>
      <c r="L2050" s="141"/>
      <c r="M2050" s="141"/>
      <c r="N2050" s="141"/>
      <c r="O2050" s="141"/>
    </row>
    <row r="2051" spans="4:15">
      <c r="D2051" s="393" t="s">
        <v>2789</v>
      </c>
      <c r="E2051" s="142" t="s">
        <v>944</v>
      </c>
      <c r="F2051" s="141" t="s">
        <v>1841</v>
      </c>
      <c r="G2051" s="141" t="s">
        <v>389</v>
      </c>
      <c r="H2051" s="398">
        <v>44412</v>
      </c>
      <c r="I2051" s="398" t="s">
        <v>369</v>
      </c>
      <c r="J2051" s="400" t="s">
        <v>369</v>
      </c>
      <c r="K2051" s="400" t="s">
        <v>369</v>
      </c>
      <c r="L2051" s="141"/>
      <c r="M2051" s="141"/>
      <c r="N2051" s="141"/>
      <c r="O2051" s="141"/>
    </row>
    <row r="2052" spans="4:15">
      <c r="D2052" s="393" t="s">
        <v>2790</v>
      </c>
      <c r="E2052" s="142" t="s">
        <v>944</v>
      </c>
      <c r="F2052" s="141" t="s">
        <v>1841</v>
      </c>
      <c r="G2052" s="141" t="s">
        <v>389</v>
      </c>
      <c r="H2052" s="398">
        <v>44427</v>
      </c>
      <c r="I2052" s="398" t="s">
        <v>369</v>
      </c>
      <c r="J2052" s="400" t="s">
        <v>369</v>
      </c>
      <c r="K2052" s="400" t="s">
        <v>369</v>
      </c>
      <c r="L2052" s="141"/>
      <c r="M2052" s="141"/>
      <c r="N2052" s="141"/>
      <c r="O2052" s="141"/>
    </row>
    <row r="2053" spans="4:15">
      <c r="D2053" s="393" t="s">
        <v>2791</v>
      </c>
      <c r="E2053" s="142" t="s">
        <v>2066</v>
      </c>
      <c r="F2053" s="141" t="s">
        <v>1841</v>
      </c>
      <c r="G2053" s="141" t="s">
        <v>389</v>
      </c>
      <c r="H2053" s="398">
        <v>44427</v>
      </c>
      <c r="I2053" s="398" t="s">
        <v>369</v>
      </c>
      <c r="J2053" s="400" t="s">
        <v>369</v>
      </c>
      <c r="K2053" s="400" t="s">
        <v>369</v>
      </c>
      <c r="L2053" s="141"/>
      <c r="M2053" s="141"/>
      <c r="N2053" s="141"/>
      <c r="O2053" s="141"/>
    </row>
    <row r="2054" spans="4:15">
      <c r="D2054" s="393" t="s">
        <v>2791</v>
      </c>
      <c r="E2054" s="142" t="s">
        <v>944</v>
      </c>
      <c r="F2054" s="141" t="s">
        <v>1841</v>
      </c>
      <c r="G2054" s="141" t="s">
        <v>389</v>
      </c>
      <c r="H2054" s="398">
        <v>44427</v>
      </c>
      <c r="I2054" s="398" t="s">
        <v>369</v>
      </c>
      <c r="J2054" s="400" t="s">
        <v>369</v>
      </c>
      <c r="K2054" s="400" t="s">
        <v>369</v>
      </c>
      <c r="L2054" s="141"/>
      <c r="M2054" s="141"/>
      <c r="N2054" s="141"/>
      <c r="O2054" s="141"/>
    </row>
    <row r="2055" spans="4:15">
      <c r="D2055" s="393" t="s">
        <v>2792</v>
      </c>
      <c r="E2055" s="142" t="s">
        <v>944</v>
      </c>
      <c r="F2055" s="141" t="s">
        <v>1841</v>
      </c>
      <c r="G2055" s="141" t="s">
        <v>389</v>
      </c>
      <c r="H2055" s="398">
        <v>44665</v>
      </c>
      <c r="I2055" s="398" t="s">
        <v>369</v>
      </c>
      <c r="J2055" s="400" t="s">
        <v>369</v>
      </c>
      <c r="K2055" s="400" t="s">
        <v>369</v>
      </c>
      <c r="L2055" s="141"/>
      <c r="M2055" s="141"/>
      <c r="N2055" s="141"/>
      <c r="O2055" s="141"/>
    </row>
    <row r="2056" spans="4:15">
      <c r="D2056" s="393" t="s">
        <v>2793</v>
      </c>
      <c r="E2056" s="142" t="s">
        <v>944</v>
      </c>
      <c r="F2056" s="141" t="s">
        <v>1841</v>
      </c>
      <c r="G2056" s="141" t="s">
        <v>389</v>
      </c>
      <c r="H2056" s="398">
        <v>44712</v>
      </c>
      <c r="I2056" s="398" t="s">
        <v>369</v>
      </c>
      <c r="J2056" s="400" t="s">
        <v>369</v>
      </c>
      <c r="K2056" s="400" t="s">
        <v>369</v>
      </c>
      <c r="L2056" s="141"/>
      <c r="M2056" s="141"/>
      <c r="N2056" s="141"/>
      <c r="O2056" s="141"/>
    </row>
    <row r="2057" spans="4:15">
      <c r="D2057" s="393" t="s">
        <v>2794</v>
      </c>
      <c r="E2057" s="142" t="s">
        <v>2066</v>
      </c>
      <c r="F2057" s="141" t="s">
        <v>1841</v>
      </c>
      <c r="G2057" s="141" t="s">
        <v>389</v>
      </c>
      <c r="H2057" s="398">
        <v>44559</v>
      </c>
      <c r="I2057" s="398" t="s">
        <v>369</v>
      </c>
      <c r="J2057" s="400" t="s">
        <v>369</v>
      </c>
      <c r="K2057" s="400" t="s">
        <v>369</v>
      </c>
      <c r="L2057" s="141"/>
      <c r="M2057" s="141"/>
      <c r="N2057" s="141"/>
      <c r="O2057" s="141"/>
    </row>
    <row r="2058" spans="4:15">
      <c r="D2058" s="393" t="s">
        <v>2795</v>
      </c>
      <c r="E2058" s="142" t="s">
        <v>944</v>
      </c>
      <c r="F2058" s="141" t="s">
        <v>1841</v>
      </c>
      <c r="G2058" s="141" t="s">
        <v>389</v>
      </c>
      <c r="H2058" s="398">
        <v>44663</v>
      </c>
      <c r="I2058" s="398" t="s">
        <v>369</v>
      </c>
      <c r="J2058" s="400" t="s">
        <v>369</v>
      </c>
      <c r="K2058" s="400" t="s">
        <v>369</v>
      </c>
      <c r="L2058" s="141"/>
      <c r="M2058" s="141"/>
      <c r="N2058" s="141"/>
      <c r="O2058" s="141"/>
    </row>
    <row r="2059" spans="4:15">
      <c r="D2059" s="393" t="s">
        <v>2796</v>
      </c>
      <c r="E2059" s="142" t="s">
        <v>944</v>
      </c>
      <c r="F2059" s="141" t="s">
        <v>1841</v>
      </c>
      <c r="G2059" s="141" t="s">
        <v>389</v>
      </c>
      <c r="H2059" s="398">
        <v>44614</v>
      </c>
      <c r="I2059" s="398" t="s">
        <v>369</v>
      </c>
      <c r="J2059" s="400" t="s">
        <v>369</v>
      </c>
      <c r="K2059" s="400" t="s">
        <v>369</v>
      </c>
      <c r="L2059" s="141"/>
      <c r="M2059" s="141"/>
      <c r="N2059" s="141"/>
      <c r="O2059" s="141"/>
    </row>
    <row r="2060" spans="4:15">
      <c r="D2060" s="393" t="s">
        <v>2797</v>
      </c>
      <c r="E2060" s="142" t="s">
        <v>1022</v>
      </c>
      <c r="F2060" s="141" t="s">
        <v>1841</v>
      </c>
      <c r="G2060" s="141" t="s">
        <v>389</v>
      </c>
      <c r="H2060" s="398">
        <v>44502</v>
      </c>
      <c r="I2060" s="398" t="s">
        <v>369</v>
      </c>
      <c r="J2060" s="400" t="s">
        <v>369</v>
      </c>
      <c r="K2060" s="400" t="s">
        <v>369</v>
      </c>
      <c r="L2060" s="141"/>
      <c r="M2060" s="141"/>
      <c r="N2060" s="141"/>
      <c r="O2060" s="141"/>
    </row>
    <row r="2061" spans="4:15">
      <c r="D2061" s="393" t="s">
        <v>2798</v>
      </c>
      <c r="E2061" s="142" t="s">
        <v>944</v>
      </c>
      <c r="F2061" s="141" t="s">
        <v>1841</v>
      </c>
      <c r="G2061" s="141" t="s">
        <v>389</v>
      </c>
      <c r="H2061" s="398">
        <v>44775</v>
      </c>
      <c r="I2061" s="398" t="s">
        <v>369</v>
      </c>
      <c r="J2061" s="400" t="s">
        <v>369</v>
      </c>
      <c r="K2061" s="400" t="s">
        <v>369</v>
      </c>
      <c r="L2061" s="141"/>
      <c r="M2061" s="141"/>
      <c r="N2061" s="141"/>
      <c r="O2061" s="141"/>
    </row>
    <row r="2062" spans="4:15">
      <c r="D2062" s="393" t="s">
        <v>2799</v>
      </c>
      <c r="E2062" s="142" t="s">
        <v>944</v>
      </c>
      <c r="F2062" s="141" t="s">
        <v>1841</v>
      </c>
      <c r="G2062" s="141" t="s">
        <v>389</v>
      </c>
      <c r="H2062" s="398">
        <v>44441</v>
      </c>
      <c r="I2062" s="398" t="s">
        <v>369</v>
      </c>
      <c r="J2062" s="400" t="s">
        <v>369</v>
      </c>
      <c r="K2062" s="400" t="s">
        <v>369</v>
      </c>
      <c r="L2062" s="141"/>
      <c r="M2062" s="141"/>
      <c r="N2062" s="141"/>
      <c r="O2062" s="141"/>
    </row>
    <row r="2063" spans="4:15">
      <c r="D2063" s="393" t="s">
        <v>2800</v>
      </c>
      <c r="E2063" s="142" t="s">
        <v>944</v>
      </c>
      <c r="F2063" s="141" t="s">
        <v>1841</v>
      </c>
      <c r="G2063" s="141" t="s">
        <v>389</v>
      </c>
      <c r="H2063" s="398">
        <v>44435</v>
      </c>
      <c r="I2063" s="398" t="s">
        <v>369</v>
      </c>
      <c r="J2063" s="400" t="s">
        <v>369</v>
      </c>
      <c r="K2063" s="400" t="s">
        <v>369</v>
      </c>
      <c r="L2063" s="141"/>
      <c r="M2063" s="141"/>
      <c r="N2063" s="141"/>
      <c r="O2063" s="141"/>
    </row>
    <row r="2064" spans="4:15">
      <c r="D2064" s="393" t="s">
        <v>2801</v>
      </c>
      <c r="E2064" s="142" t="s">
        <v>944</v>
      </c>
      <c r="F2064" s="141" t="s">
        <v>1841</v>
      </c>
      <c r="G2064" s="141" t="s">
        <v>389</v>
      </c>
      <c r="H2064" s="398">
        <v>44775</v>
      </c>
      <c r="I2064" s="398" t="s">
        <v>369</v>
      </c>
      <c r="J2064" s="400" t="s">
        <v>369</v>
      </c>
      <c r="K2064" s="400" t="s">
        <v>369</v>
      </c>
      <c r="L2064" s="141"/>
      <c r="M2064" s="141"/>
      <c r="N2064" s="141"/>
      <c r="O2064" s="141"/>
    </row>
    <row r="2065" spans="4:15">
      <c r="D2065" s="393" t="s">
        <v>2802</v>
      </c>
      <c r="E2065" s="142" t="s">
        <v>944</v>
      </c>
      <c r="F2065" s="141" t="s">
        <v>1841</v>
      </c>
      <c r="G2065" s="141" t="s">
        <v>389</v>
      </c>
      <c r="H2065" s="398">
        <v>44540</v>
      </c>
      <c r="I2065" s="398" t="s">
        <v>369</v>
      </c>
      <c r="J2065" s="400" t="s">
        <v>369</v>
      </c>
      <c r="K2065" s="400" t="s">
        <v>369</v>
      </c>
      <c r="L2065" s="141"/>
      <c r="M2065" s="141"/>
      <c r="N2065" s="141"/>
      <c r="O2065" s="141"/>
    </row>
    <row r="2066" spans="4:15">
      <c r="D2066" s="393" t="s">
        <v>2803</v>
      </c>
      <c r="E2066" s="142" t="s">
        <v>944</v>
      </c>
      <c r="F2066" s="141" t="s">
        <v>1841</v>
      </c>
      <c r="G2066" s="141" t="s">
        <v>389</v>
      </c>
      <c r="H2066" s="398">
        <v>44763</v>
      </c>
      <c r="I2066" s="398" t="s">
        <v>369</v>
      </c>
      <c r="J2066" s="400" t="s">
        <v>369</v>
      </c>
      <c r="K2066" s="400" t="s">
        <v>369</v>
      </c>
      <c r="L2066" s="141"/>
      <c r="M2066" s="141"/>
      <c r="N2066" s="141"/>
      <c r="O2066" s="141"/>
    </row>
    <row r="2067" spans="4:15">
      <c r="D2067" s="393" t="s">
        <v>2804</v>
      </c>
      <c r="E2067" s="142" t="s">
        <v>2067</v>
      </c>
      <c r="F2067" s="141" t="s">
        <v>1841</v>
      </c>
      <c r="G2067" s="141" t="s">
        <v>389</v>
      </c>
      <c r="H2067" s="398">
        <v>44540</v>
      </c>
      <c r="I2067" s="398" t="s">
        <v>369</v>
      </c>
      <c r="J2067" s="400" t="s">
        <v>369</v>
      </c>
      <c r="K2067" s="400" t="s">
        <v>369</v>
      </c>
      <c r="L2067" s="141"/>
      <c r="M2067" s="141"/>
      <c r="N2067" s="141"/>
      <c r="O2067" s="141"/>
    </row>
    <row r="2068" spans="4:15">
      <c r="D2068" s="393" t="s">
        <v>2805</v>
      </c>
      <c r="E2068" s="142" t="s">
        <v>1001</v>
      </c>
      <c r="F2068" s="141" t="s">
        <v>1841</v>
      </c>
      <c r="G2068" s="141" t="s">
        <v>389</v>
      </c>
      <c r="H2068" s="398">
        <v>44588</v>
      </c>
      <c r="I2068" s="398" t="s">
        <v>369</v>
      </c>
      <c r="J2068" s="400" t="s">
        <v>369</v>
      </c>
      <c r="K2068" s="400" t="s">
        <v>369</v>
      </c>
      <c r="L2068" s="141"/>
      <c r="M2068" s="141"/>
      <c r="N2068" s="141"/>
      <c r="O2068" s="141"/>
    </row>
    <row r="2069" spans="4:15">
      <c r="D2069" s="393" t="s">
        <v>2806</v>
      </c>
      <c r="E2069" s="142" t="s">
        <v>944</v>
      </c>
      <c r="F2069" s="141" t="s">
        <v>1841</v>
      </c>
      <c r="G2069" s="141" t="s">
        <v>389</v>
      </c>
      <c r="H2069" s="398">
        <v>44575</v>
      </c>
      <c r="I2069" s="398" t="s">
        <v>369</v>
      </c>
      <c r="J2069" s="400" t="s">
        <v>369</v>
      </c>
      <c r="K2069" s="400" t="s">
        <v>369</v>
      </c>
      <c r="L2069" s="141"/>
      <c r="M2069" s="141"/>
      <c r="N2069" s="141"/>
      <c r="O2069" s="141"/>
    </row>
    <row r="2070" spans="4:15">
      <c r="D2070" s="393" t="s">
        <v>2807</v>
      </c>
      <c r="E2070" s="142" t="s">
        <v>2066</v>
      </c>
      <c r="F2070" s="141" t="s">
        <v>1841</v>
      </c>
      <c r="G2070" s="141" t="s">
        <v>389</v>
      </c>
      <c r="H2070" s="398">
        <v>44588</v>
      </c>
      <c r="I2070" s="398" t="s">
        <v>369</v>
      </c>
      <c r="J2070" s="400" t="s">
        <v>369</v>
      </c>
      <c r="K2070" s="400" t="s">
        <v>369</v>
      </c>
      <c r="L2070" s="141"/>
      <c r="M2070" s="141"/>
      <c r="N2070" s="141"/>
      <c r="O2070" s="141"/>
    </row>
    <row r="2071" spans="4:15">
      <c r="D2071" s="393" t="s">
        <v>2808</v>
      </c>
      <c r="E2071" s="142" t="s">
        <v>1022</v>
      </c>
      <c r="F2071" s="141" t="s">
        <v>1841</v>
      </c>
      <c r="G2071" s="141" t="s">
        <v>389</v>
      </c>
      <c r="H2071" s="398">
        <v>44870</v>
      </c>
      <c r="I2071" s="398" t="s">
        <v>369</v>
      </c>
      <c r="J2071" s="400" t="s">
        <v>369</v>
      </c>
      <c r="K2071" s="400" t="s">
        <v>369</v>
      </c>
      <c r="L2071" s="141"/>
      <c r="M2071" s="141"/>
      <c r="N2071" s="141"/>
      <c r="O2071" s="141"/>
    </row>
    <row r="2072" spans="4:15">
      <c r="D2072" s="393" t="s">
        <v>2809</v>
      </c>
      <c r="E2072" s="142" t="s">
        <v>944</v>
      </c>
      <c r="F2072" s="141" t="s">
        <v>1841</v>
      </c>
      <c r="G2072" s="141" t="s">
        <v>389</v>
      </c>
      <c r="H2072" s="398">
        <v>44870</v>
      </c>
      <c r="I2072" s="398" t="s">
        <v>369</v>
      </c>
      <c r="J2072" s="400" t="s">
        <v>369</v>
      </c>
      <c r="K2072" s="400" t="s">
        <v>369</v>
      </c>
      <c r="L2072" s="141"/>
      <c r="M2072" s="141"/>
      <c r="N2072" s="141"/>
      <c r="O2072" s="141"/>
    </row>
    <row r="2073" spans="4:15">
      <c r="D2073" s="393" t="s">
        <v>2810</v>
      </c>
      <c r="E2073" s="142" t="s">
        <v>944</v>
      </c>
      <c r="F2073" s="141" t="s">
        <v>1841</v>
      </c>
      <c r="G2073" s="141" t="s">
        <v>389</v>
      </c>
      <c r="H2073" s="398">
        <v>44870</v>
      </c>
      <c r="I2073" s="398" t="s">
        <v>369</v>
      </c>
      <c r="J2073" s="400" t="s">
        <v>369</v>
      </c>
      <c r="K2073" s="400" t="s">
        <v>369</v>
      </c>
      <c r="L2073" s="141"/>
      <c r="M2073" s="141"/>
      <c r="N2073" s="141"/>
      <c r="O2073" s="141"/>
    </row>
    <row r="2074" spans="4:15">
      <c r="D2074" s="393" t="s">
        <v>2811</v>
      </c>
      <c r="E2074" s="142" t="s">
        <v>1022</v>
      </c>
      <c r="F2074" s="141" t="s">
        <v>1841</v>
      </c>
      <c r="G2074" s="141" t="s">
        <v>389</v>
      </c>
      <c r="H2074" s="398">
        <v>44588</v>
      </c>
      <c r="I2074" s="398" t="s">
        <v>369</v>
      </c>
      <c r="J2074" s="400" t="s">
        <v>369</v>
      </c>
      <c r="K2074" s="400" t="s">
        <v>369</v>
      </c>
      <c r="L2074" s="141"/>
      <c r="M2074" s="141"/>
      <c r="N2074" s="141"/>
      <c r="O2074" s="141"/>
    </row>
    <row r="2075" spans="4:15">
      <c r="D2075" s="393" t="s">
        <v>2812</v>
      </c>
      <c r="E2075" s="142" t="s">
        <v>2066</v>
      </c>
      <c r="F2075" s="141" t="s">
        <v>1841</v>
      </c>
      <c r="G2075" s="141" t="s">
        <v>389</v>
      </c>
      <c r="H2075" s="398">
        <v>44588</v>
      </c>
      <c r="I2075" s="398" t="s">
        <v>369</v>
      </c>
      <c r="J2075" s="400" t="s">
        <v>369</v>
      </c>
      <c r="K2075" s="400" t="s">
        <v>369</v>
      </c>
      <c r="L2075" s="141"/>
      <c r="M2075" s="141"/>
      <c r="N2075" s="141"/>
      <c r="O2075" s="141"/>
    </row>
    <row r="2076" spans="4:15">
      <c r="D2076" s="393" t="s">
        <v>2813</v>
      </c>
      <c r="E2076" s="142" t="s">
        <v>2066</v>
      </c>
      <c r="F2076" s="141" t="s">
        <v>1841</v>
      </c>
      <c r="G2076" s="141" t="s">
        <v>389</v>
      </c>
      <c r="H2076" s="398">
        <v>44588</v>
      </c>
      <c r="I2076" s="398" t="s">
        <v>369</v>
      </c>
      <c r="J2076" s="400" t="s">
        <v>369</v>
      </c>
      <c r="K2076" s="400" t="s">
        <v>369</v>
      </c>
      <c r="L2076" s="141"/>
      <c r="M2076" s="141"/>
      <c r="N2076" s="141"/>
      <c r="O2076" s="141"/>
    </row>
    <row r="2077" spans="4:15">
      <c r="D2077" s="393" t="s">
        <v>2814</v>
      </c>
      <c r="E2077" s="142" t="s">
        <v>944</v>
      </c>
      <c r="F2077" s="141" t="s">
        <v>1841</v>
      </c>
      <c r="G2077" s="141" t="s">
        <v>389</v>
      </c>
      <c r="H2077" s="398">
        <v>44575</v>
      </c>
      <c r="I2077" s="398" t="s">
        <v>369</v>
      </c>
      <c r="J2077" s="400" t="s">
        <v>369</v>
      </c>
      <c r="K2077" s="400" t="s">
        <v>369</v>
      </c>
      <c r="L2077" s="141"/>
      <c r="M2077" s="141"/>
      <c r="N2077" s="141"/>
      <c r="O2077" s="141"/>
    </row>
    <row r="2078" spans="4:15">
      <c r="D2078" s="393" t="s">
        <v>2815</v>
      </c>
      <c r="E2078" s="142" t="s">
        <v>944</v>
      </c>
      <c r="F2078" s="141" t="s">
        <v>1841</v>
      </c>
      <c r="G2078" s="141" t="s">
        <v>389</v>
      </c>
      <c r="H2078" s="398">
        <v>44712</v>
      </c>
      <c r="I2078" s="398" t="s">
        <v>369</v>
      </c>
      <c r="J2078" s="400" t="s">
        <v>369</v>
      </c>
      <c r="K2078" s="400" t="s">
        <v>369</v>
      </c>
      <c r="L2078" s="141"/>
      <c r="M2078" s="141"/>
      <c r="N2078" s="141"/>
      <c r="O2078" s="141"/>
    </row>
    <row r="2079" spans="4:15">
      <c r="D2079" s="393" t="s">
        <v>2816</v>
      </c>
      <c r="E2079" s="142" t="s">
        <v>944</v>
      </c>
      <c r="F2079" s="141" t="s">
        <v>1841</v>
      </c>
      <c r="G2079" s="141" t="s">
        <v>389</v>
      </c>
      <c r="H2079" s="398">
        <v>44705</v>
      </c>
      <c r="I2079" s="398" t="s">
        <v>369</v>
      </c>
      <c r="J2079" s="400" t="s">
        <v>369</v>
      </c>
      <c r="K2079" s="400" t="s">
        <v>369</v>
      </c>
      <c r="L2079" s="141"/>
      <c r="M2079" s="141"/>
      <c r="N2079" s="141"/>
      <c r="O2079" s="141"/>
    </row>
    <row r="2080" spans="4:15">
      <c r="D2080" s="393" t="s">
        <v>2817</v>
      </c>
      <c r="E2080" s="142" t="s">
        <v>2066</v>
      </c>
      <c r="F2080" s="141" t="s">
        <v>1841</v>
      </c>
      <c r="G2080" s="141" t="s">
        <v>389</v>
      </c>
      <c r="H2080" s="398">
        <v>44775</v>
      </c>
      <c r="I2080" s="398" t="s">
        <v>369</v>
      </c>
      <c r="J2080" s="400" t="s">
        <v>369</v>
      </c>
      <c r="K2080" s="400" t="s">
        <v>369</v>
      </c>
      <c r="L2080" s="141"/>
      <c r="M2080" s="141"/>
      <c r="N2080" s="141"/>
      <c r="O2080" s="141"/>
    </row>
    <row r="2081" spans="4:15">
      <c r="D2081" s="393" t="s">
        <v>2818</v>
      </c>
      <c r="E2081" s="142" t="s">
        <v>2066</v>
      </c>
      <c r="F2081" s="141" t="s">
        <v>1841</v>
      </c>
      <c r="G2081" s="141" t="s">
        <v>389</v>
      </c>
      <c r="H2081" s="398">
        <v>44775</v>
      </c>
      <c r="I2081" s="398" t="s">
        <v>369</v>
      </c>
      <c r="J2081" s="400" t="s">
        <v>369</v>
      </c>
      <c r="K2081" s="400" t="s">
        <v>369</v>
      </c>
      <c r="L2081" s="141"/>
      <c r="M2081" s="141"/>
      <c r="N2081" s="141"/>
      <c r="O2081" s="141"/>
    </row>
    <row r="2082" spans="4:15">
      <c r="D2082" s="393" t="s">
        <v>2818</v>
      </c>
      <c r="E2082" s="142" t="s">
        <v>2068</v>
      </c>
      <c r="F2082" s="141" t="s">
        <v>1841</v>
      </c>
      <c r="G2082" s="141" t="s">
        <v>389</v>
      </c>
      <c r="H2082" s="398">
        <v>44775</v>
      </c>
      <c r="I2082" s="398" t="s">
        <v>369</v>
      </c>
      <c r="J2082" s="400" t="s">
        <v>369</v>
      </c>
      <c r="K2082" s="400" t="s">
        <v>369</v>
      </c>
      <c r="L2082" s="141"/>
      <c r="M2082" s="141"/>
      <c r="N2082" s="141"/>
      <c r="O2082" s="141"/>
    </row>
    <row r="2083" spans="4:15">
      <c r="D2083" s="393" t="s">
        <v>2819</v>
      </c>
      <c r="E2083" s="142" t="s">
        <v>944</v>
      </c>
      <c r="F2083" s="141" t="s">
        <v>1841</v>
      </c>
      <c r="G2083" s="141" t="s">
        <v>389</v>
      </c>
      <c r="H2083" s="398">
        <v>44513</v>
      </c>
      <c r="I2083" s="398" t="s">
        <v>369</v>
      </c>
      <c r="J2083" s="400" t="s">
        <v>369</v>
      </c>
      <c r="K2083" s="400" t="s">
        <v>369</v>
      </c>
      <c r="L2083" s="141"/>
      <c r="M2083" s="141"/>
      <c r="N2083" s="141"/>
      <c r="O2083" s="141"/>
    </row>
    <row r="2084" spans="4:15">
      <c r="D2084" s="393" t="s">
        <v>2820</v>
      </c>
      <c r="E2084" s="142" t="s">
        <v>944</v>
      </c>
      <c r="F2084" s="141" t="s">
        <v>1841</v>
      </c>
      <c r="G2084" s="141" t="s">
        <v>389</v>
      </c>
      <c r="H2084" s="398">
        <v>44831</v>
      </c>
      <c r="I2084" s="398" t="s">
        <v>369</v>
      </c>
      <c r="J2084" s="400" t="s">
        <v>369</v>
      </c>
      <c r="K2084" s="400" t="s">
        <v>369</v>
      </c>
      <c r="L2084" s="141"/>
      <c r="M2084" s="141"/>
      <c r="N2084" s="141"/>
      <c r="O2084" s="141"/>
    </row>
    <row r="2085" spans="4:15">
      <c r="D2085" s="393" t="s">
        <v>2821</v>
      </c>
      <c r="E2085" s="142" t="s">
        <v>944</v>
      </c>
      <c r="F2085" s="141" t="s">
        <v>1841</v>
      </c>
      <c r="G2085" s="141" t="s">
        <v>389</v>
      </c>
      <c r="H2085" s="398">
        <v>44504</v>
      </c>
      <c r="I2085" s="398" t="s">
        <v>369</v>
      </c>
      <c r="J2085" s="400" t="s">
        <v>369</v>
      </c>
      <c r="K2085" s="400" t="s">
        <v>369</v>
      </c>
      <c r="L2085" s="141"/>
      <c r="M2085" s="141"/>
      <c r="N2085" s="141"/>
      <c r="O2085" s="141"/>
    </row>
    <row r="2086" spans="4:15">
      <c r="D2086" s="393" t="s">
        <v>2821</v>
      </c>
      <c r="E2086" s="142" t="s">
        <v>2067</v>
      </c>
      <c r="F2086" s="141" t="s">
        <v>1841</v>
      </c>
      <c r="G2086" s="141" t="s">
        <v>389</v>
      </c>
      <c r="H2086" s="398">
        <v>44504</v>
      </c>
      <c r="I2086" s="398" t="s">
        <v>369</v>
      </c>
      <c r="J2086" s="400" t="s">
        <v>369</v>
      </c>
      <c r="K2086" s="400" t="s">
        <v>369</v>
      </c>
      <c r="L2086" s="141"/>
      <c r="M2086" s="141"/>
      <c r="N2086" s="141"/>
      <c r="O2086" s="141"/>
    </row>
    <row r="2087" spans="4:15">
      <c r="D2087" s="393" t="s">
        <v>2822</v>
      </c>
      <c r="E2087" s="142" t="s">
        <v>944</v>
      </c>
      <c r="F2087" s="141" t="s">
        <v>1841</v>
      </c>
      <c r="G2087" s="141" t="s">
        <v>389</v>
      </c>
      <c r="H2087" s="398">
        <v>44775</v>
      </c>
      <c r="I2087" s="398" t="s">
        <v>369</v>
      </c>
      <c r="J2087" s="400" t="s">
        <v>369</v>
      </c>
      <c r="K2087" s="400" t="s">
        <v>369</v>
      </c>
      <c r="L2087" s="141"/>
      <c r="M2087" s="141"/>
      <c r="N2087" s="141"/>
      <c r="O2087" s="141"/>
    </row>
    <row r="2088" spans="4:15">
      <c r="D2088" s="393" t="s">
        <v>2823</v>
      </c>
      <c r="E2088" s="142" t="s">
        <v>2066</v>
      </c>
      <c r="F2088" s="141" t="s">
        <v>1841</v>
      </c>
      <c r="G2088" s="141" t="s">
        <v>389</v>
      </c>
      <c r="H2088" s="398">
        <v>44575</v>
      </c>
      <c r="I2088" s="398" t="s">
        <v>369</v>
      </c>
      <c r="J2088" s="400" t="s">
        <v>369</v>
      </c>
      <c r="K2088" s="400" t="s">
        <v>369</v>
      </c>
      <c r="L2088" s="141"/>
      <c r="M2088" s="141"/>
      <c r="N2088" s="141"/>
      <c r="O2088" s="141"/>
    </row>
    <row r="2089" spans="4:15">
      <c r="D2089" s="393" t="s">
        <v>2824</v>
      </c>
      <c r="E2089" s="142" t="s">
        <v>944</v>
      </c>
      <c r="F2089" s="141" t="s">
        <v>1841</v>
      </c>
      <c r="G2089" s="141" t="s">
        <v>389</v>
      </c>
      <c r="H2089" s="398">
        <v>44781</v>
      </c>
      <c r="I2089" s="398" t="s">
        <v>369</v>
      </c>
      <c r="J2089" s="400" t="s">
        <v>369</v>
      </c>
      <c r="K2089" s="400" t="s">
        <v>369</v>
      </c>
      <c r="L2089" s="141"/>
      <c r="M2089" s="141"/>
      <c r="N2089" s="141"/>
      <c r="O2089" s="141"/>
    </row>
    <row r="2090" spans="4:15">
      <c r="D2090" s="393" t="s">
        <v>2825</v>
      </c>
      <c r="E2090" s="142" t="s">
        <v>2066</v>
      </c>
      <c r="F2090" s="141" t="s">
        <v>1841</v>
      </c>
      <c r="G2090" s="141" t="s">
        <v>389</v>
      </c>
      <c r="H2090" s="398">
        <v>44575</v>
      </c>
      <c r="I2090" s="398" t="s">
        <v>369</v>
      </c>
      <c r="J2090" s="400" t="s">
        <v>369</v>
      </c>
      <c r="K2090" s="400" t="s">
        <v>369</v>
      </c>
      <c r="L2090" s="141"/>
      <c r="M2090" s="141"/>
      <c r="N2090" s="141"/>
      <c r="O2090" s="141"/>
    </row>
    <row r="2091" spans="4:15">
      <c r="D2091" s="393" t="s">
        <v>2826</v>
      </c>
      <c r="E2091" s="142" t="s">
        <v>944</v>
      </c>
      <c r="F2091" s="141" t="s">
        <v>1841</v>
      </c>
      <c r="G2091" s="141" t="s">
        <v>389</v>
      </c>
      <c r="H2091" s="398">
        <v>44614</v>
      </c>
      <c r="I2091" s="398" t="s">
        <v>369</v>
      </c>
      <c r="J2091" s="400" t="s">
        <v>369</v>
      </c>
      <c r="K2091" s="400" t="s">
        <v>369</v>
      </c>
      <c r="L2091" s="141"/>
      <c r="M2091" s="141"/>
      <c r="N2091" s="141"/>
      <c r="O2091" s="141"/>
    </row>
    <row r="2092" spans="4:15">
      <c r="D2092" s="393" t="s">
        <v>2826</v>
      </c>
      <c r="E2092" s="142" t="s">
        <v>2066</v>
      </c>
      <c r="F2092" s="141" t="s">
        <v>1841</v>
      </c>
      <c r="G2092" s="141" t="s">
        <v>389</v>
      </c>
      <c r="H2092" s="398">
        <v>44614</v>
      </c>
      <c r="I2092" s="398" t="s">
        <v>369</v>
      </c>
      <c r="J2092" s="400" t="s">
        <v>369</v>
      </c>
      <c r="K2092" s="400" t="s">
        <v>369</v>
      </c>
      <c r="L2092" s="141"/>
      <c r="M2092" s="141"/>
      <c r="N2092" s="141"/>
      <c r="O2092" s="141"/>
    </row>
    <row r="2093" spans="4:15">
      <c r="D2093" s="393" t="s">
        <v>2827</v>
      </c>
      <c r="E2093" s="142" t="s">
        <v>1022</v>
      </c>
      <c r="F2093" s="141" t="s">
        <v>1841</v>
      </c>
      <c r="G2093" s="141" t="s">
        <v>389</v>
      </c>
      <c r="H2093" s="398">
        <v>44507</v>
      </c>
      <c r="I2093" s="398" t="s">
        <v>369</v>
      </c>
      <c r="J2093" s="400" t="s">
        <v>369</v>
      </c>
      <c r="K2093" s="400" t="s">
        <v>369</v>
      </c>
      <c r="L2093" s="141"/>
      <c r="M2093" s="141"/>
      <c r="N2093" s="141"/>
      <c r="O2093" s="141"/>
    </row>
    <row r="2094" spans="4:15">
      <c r="D2094" s="393" t="s">
        <v>2828</v>
      </c>
      <c r="E2094" s="142" t="s">
        <v>944</v>
      </c>
      <c r="F2094" s="141" t="s">
        <v>1841</v>
      </c>
      <c r="G2094" s="141" t="s">
        <v>389</v>
      </c>
      <c r="H2094" s="398">
        <v>44789</v>
      </c>
      <c r="I2094" s="398" t="s">
        <v>369</v>
      </c>
      <c r="J2094" s="400" t="s">
        <v>369</v>
      </c>
      <c r="K2094" s="400" t="s">
        <v>369</v>
      </c>
      <c r="L2094" s="141"/>
      <c r="M2094" s="141"/>
      <c r="N2094" s="141"/>
      <c r="O2094" s="141"/>
    </row>
    <row r="2095" spans="4:15">
      <c r="D2095" s="393" t="s">
        <v>2828</v>
      </c>
      <c r="E2095" s="142" t="s">
        <v>2066</v>
      </c>
      <c r="F2095" s="141" t="s">
        <v>1841</v>
      </c>
      <c r="G2095" s="141" t="s">
        <v>389</v>
      </c>
      <c r="H2095" s="398">
        <v>44789</v>
      </c>
      <c r="I2095" s="398" t="s">
        <v>369</v>
      </c>
      <c r="J2095" s="400" t="s">
        <v>369</v>
      </c>
      <c r="K2095" s="400" t="s">
        <v>369</v>
      </c>
      <c r="L2095" s="141"/>
      <c r="M2095" s="141"/>
      <c r="N2095" s="141"/>
      <c r="O2095" s="141"/>
    </row>
    <row r="2096" spans="4:15">
      <c r="D2096" s="393" t="s">
        <v>2829</v>
      </c>
      <c r="E2096" s="142" t="s">
        <v>2066</v>
      </c>
      <c r="F2096" s="141" t="s">
        <v>1841</v>
      </c>
      <c r="G2096" s="141" t="s">
        <v>389</v>
      </c>
      <c r="H2096" s="398">
        <v>44575</v>
      </c>
      <c r="I2096" s="398" t="s">
        <v>369</v>
      </c>
      <c r="J2096" s="400" t="s">
        <v>369</v>
      </c>
      <c r="K2096" s="400" t="s">
        <v>369</v>
      </c>
      <c r="L2096" s="141"/>
      <c r="M2096" s="141"/>
      <c r="N2096" s="141"/>
      <c r="O2096" s="141"/>
    </row>
    <row r="2097" spans="4:15">
      <c r="D2097" s="393" t="s">
        <v>2830</v>
      </c>
      <c r="E2097" s="142" t="s">
        <v>944</v>
      </c>
      <c r="F2097" s="141" t="s">
        <v>1841</v>
      </c>
      <c r="G2097" s="141" t="s">
        <v>389</v>
      </c>
      <c r="H2097" s="398">
        <v>44615</v>
      </c>
      <c r="I2097" s="398" t="s">
        <v>369</v>
      </c>
      <c r="J2097" s="400" t="s">
        <v>369</v>
      </c>
      <c r="K2097" s="400" t="s">
        <v>369</v>
      </c>
      <c r="L2097" s="141"/>
      <c r="M2097" s="141"/>
      <c r="N2097" s="141"/>
      <c r="O2097" s="141"/>
    </row>
    <row r="2098" spans="4:15">
      <c r="D2098" s="393" t="s">
        <v>2831</v>
      </c>
      <c r="E2098" s="142" t="s">
        <v>2066</v>
      </c>
      <c r="F2098" s="141" t="s">
        <v>1841</v>
      </c>
      <c r="G2098" s="141" t="s">
        <v>389</v>
      </c>
      <c r="H2098" s="398">
        <v>44831</v>
      </c>
      <c r="I2098" s="398" t="s">
        <v>369</v>
      </c>
      <c r="J2098" s="400" t="s">
        <v>369</v>
      </c>
      <c r="K2098" s="400" t="s">
        <v>369</v>
      </c>
      <c r="L2098" s="141"/>
      <c r="M2098" s="141"/>
      <c r="N2098" s="141"/>
      <c r="O2098" s="141"/>
    </row>
    <row r="2099" spans="4:15">
      <c r="D2099" s="393" t="s">
        <v>2832</v>
      </c>
      <c r="E2099" s="142" t="s">
        <v>2066</v>
      </c>
      <c r="F2099" s="141" t="s">
        <v>1841</v>
      </c>
      <c r="G2099" s="141" t="s">
        <v>389</v>
      </c>
      <c r="H2099" s="398">
        <v>44831</v>
      </c>
      <c r="I2099" s="398" t="s">
        <v>369</v>
      </c>
      <c r="J2099" s="400" t="s">
        <v>369</v>
      </c>
      <c r="K2099" s="400" t="s">
        <v>369</v>
      </c>
      <c r="L2099" s="141"/>
      <c r="M2099" s="141"/>
      <c r="N2099" s="141"/>
      <c r="O2099" s="141"/>
    </row>
    <row r="2100" spans="4:15">
      <c r="D2100" s="393" t="s">
        <v>2833</v>
      </c>
      <c r="E2100" s="142" t="s">
        <v>2066</v>
      </c>
      <c r="F2100" s="141" t="s">
        <v>1841</v>
      </c>
      <c r="G2100" s="141" t="s">
        <v>389</v>
      </c>
      <c r="H2100" s="398">
        <v>44592</v>
      </c>
      <c r="I2100" s="398" t="s">
        <v>369</v>
      </c>
      <c r="J2100" s="400" t="s">
        <v>369</v>
      </c>
      <c r="K2100" s="400" t="s">
        <v>369</v>
      </c>
      <c r="L2100" s="141"/>
      <c r="M2100" s="141"/>
      <c r="N2100" s="141"/>
      <c r="O2100" s="141"/>
    </row>
    <row r="2101" spans="4:15">
      <c r="D2101" s="393" t="s">
        <v>2834</v>
      </c>
      <c r="E2101" s="142" t="s">
        <v>944</v>
      </c>
      <c r="F2101" s="141" t="s">
        <v>1845</v>
      </c>
      <c r="G2101" s="141" t="s">
        <v>389</v>
      </c>
      <c r="H2101" s="398">
        <v>44882</v>
      </c>
      <c r="I2101" s="398" t="s">
        <v>369</v>
      </c>
      <c r="J2101" s="400" t="s">
        <v>369</v>
      </c>
      <c r="K2101" s="400" t="s">
        <v>369</v>
      </c>
      <c r="L2101" s="141"/>
      <c r="M2101" s="141"/>
      <c r="N2101" s="141"/>
      <c r="O2101" s="141"/>
    </row>
    <row r="2102" spans="4:15">
      <c r="D2102" s="393" t="s">
        <v>2835</v>
      </c>
      <c r="E2102" s="142" t="s">
        <v>944</v>
      </c>
      <c r="F2102" s="141" t="s">
        <v>1845</v>
      </c>
      <c r="G2102" s="141" t="s">
        <v>389</v>
      </c>
      <c r="H2102" s="398">
        <v>44893</v>
      </c>
      <c r="I2102" s="398" t="s">
        <v>369</v>
      </c>
      <c r="J2102" s="400" t="s">
        <v>369</v>
      </c>
      <c r="K2102" s="400" t="s">
        <v>369</v>
      </c>
      <c r="L2102" s="141"/>
      <c r="M2102" s="141"/>
      <c r="N2102" s="141"/>
      <c r="O2102" s="141"/>
    </row>
    <row r="2103" spans="4:15">
      <c r="D2103" s="393" t="s">
        <v>2836</v>
      </c>
      <c r="E2103" s="142" t="s">
        <v>2066</v>
      </c>
      <c r="F2103" s="141" t="s">
        <v>1845</v>
      </c>
      <c r="G2103" s="141" t="s">
        <v>389</v>
      </c>
      <c r="H2103" s="398">
        <v>44882</v>
      </c>
      <c r="I2103" s="398" t="s">
        <v>369</v>
      </c>
      <c r="J2103" s="400" t="s">
        <v>369</v>
      </c>
      <c r="K2103" s="400" t="s">
        <v>369</v>
      </c>
      <c r="L2103" s="141"/>
      <c r="M2103" s="141"/>
      <c r="N2103" s="141"/>
      <c r="O2103" s="141"/>
    </row>
    <row r="2104" spans="4:15">
      <c r="D2104" s="393" t="s">
        <v>2837</v>
      </c>
      <c r="E2104" s="142" t="s">
        <v>2066</v>
      </c>
      <c r="F2104" s="141" t="s">
        <v>1845</v>
      </c>
      <c r="G2104" s="141" t="s">
        <v>389</v>
      </c>
      <c r="H2104" s="398">
        <v>44902</v>
      </c>
      <c r="I2104" s="398" t="s">
        <v>369</v>
      </c>
      <c r="J2104" s="400" t="s">
        <v>369</v>
      </c>
      <c r="K2104" s="400" t="s">
        <v>369</v>
      </c>
      <c r="L2104" s="141"/>
      <c r="M2104" s="141"/>
      <c r="N2104" s="141"/>
      <c r="O2104" s="141"/>
    </row>
    <row r="2105" spans="4:15">
      <c r="D2105" s="393" t="s">
        <v>2837</v>
      </c>
      <c r="E2105" s="142" t="s">
        <v>1022</v>
      </c>
      <c r="F2105" s="141" t="s">
        <v>1845</v>
      </c>
      <c r="G2105" s="141" t="s">
        <v>389</v>
      </c>
      <c r="H2105" s="398">
        <v>44902</v>
      </c>
      <c r="I2105" s="398" t="s">
        <v>369</v>
      </c>
      <c r="J2105" s="400" t="s">
        <v>369</v>
      </c>
      <c r="K2105" s="400" t="s">
        <v>369</v>
      </c>
      <c r="L2105" s="141"/>
      <c r="M2105" s="141"/>
      <c r="N2105" s="141"/>
      <c r="O2105" s="141"/>
    </row>
    <row r="2106" spans="4:15">
      <c r="D2106" s="393" t="s">
        <v>2838</v>
      </c>
      <c r="E2106" s="142" t="s">
        <v>944</v>
      </c>
      <c r="F2106" s="141" t="s">
        <v>1845</v>
      </c>
      <c r="G2106" s="141" t="s">
        <v>389</v>
      </c>
      <c r="H2106" s="398">
        <v>44902</v>
      </c>
      <c r="I2106" s="398" t="s">
        <v>369</v>
      </c>
      <c r="J2106" s="400" t="s">
        <v>369</v>
      </c>
      <c r="K2106" s="400" t="s">
        <v>369</v>
      </c>
      <c r="L2106" s="141"/>
      <c r="M2106" s="141"/>
      <c r="N2106" s="141"/>
      <c r="O2106" s="141"/>
    </row>
    <row r="2107" spans="4:15">
      <c r="D2107" s="393" t="s">
        <v>2839</v>
      </c>
      <c r="E2107" s="142" t="s">
        <v>2066</v>
      </c>
      <c r="F2107" s="141" t="s">
        <v>1845</v>
      </c>
      <c r="G2107" s="141" t="s">
        <v>389</v>
      </c>
      <c r="H2107" s="398">
        <v>44902</v>
      </c>
      <c r="I2107" s="398" t="s">
        <v>369</v>
      </c>
      <c r="J2107" s="400" t="s">
        <v>369</v>
      </c>
      <c r="K2107" s="400" t="s">
        <v>369</v>
      </c>
      <c r="L2107" s="141"/>
      <c r="M2107" s="141"/>
      <c r="N2107" s="141"/>
      <c r="O2107" s="141"/>
    </row>
    <row r="2108" spans="4:15">
      <c r="D2108" s="393" t="s">
        <v>2840</v>
      </c>
      <c r="E2108" s="142" t="s">
        <v>944</v>
      </c>
      <c r="F2108" s="141" t="s">
        <v>1845</v>
      </c>
      <c r="G2108" s="141" t="s">
        <v>389</v>
      </c>
      <c r="H2108" s="398">
        <v>44902</v>
      </c>
      <c r="I2108" s="398" t="s">
        <v>369</v>
      </c>
      <c r="J2108" s="400" t="s">
        <v>369</v>
      </c>
      <c r="K2108" s="400" t="s">
        <v>369</v>
      </c>
      <c r="L2108" s="141"/>
      <c r="M2108" s="141"/>
      <c r="N2108" s="141"/>
      <c r="O2108" s="141"/>
    </row>
    <row r="2109" spans="4:15">
      <c r="D2109" s="393" t="s">
        <v>2841</v>
      </c>
      <c r="E2109" s="142" t="s">
        <v>2066</v>
      </c>
      <c r="F2109" s="141" t="s">
        <v>1845</v>
      </c>
      <c r="G2109" s="141" t="s">
        <v>389</v>
      </c>
      <c r="H2109" s="398">
        <v>44902</v>
      </c>
      <c r="I2109" s="398" t="s">
        <v>369</v>
      </c>
      <c r="J2109" s="400" t="s">
        <v>369</v>
      </c>
      <c r="K2109" s="400" t="s">
        <v>369</v>
      </c>
      <c r="L2109" s="141"/>
      <c r="M2109" s="141"/>
      <c r="N2109" s="141"/>
      <c r="O2109" s="141"/>
    </row>
    <row r="2110" spans="4:15">
      <c r="D2110" s="393" t="s">
        <v>2842</v>
      </c>
      <c r="E2110" s="142" t="s">
        <v>2066</v>
      </c>
      <c r="F2110" s="141" t="s">
        <v>1845</v>
      </c>
      <c r="G2110" s="141" t="s">
        <v>389</v>
      </c>
      <c r="H2110" s="398">
        <v>44886</v>
      </c>
      <c r="I2110" s="398" t="s">
        <v>369</v>
      </c>
      <c r="J2110" s="400" t="s">
        <v>369</v>
      </c>
      <c r="K2110" s="400" t="s">
        <v>369</v>
      </c>
      <c r="L2110" s="141"/>
      <c r="M2110" s="141"/>
      <c r="N2110" s="141"/>
      <c r="O2110" s="141"/>
    </row>
    <row r="2111" spans="4:15">
      <c r="D2111" s="393" t="s">
        <v>2842</v>
      </c>
      <c r="E2111" s="142" t="s">
        <v>1022</v>
      </c>
      <c r="F2111" s="141" t="s">
        <v>1845</v>
      </c>
      <c r="G2111" s="141" t="s">
        <v>389</v>
      </c>
      <c r="H2111" s="398">
        <v>44886</v>
      </c>
      <c r="I2111" s="398" t="s">
        <v>369</v>
      </c>
      <c r="J2111" s="400" t="s">
        <v>369</v>
      </c>
      <c r="K2111" s="400" t="s">
        <v>369</v>
      </c>
      <c r="L2111" s="141"/>
      <c r="M2111" s="141"/>
      <c r="N2111" s="141"/>
      <c r="O2111" s="141"/>
    </row>
    <row r="2112" spans="4:15">
      <c r="D2112" s="393" t="s">
        <v>2843</v>
      </c>
      <c r="E2112" s="142" t="s">
        <v>2066</v>
      </c>
      <c r="F2112" s="141" t="s">
        <v>1845</v>
      </c>
      <c r="G2112" s="141" t="s">
        <v>389</v>
      </c>
      <c r="H2112" s="398">
        <v>44886</v>
      </c>
      <c r="I2112" s="398" t="s">
        <v>369</v>
      </c>
      <c r="J2112" s="400" t="s">
        <v>369</v>
      </c>
      <c r="K2112" s="400" t="s">
        <v>369</v>
      </c>
      <c r="L2112" s="141"/>
      <c r="M2112" s="141"/>
      <c r="N2112" s="141"/>
      <c r="O2112" s="141"/>
    </row>
    <row r="2113" spans="4:15">
      <c r="D2113" s="393" t="s">
        <v>2844</v>
      </c>
      <c r="E2113" s="142" t="s">
        <v>2066</v>
      </c>
      <c r="F2113" s="141" t="s">
        <v>1845</v>
      </c>
      <c r="G2113" s="141" t="s">
        <v>389</v>
      </c>
      <c r="H2113" s="398">
        <v>44886</v>
      </c>
      <c r="I2113" s="398" t="s">
        <v>369</v>
      </c>
      <c r="J2113" s="400" t="s">
        <v>369</v>
      </c>
      <c r="K2113" s="400" t="s">
        <v>369</v>
      </c>
      <c r="L2113" s="141"/>
      <c r="M2113" s="141"/>
      <c r="N2113" s="141"/>
      <c r="O2113" s="141"/>
    </row>
    <row r="2114" spans="4:15">
      <c r="D2114" s="393" t="s">
        <v>2845</v>
      </c>
      <c r="E2114" s="142" t="s">
        <v>2066</v>
      </c>
      <c r="F2114" s="141" t="s">
        <v>1845</v>
      </c>
      <c r="G2114" s="141" t="s">
        <v>389</v>
      </c>
      <c r="H2114" s="398">
        <v>44886</v>
      </c>
      <c r="I2114" s="398" t="s">
        <v>369</v>
      </c>
      <c r="J2114" s="400" t="s">
        <v>369</v>
      </c>
      <c r="K2114" s="400" t="s">
        <v>369</v>
      </c>
      <c r="L2114" s="141"/>
      <c r="M2114" s="141"/>
      <c r="N2114" s="141"/>
      <c r="O2114" s="141"/>
    </row>
    <row r="2115" spans="4:15">
      <c r="D2115" s="393" t="s">
        <v>2846</v>
      </c>
      <c r="E2115" s="142" t="s">
        <v>2066</v>
      </c>
      <c r="F2115" s="141" t="s">
        <v>1845</v>
      </c>
      <c r="G2115" s="141" t="s">
        <v>389</v>
      </c>
      <c r="H2115" s="398">
        <v>44886</v>
      </c>
      <c r="I2115" s="398" t="s">
        <v>369</v>
      </c>
      <c r="J2115" s="400" t="s">
        <v>369</v>
      </c>
      <c r="K2115" s="400" t="s">
        <v>369</v>
      </c>
      <c r="L2115" s="141"/>
      <c r="M2115" s="141"/>
      <c r="N2115" s="141"/>
      <c r="O2115" s="141"/>
    </row>
    <row r="2116" spans="4:15">
      <c r="D2116" s="393" t="s">
        <v>2846</v>
      </c>
      <c r="E2116" s="142" t="s">
        <v>944</v>
      </c>
      <c r="F2116" s="141" t="s">
        <v>1845</v>
      </c>
      <c r="G2116" s="141" t="s">
        <v>389</v>
      </c>
      <c r="H2116" s="398">
        <v>44886</v>
      </c>
      <c r="I2116" s="398" t="s">
        <v>369</v>
      </c>
      <c r="J2116" s="400" t="s">
        <v>369</v>
      </c>
      <c r="K2116" s="400" t="s">
        <v>369</v>
      </c>
      <c r="L2116" s="141"/>
      <c r="M2116" s="141"/>
      <c r="N2116" s="141"/>
      <c r="O2116" s="141"/>
    </row>
    <row r="2117" spans="4:15">
      <c r="D2117" s="393" t="s">
        <v>2847</v>
      </c>
      <c r="E2117" s="142" t="s">
        <v>944</v>
      </c>
      <c r="F2117" s="141" t="s">
        <v>1845</v>
      </c>
      <c r="G2117" s="141" t="s">
        <v>389</v>
      </c>
      <c r="H2117" s="398">
        <v>44902</v>
      </c>
      <c r="I2117" s="398" t="s">
        <v>369</v>
      </c>
      <c r="J2117" s="400" t="s">
        <v>369</v>
      </c>
      <c r="K2117" s="400" t="s">
        <v>369</v>
      </c>
      <c r="L2117" s="141"/>
      <c r="M2117" s="141"/>
      <c r="N2117" s="141"/>
      <c r="O2117" s="141"/>
    </row>
    <row r="2118" spans="4:15">
      <c r="D2118" s="393" t="s">
        <v>2848</v>
      </c>
      <c r="E2118" s="142" t="s">
        <v>944</v>
      </c>
      <c r="F2118" s="141" t="s">
        <v>1845</v>
      </c>
      <c r="G2118" s="141" t="s">
        <v>389</v>
      </c>
      <c r="H2118" s="398">
        <v>44886</v>
      </c>
      <c r="I2118" s="398" t="s">
        <v>369</v>
      </c>
      <c r="J2118" s="400" t="s">
        <v>369</v>
      </c>
      <c r="K2118" s="400" t="s">
        <v>369</v>
      </c>
      <c r="L2118" s="141"/>
      <c r="M2118" s="141"/>
      <c r="N2118" s="141"/>
      <c r="O2118" s="141"/>
    </row>
    <row r="2119" spans="4:15">
      <c r="D2119" s="393" t="s">
        <v>2849</v>
      </c>
      <c r="E2119" s="142" t="s">
        <v>944</v>
      </c>
      <c r="F2119" s="141" t="s">
        <v>1845</v>
      </c>
      <c r="G2119" s="141" t="s">
        <v>389</v>
      </c>
      <c r="H2119" s="398">
        <v>44886</v>
      </c>
      <c r="I2119" s="398" t="s">
        <v>369</v>
      </c>
      <c r="J2119" s="400" t="s">
        <v>369</v>
      </c>
      <c r="K2119" s="400" t="s">
        <v>369</v>
      </c>
      <c r="L2119" s="141"/>
      <c r="M2119" s="141"/>
      <c r="N2119" s="141"/>
      <c r="O2119" s="141"/>
    </row>
    <row r="2120" spans="4:15">
      <c r="D2120" s="393" t="s">
        <v>2850</v>
      </c>
      <c r="E2120" s="142" t="s">
        <v>1022</v>
      </c>
      <c r="F2120" s="141" t="s">
        <v>1845</v>
      </c>
      <c r="G2120" s="141" t="s">
        <v>389</v>
      </c>
      <c r="H2120" s="398">
        <v>44886</v>
      </c>
      <c r="I2120" s="398" t="s">
        <v>369</v>
      </c>
      <c r="J2120" s="400" t="s">
        <v>369</v>
      </c>
      <c r="K2120" s="400" t="s">
        <v>369</v>
      </c>
      <c r="L2120" s="141"/>
      <c r="M2120" s="141"/>
      <c r="N2120" s="141"/>
      <c r="O2120" s="141"/>
    </row>
    <row r="2121" spans="4:15">
      <c r="D2121" s="393" t="s">
        <v>2850</v>
      </c>
      <c r="E2121" s="142" t="s">
        <v>944</v>
      </c>
      <c r="F2121" s="141" t="s">
        <v>1845</v>
      </c>
      <c r="G2121" s="141" t="s">
        <v>389</v>
      </c>
      <c r="H2121" s="398">
        <v>44886</v>
      </c>
      <c r="I2121" s="398" t="s">
        <v>369</v>
      </c>
      <c r="J2121" s="400" t="s">
        <v>369</v>
      </c>
      <c r="K2121" s="400" t="s">
        <v>369</v>
      </c>
      <c r="L2121" s="141"/>
      <c r="M2121" s="141"/>
      <c r="N2121" s="141"/>
      <c r="O2121" s="141"/>
    </row>
    <row r="2122" spans="4:15">
      <c r="D2122" s="393" t="s">
        <v>2851</v>
      </c>
      <c r="E2122" s="142" t="s">
        <v>1022</v>
      </c>
      <c r="F2122" s="141" t="s">
        <v>1841</v>
      </c>
      <c r="G2122" s="141" t="s">
        <v>389</v>
      </c>
      <c r="H2122" s="398">
        <v>44592</v>
      </c>
      <c r="I2122" s="398" t="s">
        <v>369</v>
      </c>
      <c r="J2122" s="400" t="s">
        <v>369</v>
      </c>
      <c r="K2122" s="400" t="s">
        <v>369</v>
      </c>
      <c r="L2122" s="141"/>
      <c r="M2122" s="141"/>
      <c r="N2122" s="141"/>
      <c r="O2122" s="141"/>
    </row>
    <row r="2123" spans="4:15">
      <c r="D2123" s="393" t="s">
        <v>2852</v>
      </c>
      <c r="E2123" s="142" t="s">
        <v>944</v>
      </c>
      <c r="F2123" s="141" t="s">
        <v>1841</v>
      </c>
      <c r="G2123" s="141" t="s">
        <v>389</v>
      </c>
      <c r="H2123" s="398">
        <v>44831</v>
      </c>
      <c r="I2123" s="398" t="s">
        <v>369</v>
      </c>
      <c r="J2123" s="400" t="s">
        <v>369</v>
      </c>
      <c r="K2123" s="400" t="s">
        <v>369</v>
      </c>
      <c r="L2123" s="141"/>
      <c r="M2123" s="141"/>
      <c r="N2123" s="141"/>
      <c r="O2123" s="141"/>
    </row>
    <row r="2124" spans="4:15">
      <c r="D2124" s="393" t="s">
        <v>2853</v>
      </c>
      <c r="E2124" s="142" t="s">
        <v>2066</v>
      </c>
      <c r="F2124" s="141" t="s">
        <v>1841</v>
      </c>
      <c r="G2124" s="141" t="s">
        <v>389</v>
      </c>
      <c r="H2124" s="398">
        <v>44519</v>
      </c>
      <c r="I2124" s="398" t="s">
        <v>369</v>
      </c>
      <c r="J2124" s="400" t="s">
        <v>369</v>
      </c>
      <c r="K2124" s="400" t="s">
        <v>369</v>
      </c>
      <c r="L2124" s="141"/>
      <c r="M2124" s="141"/>
      <c r="N2124" s="141"/>
      <c r="O2124" s="141"/>
    </row>
    <row r="2125" spans="4:15">
      <c r="D2125" s="393" t="s">
        <v>2854</v>
      </c>
      <c r="E2125" s="142" t="s">
        <v>1022</v>
      </c>
      <c r="F2125" s="141" t="s">
        <v>1841</v>
      </c>
      <c r="G2125" s="141" t="s">
        <v>389</v>
      </c>
      <c r="H2125" s="398">
        <v>44575</v>
      </c>
      <c r="I2125" s="398" t="s">
        <v>369</v>
      </c>
      <c r="J2125" s="400" t="s">
        <v>369</v>
      </c>
      <c r="K2125" s="400" t="s">
        <v>369</v>
      </c>
      <c r="L2125" s="141"/>
      <c r="M2125" s="141"/>
      <c r="N2125" s="141"/>
      <c r="O2125" s="141"/>
    </row>
    <row r="2126" spans="4:15">
      <c r="D2126" s="393" t="s">
        <v>2855</v>
      </c>
      <c r="E2126" s="142" t="s">
        <v>944</v>
      </c>
      <c r="F2126" s="141" t="s">
        <v>1841</v>
      </c>
      <c r="G2126" s="141" t="s">
        <v>389</v>
      </c>
      <c r="H2126" s="398">
        <v>44502</v>
      </c>
      <c r="I2126" s="398" t="s">
        <v>369</v>
      </c>
      <c r="J2126" s="400" t="s">
        <v>369</v>
      </c>
      <c r="K2126" s="400" t="s">
        <v>369</v>
      </c>
      <c r="L2126" s="141"/>
      <c r="M2126" s="141"/>
      <c r="N2126" s="141"/>
      <c r="O2126" s="141"/>
    </row>
    <row r="2127" spans="4:15">
      <c r="D2127" s="393" t="s">
        <v>2856</v>
      </c>
      <c r="E2127" s="142" t="s">
        <v>2067</v>
      </c>
      <c r="F2127" s="141" t="s">
        <v>1841</v>
      </c>
      <c r="G2127" s="141" t="s">
        <v>389</v>
      </c>
      <c r="H2127" s="398">
        <v>44538</v>
      </c>
      <c r="I2127" s="398" t="s">
        <v>369</v>
      </c>
      <c r="J2127" s="400" t="s">
        <v>369</v>
      </c>
      <c r="K2127" s="400" t="s">
        <v>369</v>
      </c>
      <c r="L2127" s="141"/>
      <c r="M2127" s="141"/>
      <c r="N2127" s="141"/>
      <c r="O2127" s="141"/>
    </row>
    <row r="2128" spans="4:15">
      <c r="D2128" s="393" t="s">
        <v>2857</v>
      </c>
      <c r="E2128" s="142" t="s">
        <v>2067</v>
      </c>
      <c r="F2128" s="141" t="s">
        <v>1841</v>
      </c>
      <c r="G2128" s="141" t="s">
        <v>389</v>
      </c>
      <c r="H2128" s="398">
        <v>44519</v>
      </c>
      <c r="I2128" s="398" t="s">
        <v>369</v>
      </c>
      <c r="J2128" s="400" t="s">
        <v>369</v>
      </c>
      <c r="K2128" s="400" t="s">
        <v>369</v>
      </c>
      <c r="L2128" s="141"/>
      <c r="M2128" s="141"/>
      <c r="N2128" s="141"/>
      <c r="O2128" s="141"/>
    </row>
    <row r="2129" spans="4:15">
      <c r="D2129" s="393" t="s">
        <v>2858</v>
      </c>
      <c r="E2129" s="142" t="s">
        <v>2068</v>
      </c>
      <c r="F2129" s="141" t="s">
        <v>1841</v>
      </c>
      <c r="G2129" s="141" t="s">
        <v>389</v>
      </c>
      <c r="H2129" s="398">
        <v>44547</v>
      </c>
      <c r="I2129" s="398" t="s">
        <v>369</v>
      </c>
      <c r="J2129" s="400" t="s">
        <v>369</v>
      </c>
      <c r="K2129" s="400" t="s">
        <v>369</v>
      </c>
      <c r="L2129" s="141"/>
      <c r="M2129" s="141"/>
      <c r="N2129" s="141"/>
      <c r="O2129" s="141"/>
    </row>
    <row r="2130" spans="4:15">
      <c r="D2130" s="393" t="s">
        <v>2859</v>
      </c>
      <c r="E2130" s="142" t="s">
        <v>2066</v>
      </c>
      <c r="F2130" s="141" t="s">
        <v>1841</v>
      </c>
      <c r="G2130" s="141" t="s">
        <v>389</v>
      </c>
      <c r="H2130" s="398">
        <v>44603</v>
      </c>
      <c r="I2130" s="398" t="s">
        <v>369</v>
      </c>
      <c r="J2130" s="400" t="s">
        <v>369</v>
      </c>
      <c r="K2130" s="400" t="s">
        <v>369</v>
      </c>
      <c r="L2130" s="141"/>
      <c r="M2130" s="141"/>
      <c r="N2130" s="141"/>
      <c r="O2130" s="141"/>
    </row>
    <row r="2131" spans="4:15">
      <c r="D2131" s="393" t="s">
        <v>2860</v>
      </c>
      <c r="E2131" s="142" t="s">
        <v>2066</v>
      </c>
      <c r="F2131" s="141" t="s">
        <v>1841</v>
      </c>
      <c r="G2131" s="141" t="s">
        <v>389</v>
      </c>
      <c r="H2131" s="398">
        <v>44781</v>
      </c>
      <c r="I2131" s="398" t="s">
        <v>369</v>
      </c>
      <c r="J2131" s="400" t="s">
        <v>369</v>
      </c>
      <c r="K2131" s="400" t="s">
        <v>369</v>
      </c>
      <c r="L2131" s="141"/>
      <c r="M2131" s="141"/>
      <c r="N2131" s="141"/>
      <c r="O2131" s="141"/>
    </row>
    <row r="2132" spans="4:15">
      <c r="D2132" s="393" t="s">
        <v>2861</v>
      </c>
      <c r="E2132" s="142" t="s">
        <v>2066</v>
      </c>
      <c r="F2132" s="141" t="s">
        <v>1841</v>
      </c>
      <c r="G2132" s="141" t="s">
        <v>389</v>
      </c>
      <c r="H2132" s="398">
        <v>44781</v>
      </c>
      <c r="I2132" s="398" t="s">
        <v>369</v>
      </c>
      <c r="J2132" s="400" t="s">
        <v>369</v>
      </c>
      <c r="K2132" s="400" t="s">
        <v>369</v>
      </c>
      <c r="L2132" s="141"/>
      <c r="M2132" s="141"/>
      <c r="N2132" s="141"/>
      <c r="O2132" s="141"/>
    </row>
    <row r="2133" spans="4:15">
      <c r="D2133" s="393" t="s">
        <v>2862</v>
      </c>
      <c r="E2133" s="142" t="s">
        <v>2066</v>
      </c>
      <c r="F2133" s="141" t="s">
        <v>1841</v>
      </c>
      <c r="G2133" s="141" t="s">
        <v>389</v>
      </c>
      <c r="H2133" s="398">
        <v>44831</v>
      </c>
      <c r="I2133" s="398" t="s">
        <v>369</v>
      </c>
      <c r="J2133" s="400" t="s">
        <v>369</v>
      </c>
      <c r="K2133" s="400" t="s">
        <v>369</v>
      </c>
      <c r="L2133" s="141"/>
      <c r="M2133" s="141"/>
      <c r="N2133" s="141"/>
      <c r="O2133" s="141"/>
    </row>
    <row r="2134" spans="4:15">
      <c r="D2134" s="393" t="s">
        <v>2863</v>
      </c>
      <c r="E2134" s="142" t="s">
        <v>944</v>
      </c>
      <c r="F2134" s="141" t="s">
        <v>1841</v>
      </c>
      <c r="G2134" s="141" t="s">
        <v>389</v>
      </c>
      <c r="H2134" s="398">
        <v>44519</v>
      </c>
      <c r="I2134" s="398" t="s">
        <v>369</v>
      </c>
      <c r="J2134" s="400" t="s">
        <v>369</v>
      </c>
      <c r="K2134" s="400" t="s">
        <v>369</v>
      </c>
      <c r="L2134" s="141"/>
      <c r="M2134" s="141"/>
      <c r="N2134" s="141"/>
      <c r="O2134" s="141"/>
    </row>
    <row r="2135" spans="4:15">
      <c r="D2135" s="393" t="s">
        <v>2864</v>
      </c>
      <c r="E2135" s="142" t="s">
        <v>944</v>
      </c>
      <c r="F2135" s="141" t="s">
        <v>1841</v>
      </c>
      <c r="G2135" s="141" t="s">
        <v>389</v>
      </c>
      <c r="H2135" s="398">
        <v>44775</v>
      </c>
      <c r="I2135" s="398" t="s">
        <v>369</v>
      </c>
      <c r="J2135" s="400" t="s">
        <v>369</v>
      </c>
      <c r="K2135" s="400" t="s">
        <v>369</v>
      </c>
      <c r="L2135" s="141"/>
      <c r="M2135" s="141"/>
      <c r="N2135" s="141"/>
      <c r="O2135" s="141"/>
    </row>
    <row r="2136" spans="4:15">
      <c r="D2136" s="393" t="s">
        <v>2865</v>
      </c>
      <c r="E2136" s="142" t="s">
        <v>895</v>
      </c>
      <c r="F2136" s="141" t="s">
        <v>1845</v>
      </c>
      <c r="G2136" s="141" t="s">
        <v>389</v>
      </c>
      <c r="H2136" s="398">
        <v>44902</v>
      </c>
      <c r="I2136" s="398" t="s">
        <v>369</v>
      </c>
      <c r="J2136" s="400" t="s">
        <v>369</v>
      </c>
      <c r="K2136" s="400" t="s">
        <v>369</v>
      </c>
      <c r="L2136" s="141"/>
      <c r="M2136" s="141"/>
      <c r="N2136" s="141"/>
      <c r="O2136" s="141"/>
    </row>
    <row r="2137" spans="4:15">
      <c r="D2137" s="393" t="s">
        <v>2865</v>
      </c>
      <c r="E2137" s="142" t="s">
        <v>2066</v>
      </c>
      <c r="F2137" s="141" t="s">
        <v>1845</v>
      </c>
      <c r="G2137" s="141" t="s">
        <v>389</v>
      </c>
      <c r="H2137" s="398">
        <v>44902</v>
      </c>
      <c r="I2137" s="398" t="s">
        <v>369</v>
      </c>
      <c r="J2137" s="400" t="s">
        <v>369</v>
      </c>
      <c r="K2137" s="400" t="s">
        <v>369</v>
      </c>
      <c r="L2137" s="141"/>
      <c r="M2137" s="141"/>
      <c r="N2137" s="141"/>
      <c r="O2137" s="141"/>
    </row>
    <row r="2138" spans="4:15">
      <c r="D2138" s="393" t="s">
        <v>2866</v>
      </c>
      <c r="E2138" s="142" t="s">
        <v>2066</v>
      </c>
      <c r="F2138" s="141" t="s">
        <v>1841</v>
      </c>
      <c r="G2138" s="141" t="s">
        <v>389</v>
      </c>
      <c r="H2138" s="398">
        <v>44781</v>
      </c>
      <c r="I2138" s="398" t="s">
        <v>369</v>
      </c>
      <c r="J2138" s="400" t="s">
        <v>369</v>
      </c>
      <c r="K2138" s="400" t="s">
        <v>369</v>
      </c>
      <c r="L2138" s="141"/>
      <c r="M2138" s="141"/>
      <c r="N2138" s="141"/>
      <c r="O2138" s="141"/>
    </row>
    <row r="2139" spans="4:15">
      <c r="D2139" s="393" t="s">
        <v>2867</v>
      </c>
      <c r="E2139" s="142" t="s">
        <v>2066</v>
      </c>
      <c r="F2139" s="141" t="s">
        <v>1841</v>
      </c>
      <c r="G2139" s="141" t="s">
        <v>389</v>
      </c>
      <c r="H2139" s="398">
        <v>44781</v>
      </c>
      <c r="I2139" s="398" t="s">
        <v>369</v>
      </c>
      <c r="J2139" s="400" t="s">
        <v>369</v>
      </c>
      <c r="K2139" s="400" t="s">
        <v>369</v>
      </c>
      <c r="L2139" s="141"/>
      <c r="M2139" s="141"/>
      <c r="N2139" s="141"/>
      <c r="O2139" s="141"/>
    </row>
    <row r="2140" spans="4:15">
      <c r="D2140" s="393" t="s">
        <v>2868</v>
      </c>
      <c r="E2140" s="142" t="s">
        <v>2066</v>
      </c>
      <c r="F2140" s="141" t="s">
        <v>1845</v>
      </c>
      <c r="G2140" s="141" t="s">
        <v>389</v>
      </c>
      <c r="H2140" s="398">
        <v>44886</v>
      </c>
      <c r="I2140" s="398" t="s">
        <v>369</v>
      </c>
      <c r="J2140" s="400" t="s">
        <v>369</v>
      </c>
      <c r="K2140" s="400" t="s">
        <v>369</v>
      </c>
      <c r="L2140" s="141"/>
      <c r="M2140" s="141"/>
      <c r="N2140" s="141"/>
      <c r="O2140" s="141"/>
    </row>
    <row r="2141" spans="4:15">
      <c r="D2141" s="393" t="s">
        <v>2868</v>
      </c>
      <c r="E2141" s="142" t="s">
        <v>944</v>
      </c>
      <c r="F2141" s="141" t="s">
        <v>1845</v>
      </c>
      <c r="G2141" s="141" t="s">
        <v>389</v>
      </c>
      <c r="H2141" s="398">
        <v>44886</v>
      </c>
      <c r="I2141" s="398" t="s">
        <v>369</v>
      </c>
      <c r="J2141" s="400" t="s">
        <v>369</v>
      </c>
      <c r="K2141" s="400" t="s">
        <v>369</v>
      </c>
      <c r="L2141" s="141"/>
      <c r="M2141" s="141"/>
      <c r="N2141" s="141"/>
      <c r="O2141" s="141"/>
    </row>
    <row r="2142" spans="4:15">
      <c r="D2142" s="393" t="s">
        <v>2869</v>
      </c>
      <c r="E2142" s="142" t="s">
        <v>944</v>
      </c>
      <c r="F2142" s="141" t="s">
        <v>1841</v>
      </c>
      <c r="G2142" s="141" t="s">
        <v>389</v>
      </c>
      <c r="H2142" s="398">
        <v>44504</v>
      </c>
      <c r="I2142" s="398" t="s">
        <v>369</v>
      </c>
      <c r="J2142" s="400" t="s">
        <v>369</v>
      </c>
      <c r="K2142" s="400" t="s">
        <v>369</v>
      </c>
      <c r="L2142" s="141"/>
      <c r="M2142" s="141"/>
      <c r="N2142" s="141"/>
      <c r="O2142" s="141"/>
    </row>
    <row r="2143" spans="4:15">
      <c r="D2143" s="393" t="s">
        <v>2870</v>
      </c>
      <c r="E2143" s="142" t="s">
        <v>2066</v>
      </c>
      <c r="F2143" s="141" t="s">
        <v>1841</v>
      </c>
      <c r="G2143" s="141" t="s">
        <v>389</v>
      </c>
      <c r="H2143" s="398">
        <v>44775</v>
      </c>
      <c r="I2143" s="398" t="s">
        <v>369</v>
      </c>
      <c r="J2143" s="400" t="s">
        <v>369</v>
      </c>
      <c r="K2143" s="400" t="s">
        <v>369</v>
      </c>
      <c r="L2143" s="141"/>
      <c r="M2143" s="141"/>
      <c r="N2143" s="141"/>
      <c r="O2143" s="141"/>
    </row>
    <row r="2144" spans="4:15">
      <c r="D2144" s="393" t="s">
        <v>2870</v>
      </c>
      <c r="E2144" s="142" t="s">
        <v>1001</v>
      </c>
      <c r="F2144" s="141" t="s">
        <v>1841</v>
      </c>
      <c r="G2144" s="141" t="s">
        <v>389</v>
      </c>
      <c r="H2144" s="398">
        <v>44775</v>
      </c>
      <c r="I2144" s="398" t="s">
        <v>369</v>
      </c>
      <c r="J2144" s="400" t="s">
        <v>369</v>
      </c>
      <c r="K2144" s="400" t="s">
        <v>369</v>
      </c>
      <c r="L2144" s="141"/>
      <c r="M2144" s="141"/>
      <c r="N2144" s="141"/>
      <c r="O2144" s="141"/>
    </row>
    <row r="2145" spans="4:15">
      <c r="D2145" s="393" t="s">
        <v>2870</v>
      </c>
      <c r="E2145" s="142" t="s">
        <v>944</v>
      </c>
      <c r="F2145" s="141" t="s">
        <v>1841</v>
      </c>
      <c r="G2145" s="141" t="s">
        <v>389</v>
      </c>
      <c r="H2145" s="398">
        <v>44775</v>
      </c>
      <c r="I2145" s="398" t="s">
        <v>369</v>
      </c>
      <c r="J2145" s="400" t="s">
        <v>369</v>
      </c>
      <c r="K2145" s="400" t="s">
        <v>369</v>
      </c>
      <c r="L2145" s="141"/>
      <c r="M2145" s="141"/>
      <c r="N2145" s="141"/>
      <c r="O2145" s="141"/>
    </row>
    <row r="2146" spans="4:15">
      <c r="D2146" s="393" t="s">
        <v>2871</v>
      </c>
      <c r="E2146" s="142" t="s">
        <v>2066</v>
      </c>
      <c r="F2146" s="141" t="s">
        <v>1841</v>
      </c>
      <c r="G2146" s="141" t="s">
        <v>389</v>
      </c>
      <c r="H2146" s="398">
        <v>44519</v>
      </c>
      <c r="I2146" s="398" t="s">
        <v>369</v>
      </c>
      <c r="J2146" s="400" t="s">
        <v>369</v>
      </c>
      <c r="K2146" s="400" t="s">
        <v>369</v>
      </c>
      <c r="L2146" s="141"/>
      <c r="M2146" s="141"/>
      <c r="N2146" s="141"/>
      <c r="O2146" s="141"/>
    </row>
    <row r="2147" spans="4:15">
      <c r="D2147" s="393" t="s">
        <v>2872</v>
      </c>
      <c r="E2147" s="142" t="s">
        <v>944</v>
      </c>
      <c r="F2147" s="141" t="s">
        <v>1841</v>
      </c>
      <c r="G2147" s="141" t="s">
        <v>389</v>
      </c>
      <c r="H2147" s="398">
        <v>44615</v>
      </c>
      <c r="I2147" s="398" t="s">
        <v>369</v>
      </c>
      <c r="J2147" s="400" t="s">
        <v>369</v>
      </c>
      <c r="K2147" s="400" t="s">
        <v>369</v>
      </c>
      <c r="L2147" s="141"/>
      <c r="M2147" s="141"/>
      <c r="N2147" s="141"/>
      <c r="O2147" s="141"/>
    </row>
    <row r="2148" spans="4:15">
      <c r="D2148" s="393" t="s">
        <v>2873</v>
      </c>
      <c r="E2148" s="142" t="s">
        <v>2068</v>
      </c>
      <c r="F2148" s="141" t="s">
        <v>1841</v>
      </c>
      <c r="G2148" s="141" t="s">
        <v>389</v>
      </c>
      <c r="H2148" s="398">
        <v>44588</v>
      </c>
      <c r="I2148" s="398" t="s">
        <v>369</v>
      </c>
      <c r="J2148" s="400" t="s">
        <v>369</v>
      </c>
      <c r="K2148" s="400" t="s">
        <v>369</v>
      </c>
      <c r="L2148" s="141"/>
      <c r="M2148" s="141"/>
      <c r="N2148" s="141"/>
      <c r="O2148" s="141"/>
    </row>
    <row r="2149" spans="4:15">
      <c r="D2149" s="393" t="s">
        <v>2874</v>
      </c>
      <c r="E2149" s="142" t="s">
        <v>1001</v>
      </c>
      <c r="F2149" s="141" t="s">
        <v>1841</v>
      </c>
      <c r="G2149" s="141" t="s">
        <v>389</v>
      </c>
      <c r="H2149" s="398">
        <v>44588</v>
      </c>
      <c r="I2149" s="398" t="s">
        <v>369</v>
      </c>
      <c r="J2149" s="400" t="s">
        <v>369</v>
      </c>
      <c r="K2149" s="400" t="s">
        <v>369</v>
      </c>
      <c r="L2149" s="141"/>
      <c r="M2149" s="141"/>
      <c r="N2149" s="141"/>
      <c r="O2149" s="141"/>
    </row>
    <row r="2150" spans="4:15">
      <c r="D2150" s="393" t="s">
        <v>2875</v>
      </c>
      <c r="E2150" s="142" t="s">
        <v>2066</v>
      </c>
      <c r="F2150" s="141" t="s">
        <v>1841</v>
      </c>
      <c r="G2150" s="141" t="s">
        <v>389</v>
      </c>
      <c r="H2150" s="398">
        <v>44781</v>
      </c>
      <c r="I2150" s="398" t="s">
        <v>369</v>
      </c>
      <c r="J2150" s="400" t="s">
        <v>369</v>
      </c>
      <c r="K2150" s="400" t="s">
        <v>369</v>
      </c>
      <c r="L2150" s="141"/>
      <c r="M2150" s="141"/>
      <c r="N2150" s="141"/>
      <c r="O2150" s="141"/>
    </row>
    <row r="2151" spans="4:15">
      <c r="D2151" s="393" t="s">
        <v>2876</v>
      </c>
      <c r="E2151" s="142" t="s">
        <v>944</v>
      </c>
      <c r="F2151" s="141" t="s">
        <v>1841</v>
      </c>
      <c r="G2151" s="141" t="s">
        <v>389</v>
      </c>
      <c r="H2151" s="398">
        <v>44781</v>
      </c>
      <c r="I2151" s="398" t="s">
        <v>369</v>
      </c>
      <c r="J2151" s="400" t="s">
        <v>369</v>
      </c>
      <c r="K2151" s="400" t="s">
        <v>369</v>
      </c>
      <c r="L2151" s="141"/>
      <c r="M2151" s="141"/>
      <c r="N2151" s="141"/>
      <c r="O2151" s="141"/>
    </row>
    <row r="2152" spans="4:15">
      <c r="D2152" s="393" t="s">
        <v>2877</v>
      </c>
      <c r="E2152" s="142" t="s">
        <v>2066</v>
      </c>
      <c r="F2152" s="141" t="s">
        <v>1841</v>
      </c>
      <c r="G2152" s="141" t="s">
        <v>389</v>
      </c>
      <c r="H2152" s="398">
        <v>44565</v>
      </c>
      <c r="I2152" s="398" t="s">
        <v>369</v>
      </c>
      <c r="J2152" s="400" t="s">
        <v>369</v>
      </c>
      <c r="K2152" s="400" t="s">
        <v>369</v>
      </c>
      <c r="L2152" s="141"/>
      <c r="M2152" s="141"/>
      <c r="N2152" s="141"/>
      <c r="O2152" s="141"/>
    </row>
    <row r="2153" spans="4:15">
      <c r="D2153" s="393" t="s">
        <v>2878</v>
      </c>
      <c r="E2153" s="142" t="s">
        <v>1022</v>
      </c>
      <c r="F2153" s="141" t="s">
        <v>1841</v>
      </c>
      <c r="G2153" s="141" t="s">
        <v>389</v>
      </c>
      <c r="H2153" s="398">
        <v>44763</v>
      </c>
      <c r="I2153" s="398" t="s">
        <v>369</v>
      </c>
      <c r="J2153" s="400" t="s">
        <v>369</v>
      </c>
      <c r="K2153" s="400" t="s">
        <v>369</v>
      </c>
      <c r="L2153" s="141"/>
      <c r="M2153" s="141"/>
      <c r="N2153" s="141"/>
      <c r="O2153" s="141"/>
    </row>
    <row r="2154" spans="4:15">
      <c r="D2154" s="393" t="s">
        <v>2878</v>
      </c>
      <c r="E2154" s="142" t="s">
        <v>2066</v>
      </c>
      <c r="F2154" s="141" t="s">
        <v>1841</v>
      </c>
      <c r="G2154" s="141" t="s">
        <v>389</v>
      </c>
      <c r="H2154" s="398">
        <v>44763</v>
      </c>
      <c r="I2154" s="398" t="s">
        <v>369</v>
      </c>
      <c r="J2154" s="400" t="s">
        <v>369</v>
      </c>
      <c r="K2154" s="400" t="s">
        <v>369</v>
      </c>
      <c r="L2154" s="141"/>
      <c r="M2154" s="141"/>
      <c r="N2154" s="141"/>
      <c r="O2154" s="141"/>
    </row>
    <row r="2155" spans="4:15">
      <c r="D2155" s="393" t="s">
        <v>2879</v>
      </c>
      <c r="E2155" s="142" t="s">
        <v>2066</v>
      </c>
      <c r="F2155" s="141" t="s">
        <v>1841</v>
      </c>
      <c r="G2155" s="141" t="s">
        <v>389</v>
      </c>
      <c r="H2155" s="398">
        <v>44775</v>
      </c>
      <c r="I2155" s="398" t="s">
        <v>369</v>
      </c>
      <c r="J2155" s="400" t="s">
        <v>369</v>
      </c>
      <c r="K2155" s="400" t="s">
        <v>369</v>
      </c>
      <c r="L2155" s="141"/>
      <c r="M2155" s="141"/>
      <c r="N2155" s="141"/>
      <c r="O2155" s="141"/>
    </row>
    <row r="2156" spans="4:15">
      <c r="D2156" s="393" t="s">
        <v>2880</v>
      </c>
      <c r="E2156" s="142" t="s">
        <v>2066</v>
      </c>
      <c r="F2156" s="141" t="s">
        <v>1841</v>
      </c>
      <c r="G2156" s="141" t="s">
        <v>389</v>
      </c>
      <c r="H2156" s="398">
        <v>44588</v>
      </c>
      <c r="I2156" s="398" t="s">
        <v>369</v>
      </c>
      <c r="J2156" s="400" t="s">
        <v>369</v>
      </c>
      <c r="K2156" s="400" t="s">
        <v>369</v>
      </c>
      <c r="L2156" s="141"/>
      <c r="M2156" s="141"/>
      <c r="N2156" s="141"/>
      <c r="O2156" s="141"/>
    </row>
    <row r="2157" spans="4:15">
      <c r="D2157" s="393" t="s">
        <v>2881</v>
      </c>
      <c r="E2157" s="142" t="s">
        <v>2066</v>
      </c>
      <c r="F2157" s="141" t="s">
        <v>1841</v>
      </c>
      <c r="G2157" s="141" t="s">
        <v>389</v>
      </c>
      <c r="H2157" s="398">
        <v>44575</v>
      </c>
      <c r="I2157" s="398" t="s">
        <v>369</v>
      </c>
      <c r="J2157" s="400" t="s">
        <v>369</v>
      </c>
      <c r="K2157" s="400" t="s">
        <v>369</v>
      </c>
      <c r="L2157" s="141"/>
      <c r="M2157" s="141"/>
      <c r="N2157" s="141"/>
      <c r="O2157" s="141"/>
    </row>
    <row r="2158" spans="4:15">
      <c r="D2158" s="393" t="s">
        <v>2882</v>
      </c>
      <c r="E2158" s="142" t="s">
        <v>2066</v>
      </c>
      <c r="F2158" s="141" t="s">
        <v>1841</v>
      </c>
      <c r="G2158" s="141" t="s">
        <v>389</v>
      </c>
      <c r="H2158" s="398">
        <v>44565</v>
      </c>
      <c r="I2158" s="398" t="s">
        <v>369</v>
      </c>
      <c r="J2158" s="400" t="s">
        <v>369</v>
      </c>
      <c r="K2158" s="400" t="s">
        <v>369</v>
      </c>
      <c r="L2158" s="141"/>
      <c r="M2158" s="141"/>
      <c r="N2158" s="141"/>
      <c r="O2158" s="141"/>
    </row>
    <row r="2159" spans="4:15">
      <c r="D2159" s="393" t="s">
        <v>2882</v>
      </c>
      <c r="E2159" s="142" t="s">
        <v>944</v>
      </c>
      <c r="F2159" s="141" t="s">
        <v>1841</v>
      </c>
      <c r="G2159" s="141" t="s">
        <v>389</v>
      </c>
      <c r="H2159" s="398">
        <v>44565</v>
      </c>
      <c r="I2159" s="398" t="s">
        <v>369</v>
      </c>
      <c r="J2159" s="400" t="s">
        <v>369</v>
      </c>
      <c r="K2159" s="400" t="s">
        <v>369</v>
      </c>
      <c r="L2159" s="141"/>
      <c r="M2159" s="141"/>
      <c r="N2159" s="141"/>
      <c r="O2159" s="141"/>
    </row>
    <row r="2160" spans="4:15">
      <c r="D2160" s="393" t="s">
        <v>2882</v>
      </c>
      <c r="E2160" s="142" t="s">
        <v>1022</v>
      </c>
      <c r="F2160" s="141" t="s">
        <v>1841</v>
      </c>
      <c r="G2160" s="141" t="s">
        <v>389</v>
      </c>
      <c r="H2160" s="398">
        <v>44565</v>
      </c>
      <c r="I2160" s="398" t="s">
        <v>369</v>
      </c>
      <c r="J2160" s="400" t="s">
        <v>369</v>
      </c>
      <c r="K2160" s="400" t="s">
        <v>369</v>
      </c>
      <c r="L2160" s="141"/>
      <c r="M2160" s="141"/>
      <c r="N2160" s="141"/>
      <c r="O2160" s="141"/>
    </row>
    <row r="2161" spans="4:15">
      <c r="D2161" s="393" t="s">
        <v>2882</v>
      </c>
      <c r="E2161" s="142" t="s">
        <v>2068</v>
      </c>
      <c r="F2161" s="141" t="s">
        <v>1841</v>
      </c>
      <c r="G2161" s="141" t="s">
        <v>389</v>
      </c>
      <c r="H2161" s="398">
        <v>44565</v>
      </c>
      <c r="I2161" s="398" t="s">
        <v>369</v>
      </c>
      <c r="J2161" s="400" t="s">
        <v>369</v>
      </c>
      <c r="K2161" s="400" t="s">
        <v>369</v>
      </c>
      <c r="L2161" s="141"/>
      <c r="M2161" s="141"/>
      <c r="N2161" s="141"/>
      <c r="O2161" s="141"/>
    </row>
    <row r="2162" spans="4:15">
      <c r="D2162" s="393" t="s">
        <v>2882</v>
      </c>
      <c r="E2162" s="142" t="s">
        <v>1001</v>
      </c>
      <c r="F2162" s="141" t="s">
        <v>1841</v>
      </c>
      <c r="G2162" s="141" t="s">
        <v>389</v>
      </c>
      <c r="H2162" s="398">
        <v>44565</v>
      </c>
      <c r="I2162" s="398" t="s">
        <v>369</v>
      </c>
      <c r="J2162" s="400" t="s">
        <v>369</v>
      </c>
      <c r="K2162" s="400" t="s">
        <v>369</v>
      </c>
      <c r="L2162" s="141"/>
      <c r="M2162" s="141"/>
      <c r="N2162" s="141"/>
      <c r="O2162" s="141"/>
    </row>
    <row r="2163" spans="4:15">
      <c r="D2163" s="393" t="s">
        <v>2883</v>
      </c>
      <c r="E2163" s="142" t="s">
        <v>2066</v>
      </c>
      <c r="F2163" s="141" t="s">
        <v>1841</v>
      </c>
      <c r="G2163" s="141" t="s">
        <v>389</v>
      </c>
      <c r="H2163" s="398">
        <v>44575</v>
      </c>
      <c r="I2163" s="398" t="s">
        <v>369</v>
      </c>
      <c r="J2163" s="400" t="s">
        <v>369</v>
      </c>
      <c r="K2163" s="400" t="s">
        <v>369</v>
      </c>
      <c r="L2163" s="141"/>
      <c r="M2163" s="141"/>
      <c r="N2163" s="141"/>
      <c r="O2163" s="141"/>
    </row>
    <row r="2164" spans="4:15">
      <c r="D2164" s="393" t="s">
        <v>2884</v>
      </c>
      <c r="E2164" s="142" t="s">
        <v>944</v>
      </c>
      <c r="F2164" s="141" t="s">
        <v>1841</v>
      </c>
      <c r="G2164" s="141" t="s">
        <v>389</v>
      </c>
      <c r="H2164" s="398">
        <v>44775</v>
      </c>
      <c r="I2164" s="398" t="s">
        <v>369</v>
      </c>
      <c r="J2164" s="400" t="s">
        <v>369</v>
      </c>
      <c r="K2164" s="400" t="s">
        <v>369</v>
      </c>
      <c r="L2164" s="141"/>
      <c r="M2164" s="141"/>
      <c r="N2164" s="141"/>
      <c r="O2164" s="141"/>
    </row>
    <row r="2165" spans="4:15">
      <c r="D2165" s="393" t="s">
        <v>2885</v>
      </c>
      <c r="E2165" s="142" t="s">
        <v>944</v>
      </c>
      <c r="F2165" s="141" t="s">
        <v>1841</v>
      </c>
      <c r="G2165" s="141" t="s">
        <v>389</v>
      </c>
      <c r="H2165" s="398">
        <v>44588</v>
      </c>
      <c r="I2165" s="398" t="s">
        <v>369</v>
      </c>
      <c r="J2165" s="400" t="s">
        <v>369</v>
      </c>
      <c r="K2165" s="400" t="s">
        <v>369</v>
      </c>
      <c r="L2165" s="141"/>
      <c r="M2165" s="141"/>
      <c r="N2165" s="141"/>
      <c r="O2165" s="141"/>
    </row>
    <row r="2166" spans="4:15">
      <c r="D2166" s="393" t="s">
        <v>2886</v>
      </c>
      <c r="E2166" s="142" t="s">
        <v>1001</v>
      </c>
      <c r="F2166" s="141" t="s">
        <v>1841</v>
      </c>
      <c r="G2166" s="141" t="s">
        <v>389</v>
      </c>
      <c r="H2166" s="398">
        <v>44831</v>
      </c>
      <c r="I2166" s="398" t="s">
        <v>369</v>
      </c>
      <c r="J2166" s="400" t="s">
        <v>369</v>
      </c>
      <c r="K2166" s="400" t="s">
        <v>369</v>
      </c>
      <c r="L2166" s="141"/>
      <c r="M2166" s="141"/>
      <c r="N2166" s="141"/>
      <c r="O2166" s="141"/>
    </row>
    <row r="2167" spans="4:15">
      <c r="D2167" s="393" t="s">
        <v>2887</v>
      </c>
      <c r="E2167" s="142" t="s">
        <v>944</v>
      </c>
      <c r="F2167" s="141" t="s">
        <v>1841</v>
      </c>
      <c r="G2167" s="141" t="s">
        <v>389</v>
      </c>
      <c r="H2167" s="398">
        <v>44831</v>
      </c>
      <c r="I2167" s="398" t="s">
        <v>369</v>
      </c>
      <c r="J2167" s="400" t="s">
        <v>369</v>
      </c>
      <c r="K2167" s="400" t="s">
        <v>369</v>
      </c>
      <c r="L2167" s="141"/>
      <c r="M2167" s="141"/>
      <c r="N2167" s="141"/>
      <c r="O2167" s="141"/>
    </row>
    <row r="2168" spans="4:15">
      <c r="D2168" s="393" t="s">
        <v>2887</v>
      </c>
      <c r="E2168" s="142" t="s">
        <v>1001</v>
      </c>
      <c r="F2168" s="141" t="s">
        <v>1841</v>
      </c>
      <c r="G2168" s="141" t="s">
        <v>389</v>
      </c>
      <c r="H2168" s="398">
        <v>44831</v>
      </c>
      <c r="I2168" s="398" t="s">
        <v>369</v>
      </c>
      <c r="J2168" s="400" t="s">
        <v>369</v>
      </c>
      <c r="K2168" s="400" t="s">
        <v>369</v>
      </c>
      <c r="L2168" s="141"/>
      <c r="M2168" s="141"/>
      <c r="N2168" s="141"/>
      <c r="O2168" s="141"/>
    </row>
    <row r="2169" spans="4:15">
      <c r="D2169" s="393" t="s">
        <v>2887</v>
      </c>
      <c r="E2169" s="142" t="s">
        <v>1022</v>
      </c>
      <c r="F2169" s="141" t="s">
        <v>1841</v>
      </c>
      <c r="G2169" s="141" t="s">
        <v>389</v>
      </c>
      <c r="H2169" s="398">
        <v>44831</v>
      </c>
      <c r="I2169" s="398" t="s">
        <v>369</v>
      </c>
      <c r="J2169" s="400" t="s">
        <v>369</v>
      </c>
      <c r="K2169" s="400" t="s">
        <v>369</v>
      </c>
      <c r="L2169" s="141"/>
      <c r="M2169" s="141"/>
      <c r="N2169" s="141"/>
      <c r="O2169" s="141"/>
    </row>
    <row r="2170" spans="4:15">
      <c r="D2170" s="393" t="s">
        <v>2888</v>
      </c>
      <c r="E2170" s="142" t="s">
        <v>944</v>
      </c>
      <c r="F2170" s="141" t="s">
        <v>1841</v>
      </c>
      <c r="G2170" s="141" t="s">
        <v>389</v>
      </c>
      <c r="H2170" s="398">
        <v>44540</v>
      </c>
      <c r="I2170" s="398" t="s">
        <v>369</v>
      </c>
      <c r="J2170" s="400" t="s">
        <v>369</v>
      </c>
      <c r="K2170" s="400" t="s">
        <v>369</v>
      </c>
      <c r="L2170" s="141"/>
      <c r="M2170" s="141"/>
      <c r="N2170" s="141"/>
      <c r="O2170" s="141"/>
    </row>
    <row r="2171" spans="4:15">
      <c r="D2171" s="393" t="s">
        <v>2889</v>
      </c>
      <c r="E2171" s="142" t="s">
        <v>944</v>
      </c>
      <c r="F2171" s="141" t="s">
        <v>1841</v>
      </c>
      <c r="G2171" s="141" t="s">
        <v>389</v>
      </c>
      <c r="H2171" s="398">
        <v>44426</v>
      </c>
      <c r="I2171" s="398" t="s">
        <v>369</v>
      </c>
      <c r="J2171" s="400" t="s">
        <v>369</v>
      </c>
      <c r="K2171" s="400" t="s">
        <v>369</v>
      </c>
      <c r="L2171" s="141"/>
      <c r="M2171" s="141"/>
      <c r="N2171" s="141"/>
      <c r="O2171" s="141"/>
    </row>
    <row r="2172" spans="4:15">
      <c r="D2172" s="393" t="s">
        <v>2890</v>
      </c>
      <c r="E2172" s="142" t="s">
        <v>2066</v>
      </c>
      <c r="F2172" s="141" t="s">
        <v>1841</v>
      </c>
      <c r="G2172" s="141" t="s">
        <v>389</v>
      </c>
      <c r="H2172" s="398">
        <v>44705</v>
      </c>
      <c r="I2172" s="398" t="s">
        <v>369</v>
      </c>
      <c r="J2172" s="400" t="s">
        <v>369</v>
      </c>
      <c r="K2172" s="400" t="s">
        <v>369</v>
      </c>
      <c r="L2172" s="141"/>
      <c r="M2172" s="141"/>
      <c r="N2172" s="141"/>
      <c r="O2172" s="141"/>
    </row>
    <row r="2173" spans="4:15">
      <c r="D2173" s="393" t="s">
        <v>2891</v>
      </c>
      <c r="E2173" s="142" t="s">
        <v>944</v>
      </c>
      <c r="F2173" s="141" t="s">
        <v>1841</v>
      </c>
      <c r="G2173" s="141" t="s">
        <v>389</v>
      </c>
      <c r="H2173" s="398">
        <v>44705</v>
      </c>
      <c r="I2173" s="398" t="s">
        <v>369</v>
      </c>
      <c r="J2173" s="400" t="s">
        <v>369</v>
      </c>
      <c r="K2173" s="400" t="s">
        <v>369</v>
      </c>
      <c r="L2173" s="141"/>
      <c r="M2173" s="141"/>
      <c r="N2173" s="141"/>
      <c r="O2173" s="141"/>
    </row>
    <row r="2174" spans="4:15">
      <c r="D2174" s="393" t="s">
        <v>2892</v>
      </c>
      <c r="E2174" s="142" t="s">
        <v>2066</v>
      </c>
      <c r="F2174" s="141" t="s">
        <v>1841</v>
      </c>
      <c r="G2174" s="141" t="s">
        <v>389</v>
      </c>
      <c r="H2174" s="398">
        <v>44763</v>
      </c>
      <c r="I2174" s="398" t="s">
        <v>369</v>
      </c>
      <c r="J2174" s="400" t="s">
        <v>369</v>
      </c>
      <c r="K2174" s="400" t="s">
        <v>369</v>
      </c>
      <c r="L2174" s="141"/>
      <c r="M2174" s="141"/>
      <c r="N2174" s="141"/>
      <c r="O2174" s="141"/>
    </row>
    <row r="2175" spans="4:15">
      <c r="D2175" s="393" t="s">
        <v>2893</v>
      </c>
      <c r="E2175" s="142" t="s">
        <v>2068</v>
      </c>
      <c r="F2175" s="141" t="s">
        <v>1841</v>
      </c>
      <c r="G2175" s="141" t="s">
        <v>389</v>
      </c>
      <c r="H2175" s="398">
        <v>44478</v>
      </c>
      <c r="I2175" s="398" t="s">
        <v>369</v>
      </c>
      <c r="J2175" s="400" t="s">
        <v>369</v>
      </c>
      <c r="K2175" s="400" t="s">
        <v>369</v>
      </c>
      <c r="L2175" s="141"/>
      <c r="M2175" s="141"/>
      <c r="N2175" s="141"/>
      <c r="O2175" s="141"/>
    </row>
    <row r="2176" spans="4:15">
      <c r="D2176" s="393" t="s">
        <v>2894</v>
      </c>
      <c r="E2176" s="142" t="s">
        <v>944</v>
      </c>
      <c r="F2176" s="141" t="s">
        <v>1841</v>
      </c>
      <c r="G2176" s="141" t="s">
        <v>389</v>
      </c>
      <c r="H2176" s="398">
        <v>44592</v>
      </c>
      <c r="I2176" s="398" t="s">
        <v>369</v>
      </c>
      <c r="J2176" s="400" t="s">
        <v>369</v>
      </c>
      <c r="K2176" s="400" t="s">
        <v>369</v>
      </c>
      <c r="L2176" s="141"/>
      <c r="M2176" s="141"/>
      <c r="N2176" s="141"/>
      <c r="O2176" s="141"/>
    </row>
    <row r="2177" spans="4:15">
      <c r="D2177" s="393" t="s">
        <v>2895</v>
      </c>
      <c r="E2177" s="142" t="s">
        <v>2066</v>
      </c>
      <c r="F2177" s="141" t="s">
        <v>1841</v>
      </c>
      <c r="G2177" s="141" t="s">
        <v>389</v>
      </c>
      <c r="H2177" s="398">
        <v>44588</v>
      </c>
      <c r="I2177" s="398" t="s">
        <v>369</v>
      </c>
      <c r="J2177" s="400" t="s">
        <v>369</v>
      </c>
      <c r="K2177" s="400" t="s">
        <v>369</v>
      </c>
      <c r="L2177" s="141"/>
      <c r="M2177" s="141"/>
      <c r="N2177" s="141"/>
      <c r="O2177" s="141"/>
    </row>
    <row r="2178" spans="4:15">
      <c r="D2178" s="393" t="s">
        <v>2896</v>
      </c>
      <c r="E2178" s="142" t="s">
        <v>2066</v>
      </c>
      <c r="F2178" s="141" t="s">
        <v>1841</v>
      </c>
      <c r="G2178" s="141" t="s">
        <v>389</v>
      </c>
      <c r="H2178" s="398">
        <v>44565</v>
      </c>
      <c r="I2178" s="398" t="s">
        <v>369</v>
      </c>
      <c r="J2178" s="400" t="s">
        <v>369</v>
      </c>
      <c r="K2178" s="400" t="s">
        <v>369</v>
      </c>
      <c r="L2178" s="141"/>
      <c r="M2178" s="141"/>
      <c r="N2178" s="141"/>
      <c r="O2178" s="141"/>
    </row>
    <row r="2179" spans="4:15">
      <c r="D2179" s="393" t="s">
        <v>2897</v>
      </c>
      <c r="E2179" s="142" t="s">
        <v>2066</v>
      </c>
      <c r="F2179" s="141" t="s">
        <v>1841</v>
      </c>
      <c r="G2179" s="141" t="s">
        <v>389</v>
      </c>
      <c r="H2179" s="398">
        <v>44665</v>
      </c>
      <c r="I2179" s="398" t="s">
        <v>369</v>
      </c>
      <c r="J2179" s="400" t="s">
        <v>369</v>
      </c>
      <c r="K2179" s="400" t="s">
        <v>369</v>
      </c>
      <c r="L2179" s="141"/>
      <c r="M2179" s="141"/>
      <c r="N2179" s="141"/>
      <c r="O2179" s="141"/>
    </row>
    <row r="2180" spans="4:15">
      <c r="D2180" s="393" t="s">
        <v>2898</v>
      </c>
      <c r="E2180" s="142" t="s">
        <v>1022</v>
      </c>
      <c r="F2180" s="141" t="s">
        <v>1841</v>
      </c>
      <c r="G2180" s="141" t="s">
        <v>389</v>
      </c>
      <c r="H2180" s="398">
        <v>44588</v>
      </c>
      <c r="I2180" s="398" t="s">
        <v>369</v>
      </c>
      <c r="J2180" s="400" t="s">
        <v>369</v>
      </c>
      <c r="K2180" s="400" t="s">
        <v>369</v>
      </c>
      <c r="L2180" s="141"/>
      <c r="M2180" s="141"/>
      <c r="N2180" s="141"/>
      <c r="O2180" s="141"/>
    </row>
    <row r="2181" spans="4:15">
      <c r="D2181" s="393" t="s">
        <v>2899</v>
      </c>
      <c r="E2181" s="142" t="s">
        <v>2066</v>
      </c>
      <c r="F2181" s="141" t="s">
        <v>1841</v>
      </c>
      <c r="G2181" s="141" t="s">
        <v>389</v>
      </c>
      <c r="H2181" s="398">
        <v>44592</v>
      </c>
      <c r="I2181" s="398" t="s">
        <v>369</v>
      </c>
      <c r="J2181" s="400" t="s">
        <v>369</v>
      </c>
      <c r="K2181" s="400" t="s">
        <v>369</v>
      </c>
      <c r="L2181" s="141"/>
      <c r="M2181" s="141"/>
      <c r="N2181" s="141"/>
      <c r="O2181" s="141"/>
    </row>
    <row r="2182" spans="4:15">
      <c r="D2182" s="393" t="s">
        <v>2900</v>
      </c>
      <c r="E2182" s="142" t="s">
        <v>944</v>
      </c>
      <c r="F2182" s="141" t="s">
        <v>1841</v>
      </c>
      <c r="G2182" s="141" t="s">
        <v>389</v>
      </c>
      <c r="H2182" s="398">
        <v>44462</v>
      </c>
      <c r="I2182" s="398" t="s">
        <v>369</v>
      </c>
      <c r="J2182" s="400" t="s">
        <v>369</v>
      </c>
      <c r="K2182" s="400" t="s">
        <v>369</v>
      </c>
      <c r="L2182" s="141"/>
      <c r="M2182" s="141"/>
      <c r="N2182" s="141"/>
      <c r="O2182" s="141"/>
    </row>
    <row r="2183" spans="4:15">
      <c r="D2183" s="393" t="s">
        <v>2901</v>
      </c>
      <c r="E2183" s="142" t="s">
        <v>1022</v>
      </c>
      <c r="F2183" s="141" t="s">
        <v>1841</v>
      </c>
      <c r="G2183" s="141" t="s">
        <v>389</v>
      </c>
      <c r="H2183" s="398">
        <v>44762</v>
      </c>
      <c r="I2183" s="398" t="s">
        <v>369</v>
      </c>
      <c r="J2183" s="400" t="s">
        <v>369</v>
      </c>
      <c r="K2183" s="400" t="s">
        <v>369</v>
      </c>
      <c r="L2183" s="141"/>
      <c r="M2183" s="141"/>
      <c r="N2183" s="141"/>
      <c r="O2183" s="141"/>
    </row>
    <row r="2184" spans="4:15">
      <c r="D2184" s="393" t="s">
        <v>2902</v>
      </c>
      <c r="E2184" s="142" t="s">
        <v>944</v>
      </c>
      <c r="F2184" s="141" t="s">
        <v>1841</v>
      </c>
      <c r="G2184" s="141" t="s">
        <v>389</v>
      </c>
      <c r="H2184" s="398">
        <v>44462</v>
      </c>
      <c r="I2184" s="398" t="s">
        <v>369</v>
      </c>
      <c r="J2184" s="400" t="s">
        <v>369</v>
      </c>
      <c r="K2184" s="400" t="s">
        <v>369</v>
      </c>
      <c r="L2184" s="141"/>
      <c r="M2184" s="141"/>
      <c r="N2184" s="141"/>
      <c r="O2184" s="141"/>
    </row>
    <row r="2185" spans="4:15">
      <c r="D2185" s="393" t="s">
        <v>2903</v>
      </c>
      <c r="E2185" s="142" t="s">
        <v>944</v>
      </c>
      <c r="F2185" s="141" t="s">
        <v>1841</v>
      </c>
      <c r="G2185" s="141" t="s">
        <v>389</v>
      </c>
      <c r="H2185" s="398">
        <v>44595</v>
      </c>
      <c r="I2185" s="398" t="s">
        <v>369</v>
      </c>
      <c r="J2185" s="400" t="s">
        <v>369</v>
      </c>
      <c r="K2185" s="400" t="s">
        <v>369</v>
      </c>
      <c r="L2185" s="141"/>
      <c r="M2185" s="141"/>
      <c r="N2185" s="141"/>
      <c r="O2185" s="141"/>
    </row>
    <row r="2186" spans="4:15">
      <c r="D2186" s="393" t="s">
        <v>2904</v>
      </c>
      <c r="E2186" s="142" t="s">
        <v>944</v>
      </c>
      <c r="F2186" s="141" t="s">
        <v>1841</v>
      </c>
      <c r="G2186" s="141" t="s">
        <v>389</v>
      </c>
      <c r="H2186" s="398">
        <v>44447</v>
      </c>
      <c r="I2186" s="398" t="s">
        <v>369</v>
      </c>
      <c r="J2186" s="400" t="s">
        <v>369</v>
      </c>
      <c r="K2186" s="400" t="s">
        <v>369</v>
      </c>
      <c r="L2186" s="141"/>
      <c r="M2186" s="141"/>
      <c r="N2186" s="141"/>
      <c r="O2186" s="141"/>
    </row>
    <row r="2187" spans="4:15">
      <c r="D2187" s="393" t="s">
        <v>2904</v>
      </c>
      <c r="E2187" s="142" t="s">
        <v>2066</v>
      </c>
      <c r="F2187" s="141" t="s">
        <v>1841</v>
      </c>
      <c r="G2187" s="141" t="s">
        <v>389</v>
      </c>
      <c r="H2187" s="398">
        <v>44447</v>
      </c>
      <c r="I2187" s="398" t="s">
        <v>369</v>
      </c>
      <c r="J2187" s="400" t="s">
        <v>369</v>
      </c>
      <c r="K2187" s="400" t="s">
        <v>369</v>
      </c>
      <c r="L2187" s="141"/>
      <c r="M2187" s="141"/>
      <c r="N2187" s="141"/>
      <c r="O2187" s="141"/>
    </row>
    <row r="2188" spans="4:15">
      <c r="D2188" s="393" t="s">
        <v>2905</v>
      </c>
      <c r="E2188" s="142" t="s">
        <v>2066</v>
      </c>
      <c r="F2188" s="141" t="s">
        <v>1841</v>
      </c>
      <c r="G2188" s="141" t="s">
        <v>389</v>
      </c>
      <c r="H2188" s="398">
        <v>44447</v>
      </c>
      <c r="I2188" s="398" t="s">
        <v>369</v>
      </c>
      <c r="J2188" s="400" t="s">
        <v>369</v>
      </c>
      <c r="K2188" s="400" t="s">
        <v>369</v>
      </c>
      <c r="L2188" s="141"/>
      <c r="M2188" s="141"/>
      <c r="N2188" s="141"/>
      <c r="O2188" s="141"/>
    </row>
    <row r="2189" spans="4:15">
      <c r="D2189" s="393" t="s">
        <v>2906</v>
      </c>
      <c r="E2189" s="142" t="s">
        <v>944</v>
      </c>
      <c r="F2189" s="141" t="s">
        <v>1841</v>
      </c>
      <c r="G2189" s="141" t="s">
        <v>389</v>
      </c>
      <c r="H2189" s="398">
        <v>44488</v>
      </c>
      <c r="I2189" s="398" t="s">
        <v>369</v>
      </c>
      <c r="J2189" s="400" t="s">
        <v>369</v>
      </c>
      <c r="K2189" s="400" t="s">
        <v>369</v>
      </c>
      <c r="L2189" s="141"/>
      <c r="M2189" s="141"/>
      <c r="N2189" s="141"/>
      <c r="O2189" s="141"/>
    </row>
    <row r="2190" spans="4:15">
      <c r="D2190" s="393" t="s">
        <v>2906</v>
      </c>
      <c r="E2190" s="142" t="s">
        <v>1022</v>
      </c>
      <c r="F2190" s="141" t="s">
        <v>1841</v>
      </c>
      <c r="G2190" s="141" t="s">
        <v>389</v>
      </c>
      <c r="H2190" s="398">
        <v>44488</v>
      </c>
      <c r="I2190" s="398" t="s">
        <v>369</v>
      </c>
      <c r="J2190" s="400" t="s">
        <v>369</v>
      </c>
      <c r="K2190" s="400" t="s">
        <v>369</v>
      </c>
      <c r="L2190" s="141"/>
      <c r="M2190" s="141"/>
      <c r="N2190" s="141"/>
      <c r="O2190" s="141"/>
    </row>
    <row r="2191" spans="4:15">
      <c r="D2191" s="393" t="s">
        <v>2907</v>
      </c>
      <c r="E2191" s="142" t="s">
        <v>944</v>
      </c>
      <c r="F2191" s="141" t="s">
        <v>1841</v>
      </c>
      <c r="G2191" s="141" t="s">
        <v>389</v>
      </c>
      <c r="H2191" s="398">
        <v>44488</v>
      </c>
      <c r="I2191" s="398" t="s">
        <v>369</v>
      </c>
      <c r="J2191" s="400" t="s">
        <v>369</v>
      </c>
      <c r="K2191" s="400" t="s">
        <v>369</v>
      </c>
      <c r="L2191" s="141"/>
      <c r="M2191" s="141"/>
      <c r="N2191" s="141"/>
      <c r="O2191" s="141"/>
    </row>
    <row r="2192" spans="4:15">
      <c r="D2192" s="393" t="s">
        <v>2907</v>
      </c>
      <c r="E2192" s="142" t="s">
        <v>1022</v>
      </c>
      <c r="F2192" s="141" t="s">
        <v>1841</v>
      </c>
      <c r="G2192" s="141" t="s">
        <v>389</v>
      </c>
      <c r="H2192" s="398">
        <v>44488</v>
      </c>
      <c r="I2192" s="398" t="s">
        <v>369</v>
      </c>
      <c r="J2192" s="400" t="s">
        <v>369</v>
      </c>
      <c r="K2192" s="400" t="s">
        <v>369</v>
      </c>
      <c r="L2192" s="141"/>
      <c r="M2192" s="141"/>
      <c r="N2192" s="141"/>
      <c r="O2192" s="141"/>
    </row>
    <row r="2193" spans="4:15">
      <c r="D2193" s="393" t="s">
        <v>2908</v>
      </c>
      <c r="E2193" s="142" t="s">
        <v>1022</v>
      </c>
      <c r="F2193" s="141" t="s">
        <v>1841</v>
      </c>
      <c r="G2193" s="141" t="s">
        <v>389</v>
      </c>
      <c r="H2193" s="398">
        <v>44491</v>
      </c>
      <c r="I2193" s="398" t="s">
        <v>369</v>
      </c>
      <c r="J2193" s="400" t="s">
        <v>369</v>
      </c>
      <c r="K2193" s="400" t="s">
        <v>369</v>
      </c>
      <c r="L2193" s="141"/>
      <c r="M2193" s="141"/>
      <c r="N2193" s="141"/>
      <c r="O2193" s="141"/>
    </row>
    <row r="2194" spans="4:15">
      <c r="D2194" s="393" t="s">
        <v>2908</v>
      </c>
      <c r="E2194" s="142" t="s">
        <v>1022</v>
      </c>
      <c r="F2194" s="141" t="s">
        <v>1841</v>
      </c>
      <c r="G2194" s="141" t="s">
        <v>389</v>
      </c>
      <c r="H2194" s="398">
        <v>44491</v>
      </c>
      <c r="I2194" s="398" t="s">
        <v>369</v>
      </c>
      <c r="J2194" s="400" t="s">
        <v>369</v>
      </c>
      <c r="K2194" s="400" t="s">
        <v>369</v>
      </c>
      <c r="L2194" s="141"/>
      <c r="M2194" s="141"/>
      <c r="N2194" s="141"/>
      <c r="O2194" s="141"/>
    </row>
    <row r="2195" spans="4:15">
      <c r="D2195" s="393" t="s">
        <v>2909</v>
      </c>
      <c r="E2195" s="142" t="s">
        <v>944</v>
      </c>
      <c r="F2195" s="141" t="s">
        <v>1841</v>
      </c>
      <c r="G2195" s="141" t="s">
        <v>389</v>
      </c>
      <c r="H2195" s="398">
        <v>44747</v>
      </c>
      <c r="I2195" s="398" t="s">
        <v>369</v>
      </c>
      <c r="J2195" s="400" t="s">
        <v>369</v>
      </c>
      <c r="K2195" s="400" t="s">
        <v>369</v>
      </c>
      <c r="L2195" s="141"/>
      <c r="M2195" s="141"/>
      <c r="N2195" s="141"/>
      <c r="O2195" s="141"/>
    </row>
    <row r="2196" spans="4:15">
      <c r="D2196" s="393" t="s">
        <v>2910</v>
      </c>
      <c r="E2196" s="142" t="s">
        <v>2066</v>
      </c>
      <c r="F2196" s="141" t="s">
        <v>1841</v>
      </c>
      <c r="G2196" s="141" t="s">
        <v>389</v>
      </c>
      <c r="H2196" s="398">
        <v>44491</v>
      </c>
      <c r="I2196" s="398" t="s">
        <v>369</v>
      </c>
      <c r="J2196" s="400" t="s">
        <v>369</v>
      </c>
      <c r="K2196" s="400" t="s">
        <v>369</v>
      </c>
      <c r="L2196" s="141"/>
      <c r="M2196" s="141"/>
      <c r="N2196" s="141"/>
      <c r="O2196" s="141"/>
    </row>
    <row r="2197" spans="4:15">
      <c r="D2197" s="393" t="s">
        <v>2911</v>
      </c>
      <c r="E2197" s="142" t="s">
        <v>1022</v>
      </c>
      <c r="F2197" s="141" t="s">
        <v>1841</v>
      </c>
      <c r="G2197" s="141" t="s">
        <v>389</v>
      </c>
      <c r="H2197" s="398">
        <v>44491</v>
      </c>
      <c r="I2197" s="398" t="s">
        <v>369</v>
      </c>
      <c r="J2197" s="400" t="s">
        <v>369</v>
      </c>
      <c r="K2197" s="400" t="s">
        <v>369</v>
      </c>
      <c r="L2197" s="141"/>
      <c r="M2197" s="141"/>
      <c r="N2197" s="141"/>
      <c r="O2197" s="141"/>
    </row>
    <row r="2198" spans="4:15">
      <c r="D2198" s="393" t="s">
        <v>2911</v>
      </c>
      <c r="E2198" s="142" t="s">
        <v>2066</v>
      </c>
      <c r="F2198" s="141" t="s">
        <v>1841</v>
      </c>
      <c r="G2198" s="141" t="s">
        <v>389</v>
      </c>
      <c r="H2198" s="398">
        <v>44491</v>
      </c>
      <c r="I2198" s="398" t="s">
        <v>369</v>
      </c>
      <c r="J2198" s="400" t="s">
        <v>369</v>
      </c>
      <c r="K2198" s="400" t="s">
        <v>369</v>
      </c>
      <c r="L2198" s="141"/>
      <c r="M2198" s="141"/>
      <c r="N2198" s="141"/>
      <c r="O2198" s="141"/>
    </row>
    <row r="2199" spans="4:15">
      <c r="D2199" s="393" t="s">
        <v>2912</v>
      </c>
      <c r="E2199" s="142" t="s">
        <v>944</v>
      </c>
      <c r="F2199" s="141" t="s">
        <v>1841</v>
      </c>
      <c r="G2199" s="141" t="s">
        <v>389</v>
      </c>
      <c r="H2199" s="398">
        <v>44690</v>
      </c>
      <c r="I2199" s="398" t="s">
        <v>369</v>
      </c>
      <c r="J2199" s="400" t="s">
        <v>369</v>
      </c>
      <c r="K2199" s="400" t="s">
        <v>369</v>
      </c>
      <c r="L2199" s="141"/>
      <c r="M2199" s="141"/>
      <c r="N2199" s="141"/>
      <c r="O2199" s="141"/>
    </row>
    <row r="2200" spans="4:15">
      <c r="D2200" s="393" t="s">
        <v>2913</v>
      </c>
      <c r="E2200" s="142" t="s">
        <v>944</v>
      </c>
      <c r="F2200" s="141" t="s">
        <v>1841</v>
      </c>
      <c r="G2200" s="141" t="s">
        <v>389</v>
      </c>
      <c r="H2200" s="398">
        <v>44491</v>
      </c>
      <c r="I2200" s="398" t="s">
        <v>369</v>
      </c>
      <c r="J2200" s="400" t="s">
        <v>369</v>
      </c>
      <c r="K2200" s="400" t="s">
        <v>369</v>
      </c>
      <c r="L2200" s="141"/>
      <c r="M2200" s="141"/>
      <c r="N2200" s="141"/>
      <c r="O2200" s="141"/>
    </row>
    <row r="2201" spans="4:15">
      <c r="D2201" s="393" t="s">
        <v>2913</v>
      </c>
      <c r="E2201" s="142" t="s">
        <v>1022</v>
      </c>
      <c r="F2201" s="141" t="s">
        <v>1841</v>
      </c>
      <c r="G2201" s="141" t="s">
        <v>389</v>
      </c>
      <c r="H2201" s="398">
        <v>44491</v>
      </c>
      <c r="I2201" s="398" t="s">
        <v>369</v>
      </c>
      <c r="J2201" s="400" t="s">
        <v>369</v>
      </c>
      <c r="K2201" s="400" t="s">
        <v>369</v>
      </c>
      <c r="L2201" s="141"/>
      <c r="M2201" s="141"/>
      <c r="N2201" s="141"/>
      <c r="O2201" s="141"/>
    </row>
    <row r="2202" spans="4:15">
      <c r="D2202" s="393" t="s">
        <v>2914</v>
      </c>
      <c r="E2202" s="142" t="s">
        <v>1022</v>
      </c>
      <c r="F2202" s="141" t="s">
        <v>1841</v>
      </c>
      <c r="G2202" s="141" t="s">
        <v>389</v>
      </c>
      <c r="H2202" s="398">
        <v>44663</v>
      </c>
      <c r="I2202" s="398" t="s">
        <v>369</v>
      </c>
      <c r="J2202" s="400" t="s">
        <v>369</v>
      </c>
      <c r="K2202" s="400" t="s">
        <v>369</v>
      </c>
      <c r="L2202" s="141"/>
      <c r="M2202" s="141"/>
      <c r="N2202" s="141"/>
      <c r="O2202" s="141"/>
    </row>
    <row r="2203" spans="4:15">
      <c r="D2203" s="393" t="s">
        <v>2914</v>
      </c>
      <c r="E2203" s="142" t="s">
        <v>944</v>
      </c>
      <c r="F2203" s="141" t="s">
        <v>1841</v>
      </c>
      <c r="G2203" s="141" t="s">
        <v>389</v>
      </c>
      <c r="H2203" s="398">
        <v>44663</v>
      </c>
      <c r="I2203" s="398" t="s">
        <v>369</v>
      </c>
      <c r="J2203" s="400" t="s">
        <v>369</v>
      </c>
      <c r="K2203" s="400" t="s">
        <v>369</v>
      </c>
      <c r="L2203" s="141"/>
      <c r="M2203" s="141"/>
      <c r="N2203" s="141"/>
      <c r="O2203" s="141"/>
    </row>
    <row r="2204" spans="4:15">
      <c r="D2204" s="393" t="s">
        <v>2915</v>
      </c>
      <c r="E2204" s="142" t="s">
        <v>2066</v>
      </c>
      <c r="F2204" s="141" t="s">
        <v>1841</v>
      </c>
      <c r="G2204" s="141" t="s">
        <v>389</v>
      </c>
      <c r="H2204" s="398">
        <v>44754</v>
      </c>
      <c r="I2204" s="398" t="s">
        <v>369</v>
      </c>
      <c r="J2204" s="400" t="s">
        <v>369</v>
      </c>
      <c r="K2204" s="400" t="s">
        <v>369</v>
      </c>
      <c r="L2204" s="141"/>
      <c r="M2204" s="141"/>
      <c r="N2204" s="141"/>
      <c r="O2204" s="141"/>
    </row>
    <row r="2205" spans="4:15">
      <c r="D2205" s="393" t="s">
        <v>2916</v>
      </c>
      <c r="E2205" s="142" t="s">
        <v>944</v>
      </c>
      <c r="F2205" s="141" t="s">
        <v>1841</v>
      </c>
      <c r="G2205" s="141" t="s">
        <v>389</v>
      </c>
      <c r="H2205" s="398">
        <v>44741</v>
      </c>
      <c r="I2205" s="398" t="s">
        <v>369</v>
      </c>
      <c r="J2205" s="400" t="s">
        <v>369</v>
      </c>
      <c r="K2205" s="400" t="s">
        <v>369</v>
      </c>
      <c r="L2205" s="141"/>
      <c r="M2205" s="141"/>
      <c r="N2205" s="141"/>
      <c r="O2205" s="141"/>
    </row>
    <row r="2206" spans="4:15">
      <c r="D2206" s="393" t="s">
        <v>2916</v>
      </c>
      <c r="E2206" s="142" t="s">
        <v>944</v>
      </c>
      <c r="F2206" s="141" t="s">
        <v>1841</v>
      </c>
      <c r="G2206" s="141" t="s">
        <v>389</v>
      </c>
      <c r="H2206" s="398">
        <v>44614</v>
      </c>
      <c r="I2206" s="398" t="s">
        <v>369</v>
      </c>
      <c r="J2206" s="400" t="s">
        <v>369</v>
      </c>
      <c r="K2206" s="400" t="s">
        <v>369</v>
      </c>
      <c r="L2206" s="141"/>
      <c r="M2206" s="141"/>
      <c r="N2206" s="141"/>
      <c r="O2206" s="141"/>
    </row>
    <row r="2207" spans="4:15">
      <c r="D2207" s="393" t="s">
        <v>2916</v>
      </c>
      <c r="E2207" s="142" t="s">
        <v>2066</v>
      </c>
      <c r="F2207" s="141" t="s">
        <v>1841</v>
      </c>
      <c r="G2207" s="141" t="s">
        <v>389</v>
      </c>
      <c r="H2207" s="398">
        <v>44741</v>
      </c>
      <c r="I2207" s="398" t="s">
        <v>369</v>
      </c>
      <c r="J2207" s="400" t="s">
        <v>369</v>
      </c>
      <c r="K2207" s="400" t="s">
        <v>369</v>
      </c>
      <c r="L2207" s="141"/>
      <c r="M2207" s="141"/>
      <c r="N2207" s="141"/>
      <c r="O2207" s="141"/>
    </row>
    <row r="2208" spans="4:15">
      <c r="D2208" s="393" t="s">
        <v>2916</v>
      </c>
      <c r="E2208" s="142" t="s">
        <v>2066</v>
      </c>
      <c r="F2208" s="141" t="s">
        <v>1841</v>
      </c>
      <c r="G2208" s="141" t="s">
        <v>389</v>
      </c>
      <c r="H2208" s="398">
        <v>44614</v>
      </c>
      <c r="I2208" s="398" t="s">
        <v>369</v>
      </c>
      <c r="J2208" s="400" t="s">
        <v>369</v>
      </c>
      <c r="K2208" s="400" t="s">
        <v>369</v>
      </c>
      <c r="L2208" s="141"/>
      <c r="M2208" s="141"/>
      <c r="N2208" s="141"/>
      <c r="O2208" s="141"/>
    </row>
    <row r="2209" spans="4:15">
      <c r="D2209" s="393" t="s">
        <v>2917</v>
      </c>
      <c r="E2209" s="142" t="s">
        <v>2066</v>
      </c>
      <c r="F2209" s="141" t="s">
        <v>1841</v>
      </c>
      <c r="G2209" s="141" t="s">
        <v>389</v>
      </c>
      <c r="H2209" s="398">
        <v>44741</v>
      </c>
      <c r="I2209" s="398" t="s">
        <v>369</v>
      </c>
      <c r="J2209" s="400" t="s">
        <v>369</v>
      </c>
      <c r="K2209" s="400" t="s">
        <v>369</v>
      </c>
      <c r="L2209" s="141"/>
      <c r="M2209" s="141"/>
      <c r="N2209" s="141"/>
      <c r="O2209" s="141"/>
    </row>
    <row r="2210" spans="4:15">
      <c r="D2210" s="393" t="s">
        <v>2917</v>
      </c>
      <c r="E2210" s="142" t="s">
        <v>2066</v>
      </c>
      <c r="F2210" s="141" t="s">
        <v>1841</v>
      </c>
      <c r="G2210" s="141" t="s">
        <v>389</v>
      </c>
      <c r="H2210" s="398">
        <v>44614</v>
      </c>
      <c r="I2210" s="398" t="s">
        <v>369</v>
      </c>
      <c r="J2210" s="400" t="s">
        <v>369</v>
      </c>
      <c r="K2210" s="400" t="s">
        <v>369</v>
      </c>
      <c r="L2210" s="141"/>
      <c r="M2210" s="141"/>
      <c r="N2210" s="141"/>
      <c r="O2210" s="141"/>
    </row>
    <row r="2211" spans="4:15">
      <c r="D2211" s="393" t="s">
        <v>2918</v>
      </c>
      <c r="E2211" s="142" t="s">
        <v>944</v>
      </c>
      <c r="F2211" s="141" t="s">
        <v>1841</v>
      </c>
      <c r="G2211" s="141" t="s">
        <v>389</v>
      </c>
      <c r="H2211" s="398">
        <v>44614</v>
      </c>
      <c r="I2211" s="398" t="s">
        <v>369</v>
      </c>
      <c r="J2211" s="400" t="s">
        <v>369</v>
      </c>
      <c r="K2211" s="400" t="s">
        <v>369</v>
      </c>
      <c r="L2211" s="141"/>
      <c r="M2211" s="141"/>
      <c r="N2211" s="141"/>
      <c r="O2211" s="141"/>
    </row>
    <row r="2212" spans="4:15">
      <c r="D2212" s="393" t="s">
        <v>2919</v>
      </c>
      <c r="E2212" s="142" t="s">
        <v>944</v>
      </c>
      <c r="F2212" s="141" t="s">
        <v>1841</v>
      </c>
      <c r="G2212" s="141" t="s">
        <v>389</v>
      </c>
      <c r="H2212" s="398">
        <v>44614</v>
      </c>
      <c r="I2212" s="398" t="s">
        <v>369</v>
      </c>
      <c r="J2212" s="400" t="s">
        <v>369</v>
      </c>
      <c r="K2212" s="400" t="s">
        <v>369</v>
      </c>
      <c r="L2212" s="141"/>
      <c r="M2212" s="141"/>
      <c r="N2212" s="141"/>
      <c r="O2212" s="141"/>
    </row>
    <row r="2213" spans="4:15">
      <c r="D2213" s="393" t="s">
        <v>2920</v>
      </c>
      <c r="E2213" s="142" t="s">
        <v>944</v>
      </c>
      <c r="F2213" s="141" t="s">
        <v>1841</v>
      </c>
      <c r="G2213" s="141" t="s">
        <v>389</v>
      </c>
      <c r="H2213" s="398">
        <v>44484</v>
      </c>
      <c r="I2213" s="398" t="s">
        <v>369</v>
      </c>
      <c r="J2213" s="400" t="s">
        <v>369</v>
      </c>
      <c r="K2213" s="400" t="s">
        <v>369</v>
      </c>
      <c r="L2213" s="141"/>
      <c r="M2213" s="141"/>
      <c r="N2213" s="141"/>
      <c r="O2213" s="141"/>
    </row>
    <row r="2214" spans="4:15">
      <c r="D2214" s="393" t="s">
        <v>2921</v>
      </c>
      <c r="E2214" s="142" t="s">
        <v>944</v>
      </c>
      <c r="F2214" s="141" t="s">
        <v>1841</v>
      </c>
      <c r="G2214" s="141" t="s">
        <v>389</v>
      </c>
      <c r="H2214" s="398">
        <v>44484</v>
      </c>
      <c r="I2214" s="398" t="s">
        <v>369</v>
      </c>
      <c r="J2214" s="400" t="s">
        <v>369</v>
      </c>
      <c r="K2214" s="400" t="s">
        <v>369</v>
      </c>
      <c r="L2214" s="141"/>
      <c r="M2214" s="141"/>
      <c r="N2214" s="141"/>
      <c r="O2214" s="141"/>
    </row>
    <row r="2215" spans="4:15">
      <c r="D2215" s="393" t="s">
        <v>2922</v>
      </c>
      <c r="E2215" s="142" t="s">
        <v>944</v>
      </c>
      <c r="F2215" s="141" t="s">
        <v>1841</v>
      </c>
      <c r="G2215" s="141" t="s">
        <v>389</v>
      </c>
      <c r="H2215" s="398">
        <v>44484</v>
      </c>
      <c r="I2215" s="398" t="s">
        <v>369</v>
      </c>
      <c r="J2215" s="400" t="s">
        <v>369</v>
      </c>
      <c r="K2215" s="400" t="s">
        <v>369</v>
      </c>
      <c r="L2215" s="141"/>
      <c r="M2215" s="141"/>
      <c r="N2215" s="141"/>
      <c r="O2215" s="141"/>
    </row>
    <row r="2216" spans="4:15">
      <c r="D2216" s="393" t="s">
        <v>2923</v>
      </c>
      <c r="E2216" s="142" t="s">
        <v>2066</v>
      </c>
      <c r="F2216" s="141" t="s">
        <v>1841</v>
      </c>
      <c r="G2216" s="141" t="s">
        <v>389</v>
      </c>
      <c r="H2216" s="398">
        <v>44484</v>
      </c>
      <c r="I2216" s="398" t="s">
        <v>369</v>
      </c>
      <c r="J2216" s="400" t="s">
        <v>369</v>
      </c>
      <c r="K2216" s="400" t="s">
        <v>369</v>
      </c>
      <c r="L2216" s="141"/>
      <c r="M2216" s="141"/>
      <c r="N2216" s="141"/>
      <c r="O2216" s="141"/>
    </row>
    <row r="2217" spans="4:15">
      <c r="D2217" s="393" t="s">
        <v>2923</v>
      </c>
      <c r="E2217" s="142" t="s">
        <v>1022</v>
      </c>
      <c r="F2217" s="141" t="s">
        <v>1841</v>
      </c>
      <c r="G2217" s="141" t="s">
        <v>389</v>
      </c>
      <c r="H2217" s="398">
        <v>44484</v>
      </c>
      <c r="I2217" s="398" t="s">
        <v>369</v>
      </c>
      <c r="J2217" s="400" t="s">
        <v>369</v>
      </c>
      <c r="K2217" s="400" t="s">
        <v>369</v>
      </c>
      <c r="L2217" s="141"/>
      <c r="M2217" s="141"/>
      <c r="N2217" s="141"/>
      <c r="O2217" s="141"/>
    </row>
    <row r="2218" spans="4:15">
      <c r="D2218" s="393" t="s">
        <v>2924</v>
      </c>
      <c r="E2218" s="142" t="s">
        <v>2066</v>
      </c>
      <c r="F2218" s="141" t="s">
        <v>1841</v>
      </c>
      <c r="G2218" s="141" t="s">
        <v>389</v>
      </c>
      <c r="H2218" s="398">
        <v>44484</v>
      </c>
      <c r="I2218" s="398" t="s">
        <v>369</v>
      </c>
      <c r="J2218" s="400" t="s">
        <v>369</v>
      </c>
      <c r="K2218" s="400" t="s">
        <v>369</v>
      </c>
      <c r="L2218" s="141"/>
      <c r="M2218" s="141"/>
      <c r="N2218" s="141"/>
      <c r="O2218" s="141"/>
    </row>
    <row r="2219" spans="4:15">
      <c r="D2219" s="393" t="s">
        <v>2925</v>
      </c>
      <c r="E2219" s="142" t="s">
        <v>2066</v>
      </c>
      <c r="F2219" s="141" t="s">
        <v>1841</v>
      </c>
      <c r="G2219" s="141" t="s">
        <v>389</v>
      </c>
      <c r="H2219" s="398">
        <v>44538</v>
      </c>
      <c r="I2219" s="398" t="s">
        <v>369</v>
      </c>
      <c r="J2219" s="400" t="s">
        <v>369</v>
      </c>
      <c r="K2219" s="400" t="s">
        <v>369</v>
      </c>
      <c r="L2219" s="141"/>
      <c r="M2219" s="141"/>
      <c r="N2219" s="141"/>
      <c r="O2219" s="141"/>
    </row>
    <row r="2220" spans="4:15">
      <c r="D2220" s="393" t="s">
        <v>2926</v>
      </c>
      <c r="E2220" s="142" t="s">
        <v>1022</v>
      </c>
      <c r="F2220" s="141" t="s">
        <v>1841</v>
      </c>
      <c r="G2220" s="141" t="s">
        <v>389</v>
      </c>
      <c r="H2220" s="398">
        <v>44494</v>
      </c>
      <c r="I2220" s="398" t="s">
        <v>369</v>
      </c>
      <c r="J2220" s="400" t="s">
        <v>369</v>
      </c>
      <c r="K2220" s="400" t="s">
        <v>369</v>
      </c>
      <c r="L2220" s="141"/>
      <c r="M2220" s="141"/>
      <c r="N2220" s="141"/>
      <c r="O2220" s="141"/>
    </row>
    <row r="2221" spans="4:15">
      <c r="D2221" s="393" t="s">
        <v>2926</v>
      </c>
      <c r="E2221" s="142" t="s">
        <v>944</v>
      </c>
      <c r="F2221" s="141" t="s">
        <v>1841</v>
      </c>
      <c r="G2221" s="141" t="s">
        <v>389</v>
      </c>
      <c r="H2221" s="398">
        <v>44494</v>
      </c>
      <c r="I2221" s="398" t="s">
        <v>369</v>
      </c>
      <c r="J2221" s="400" t="s">
        <v>369</v>
      </c>
      <c r="K2221" s="400" t="s">
        <v>369</v>
      </c>
      <c r="L2221" s="141"/>
      <c r="M2221" s="141"/>
      <c r="N2221" s="141"/>
      <c r="O2221" s="141"/>
    </row>
    <row r="2222" spans="4:15">
      <c r="D2222" s="393" t="s">
        <v>2927</v>
      </c>
      <c r="E2222" s="142" t="s">
        <v>944</v>
      </c>
      <c r="F2222" s="141" t="s">
        <v>1841</v>
      </c>
      <c r="G2222" s="141" t="s">
        <v>389</v>
      </c>
      <c r="H2222" s="398">
        <v>44707</v>
      </c>
      <c r="I2222" s="398" t="s">
        <v>369</v>
      </c>
      <c r="J2222" s="400" t="s">
        <v>369</v>
      </c>
      <c r="K2222" s="400" t="s">
        <v>369</v>
      </c>
      <c r="L2222" s="141"/>
      <c r="M2222" s="141"/>
      <c r="N2222" s="141"/>
      <c r="O2222" s="141"/>
    </row>
    <row r="2223" spans="4:15">
      <c r="D2223" s="393" t="s">
        <v>2928</v>
      </c>
      <c r="E2223" s="142" t="s">
        <v>2066</v>
      </c>
      <c r="F2223" s="141" t="s">
        <v>1841</v>
      </c>
      <c r="G2223" s="141" t="s">
        <v>389</v>
      </c>
      <c r="H2223" s="398">
        <v>44559</v>
      </c>
      <c r="I2223" s="398" t="s">
        <v>369</v>
      </c>
      <c r="J2223" s="400" t="s">
        <v>369</v>
      </c>
      <c r="K2223" s="400" t="s">
        <v>369</v>
      </c>
      <c r="L2223" s="141"/>
      <c r="M2223" s="141"/>
      <c r="N2223" s="141"/>
      <c r="O2223" s="141"/>
    </row>
    <row r="2224" spans="4:15">
      <c r="D2224" s="393" t="s">
        <v>2929</v>
      </c>
      <c r="E2224" s="142" t="s">
        <v>944</v>
      </c>
      <c r="F2224" s="141" t="s">
        <v>1841</v>
      </c>
      <c r="G2224" s="141" t="s">
        <v>389</v>
      </c>
      <c r="H2224" s="398">
        <v>44588</v>
      </c>
      <c r="I2224" s="398" t="s">
        <v>369</v>
      </c>
      <c r="J2224" s="400" t="s">
        <v>369</v>
      </c>
      <c r="K2224" s="400" t="s">
        <v>369</v>
      </c>
      <c r="L2224" s="141"/>
      <c r="M2224" s="141"/>
      <c r="N2224" s="141"/>
      <c r="O2224" s="141"/>
    </row>
    <row r="2225" spans="4:15">
      <c r="D2225" s="393" t="s">
        <v>2930</v>
      </c>
      <c r="E2225" s="142" t="s">
        <v>1001</v>
      </c>
      <c r="F2225" s="141" t="s">
        <v>1841</v>
      </c>
      <c r="G2225" s="141" t="s">
        <v>389</v>
      </c>
      <c r="H2225" s="398">
        <v>44691</v>
      </c>
      <c r="I2225" s="398" t="s">
        <v>369</v>
      </c>
      <c r="J2225" s="400" t="s">
        <v>369</v>
      </c>
      <c r="K2225" s="400" t="s">
        <v>369</v>
      </c>
      <c r="L2225" s="141"/>
      <c r="M2225" s="141"/>
      <c r="N2225" s="141"/>
      <c r="O2225" s="141"/>
    </row>
    <row r="2226" spans="4:15">
      <c r="D2226" s="393" t="s">
        <v>2930</v>
      </c>
      <c r="E2226" s="142" t="s">
        <v>2068</v>
      </c>
      <c r="F2226" s="141" t="s">
        <v>1841</v>
      </c>
      <c r="G2226" s="141" t="s">
        <v>389</v>
      </c>
      <c r="H2226" s="398">
        <v>44691</v>
      </c>
      <c r="I2226" s="398" t="s">
        <v>369</v>
      </c>
      <c r="J2226" s="400" t="s">
        <v>369</v>
      </c>
      <c r="K2226" s="400" t="s">
        <v>369</v>
      </c>
      <c r="L2226" s="141"/>
      <c r="M2226" s="141"/>
      <c r="N2226" s="141"/>
      <c r="O2226" s="141"/>
    </row>
    <row r="2227" spans="4:15">
      <c r="D2227" s="393" t="s">
        <v>2931</v>
      </c>
      <c r="E2227" s="142" t="s">
        <v>2066</v>
      </c>
      <c r="F2227" s="141" t="s">
        <v>1841</v>
      </c>
      <c r="G2227" s="141" t="s">
        <v>389</v>
      </c>
      <c r="H2227" s="398">
        <v>44907</v>
      </c>
      <c r="I2227" s="398" t="s">
        <v>369</v>
      </c>
      <c r="J2227" s="400" t="s">
        <v>369</v>
      </c>
      <c r="K2227" s="400" t="s">
        <v>369</v>
      </c>
      <c r="L2227" s="141"/>
      <c r="M2227" s="141"/>
      <c r="N2227" s="141"/>
      <c r="O2227" s="141"/>
    </row>
    <row r="2228" spans="4:15">
      <c r="D2228" s="393" t="s">
        <v>2932</v>
      </c>
      <c r="E2228" s="142" t="s">
        <v>944</v>
      </c>
      <c r="F2228" s="141" t="s">
        <v>1841</v>
      </c>
      <c r="G2228" s="141" t="s">
        <v>389</v>
      </c>
      <c r="H2228" s="398">
        <v>44650</v>
      </c>
      <c r="I2228" s="398" t="s">
        <v>369</v>
      </c>
      <c r="J2228" s="400" t="s">
        <v>369</v>
      </c>
      <c r="K2228" s="400" t="s">
        <v>369</v>
      </c>
      <c r="L2228" s="141"/>
      <c r="M2228" s="141"/>
      <c r="N2228" s="141"/>
      <c r="O2228" s="141"/>
    </row>
    <row r="2229" spans="4:15">
      <c r="D2229" s="393" t="s">
        <v>2933</v>
      </c>
      <c r="E2229" s="142" t="s">
        <v>944</v>
      </c>
      <c r="F2229" s="141" t="s">
        <v>1841</v>
      </c>
      <c r="G2229" s="141" t="s">
        <v>389</v>
      </c>
      <c r="H2229" s="398">
        <v>44650</v>
      </c>
      <c r="I2229" s="398" t="s">
        <v>369</v>
      </c>
      <c r="J2229" s="400" t="s">
        <v>369</v>
      </c>
      <c r="K2229" s="400" t="s">
        <v>369</v>
      </c>
      <c r="L2229" s="141"/>
      <c r="M2229" s="141"/>
      <c r="N2229" s="141"/>
      <c r="O2229" s="141"/>
    </row>
    <row r="2230" spans="4:15">
      <c r="D2230" s="393" t="s">
        <v>2934</v>
      </c>
      <c r="E2230" s="142" t="s">
        <v>2066</v>
      </c>
      <c r="F2230" s="141" t="s">
        <v>1841</v>
      </c>
      <c r="G2230" s="141" t="s">
        <v>389</v>
      </c>
      <c r="H2230" s="398">
        <v>44450</v>
      </c>
      <c r="I2230" s="398" t="s">
        <v>369</v>
      </c>
      <c r="J2230" s="400" t="s">
        <v>369</v>
      </c>
      <c r="K2230" s="400" t="s">
        <v>369</v>
      </c>
      <c r="L2230" s="141"/>
      <c r="M2230" s="141"/>
      <c r="N2230" s="141"/>
      <c r="O2230" s="141"/>
    </row>
    <row r="2231" spans="4:15">
      <c r="D2231" s="393" t="s">
        <v>2934</v>
      </c>
      <c r="E2231" s="142" t="s">
        <v>944</v>
      </c>
      <c r="F2231" s="141" t="s">
        <v>1841</v>
      </c>
      <c r="G2231" s="141" t="s">
        <v>389</v>
      </c>
      <c r="H2231" s="398">
        <v>44450</v>
      </c>
      <c r="I2231" s="398" t="s">
        <v>369</v>
      </c>
      <c r="J2231" s="400" t="s">
        <v>369</v>
      </c>
      <c r="K2231" s="400" t="s">
        <v>369</v>
      </c>
      <c r="L2231" s="141"/>
      <c r="M2231" s="141"/>
      <c r="N2231" s="141"/>
      <c r="O2231" s="141"/>
    </row>
    <row r="2232" spans="4:15">
      <c r="D2232" s="393" t="s">
        <v>2935</v>
      </c>
      <c r="E2232" s="142" t="s">
        <v>1022</v>
      </c>
      <c r="F2232" s="141" t="s">
        <v>1841</v>
      </c>
      <c r="G2232" s="141" t="s">
        <v>389</v>
      </c>
      <c r="H2232" s="398">
        <v>44462</v>
      </c>
      <c r="I2232" s="398" t="s">
        <v>369</v>
      </c>
      <c r="J2232" s="400" t="s">
        <v>369</v>
      </c>
      <c r="K2232" s="400" t="s">
        <v>369</v>
      </c>
      <c r="L2232" s="141"/>
      <c r="M2232" s="141"/>
      <c r="N2232" s="141"/>
      <c r="O2232" s="141"/>
    </row>
    <row r="2233" spans="4:15">
      <c r="D2233" s="393" t="s">
        <v>2935</v>
      </c>
      <c r="E2233" s="142" t="s">
        <v>2066</v>
      </c>
      <c r="F2233" s="141" t="s">
        <v>1841</v>
      </c>
      <c r="G2233" s="141" t="s">
        <v>389</v>
      </c>
      <c r="H2233" s="398">
        <v>44462</v>
      </c>
      <c r="I2233" s="398" t="s">
        <v>369</v>
      </c>
      <c r="J2233" s="400" t="s">
        <v>369</v>
      </c>
      <c r="K2233" s="400" t="s">
        <v>369</v>
      </c>
      <c r="L2233" s="141"/>
      <c r="M2233" s="141"/>
      <c r="N2233" s="141"/>
      <c r="O2233" s="141"/>
    </row>
    <row r="2234" spans="4:15">
      <c r="D2234" s="393" t="s">
        <v>2936</v>
      </c>
      <c r="E2234" s="142" t="s">
        <v>944</v>
      </c>
      <c r="F2234" s="141" t="s">
        <v>1841</v>
      </c>
      <c r="G2234" s="141" t="s">
        <v>389</v>
      </c>
      <c r="H2234" s="398">
        <v>44714</v>
      </c>
      <c r="I2234" s="398" t="s">
        <v>369</v>
      </c>
      <c r="J2234" s="400" t="s">
        <v>369</v>
      </c>
      <c r="K2234" s="400" t="s">
        <v>369</v>
      </c>
      <c r="L2234" s="141"/>
      <c r="M2234" s="141"/>
      <c r="N2234" s="141"/>
      <c r="O2234" s="141"/>
    </row>
    <row r="2235" spans="4:15">
      <c r="D2235" s="393" t="s">
        <v>2937</v>
      </c>
      <c r="E2235" s="142" t="s">
        <v>2066</v>
      </c>
      <c r="F2235" s="141" t="s">
        <v>1841</v>
      </c>
      <c r="G2235" s="141" t="s">
        <v>389</v>
      </c>
      <c r="H2235" s="398">
        <v>44458</v>
      </c>
      <c r="I2235" s="398" t="s">
        <v>369</v>
      </c>
      <c r="J2235" s="400" t="s">
        <v>369</v>
      </c>
      <c r="K2235" s="400" t="s">
        <v>369</v>
      </c>
      <c r="L2235" s="141"/>
      <c r="M2235" s="141"/>
      <c r="N2235" s="141"/>
      <c r="O2235" s="141"/>
    </row>
    <row r="2236" spans="4:15">
      <c r="D2236" s="393" t="s">
        <v>2938</v>
      </c>
      <c r="E2236" s="142" t="s">
        <v>2066</v>
      </c>
      <c r="F2236" s="141" t="s">
        <v>1841</v>
      </c>
      <c r="G2236" s="141" t="s">
        <v>389</v>
      </c>
      <c r="H2236" s="398">
        <v>44588</v>
      </c>
      <c r="I2236" s="398" t="s">
        <v>369</v>
      </c>
      <c r="J2236" s="400" t="s">
        <v>369</v>
      </c>
      <c r="K2236" s="400" t="s">
        <v>369</v>
      </c>
      <c r="L2236" s="141"/>
      <c r="M2236" s="141"/>
      <c r="N2236" s="141"/>
      <c r="O2236" s="141"/>
    </row>
    <row r="2237" spans="4:15">
      <c r="D2237" s="393" t="s">
        <v>2939</v>
      </c>
      <c r="E2237" s="142" t="s">
        <v>944</v>
      </c>
      <c r="F2237" s="141" t="s">
        <v>1841</v>
      </c>
      <c r="G2237" s="141" t="s">
        <v>389</v>
      </c>
      <c r="H2237" s="398">
        <v>44691</v>
      </c>
      <c r="I2237" s="398" t="s">
        <v>369</v>
      </c>
      <c r="J2237" s="400" t="s">
        <v>369</v>
      </c>
      <c r="K2237" s="400" t="s">
        <v>369</v>
      </c>
      <c r="L2237" s="141"/>
      <c r="M2237" s="141"/>
      <c r="N2237" s="141"/>
      <c r="O2237" s="141"/>
    </row>
    <row r="2238" spans="4:15">
      <c r="D2238" s="393" t="s">
        <v>2940</v>
      </c>
      <c r="E2238" s="142" t="s">
        <v>2066</v>
      </c>
      <c r="F2238" s="141" t="s">
        <v>1841</v>
      </c>
      <c r="G2238" s="141" t="s">
        <v>389</v>
      </c>
      <c r="H2238" s="398">
        <v>44712</v>
      </c>
      <c r="I2238" s="398" t="s">
        <v>369</v>
      </c>
      <c r="J2238" s="400" t="s">
        <v>369</v>
      </c>
      <c r="K2238" s="400" t="s">
        <v>369</v>
      </c>
      <c r="L2238" s="141"/>
      <c r="M2238" s="141"/>
      <c r="N2238" s="141"/>
      <c r="O2238" s="141"/>
    </row>
    <row r="2239" spans="4:15">
      <c r="D2239" s="393" t="s">
        <v>2941</v>
      </c>
      <c r="E2239" s="142" t="s">
        <v>2066</v>
      </c>
      <c r="F2239" s="141" t="s">
        <v>1841</v>
      </c>
      <c r="G2239" s="141" t="s">
        <v>389</v>
      </c>
      <c r="H2239" s="398">
        <v>44588</v>
      </c>
      <c r="I2239" s="398" t="s">
        <v>369</v>
      </c>
      <c r="J2239" s="400" t="s">
        <v>369</v>
      </c>
      <c r="K2239" s="400" t="s">
        <v>369</v>
      </c>
      <c r="L2239" s="141"/>
      <c r="M2239" s="141"/>
      <c r="N2239" s="141"/>
      <c r="O2239" s="141"/>
    </row>
    <row r="2240" spans="4:15">
      <c r="D2240" s="393" t="s">
        <v>2942</v>
      </c>
      <c r="E2240" s="142" t="s">
        <v>944</v>
      </c>
      <c r="F2240" s="141" t="s">
        <v>1841</v>
      </c>
      <c r="G2240" s="141" t="s">
        <v>389</v>
      </c>
      <c r="H2240" s="398">
        <v>44417</v>
      </c>
      <c r="I2240" s="398" t="s">
        <v>369</v>
      </c>
      <c r="J2240" s="400" t="s">
        <v>369</v>
      </c>
      <c r="K2240" s="400" t="s">
        <v>369</v>
      </c>
      <c r="L2240" s="141"/>
      <c r="M2240" s="141"/>
      <c r="N2240" s="141"/>
      <c r="O2240" s="141"/>
    </row>
    <row r="2241" spans="4:15">
      <c r="D2241" s="393" t="s">
        <v>2943</v>
      </c>
      <c r="E2241" s="142" t="s">
        <v>944</v>
      </c>
      <c r="F2241" s="141" t="s">
        <v>1841</v>
      </c>
      <c r="G2241" s="141" t="s">
        <v>389</v>
      </c>
      <c r="H2241" s="398">
        <v>44417</v>
      </c>
      <c r="I2241" s="398" t="s">
        <v>369</v>
      </c>
      <c r="J2241" s="400" t="s">
        <v>369</v>
      </c>
      <c r="K2241" s="400" t="s">
        <v>369</v>
      </c>
      <c r="L2241" s="141"/>
      <c r="M2241" s="141"/>
      <c r="N2241" s="141"/>
      <c r="O2241" s="141"/>
    </row>
    <row r="2242" spans="4:15">
      <c r="D2242" s="393" t="s">
        <v>2944</v>
      </c>
      <c r="E2242" s="142" t="s">
        <v>1022</v>
      </c>
      <c r="F2242" s="141" t="s">
        <v>1841</v>
      </c>
      <c r="G2242" s="141" t="s">
        <v>389</v>
      </c>
      <c r="H2242" s="398">
        <v>44691</v>
      </c>
      <c r="I2242" s="398" t="s">
        <v>369</v>
      </c>
      <c r="J2242" s="400" t="s">
        <v>369</v>
      </c>
      <c r="K2242" s="400" t="s">
        <v>369</v>
      </c>
      <c r="L2242" s="141"/>
      <c r="M2242" s="141"/>
      <c r="N2242" s="141"/>
      <c r="O2242" s="141"/>
    </row>
    <row r="2243" spans="4:15">
      <c r="D2243" s="393" t="s">
        <v>2944</v>
      </c>
      <c r="E2243" s="142" t="s">
        <v>1022</v>
      </c>
      <c r="F2243" s="141" t="s">
        <v>1841</v>
      </c>
      <c r="G2243" s="141" t="s">
        <v>389</v>
      </c>
      <c r="H2243" s="398">
        <v>44691</v>
      </c>
      <c r="I2243" s="398" t="s">
        <v>369</v>
      </c>
      <c r="J2243" s="400" t="s">
        <v>369</v>
      </c>
      <c r="K2243" s="400" t="s">
        <v>369</v>
      </c>
      <c r="L2243" s="141"/>
      <c r="M2243" s="141"/>
      <c r="N2243" s="141"/>
      <c r="O2243" s="141"/>
    </row>
    <row r="2244" spans="4:15">
      <c r="D2244" s="393" t="s">
        <v>2945</v>
      </c>
      <c r="E2244" s="142" t="s">
        <v>2066</v>
      </c>
      <c r="F2244" s="141" t="s">
        <v>1841</v>
      </c>
      <c r="G2244" s="141" t="s">
        <v>389</v>
      </c>
      <c r="H2244" s="398">
        <v>44491</v>
      </c>
      <c r="I2244" s="398" t="s">
        <v>369</v>
      </c>
      <c r="J2244" s="400" t="s">
        <v>369</v>
      </c>
      <c r="K2244" s="400" t="s">
        <v>369</v>
      </c>
      <c r="L2244" s="141"/>
      <c r="M2244" s="141"/>
      <c r="N2244" s="141"/>
      <c r="O2244" s="141"/>
    </row>
    <row r="2245" spans="4:15">
      <c r="D2245" s="393" t="s">
        <v>2946</v>
      </c>
      <c r="E2245" s="142" t="s">
        <v>2066</v>
      </c>
      <c r="F2245" s="141" t="s">
        <v>1841</v>
      </c>
      <c r="G2245" s="141" t="s">
        <v>389</v>
      </c>
      <c r="H2245" s="398">
        <v>44547</v>
      </c>
      <c r="I2245" s="398" t="s">
        <v>369</v>
      </c>
      <c r="J2245" s="400" t="s">
        <v>369</v>
      </c>
      <c r="K2245" s="400" t="s">
        <v>369</v>
      </c>
      <c r="L2245" s="141"/>
      <c r="M2245" s="141"/>
      <c r="N2245" s="141"/>
      <c r="O2245" s="141"/>
    </row>
    <row r="2246" spans="4:15">
      <c r="D2246" s="393" t="s">
        <v>2947</v>
      </c>
      <c r="E2246" s="142" t="s">
        <v>2066</v>
      </c>
      <c r="F2246" s="141" t="s">
        <v>1841</v>
      </c>
      <c r="G2246" s="141" t="s">
        <v>389</v>
      </c>
      <c r="H2246" s="398">
        <v>44631</v>
      </c>
      <c r="I2246" s="398" t="s">
        <v>369</v>
      </c>
      <c r="J2246" s="400" t="s">
        <v>369</v>
      </c>
      <c r="K2246" s="400" t="s">
        <v>369</v>
      </c>
      <c r="L2246" s="141"/>
      <c r="M2246" s="141"/>
      <c r="N2246" s="141"/>
      <c r="O2246" s="141"/>
    </row>
    <row r="2247" spans="4:15">
      <c r="D2247" s="393" t="s">
        <v>2948</v>
      </c>
      <c r="E2247" s="142" t="s">
        <v>944</v>
      </c>
      <c r="F2247" s="141" t="s">
        <v>1841</v>
      </c>
      <c r="G2247" s="141" t="s">
        <v>389</v>
      </c>
      <c r="H2247" s="398">
        <v>44588</v>
      </c>
      <c r="I2247" s="398" t="s">
        <v>369</v>
      </c>
      <c r="J2247" s="400" t="s">
        <v>369</v>
      </c>
      <c r="K2247" s="400" t="s">
        <v>369</v>
      </c>
      <c r="L2247" s="141"/>
      <c r="M2247" s="141"/>
      <c r="N2247" s="141"/>
      <c r="O2247" s="141"/>
    </row>
    <row r="2248" spans="4:15">
      <c r="D2248" s="393" t="s">
        <v>2949</v>
      </c>
      <c r="E2248" s="142" t="s">
        <v>1022</v>
      </c>
      <c r="F2248" s="141" t="s">
        <v>1841</v>
      </c>
      <c r="G2248" s="141" t="s">
        <v>389</v>
      </c>
      <c r="H2248" s="398">
        <v>44491</v>
      </c>
      <c r="I2248" s="398" t="s">
        <v>369</v>
      </c>
      <c r="J2248" s="400" t="s">
        <v>369</v>
      </c>
      <c r="K2248" s="400" t="s">
        <v>369</v>
      </c>
      <c r="L2248" s="141"/>
      <c r="M2248" s="141"/>
      <c r="N2248" s="141"/>
      <c r="O2248" s="141"/>
    </row>
    <row r="2249" spans="4:15">
      <c r="D2249" s="393" t="s">
        <v>2949</v>
      </c>
      <c r="E2249" s="142" t="s">
        <v>2066</v>
      </c>
      <c r="F2249" s="141" t="s">
        <v>1841</v>
      </c>
      <c r="G2249" s="141" t="s">
        <v>389</v>
      </c>
      <c r="H2249" s="398">
        <v>44491</v>
      </c>
      <c r="I2249" s="398" t="s">
        <v>369</v>
      </c>
      <c r="J2249" s="400" t="s">
        <v>369</v>
      </c>
      <c r="K2249" s="400" t="s">
        <v>369</v>
      </c>
      <c r="L2249" s="141"/>
      <c r="M2249" s="141"/>
      <c r="N2249" s="141"/>
      <c r="O2249" s="141"/>
    </row>
    <row r="2250" spans="4:15">
      <c r="D2250" s="393" t="s">
        <v>2950</v>
      </c>
      <c r="E2250" s="142" t="s">
        <v>2068</v>
      </c>
      <c r="F2250" s="141" t="s">
        <v>1841</v>
      </c>
      <c r="G2250" s="141" t="s">
        <v>389</v>
      </c>
      <c r="H2250" s="398">
        <v>44498</v>
      </c>
      <c r="I2250" s="398" t="s">
        <v>369</v>
      </c>
      <c r="J2250" s="400" t="s">
        <v>369</v>
      </c>
      <c r="K2250" s="400" t="s">
        <v>369</v>
      </c>
      <c r="L2250" s="141"/>
      <c r="M2250" s="141"/>
      <c r="N2250" s="141"/>
      <c r="O2250" s="141"/>
    </row>
    <row r="2251" spans="4:15">
      <c r="D2251" s="393" t="s">
        <v>2950</v>
      </c>
      <c r="E2251" s="142" t="s">
        <v>944</v>
      </c>
      <c r="F2251" s="141" t="s">
        <v>1841</v>
      </c>
      <c r="G2251" s="141" t="s">
        <v>389</v>
      </c>
      <c r="H2251" s="398">
        <v>44903</v>
      </c>
      <c r="I2251" s="398" t="s">
        <v>369</v>
      </c>
      <c r="J2251" s="400" t="s">
        <v>369</v>
      </c>
      <c r="K2251" s="400" t="s">
        <v>369</v>
      </c>
      <c r="L2251" s="141"/>
      <c r="M2251" s="141"/>
      <c r="N2251" s="141"/>
      <c r="O2251" s="141"/>
    </row>
    <row r="2252" spans="4:15">
      <c r="D2252" s="393" t="s">
        <v>2951</v>
      </c>
      <c r="E2252" s="142" t="s">
        <v>944</v>
      </c>
      <c r="F2252" s="141" t="s">
        <v>1841</v>
      </c>
      <c r="G2252" s="141" t="s">
        <v>389</v>
      </c>
      <c r="H2252" s="398">
        <v>44484</v>
      </c>
      <c r="I2252" s="398" t="s">
        <v>369</v>
      </c>
      <c r="J2252" s="400" t="s">
        <v>369</v>
      </c>
      <c r="K2252" s="400" t="s">
        <v>369</v>
      </c>
      <c r="L2252" s="141"/>
      <c r="M2252" s="141"/>
      <c r="N2252" s="141"/>
      <c r="O2252" s="141"/>
    </row>
    <row r="2253" spans="4:15">
      <c r="D2253" s="393" t="s">
        <v>2952</v>
      </c>
      <c r="E2253" s="142" t="s">
        <v>1022</v>
      </c>
      <c r="F2253" s="141" t="s">
        <v>1841</v>
      </c>
      <c r="G2253" s="141" t="s">
        <v>389</v>
      </c>
      <c r="H2253" s="398">
        <v>44676</v>
      </c>
      <c r="I2253" s="398" t="s">
        <v>369</v>
      </c>
      <c r="J2253" s="400" t="s">
        <v>369</v>
      </c>
      <c r="K2253" s="400" t="s">
        <v>369</v>
      </c>
      <c r="L2253" s="141"/>
      <c r="M2253" s="141"/>
      <c r="N2253" s="141"/>
      <c r="O2253" s="141"/>
    </row>
    <row r="2254" spans="4:15">
      <c r="D2254" s="393" t="s">
        <v>2953</v>
      </c>
      <c r="E2254" s="142" t="s">
        <v>944</v>
      </c>
      <c r="F2254" s="141" t="s">
        <v>1841</v>
      </c>
      <c r="G2254" s="141" t="s">
        <v>389</v>
      </c>
      <c r="H2254" s="398">
        <v>44676</v>
      </c>
      <c r="I2254" s="398" t="s">
        <v>369</v>
      </c>
      <c r="J2254" s="400" t="s">
        <v>369</v>
      </c>
      <c r="K2254" s="400" t="s">
        <v>369</v>
      </c>
      <c r="L2254" s="141"/>
      <c r="M2254" s="141"/>
      <c r="N2254" s="141"/>
      <c r="O2254" s="141"/>
    </row>
    <row r="2255" spans="4:15">
      <c r="D2255" s="393" t="s">
        <v>2954</v>
      </c>
      <c r="E2255" s="142" t="s">
        <v>2066</v>
      </c>
      <c r="F2255" s="141" t="s">
        <v>1841</v>
      </c>
      <c r="G2255" s="141" t="s">
        <v>389</v>
      </c>
      <c r="H2255" s="398">
        <v>44763</v>
      </c>
      <c r="I2255" s="398" t="s">
        <v>369</v>
      </c>
      <c r="J2255" s="400" t="s">
        <v>369</v>
      </c>
      <c r="K2255" s="400" t="s">
        <v>369</v>
      </c>
      <c r="L2255" s="141"/>
      <c r="M2255" s="141"/>
      <c r="N2255" s="141"/>
      <c r="O2255" s="141"/>
    </row>
    <row r="2256" spans="4:15">
      <c r="D2256" s="393" t="s">
        <v>2954</v>
      </c>
      <c r="E2256" s="142" t="s">
        <v>1001</v>
      </c>
      <c r="F2256" s="141" t="s">
        <v>1841</v>
      </c>
      <c r="G2256" s="141" t="s">
        <v>389</v>
      </c>
      <c r="H2256" s="398">
        <v>44763</v>
      </c>
      <c r="I2256" s="398" t="s">
        <v>369</v>
      </c>
      <c r="J2256" s="400" t="s">
        <v>369</v>
      </c>
      <c r="K2256" s="400" t="s">
        <v>369</v>
      </c>
      <c r="L2256" s="141"/>
      <c r="M2256" s="141"/>
      <c r="N2256" s="141"/>
      <c r="O2256" s="141"/>
    </row>
    <row r="2257" spans="4:15">
      <c r="D2257" s="393" t="s">
        <v>2955</v>
      </c>
      <c r="E2257" s="142" t="s">
        <v>944</v>
      </c>
      <c r="F2257" s="141" t="s">
        <v>1841</v>
      </c>
      <c r="G2257" s="141" t="s">
        <v>389</v>
      </c>
      <c r="H2257" s="398">
        <v>44775</v>
      </c>
      <c r="I2257" s="398" t="s">
        <v>369</v>
      </c>
      <c r="J2257" s="400" t="s">
        <v>369</v>
      </c>
      <c r="K2257" s="400" t="s">
        <v>369</v>
      </c>
      <c r="L2257" s="141"/>
      <c r="M2257" s="141"/>
      <c r="N2257" s="141"/>
      <c r="O2257" s="141"/>
    </row>
    <row r="2258" spans="4:15">
      <c r="D2258" s="393" t="s">
        <v>2956</v>
      </c>
      <c r="E2258" s="142" t="s">
        <v>2066</v>
      </c>
      <c r="F2258" s="141" t="s">
        <v>1841</v>
      </c>
      <c r="G2258" s="141" t="s">
        <v>389</v>
      </c>
      <c r="H2258" s="398">
        <v>44763</v>
      </c>
      <c r="I2258" s="398" t="s">
        <v>369</v>
      </c>
      <c r="J2258" s="400" t="s">
        <v>369</v>
      </c>
      <c r="K2258" s="400" t="s">
        <v>369</v>
      </c>
      <c r="L2258" s="141"/>
      <c r="M2258" s="141"/>
      <c r="N2258" s="141"/>
      <c r="O2258" s="141"/>
    </row>
    <row r="2259" spans="4:15">
      <c r="D2259" s="393" t="s">
        <v>2957</v>
      </c>
      <c r="E2259" s="142" t="s">
        <v>944</v>
      </c>
      <c r="F2259" s="141" t="s">
        <v>1841</v>
      </c>
      <c r="G2259" s="141" t="s">
        <v>389</v>
      </c>
      <c r="H2259" s="398">
        <v>44484</v>
      </c>
      <c r="I2259" s="398" t="s">
        <v>369</v>
      </c>
      <c r="J2259" s="400" t="s">
        <v>369</v>
      </c>
      <c r="K2259" s="400" t="s">
        <v>369</v>
      </c>
      <c r="L2259" s="141"/>
      <c r="M2259" s="141"/>
      <c r="N2259" s="141"/>
      <c r="O2259" s="141"/>
    </row>
    <row r="2260" spans="4:15">
      <c r="D2260" s="393" t="s">
        <v>2958</v>
      </c>
      <c r="E2260" s="142" t="s">
        <v>1001</v>
      </c>
      <c r="F2260" s="141" t="s">
        <v>1841</v>
      </c>
      <c r="G2260" s="141" t="s">
        <v>389</v>
      </c>
      <c r="H2260" s="398">
        <v>44754</v>
      </c>
      <c r="I2260" s="398" t="s">
        <v>369</v>
      </c>
      <c r="J2260" s="400" t="s">
        <v>369</v>
      </c>
      <c r="K2260" s="400" t="s">
        <v>369</v>
      </c>
      <c r="L2260" s="141"/>
      <c r="M2260" s="141"/>
      <c r="N2260" s="141"/>
      <c r="O2260" s="141"/>
    </row>
    <row r="2261" spans="4:15">
      <c r="D2261" s="393" t="s">
        <v>2959</v>
      </c>
      <c r="E2261" s="142" t="s">
        <v>944</v>
      </c>
      <c r="F2261" s="141" t="s">
        <v>1841</v>
      </c>
      <c r="G2261" s="141" t="s">
        <v>389</v>
      </c>
      <c r="H2261" s="398">
        <v>44649</v>
      </c>
      <c r="I2261" s="398" t="s">
        <v>369</v>
      </c>
      <c r="J2261" s="400" t="s">
        <v>369</v>
      </c>
      <c r="K2261" s="400" t="s">
        <v>369</v>
      </c>
      <c r="L2261" s="141"/>
      <c r="M2261" s="141"/>
      <c r="N2261" s="141"/>
      <c r="O2261" s="141"/>
    </row>
    <row r="2262" spans="4:15">
      <c r="D2262" s="393" t="s">
        <v>2960</v>
      </c>
      <c r="E2262" s="142" t="s">
        <v>2066</v>
      </c>
      <c r="F2262" s="141" t="s">
        <v>1841</v>
      </c>
      <c r="G2262" s="141" t="s">
        <v>389</v>
      </c>
      <c r="H2262" s="398">
        <v>44641</v>
      </c>
      <c r="I2262" s="398" t="s">
        <v>369</v>
      </c>
      <c r="J2262" s="400" t="s">
        <v>369</v>
      </c>
      <c r="K2262" s="400" t="s">
        <v>369</v>
      </c>
      <c r="L2262" s="141"/>
      <c r="M2262" s="141"/>
      <c r="N2262" s="141"/>
      <c r="O2262" s="141"/>
    </row>
    <row r="2263" spans="4:15">
      <c r="D2263" s="393" t="s">
        <v>2961</v>
      </c>
      <c r="E2263" s="142" t="s">
        <v>944</v>
      </c>
      <c r="F2263" s="141" t="s">
        <v>1841</v>
      </c>
      <c r="G2263" s="141" t="s">
        <v>389</v>
      </c>
      <c r="H2263" s="398">
        <v>44742</v>
      </c>
      <c r="I2263" s="398" t="s">
        <v>369</v>
      </c>
      <c r="J2263" s="400" t="s">
        <v>369</v>
      </c>
      <c r="K2263" s="400" t="s">
        <v>369</v>
      </c>
      <c r="L2263" s="141"/>
      <c r="M2263" s="141"/>
      <c r="N2263" s="141"/>
      <c r="O2263" s="141"/>
    </row>
    <row r="2264" spans="4:15">
      <c r="D2264" s="393" t="s">
        <v>2962</v>
      </c>
      <c r="E2264" s="142" t="s">
        <v>2066</v>
      </c>
      <c r="F2264" s="141" t="s">
        <v>1841</v>
      </c>
      <c r="G2264" s="141" t="s">
        <v>389</v>
      </c>
      <c r="H2264" s="398">
        <v>44742</v>
      </c>
      <c r="I2264" s="398" t="s">
        <v>369</v>
      </c>
      <c r="J2264" s="400" t="s">
        <v>369</v>
      </c>
      <c r="K2264" s="400" t="s">
        <v>369</v>
      </c>
      <c r="L2264" s="141"/>
      <c r="M2264" s="141"/>
      <c r="N2264" s="141"/>
      <c r="O2264" s="141"/>
    </row>
    <row r="2265" spans="4:15">
      <c r="D2265" s="393" t="s">
        <v>2963</v>
      </c>
      <c r="E2265" s="142" t="s">
        <v>2066</v>
      </c>
      <c r="F2265" s="141" t="s">
        <v>1841</v>
      </c>
      <c r="G2265" s="141" t="s">
        <v>389</v>
      </c>
      <c r="H2265" s="398">
        <v>44781</v>
      </c>
      <c r="I2265" s="398" t="s">
        <v>369</v>
      </c>
      <c r="J2265" s="400" t="s">
        <v>369</v>
      </c>
      <c r="K2265" s="400" t="s">
        <v>369</v>
      </c>
      <c r="L2265" s="141"/>
      <c r="M2265" s="141"/>
      <c r="N2265" s="141"/>
      <c r="O2265" s="141"/>
    </row>
    <row r="2266" spans="4:15">
      <c r="D2266" s="393" t="s">
        <v>2964</v>
      </c>
      <c r="E2266" s="142" t="s">
        <v>2066</v>
      </c>
      <c r="F2266" s="141" t="s">
        <v>1841</v>
      </c>
      <c r="G2266" s="141" t="s">
        <v>389</v>
      </c>
      <c r="H2266" s="398">
        <v>44831</v>
      </c>
      <c r="I2266" s="398" t="s">
        <v>369</v>
      </c>
      <c r="J2266" s="400" t="s">
        <v>369</v>
      </c>
      <c r="K2266" s="400" t="s">
        <v>369</v>
      </c>
      <c r="L2266" s="141"/>
      <c r="M2266" s="141"/>
      <c r="N2266" s="141"/>
      <c r="O2266" s="141"/>
    </row>
    <row r="2267" spans="4:15">
      <c r="D2267" s="393" t="s">
        <v>2965</v>
      </c>
      <c r="E2267" s="142" t="s">
        <v>944</v>
      </c>
      <c r="F2267" s="141" t="s">
        <v>1841</v>
      </c>
      <c r="G2267" s="141" t="s">
        <v>389</v>
      </c>
      <c r="H2267" s="398">
        <v>44775</v>
      </c>
      <c r="I2267" s="398" t="s">
        <v>369</v>
      </c>
      <c r="J2267" s="400" t="s">
        <v>369</v>
      </c>
      <c r="K2267" s="400" t="s">
        <v>369</v>
      </c>
      <c r="L2267" s="141"/>
      <c r="M2267" s="141"/>
      <c r="N2267" s="141"/>
      <c r="O2267" s="141"/>
    </row>
    <row r="2268" spans="4:15">
      <c r="D2268" s="393" t="s">
        <v>2966</v>
      </c>
      <c r="E2268" s="142" t="s">
        <v>944</v>
      </c>
      <c r="F2268" s="141" t="s">
        <v>1841</v>
      </c>
      <c r="G2268" s="141" t="s">
        <v>389</v>
      </c>
      <c r="H2268" s="398">
        <v>44614</v>
      </c>
      <c r="I2268" s="398" t="s">
        <v>369</v>
      </c>
      <c r="J2268" s="400" t="s">
        <v>369</v>
      </c>
      <c r="K2268" s="400" t="s">
        <v>369</v>
      </c>
      <c r="L2268" s="141"/>
      <c r="M2268" s="141"/>
      <c r="N2268" s="141"/>
      <c r="O2268" s="141"/>
    </row>
    <row r="2269" spans="4:15">
      <c r="D2269" s="393" t="s">
        <v>2967</v>
      </c>
      <c r="E2269" s="142" t="s">
        <v>1022</v>
      </c>
      <c r="F2269" s="141" t="s">
        <v>1841</v>
      </c>
      <c r="G2269" s="141" t="s">
        <v>389</v>
      </c>
      <c r="H2269" s="398">
        <v>44615</v>
      </c>
      <c r="I2269" s="398" t="s">
        <v>369</v>
      </c>
      <c r="J2269" s="400" t="s">
        <v>369</v>
      </c>
      <c r="K2269" s="400" t="s">
        <v>369</v>
      </c>
      <c r="L2269" s="141"/>
      <c r="M2269" s="141"/>
      <c r="N2269" s="141"/>
      <c r="O2269" s="141"/>
    </row>
    <row r="2270" spans="4:15">
      <c r="D2270" s="393" t="s">
        <v>2968</v>
      </c>
      <c r="E2270" s="142" t="s">
        <v>2066</v>
      </c>
      <c r="F2270" s="141" t="s">
        <v>1841</v>
      </c>
      <c r="G2270" s="141" t="s">
        <v>389</v>
      </c>
      <c r="H2270" s="398">
        <v>44588</v>
      </c>
      <c r="I2270" s="398" t="s">
        <v>369</v>
      </c>
      <c r="J2270" s="400" t="s">
        <v>369</v>
      </c>
      <c r="K2270" s="400" t="s">
        <v>369</v>
      </c>
      <c r="L2270" s="141"/>
      <c r="M2270" s="141"/>
      <c r="N2270" s="141"/>
      <c r="O2270" s="141"/>
    </row>
    <row r="2271" spans="4:15">
      <c r="D2271" s="393" t="s">
        <v>2969</v>
      </c>
      <c r="E2271" s="142" t="s">
        <v>944</v>
      </c>
      <c r="F2271" s="141" t="s">
        <v>1841</v>
      </c>
      <c r="G2271" s="141" t="s">
        <v>389</v>
      </c>
      <c r="H2271" s="398">
        <v>44519</v>
      </c>
      <c r="I2271" s="398" t="s">
        <v>369</v>
      </c>
      <c r="J2271" s="400" t="s">
        <v>369</v>
      </c>
      <c r="K2271" s="400" t="s">
        <v>369</v>
      </c>
      <c r="L2271" s="141"/>
      <c r="M2271" s="141"/>
      <c r="N2271" s="141"/>
      <c r="O2271" s="141"/>
    </row>
    <row r="2272" spans="4:15">
      <c r="D2272" s="393" t="s">
        <v>2970</v>
      </c>
      <c r="E2272" s="142" t="s">
        <v>944</v>
      </c>
      <c r="F2272" s="141" t="s">
        <v>1841</v>
      </c>
      <c r="G2272" s="141" t="s">
        <v>389</v>
      </c>
      <c r="H2272" s="398">
        <v>44417</v>
      </c>
      <c r="I2272" s="398" t="s">
        <v>369</v>
      </c>
      <c r="J2272" s="400" t="s">
        <v>369</v>
      </c>
      <c r="K2272" s="400" t="s">
        <v>369</v>
      </c>
      <c r="L2272" s="141"/>
      <c r="M2272" s="141"/>
      <c r="N2272" s="141"/>
      <c r="O2272" s="141"/>
    </row>
    <row r="2273" spans="4:15">
      <c r="D2273" s="393" t="s">
        <v>2970</v>
      </c>
      <c r="E2273" s="142" t="s">
        <v>1022</v>
      </c>
      <c r="F2273" s="141" t="s">
        <v>1841</v>
      </c>
      <c r="G2273" s="141" t="s">
        <v>389</v>
      </c>
      <c r="H2273" s="398">
        <v>44417</v>
      </c>
      <c r="I2273" s="398" t="s">
        <v>369</v>
      </c>
      <c r="J2273" s="400" t="s">
        <v>369</v>
      </c>
      <c r="K2273" s="400" t="s">
        <v>369</v>
      </c>
      <c r="L2273" s="141"/>
      <c r="M2273" s="141"/>
      <c r="N2273" s="141"/>
      <c r="O2273" s="141"/>
    </row>
    <row r="2274" spans="4:15">
      <c r="D2274" s="393" t="s">
        <v>2971</v>
      </c>
      <c r="E2274" s="142" t="s">
        <v>944</v>
      </c>
      <c r="F2274" s="141" t="s">
        <v>1841</v>
      </c>
      <c r="G2274" s="141" t="s">
        <v>389</v>
      </c>
      <c r="H2274" s="398">
        <v>44775</v>
      </c>
      <c r="I2274" s="398" t="s">
        <v>369</v>
      </c>
      <c r="J2274" s="400" t="s">
        <v>369</v>
      </c>
      <c r="K2274" s="400" t="s">
        <v>369</v>
      </c>
      <c r="L2274" s="141"/>
      <c r="M2274" s="141"/>
      <c r="N2274" s="141"/>
      <c r="O2274" s="141"/>
    </row>
    <row r="2275" spans="4:15">
      <c r="D2275" s="393" t="s">
        <v>2971</v>
      </c>
      <c r="E2275" s="142" t="s">
        <v>2066</v>
      </c>
      <c r="F2275" s="141" t="s">
        <v>1841</v>
      </c>
      <c r="G2275" s="141" t="s">
        <v>389</v>
      </c>
      <c r="H2275" s="398">
        <v>44775</v>
      </c>
      <c r="I2275" s="398" t="s">
        <v>369</v>
      </c>
      <c r="J2275" s="400" t="s">
        <v>369</v>
      </c>
      <c r="K2275" s="400" t="s">
        <v>369</v>
      </c>
      <c r="L2275" s="141"/>
      <c r="M2275" s="141"/>
      <c r="N2275" s="141"/>
      <c r="O2275" s="141"/>
    </row>
    <row r="2276" spans="4:15">
      <c r="D2276" s="393" t="s">
        <v>2972</v>
      </c>
      <c r="E2276" s="142" t="s">
        <v>2066</v>
      </c>
      <c r="F2276" s="141" t="s">
        <v>1841</v>
      </c>
      <c r="G2276" s="141" t="s">
        <v>389</v>
      </c>
      <c r="H2276" s="398">
        <v>44538</v>
      </c>
      <c r="I2276" s="398" t="s">
        <v>369</v>
      </c>
      <c r="J2276" s="400" t="s">
        <v>369</v>
      </c>
      <c r="K2276" s="400" t="s">
        <v>369</v>
      </c>
      <c r="L2276" s="141"/>
      <c r="M2276" s="141"/>
      <c r="N2276" s="141"/>
      <c r="O2276" s="141"/>
    </row>
    <row r="2277" spans="4:15">
      <c r="D2277" s="393" t="s">
        <v>2972</v>
      </c>
      <c r="E2277" s="142" t="s">
        <v>2066</v>
      </c>
      <c r="F2277" s="141" t="s">
        <v>1841</v>
      </c>
      <c r="G2277" s="141" t="s">
        <v>389</v>
      </c>
      <c r="H2277" s="398">
        <v>44441</v>
      </c>
      <c r="I2277" s="398" t="s">
        <v>369</v>
      </c>
      <c r="J2277" s="400" t="s">
        <v>369</v>
      </c>
      <c r="K2277" s="400" t="s">
        <v>369</v>
      </c>
      <c r="L2277" s="141"/>
      <c r="M2277" s="141"/>
      <c r="N2277" s="141"/>
      <c r="O2277" s="141"/>
    </row>
    <row r="2278" spans="4:15">
      <c r="D2278" s="393" t="s">
        <v>2973</v>
      </c>
      <c r="E2278" s="142" t="s">
        <v>2066</v>
      </c>
      <c r="F2278" s="141" t="s">
        <v>1841</v>
      </c>
      <c r="G2278" s="141" t="s">
        <v>389</v>
      </c>
      <c r="H2278" s="398">
        <v>44441</v>
      </c>
      <c r="I2278" s="398" t="s">
        <v>369</v>
      </c>
      <c r="J2278" s="400" t="s">
        <v>369</v>
      </c>
      <c r="K2278" s="400" t="s">
        <v>369</v>
      </c>
      <c r="L2278" s="141"/>
      <c r="M2278" s="141"/>
      <c r="N2278" s="141"/>
      <c r="O2278" s="141"/>
    </row>
    <row r="2279" spans="4:15">
      <c r="D2279" s="393" t="s">
        <v>2973</v>
      </c>
      <c r="E2279" s="142" t="s">
        <v>1022</v>
      </c>
      <c r="F2279" s="141" t="s">
        <v>1841</v>
      </c>
      <c r="G2279" s="141" t="s">
        <v>389</v>
      </c>
      <c r="H2279" s="398">
        <v>44441</v>
      </c>
      <c r="I2279" s="398" t="s">
        <v>369</v>
      </c>
      <c r="J2279" s="400" t="s">
        <v>369</v>
      </c>
      <c r="K2279" s="400" t="s">
        <v>369</v>
      </c>
      <c r="L2279" s="141"/>
      <c r="M2279" s="141"/>
      <c r="N2279" s="141"/>
      <c r="O2279" s="141"/>
    </row>
    <row r="2280" spans="4:15">
      <c r="D2280" s="393" t="s">
        <v>2973</v>
      </c>
      <c r="E2280" s="142" t="s">
        <v>2066</v>
      </c>
      <c r="F2280" s="141" t="s">
        <v>1841</v>
      </c>
      <c r="G2280" s="141" t="s">
        <v>389</v>
      </c>
      <c r="H2280" s="398">
        <v>44538</v>
      </c>
      <c r="I2280" s="398" t="s">
        <v>369</v>
      </c>
      <c r="J2280" s="400" t="s">
        <v>369</v>
      </c>
      <c r="K2280" s="400" t="s">
        <v>369</v>
      </c>
      <c r="L2280" s="141"/>
      <c r="M2280" s="141"/>
      <c r="N2280" s="141"/>
      <c r="O2280" s="141"/>
    </row>
    <row r="2281" spans="4:15">
      <c r="D2281" s="393" t="s">
        <v>2973</v>
      </c>
      <c r="E2281" s="142" t="s">
        <v>1022</v>
      </c>
      <c r="F2281" s="141" t="s">
        <v>1841</v>
      </c>
      <c r="G2281" s="141" t="s">
        <v>389</v>
      </c>
      <c r="H2281" s="398">
        <v>44538</v>
      </c>
      <c r="I2281" s="398" t="s">
        <v>369</v>
      </c>
      <c r="J2281" s="400" t="s">
        <v>369</v>
      </c>
      <c r="K2281" s="400" t="s">
        <v>369</v>
      </c>
      <c r="L2281" s="141"/>
      <c r="M2281" s="141"/>
      <c r="N2281" s="141"/>
      <c r="O2281" s="141"/>
    </row>
    <row r="2282" spans="4:15">
      <c r="D2282" s="393" t="s">
        <v>2974</v>
      </c>
      <c r="E2282" s="142" t="s">
        <v>944</v>
      </c>
      <c r="F2282" s="141" t="s">
        <v>1841</v>
      </c>
      <c r="G2282" s="141" t="s">
        <v>389</v>
      </c>
      <c r="H2282" s="398">
        <v>44412</v>
      </c>
      <c r="I2282" s="398" t="s">
        <v>369</v>
      </c>
      <c r="J2282" s="400" t="s">
        <v>369</v>
      </c>
      <c r="K2282" s="400" t="s">
        <v>369</v>
      </c>
      <c r="L2282" s="141"/>
      <c r="M2282" s="141"/>
      <c r="N2282" s="141"/>
      <c r="O2282" s="141"/>
    </row>
    <row r="2283" spans="4:15">
      <c r="D2283" s="393" t="s">
        <v>2975</v>
      </c>
      <c r="E2283" s="142" t="s">
        <v>944</v>
      </c>
      <c r="F2283" s="141" t="s">
        <v>1841</v>
      </c>
      <c r="G2283" s="141" t="s">
        <v>389</v>
      </c>
      <c r="H2283" s="398">
        <v>44588</v>
      </c>
      <c r="I2283" s="398" t="s">
        <v>369</v>
      </c>
      <c r="J2283" s="400" t="s">
        <v>369</v>
      </c>
      <c r="K2283" s="400" t="s">
        <v>369</v>
      </c>
      <c r="L2283" s="141"/>
      <c r="M2283" s="141"/>
      <c r="N2283" s="141"/>
      <c r="O2283" s="141"/>
    </row>
    <row r="2284" spans="4:15">
      <c r="D2284" s="393" t="s">
        <v>2976</v>
      </c>
      <c r="E2284" s="142" t="s">
        <v>944</v>
      </c>
      <c r="F2284" s="141" t="s">
        <v>1841</v>
      </c>
      <c r="G2284" s="141" t="s">
        <v>389</v>
      </c>
      <c r="H2284" s="398">
        <v>44831</v>
      </c>
      <c r="I2284" s="398" t="s">
        <v>369</v>
      </c>
      <c r="J2284" s="400" t="s">
        <v>369</v>
      </c>
      <c r="K2284" s="400" t="s">
        <v>369</v>
      </c>
      <c r="L2284" s="141"/>
      <c r="M2284" s="141"/>
      <c r="N2284" s="141"/>
      <c r="O2284" s="141"/>
    </row>
    <row r="2285" spans="4:15">
      <c r="D2285" s="393" t="s">
        <v>2977</v>
      </c>
      <c r="E2285" s="142" t="s">
        <v>944</v>
      </c>
      <c r="F2285" s="141" t="s">
        <v>1841</v>
      </c>
      <c r="G2285" s="141" t="s">
        <v>389</v>
      </c>
      <c r="H2285" s="398">
        <v>44394</v>
      </c>
      <c r="I2285" s="398" t="s">
        <v>369</v>
      </c>
      <c r="J2285" s="400" t="s">
        <v>369</v>
      </c>
      <c r="K2285" s="400" t="s">
        <v>369</v>
      </c>
      <c r="L2285" s="141"/>
      <c r="M2285" s="141"/>
      <c r="N2285" s="141"/>
      <c r="O2285" s="141"/>
    </row>
    <row r="2286" spans="4:15">
      <c r="D2286" s="393" t="s">
        <v>2978</v>
      </c>
      <c r="E2286" s="142" t="s">
        <v>944</v>
      </c>
      <c r="F2286" s="141" t="s">
        <v>1841</v>
      </c>
      <c r="G2286" s="141" t="s">
        <v>389</v>
      </c>
      <c r="H2286" s="398">
        <v>44394</v>
      </c>
      <c r="I2286" s="398" t="s">
        <v>369</v>
      </c>
      <c r="J2286" s="400" t="s">
        <v>369</v>
      </c>
      <c r="K2286" s="400" t="s">
        <v>369</v>
      </c>
      <c r="L2286" s="141"/>
      <c r="M2286" s="141"/>
      <c r="N2286" s="141"/>
      <c r="O2286" s="141"/>
    </row>
    <row r="2287" spans="4:15">
      <c r="D2287" s="393" t="s">
        <v>2979</v>
      </c>
      <c r="E2287" s="142" t="s">
        <v>944</v>
      </c>
      <c r="F2287" s="141" t="s">
        <v>1841</v>
      </c>
      <c r="G2287" s="141" t="s">
        <v>389</v>
      </c>
      <c r="H2287" s="398">
        <v>44399</v>
      </c>
      <c r="I2287" s="398" t="s">
        <v>369</v>
      </c>
      <c r="J2287" s="400" t="s">
        <v>369</v>
      </c>
      <c r="K2287" s="400" t="s">
        <v>369</v>
      </c>
      <c r="L2287" s="141"/>
      <c r="M2287" s="141"/>
      <c r="N2287" s="141"/>
      <c r="O2287" s="141"/>
    </row>
    <row r="2288" spans="4:15">
      <c r="D2288" s="393" t="s">
        <v>2980</v>
      </c>
      <c r="E2288" s="142" t="s">
        <v>2066</v>
      </c>
      <c r="F2288" s="141" t="s">
        <v>1841</v>
      </c>
      <c r="G2288" s="141" t="s">
        <v>389</v>
      </c>
      <c r="H2288" s="398">
        <v>44575</v>
      </c>
      <c r="I2288" s="398" t="s">
        <v>369</v>
      </c>
      <c r="J2288" s="400" t="s">
        <v>369</v>
      </c>
      <c r="K2288" s="400" t="s">
        <v>369</v>
      </c>
      <c r="L2288" s="141"/>
      <c r="M2288" s="141"/>
      <c r="N2288" s="141"/>
      <c r="O2288" s="141"/>
    </row>
    <row r="2289" spans="4:15">
      <c r="D2289" s="393" t="s">
        <v>2981</v>
      </c>
      <c r="E2289" s="142" t="s">
        <v>944</v>
      </c>
      <c r="F2289" s="141" t="s">
        <v>1841</v>
      </c>
      <c r="G2289" s="141" t="s">
        <v>389</v>
      </c>
      <c r="H2289" s="398">
        <v>44670</v>
      </c>
      <c r="I2289" s="398" t="s">
        <v>369</v>
      </c>
      <c r="J2289" s="400" t="s">
        <v>369</v>
      </c>
      <c r="K2289" s="400" t="s">
        <v>369</v>
      </c>
      <c r="L2289" s="141"/>
      <c r="M2289" s="141"/>
      <c r="N2289" s="141"/>
      <c r="O2289" s="141"/>
    </row>
    <row r="2290" spans="4:15">
      <c r="D2290" s="393" t="s">
        <v>2982</v>
      </c>
      <c r="E2290" s="142" t="s">
        <v>2068</v>
      </c>
      <c r="F2290" s="141" t="s">
        <v>1841</v>
      </c>
      <c r="G2290" s="141" t="s">
        <v>389</v>
      </c>
      <c r="H2290" s="398">
        <v>44588</v>
      </c>
      <c r="I2290" s="398" t="s">
        <v>369</v>
      </c>
      <c r="J2290" s="400" t="s">
        <v>369</v>
      </c>
      <c r="K2290" s="400" t="s">
        <v>369</v>
      </c>
      <c r="L2290" s="141"/>
      <c r="M2290" s="141"/>
      <c r="N2290" s="141"/>
      <c r="O2290" s="141"/>
    </row>
    <row r="2291" spans="4:15">
      <c r="D2291" s="393" t="s">
        <v>2983</v>
      </c>
      <c r="E2291" s="142" t="s">
        <v>1022</v>
      </c>
      <c r="F2291" s="141" t="s">
        <v>1841</v>
      </c>
      <c r="G2291" s="141" t="s">
        <v>389</v>
      </c>
      <c r="H2291" s="398">
        <v>44575</v>
      </c>
      <c r="I2291" s="398" t="s">
        <v>369</v>
      </c>
      <c r="J2291" s="400" t="s">
        <v>369</v>
      </c>
      <c r="K2291" s="400" t="s">
        <v>369</v>
      </c>
      <c r="L2291" s="141"/>
      <c r="M2291" s="141"/>
      <c r="N2291" s="141"/>
      <c r="O2291" s="141"/>
    </row>
    <row r="2292" spans="4:15">
      <c r="D2292" s="393" t="s">
        <v>2984</v>
      </c>
      <c r="E2292" s="142" t="s">
        <v>944</v>
      </c>
      <c r="F2292" s="141" t="s">
        <v>1841</v>
      </c>
      <c r="G2292" s="141" t="s">
        <v>389</v>
      </c>
      <c r="H2292" s="398">
        <v>44663</v>
      </c>
      <c r="I2292" s="398" t="s">
        <v>369</v>
      </c>
      <c r="J2292" s="400" t="s">
        <v>369</v>
      </c>
      <c r="K2292" s="400" t="s">
        <v>369</v>
      </c>
      <c r="L2292" s="141"/>
      <c r="M2292" s="141"/>
      <c r="N2292" s="141"/>
      <c r="O2292" s="141"/>
    </row>
    <row r="2293" spans="4:15">
      <c r="D2293" s="393" t="s">
        <v>2985</v>
      </c>
      <c r="E2293" s="142" t="s">
        <v>2066</v>
      </c>
      <c r="F2293" s="141" t="s">
        <v>1841</v>
      </c>
      <c r="G2293" s="141" t="s">
        <v>389</v>
      </c>
      <c r="H2293" s="398">
        <v>44575</v>
      </c>
      <c r="I2293" s="398" t="s">
        <v>369</v>
      </c>
      <c r="J2293" s="400" t="s">
        <v>369</v>
      </c>
      <c r="K2293" s="400" t="s">
        <v>369</v>
      </c>
      <c r="L2293" s="141"/>
      <c r="M2293" s="141"/>
      <c r="N2293" s="141"/>
      <c r="O2293" s="141"/>
    </row>
    <row r="2294" spans="4:15">
      <c r="D2294" s="393" t="s">
        <v>2985</v>
      </c>
      <c r="E2294" s="142" t="s">
        <v>944</v>
      </c>
      <c r="F2294" s="141" t="s">
        <v>1841</v>
      </c>
      <c r="G2294" s="141" t="s">
        <v>389</v>
      </c>
      <c r="H2294" s="398">
        <v>44575</v>
      </c>
      <c r="I2294" s="398" t="s">
        <v>369</v>
      </c>
      <c r="J2294" s="400" t="s">
        <v>369</v>
      </c>
      <c r="K2294" s="400" t="s">
        <v>369</v>
      </c>
      <c r="L2294" s="141"/>
      <c r="M2294" s="141"/>
      <c r="N2294" s="141"/>
      <c r="O2294" s="141"/>
    </row>
    <row r="2295" spans="4:15">
      <c r="D2295" s="393" t="s">
        <v>2986</v>
      </c>
      <c r="E2295" s="142" t="s">
        <v>944</v>
      </c>
      <c r="F2295" s="141" t="s">
        <v>1841</v>
      </c>
      <c r="G2295" s="141" t="s">
        <v>389</v>
      </c>
      <c r="H2295" s="398">
        <v>44665</v>
      </c>
      <c r="I2295" s="398" t="s">
        <v>369</v>
      </c>
      <c r="J2295" s="400" t="s">
        <v>369</v>
      </c>
      <c r="K2295" s="400" t="s">
        <v>369</v>
      </c>
      <c r="L2295" s="141"/>
      <c r="M2295" s="141"/>
      <c r="N2295" s="141"/>
      <c r="O2295" s="141"/>
    </row>
    <row r="2296" spans="4:15">
      <c r="D2296" s="393" t="s">
        <v>2987</v>
      </c>
      <c r="E2296" s="142" t="s">
        <v>2066</v>
      </c>
      <c r="F2296" s="141" t="s">
        <v>1841</v>
      </c>
      <c r="G2296" s="141" t="s">
        <v>389</v>
      </c>
      <c r="H2296" s="398">
        <v>44734</v>
      </c>
      <c r="I2296" s="398" t="s">
        <v>369</v>
      </c>
      <c r="J2296" s="400" t="s">
        <v>369</v>
      </c>
      <c r="K2296" s="400" t="s">
        <v>369</v>
      </c>
      <c r="L2296" s="141"/>
      <c r="M2296" s="141"/>
      <c r="N2296" s="141"/>
      <c r="O2296" s="141"/>
    </row>
    <row r="2297" spans="4:15">
      <c r="D2297" s="393" t="s">
        <v>2988</v>
      </c>
      <c r="E2297" s="142" t="s">
        <v>2066</v>
      </c>
      <c r="F2297" s="141" t="s">
        <v>1841</v>
      </c>
      <c r="G2297" s="141" t="s">
        <v>389</v>
      </c>
      <c r="H2297" s="398">
        <v>44614</v>
      </c>
      <c r="I2297" s="398" t="s">
        <v>369</v>
      </c>
      <c r="J2297" s="400" t="s">
        <v>369</v>
      </c>
      <c r="K2297" s="400" t="s">
        <v>369</v>
      </c>
      <c r="L2297" s="141"/>
      <c r="M2297" s="141"/>
      <c r="N2297" s="141"/>
      <c r="O2297" s="141"/>
    </row>
    <row r="2298" spans="4:15">
      <c r="D2298" s="393" t="s">
        <v>2988</v>
      </c>
      <c r="E2298" s="142" t="s">
        <v>944</v>
      </c>
      <c r="F2298" s="141" t="s">
        <v>1841</v>
      </c>
      <c r="G2298" s="141" t="s">
        <v>389</v>
      </c>
      <c r="H2298" s="398">
        <v>44614</v>
      </c>
      <c r="I2298" s="398" t="s">
        <v>369</v>
      </c>
      <c r="J2298" s="400" t="s">
        <v>369</v>
      </c>
      <c r="K2298" s="400" t="s">
        <v>369</v>
      </c>
      <c r="L2298" s="141"/>
      <c r="M2298" s="141"/>
      <c r="N2298" s="141"/>
      <c r="O2298" s="141"/>
    </row>
    <row r="2299" spans="4:15">
      <c r="D2299" s="393" t="s">
        <v>2989</v>
      </c>
      <c r="E2299" s="142" t="s">
        <v>944</v>
      </c>
      <c r="F2299" s="141" t="s">
        <v>1841</v>
      </c>
      <c r="G2299" s="141" t="s">
        <v>389</v>
      </c>
      <c r="H2299" s="398">
        <v>44883</v>
      </c>
      <c r="I2299" s="398" t="s">
        <v>369</v>
      </c>
      <c r="J2299" s="400" t="s">
        <v>369</v>
      </c>
      <c r="K2299" s="400" t="s">
        <v>369</v>
      </c>
      <c r="L2299" s="141"/>
      <c r="M2299" s="141"/>
      <c r="N2299" s="141"/>
      <c r="O2299" s="141"/>
    </row>
    <row r="2300" spans="4:15">
      <c r="D2300" s="393" t="s">
        <v>2989</v>
      </c>
      <c r="E2300" s="142" t="s">
        <v>1022</v>
      </c>
      <c r="F2300" s="141" t="s">
        <v>1841</v>
      </c>
      <c r="G2300" s="141" t="s">
        <v>389</v>
      </c>
      <c r="H2300" s="398">
        <v>44484</v>
      </c>
      <c r="I2300" s="398" t="s">
        <v>369</v>
      </c>
      <c r="J2300" s="400" t="s">
        <v>369</v>
      </c>
      <c r="K2300" s="400" t="s">
        <v>369</v>
      </c>
      <c r="L2300" s="141"/>
      <c r="M2300" s="141"/>
      <c r="N2300" s="141"/>
      <c r="O2300" s="141"/>
    </row>
    <row r="2301" spans="4:15">
      <c r="D2301" s="393" t="s">
        <v>2990</v>
      </c>
      <c r="E2301" s="142" t="s">
        <v>944</v>
      </c>
      <c r="F2301" s="141" t="s">
        <v>1841</v>
      </c>
      <c r="G2301" s="141" t="s">
        <v>389</v>
      </c>
      <c r="H2301" s="398">
        <v>44831</v>
      </c>
      <c r="I2301" s="398" t="s">
        <v>369</v>
      </c>
      <c r="J2301" s="400" t="s">
        <v>369</v>
      </c>
      <c r="K2301" s="400" t="s">
        <v>369</v>
      </c>
      <c r="L2301" s="141"/>
      <c r="M2301" s="141"/>
      <c r="N2301" s="141"/>
      <c r="O2301" s="141"/>
    </row>
    <row r="2302" spans="4:15">
      <c r="D2302" s="393" t="s">
        <v>2991</v>
      </c>
      <c r="E2302" s="142" t="s">
        <v>944</v>
      </c>
      <c r="F2302" s="141" t="s">
        <v>1841</v>
      </c>
      <c r="G2302" s="141" t="s">
        <v>389</v>
      </c>
      <c r="H2302" s="398">
        <v>44504</v>
      </c>
      <c r="I2302" s="398" t="s">
        <v>369</v>
      </c>
      <c r="J2302" s="400" t="s">
        <v>369</v>
      </c>
      <c r="K2302" s="400" t="s">
        <v>369</v>
      </c>
      <c r="L2302" s="141"/>
      <c r="M2302" s="141"/>
      <c r="N2302" s="141"/>
      <c r="O2302" s="141"/>
    </row>
    <row r="2303" spans="4:15">
      <c r="D2303" s="393" t="s">
        <v>2992</v>
      </c>
      <c r="E2303" s="142" t="s">
        <v>944</v>
      </c>
      <c r="F2303" s="141" t="s">
        <v>1841</v>
      </c>
      <c r="G2303" s="141" t="s">
        <v>389</v>
      </c>
      <c r="H2303" s="398">
        <v>44504</v>
      </c>
      <c r="I2303" s="398" t="s">
        <v>369</v>
      </c>
      <c r="J2303" s="400" t="s">
        <v>369</v>
      </c>
      <c r="K2303" s="400" t="s">
        <v>369</v>
      </c>
      <c r="L2303" s="141"/>
      <c r="M2303" s="141"/>
      <c r="N2303" s="141"/>
      <c r="O2303" s="141"/>
    </row>
    <row r="2304" spans="4:15">
      <c r="D2304" s="393" t="s">
        <v>2993</v>
      </c>
      <c r="E2304" s="142" t="s">
        <v>2066</v>
      </c>
      <c r="F2304" s="141" t="s">
        <v>1841</v>
      </c>
      <c r="G2304" s="141" t="s">
        <v>389</v>
      </c>
      <c r="H2304" s="398">
        <v>44510</v>
      </c>
      <c r="I2304" s="398" t="s">
        <v>369</v>
      </c>
      <c r="J2304" s="400" t="s">
        <v>369</v>
      </c>
      <c r="K2304" s="400" t="s">
        <v>369</v>
      </c>
      <c r="L2304" s="141"/>
      <c r="M2304" s="141"/>
      <c r="N2304" s="141"/>
      <c r="O2304" s="141"/>
    </row>
    <row r="2305" spans="4:15">
      <c r="D2305" s="393" t="s">
        <v>2994</v>
      </c>
      <c r="E2305" s="142" t="s">
        <v>944</v>
      </c>
      <c r="F2305" s="141" t="s">
        <v>1841</v>
      </c>
      <c r="G2305" s="141" t="s">
        <v>389</v>
      </c>
      <c r="H2305" s="398">
        <v>44781</v>
      </c>
      <c r="I2305" s="398" t="s">
        <v>369</v>
      </c>
      <c r="J2305" s="400" t="s">
        <v>369</v>
      </c>
      <c r="K2305" s="400" t="s">
        <v>369</v>
      </c>
      <c r="L2305" s="141"/>
      <c r="M2305" s="141"/>
      <c r="N2305" s="141"/>
      <c r="O2305" s="141"/>
    </row>
    <row r="2306" spans="4:15">
      <c r="D2306" s="393" t="s">
        <v>2995</v>
      </c>
      <c r="E2306" s="142" t="s">
        <v>1022</v>
      </c>
      <c r="F2306" s="141" t="s">
        <v>1841</v>
      </c>
      <c r="G2306" s="141" t="s">
        <v>389</v>
      </c>
      <c r="H2306" s="398">
        <v>44781</v>
      </c>
      <c r="I2306" s="398" t="s">
        <v>369</v>
      </c>
      <c r="J2306" s="400" t="s">
        <v>369</v>
      </c>
      <c r="K2306" s="400" t="s">
        <v>369</v>
      </c>
      <c r="L2306" s="141"/>
      <c r="M2306" s="141"/>
      <c r="N2306" s="141"/>
      <c r="O2306" s="141"/>
    </row>
    <row r="2307" spans="4:15">
      <c r="D2307" s="393" t="s">
        <v>2996</v>
      </c>
      <c r="E2307" s="142" t="s">
        <v>944</v>
      </c>
      <c r="F2307" s="141" t="s">
        <v>1841</v>
      </c>
      <c r="G2307" s="141" t="s">
        <v>389</v>
      </c>
      <c r="H2307" s="398">
        <v>44781</v>
      </c>
      <c r="I2307" s="398" t="s">
        <v>369</v>
      </c>
      <c r="J2307" s="400" t="s">
        <v>369</v>
      </c>
      <c r="K2307" s="400" t="s">
        <v>369</v>
      </c>
      <c r="L2307" s="141"/>
      <c r="M2307" s="141"/>
      <c r="N2307" s="141"/>
      <c r="O2307" s="141"/>
    </row>
    <row r="2308" spans="4:15">
      <c r="D2308" s="393" t="s">
        <v>2997</v>
      </c>
      <c r="E2308" s="142" t="s">
        <v>895</v>
      </c>
      <c r="F2308" s="141" t="s">
        <v>1841</v>
      </c>
      <c r="G2308" s="141" t="s">
        <v>389</v>
      </c>
      <c r="H2308" s="398">
        <v>44530</v>
      </c>
      <c r="I2308" s="398" t="s">
        <v>369</v>
      </c>
      <c r="J2308" s="400" t="s">
        <v>369</v>
      </c>
      <c r="K2308" s="400" t="s">
        <v>369</v>
      </c>
      <c r="L2308" s="141"/>
      <c r="M2308" s="141"/>
      <c r="N2308" s="141"/>
      <c r="O2308" s="141"/>
    </row>
    <row r="2309" spans="4:15">
      <c r="D2309" s="393" t="s">
        <v>2998</v>
      </c>
      <c r="E2309" s="142" t="s">
        <v>1022</v>
      </c>
      <c r="F2309" s="141" t="s">
        <v>1841</v>
      </c>
      <c r="G2309" s="141" t="s">
        <v>389</v>
      </c>
      <c r="H2309" s="398">
        <v>44507</v>
      </c>
      <c r="I2309" s="398" t="s">
        <v>369</v>
      </c>
      <c r="J2309" s="400" t="s">
        <v>369</v>
      </c>
      <c r="K2309" s="400" t="s">
        <v>369</v>
      </c>
      <c r="L2309" s="141"/>
      <c r="M2309" s="141"/>
      <c r="N2309" s="141"/>
      <c r="O2309" s="141"/>
    </row>
    <row r="2310" spans="4:15">
      <c r="D2310" s="393" t="s">
        <v>2999</v>
      </c>
      <c r="E2310" s="142" t="s">
        <v>895</v>
      </c>
      <c r="F2310" s="141" t="s">
        <v>1841</v>
      </c>
      <c r="G2310" s="141" t="s">
        <v>389</v>
      </c>
      <c r="H2310" s="398">
        <v>44519</v>
      </c>
      <c r="I2310" s="398" t="s">
        <v>369</v>
      </c>
      <c r="J2310" s="400" t="s">
        <v>369</v>
      </c>
      <c r="K2310" s="400" t="s">
        <v>369</v>
      </c>
      <c r="L2310" s="141"/>
      <c r="M2310" s="141"/>
      <c r="N2310" s="141"/>
      <c r="O2310" s="141"/>
    </row>
    <row r="2311" spans="4:15">
      <c r="D2311" s="393" t="s">
        <v>2999</v>
      </c>
      <c r="E2311" s="142" t="s">
        <v>895</v>
      </c>
      <c r="F2311" s="141" t="s">
        <v>1841</v>
      </c>
      <c r="G2311" s="141" t="s">
        <v>389</v>
      </c>
      <c r="H2311" s="398">
        <v>44519</v>
      </c>
      <c r="I2311" s="398" t="s">
        <v>369</v>
      </c>
      <c r="J2311" s="400" t="s">
        <v>369</v>
      </c>
      <c r="K2311" s="400" t="s">
        <v>369</v>
      </c>
      <c r="L2311" s="141"/>
      <c r="M2311" s="141"/>
      <c r="N2311" s="141"/>
      <c r="O2311" s="141"/>
    </row>
    <row r="2312" spans="4:15">
      <c r="D2312" s="393" t="s">
        <v>2999</v>
      </c>
      <c r="E2312" s="142" t="s">
        <v>944</v>
      </c>
      <c r="F2312" s="141" t="s">
        <v>1841</v>
      </c>
      <c r="G2312" s="141" t="s">
        <v>389</v>
      </c>
      <c r="H2312" s="398">
        <v>44519</v>
      </c>
      <c r="I2312" s="398" t="s">
        <v>369</v>
      </c>
      <c r="J2312" s="400" t="s">
        <v>369</v>
      </c>
      <c r="K2312" s="400" t="s">
        <v>369</v>
      </c>
      <c r="L2312" s="141"/>
      <c r="M2312" s="141"/>
      <c r="N2312" s="141"/>
      <c r="O2312" s="141"/>
    </row>
    <row r="2313" spans="4:15">
      <c r="D2313" s="393" t="s">
        <v>3000</v>
      </c>
      <c r="E2313" s="142" t="s">
        <v>2066</v>
      </c>
      <c r="F2313" s="141" t="s">
        <v>1841</v>
      </c>
      <c r="G2313" s="141" t="s">
        <v>389</v>
      </c>
      <c r="H2313" s="398">
        <v>44519</v>
      </c>
      <c r="I2313" s="398" t="s">
        <v>369</v>
      </c>
      <c r="J2313" s="400" t="s">
        <v>369</v>
      </c>
      <c r="K2313" s="400" t="s">
        <v>369</v>
      </c>
      <c r="L2313" s="141"/>
      <c r="M2313" s="141"/>
      <c r="N2313" s="141"/>
      <c r="O2313" s="141"/>
    </row>
    <row r="2314" spans="4:15">
      <c r="D2314" s="393" t="s">
        <v>3001</v>
      </c>
      <c r="E2314" s="142" t="s">
        <v>2066</v>
      </c>
      <c r="F2314" s="141" t="s">
        <v>1841</v>
      </c>
      <c r="G2314" s="141" t="s">
        <v>389</v>
      </c>
      <c r="H2314" s="398">
        <v>44544</v>
      </c>
      <c r="I2314" s="398" t="s">
        <v>369</v>
      </c>
      <c r="J2314" s="400" t="s">
        <v>369</v>
      </c>
      <c r="K2314" s="400" t="s">
        <v>369</v>
      </c>
      <c r="L2314" s="141"/>
      <c r="M2314" s="141"/>
      <c r="N2314" s="141"/>
      <c r="O2314" s="141"/>
    </row>
    <row r="2315" spans="4:15">
      <c r="D2315" s="393" t="s">
        <v>3002</v>
      </c>
      <c r="E2315" s="142" t="s">
        <v>2067</v>
      </c>
      <c r="F2315" s="141" t="s">
        <v>1841</v>
      </c>
      <c r="G2315" s="141" t="s">
        <v>389</v>
      </c>
      <c r="H2315" s="398">
        <v>44504</v>
      </c>
      <c r="I2315" s="398" t="s">
        <v>369</v>
      </c>
      <c r="J2315" s="400" t="s">
        <v>369</v>
      </c>
      <c r="K2315" s="400" t="s">
        <v>369</v>
      </c>
      <c r="L2315" s="141"/>
      <c r="M2315" s="141"/>
      <c r="N2315" s="141"/>
      <c r="O2315" s="141"/>
    </row>
    <row r="2316" spans="4:15">
      <c r="D2316" s="393" t="s">
        <v>3003</v>
      </c>
      <c r="E2316" s="142" t="s">
        <v>944</v>
      </c>
      <c r="F2316" s="141" t="s">
        <v>1841</v>
      </c>
      <c r="G2316" s="141" t="s">
        <v>389</v>
      </c>
      <c r="H2316" s="398">
        <v>44844</v>
      </c>
      <c r="I2316" s="398" t="s">
        <v>369</v>
      </c>
      <c r="J2316" s="400" t="s">
        <v>369</v>
      </c>
      <c r="K2316" s="400" t="s">
        <v>369</v>
      </c>
      <c r="L2316" s="141"/>
      <c r="M2316" s="141"/>
      <c r="N2316" s="141"/>
      <c r="O2316" s="141"/>
    </row>
    <row r="2317" spans="4:15">
      <c r="D2317" s="393" t="s">
        <v>3004</v>
      </c>
      <c r="E2317" s="142" t="s">
        <v>1001</v>
      </c>
      <c r="F2317" s="141" t="s">
        <v>1841</v>
      </c>
      <c r="G2317" s="141" t="s">
        <v>389</v>
      </c>
      <c r="H2317" s="398">
        <v>44538</v>
      </c>
      <c r="I2317" s="398" t="s">
        <v>369</v>
      </c>
      <c r="J2317" s="400" t="s">
        <v>369</v>
      </c>
      <c r="K2317" s="400" t="s">
        <v>369</v>
      </c>
      <c r="L2317" s="141"/>
      <c r="M2317" s="141"/>
      <c r="N2317" s="141"/>
      <c r="O2317" s="141"/>
    </row>
    <row r="2318" spans="4:15">
      <c r="D2318" s="393" t="s">
        <v>3005</v>
      </c>
      <c r="E2318" s="142" t="s">
        <v>944</v>
      </c>
      <c r="F2318" s="141" t="s">
        <v>1841</v>
      </c>
      <c r="G2318" s="141" t="s">
        <v>389</v>
      </c>
      <c r="H2318" s="398">
        <v>44504</v>
      </c>
      <c r="I2318" s="398" t="s">
        <v>369</v>
      </c>
      <c r="J2318" s="400" t="s">
        <v>369</v>
      </c>
      <c r="K2318" s="400" t="s">
        <v>369</v>
      </c>
      <c r="L2318" s="141"/>
      <c r="M2318" s="141"/>
      <c r="N2318" s="141"/>
      <c r="O2318" s="141"/>
    </row>
    <row r="2319" spans="4:15">
      <c r="D2319" s="393" t="s">
        <v>3006</v>
      </c>
      <c r="E2319" s="142" t="s">
        <v>944</v>
      </c>
      <c r="F2319" s="141" t="s">
        <v>1841</v>
      </c>
      <c r="G2319" s="141" t="s">
        <v>389</v>
      </c>
      <c r="H2319" s="398">
        <v>44502</v>
      </c>
      <c r="I2319" s="398" t="s">
        <v>369</v>
      </c>
      <c r="J2319" s="400" t="s">
        <v>369</v>
      </c>
      <c r="K2319" s="400" t="s">
        <v>369</v>
      </c>
      <c r="L2319" s="141"/>
      <c r="M2319" s="141"/>
      <c r="N2319" s="141"/>
      <c r="O2319" s="141"/>
    </row>
    <row r="2320" spans="4:15">
      <c r="D2320" s="393" t="s">
        <v>3007</v>
      </c>
      <c r="E2320" s="142" t="s">
        <v>944</v>
      </c>
      <c r="F2320" s="141" t="s">
        <v>1841</v>
      </c>
      <c r="G2320" s="141" t="s">
        <v>389</v>
      </c>
      <c r="H2320" s="398">
        <v>44789</v>
      </c>
      <c r="I2320" s="398" t="s">
        <v>369</v>
      </c>
      <c r="J2320" s="400" t="s">
        <v>369</v>
      </c>
      <c r="K2320" s="400" t="s">
        <v>369</v>
      </c>
      <c r="L2320" s="141"/>
      <c r="M2320" s="141"/>
      <c r="N2320" s="141"/>
      <c r="O2320" s="141"/>
    </row>
    <row r="2321" spans="4:15">
      <c r="D2321" s="393" t="s">
        <v>3008</v>
      </c>
      <c r="E2321" s="142" t="s">
        <v>944</v>
      </c>
      <c r="F2321" s="141" t="s">
        <v>1841</v>
      </c>
      <c r="G2321" s="141" t="s">
        <v>389</v>
      </c>
      <c r="H2321" s="398">
        <v>44831</v>
      </c>
      <c r="I2321" s="398" t="s">
        <v>369</v>
      </c>
      <c r="J2321" s="400" t="s">
        <v>369</v>
      </c>
      <c r="K2321" s="400" t="s">
        <v>369</v>
      </c>
      <c r="L2321" s="141"/>
      <c r="M2321" s="141"/>
      <c r="N2321" s="141"/>
      <c r="O2321" s="141"/>
    </row>
    <row r="2322" spans="4:15">
      <c r="D2322" s="393" t="s">
        <v>3009</v>
      </c>
      <c r="E2322" s="142" t="s">
        <v>2066</v>
      </c>
      <c r="F2322" s="141" t="s">
        <v>1841</v>
      </c>
      <c r="G2322" s="141" t="s">
        <v>389</v>
      </c>
      <c r="H2322" s="398">
        <v>44538</v>
      </c>
      <c r="I2322" s="398" t="s">
        <v>369</v>
      </c>
      <c r="J2322" s="400" t="s">
        <v>369</v>
      </c>
      <c r="K2322" s="400" t="s">
        <v>369</v>
      </c>
      <c r="L2322" s="141"/>
      <c r="M2322" s="141"/>
      <c r="N2322" s="141"/>
      <c r="O2322" s="141"/>
    </row>
    <row r="2323" spans="4:15">
      <c r="D2323" s="393" t="s">
        <v>3010</v>
      </c>
      <c r="E2323" s="142" t="s">
        <v>944</v>
      </c>
      <c r="F2323" s="141" t="s">
        <v>1841</v>
      </c>
      <c r="G2323" s="141" t="s">
        <v>389</v>
      </c>
      <c r="H2323" s="398">
        <v>44538</v>
      </c>
      <c r="I2323" s="398" t="s">
        <v>369</v>
      </c>
      <c r="J2323" s="400" t="s">
        <v>369</v>
      </c>
      <c r="K2323" s="400" t="s">
        <v>369</v>
      </c>
      <c r="L2323" s="141"/>
      <c r="M2323" s="141"/>
      <c r="N2323" s="141"/>
      <c r="O2323" s="141"/>
    </row>
    <row r="2324" spans="4:15">
      <c r="D2324" s="393" t="s">
        <v>3011</v>
      </c>
      <c r="E2324" s="142" t="s">
        <v>2066</v>
      </c>
      <c r="F2324" s="141" t="s">
        <v>1841</v>
      </c>
      <c r="G2324" s="141" t="s">
        <v>389</v>
      </c>
      <c r="H2324" s="398">
        <v>44538</v>
      </c>
      <c r="I2324" s="398" t="s">
        <v>369</v>
      </c>
      <c r="J2324" s="400" t="s">
        <v>369</v>
      </c>
      <c r="K2324" s="400" t="s">
        <v>369</v>
      </c>
      <c r="L2324" s="141"/>
      <c r="M2324" s="141"/>
      <c r="N2324" s="141"/>
      <c r="O2324" s="141"/>
    </row>
    <row r="2325" spans="4:15">
      <c r="D2325" s="393" t="s">
        <v>3012</v>
      </c>
      <c r="E2325" s="142" t="s">
        <v>2066</v>
      </c>
      <c r="F2325" s="141" t="s">
        <v>1841</v>
      </c>
      <c r="G2325" s="141" t="s">
        <v>389</v>
      </c>
      <c r="H2325" s="398">
        <v>44781</v>
      </c>
      <c r="I2325" s="398" t="s">
        <v>369</v>
      </c>
      <c r="J2325" s="400" t="s">
        <v>369</v>
      </c>
      <c r="K2325" s="400" t="s">
        <v>369</v>
      </c>
      <c r="L2325" s="141"/>
      <c r="M2325" s="141"/>
      <c r="N2325" s="141"/>
      <c r="O2325" s="141"/>
    </row>
    <row r="2326" spans="4:15">
      <c r="D2326" s="393" t="s">
        <v>3013</v>
      </c>
      <c r="E2326" s="142" t="s">
        <v>1022</v>
      </c>
      <c r="F2326" s="141" t="s">
        <v>1841</v>
      </c>
      <c r="G2326" s="141" t="s">
        <v>389</v>
      </c>
      <c r="H2326" s="398">
        <v>44538</v>
      </c>
      <c r="I2326" s="398" t="s">
        <v>369</v>
      </c>
      <c r="J2326" s="400" t="s">
        <v>369</v>
      </c>
      <c r="K2326" s="400" t="s">
        <v>369</v>
      </c>
      <c r="L2326" s="141"/>
      <c r="M2326" s="141"/>
      <c r="N2326" s="141"/>
      <c r="O2326" s="141"/>
    </row>
    <row r="2327" spans="4:15">
      <c r="D2327" s="393" t="s">
        <v>3014</v>
      </c>
      <c r="E2327" s="142" t="s">
        <v>895</v>
      </c>
      <c r="F2327" s="141" t="s">
        <v>1841</v>
      </c>
      <c r="G2327" s="141" t="s">
        <v>389</v>
      </c>
      <c r="H2327" s="398">
        <v>44519</v>
      </c>
      <c r="I2327" s="398" t="s">
        <v>369</v>
      </c>
      <c r="J2327" s="400" t="s">
        <v>369</v>
      </c>
      <c r="K2327" s="400" t="s">
        <v>369</v>
      </c>
      <c r="L2327" s="141"/>
      <c r="M2327" s="141"/>
      <c r="N2327" s="141"/>
      <c r="O2327" s="141"/>
    </row>
    <row r="2328" spans="4:15">
      <c r="D2328" s="393" t="s">
        <v>3014</v>
      </c>
      <c r="E2328" s="142" t="s">
        <v>944</v>
      </c>
      <c r="F2328" s="141" t="s">
        <v>1841</v>
      </c>
      <c r="G2328" s="141" t="s">
        <v>389</v>
      </c>
      <c r="H2328" s="398">
        <v>44519</v>
      </c>
      <c r="I2328" s="398" t="s">
        <v>369</v>
      </c>
      <c r="J2328" s="400" t="s">
        <v>369</v>
      </c>
      <c r="K2328" s="400" t="s">
        <v>369</v>
      </c>
      <c r="L2328" s="141"/>
      <c r="M2328" s="141"/>
      <c r="N2328" s="141"/>
      <c r="O2328" s="141"/>
    </row>
    <row r="2329" spans="4:15">
      <c r="D2329" s="393" t="s">
        <v>3015</v>
      </c>
      <c r="E2329" s="142" t="s">
        <v>2068</v>
      </c>
      <c r="F2329" s="141" t="s">
        <v>1841</v>
      </c>
      <c r="G2329" s="141" t="s">
        <v>389</v>
      </c>
      <c r="H2329" s="398">
        <v>44504</v>
      </c>
      <c r="I2329" s="398" t="s">
        <v>369</v>
      </c>
      <c r="J2329" s="400" t="s">
        <v>369</v>
      </c>
      <c r="K2329" s="400" t="s">
        <v>369</v>
      </c>
      <c r="L2329" s="141"/>
      <c r="M2329" s="141"/>
      <c r="N2329" s="141"/>
      <c r="O2329" s="141"/>
    </row>
    <row r="2330" spans="4:15">
      <c r="D2330" s="393" t="s">
        <v>3016</v>
      </c>
      <c r="E2330" s="142" t="s">
        <v>944</v>
      </c>
      <c r="F2330" s="141" t="s">
        <v>1841</v>
      </c>
      <c r="G2330" s="141" t="s">
        <v>389</v>
      </c>
      <c r="H2330" s="398">
        <v>44592</v>
      </c>
      <c r="I2330" s="398" t="s">
        <v>369</v>
      </c>
      <c r="J2330" s="400" t="s">
        <v>369</v>
      </c>
      <c r="K2330" s="400" t="s">
        <v>369</v>
      </c>
      <c r="L2330" s="141"/>
      <c r="M2330" s="141"/>
      <c r="N2330" s="141"/>
      <c r="O2330" s="141"/>
    </row>
    <row r="2331" spans="4:15">
      <c r="D2331" s="393" t="s">
        <v>3017</v>
      </c>
      <c r="E2331" s="142" t="s">
        <v>1022</v>
      </c>
      <c r="F2331" s="141" t="s">
        <v>1841</v>
      </c>
      <c r="G2331" s="141" t="s">
        <v>389</v>
      </c>
      <c r="H2331" s="398">
        <v>44498</v>
      </c>
      <c r="I2331" s="398" t="s">
        <v>369</v>
      </c>
      <c r="J2331" s="400" t="s">
        <v>369</v>
      </c>
      <c r="K2331" s="400" t="s">
        <v>369</v>
      </c>
      <c r="L2331" s="141"/>
      <c r="M2331" s="141"/>
      <c r="N2331" s="141"/>
      <c r="O2331" s="141"/>
    </row>
    <row r="2332" spans="4:15">
      <c r="D2332" s="393" t="s">
        <v>3017</v>
      </c>
      <c r="E2332" s="142" t="s">
        <v>1001</v>
      </c>
      <c r="F2332" s="141" t="s">
        <v>1841</v>
      </c>
      <c r="G2332" s="141" t="s">
        <v>389</v>
      </c>
      <c r="H2332" s="398">
        <v>44498</v>
      </c>
      <c r="I2332" s="398" t="s">
        <v>369</v>
      </c>
      <c r="J2332" s="400" t="s">
        <v>369</v>
      </c>
      <c r="K2332" s="400" t="s">
        <v>369</v>
      </c>
      <c r="L2332" s="141"/>
      <c r="M2332" s="141"/>
      <c r="N2332" s="141"/>
      <c r="O2332" s="141"/>
    </row>
    <row r="2333" spans="4:15">
      <c r="D2333" s="393" t="s">
        <v>3018</v>
      </c>
      <c r="E2333" s="142" t="s">
        <v>944</v>
      </c>
      <c r="F2333" s="141" t="s">
        <v>1841</v>
      </c>
      <c r="G2333" s="141" t="s">
        <v>389</v>
      </c>
      <c r="H2333" s="398">
        <v>44770</v>
      </c>
      <c r="I2333" s="398" t="s">
        <v>369</v>
      </c>
      <c r="J2333" s="400" t="s">
        <v>369</v>
      </c>
      <c r="K2333" s="400" t="s">
        <v>369</v>
      </c>
      <c r="L2333" s="141"/>
      <c r="M2333" s="141"/>
      <c r="N2333" s="141"/>
      <c r="O2333" s="141"/>
    </row>
    <row r="2334" spans="4:15">
      <c r="D2334" s="393" t="s">
        <v>3019</v>
      </c>
      <c r="E2334" s="142" t="s">
        <v>1022</v>
      </c>
      <c r="F2334" s="141" t="s">
        <v>1841</v>
      </c>
      <c r="G2334" s="141" t="s">
        <v>389</v>
      </c>
      <c r="H2334" s="398">
        <v>44770</v>
      </c>
      <c r="I2334" s="398" t="s">
        <v>369</v>
      </c>
      <c r="J2334" s="400" t="s">
        <v>369</v>
      </c>
      <c r="K2334" s="400" t="s">
        <v>369</v>
      </c>
      <c r="L2334" s="141"/>
      <c r="M2334" s="141"/>
      <c r="N2334" s="141"/>
      <c r="O2334" s="141"/>
    </row>
    <row r="2335" spans="4:15">
      <c r="D2335" s="393" t="s">
        <v>3020</v>
      </c>
      <c r="E2335" s="142" t="s">
        <v>944</v>
      </c>
      <c r="F2335" s="141" t="s">
        <v>1841</v>
      </c>
      <c r="G2335" s="141" t="s">
        <v>389</v>
      </c>
      <c r="H2335" s="398">
        <v>44575</v>
      </c>
      <c r="I2335" s="398" t="s">
        <v>369</v>
      </c>
      <c r="J2335" s="400" t="s">
        <v>369</v>
      </c>
      <c r="K2335" s="400" t="s">
        <v>369</v>
      </c>
      <c r="L2335" s="141"/>
      <c r="M2335" s="141"/>
      <c r="N2335" s="141"/>
      <c r="O2335" s="141"/>
    </row>
    <row r="2336" spans="4:15">
      <c r="D2336" s="393" t="s">
        <v>3021</v>
      </c>
      <c r="E2336" s="142" t="s">
        <v>944</v>
      </c>
      <c r="F2336" s="141" t="s">
        <v>1841</v>
      </c>
      <c r="G2336" s="141" t="s">
        <v>389</v>
      </c>
      <c r="H2336" s="398">
        <v>44903</v>
      </c>
      <c r="I2336" s="398" t="s">
        <v>369</v>
      </c>
      <c r="J2336" s="400" t="s">
        <v>369</v>
      </c>
      <c r="K2336" s="400" t="s">
        <v>369</v>
      </c>
      <c r="L2336" s="141"/>
      <c r="M2336" s="141"/>
      <c r="N2336" s="141"/>
      <c r="O2336" s="141"/>
    </row>
    <row r="2337" spans="4:15">
      <c r="D2337" s="393" t="s">
        <v>3021</v>
      </c>
      <c r="E2337" s="142" t="s">
        <v>944</v>
      </c>
      <c r="F2337" s="141" t="s">
        <v>1841</v>
      </c>
      <c r="G2337" s="141" t="s">
        <v>389</v>
      </c>
      <c r="H2337" s="398">
        <v>44775</v>
      </c>
      <c r="I2337" s="398" t="s">
        <v>369</v>
      </c>
      <c r="J2337" s="400" t="s">
        <v>369</v>
      </c>
      <c r="K2337" s="400" t="s">
        <v>369</v>
      </c>
      <c r="L2337" s="141"/>
      <c r="M2337" s="141"/>
      <c r="N2337" s="141"/>
      <c r="O2337" s="141"/>
    </row>
    <row r="2338" spans="4:15">
      <c r="D2338" s="393" t="s">
        <v>3022</v>
      </c>
      <c r="E2338" s="142" t="s">
        <v>1022</v>
      </c>
      <c r="F2338" s="141" t="s">
        <v>1841</v>
      </c>
      <c r="G2338" s="141" t="s">
        <v>389</v>
      </c>
      <c r="H2338" s="398">
        <v>44396</v>
      </c>
      <c r="I2338" s="398" t="s">
        <v>369</v>
      </c>
      <c r="J2338" s="400" t="s">
        <v>369</v>
      </c>
      <c r="K2338" s="400" t="s">
        <v>369</v>
      </c>
      <c r="L2338" s="141"/>
      <c r="M2338" s="141"/>
      <c r="N2338" s="141"/>
      <c r="O2338" s="141"/>
    </row>
    <row r="2339" spans="4:15">
      <c r="D2339" s="393" t="s">
        <v>3023</v>
      </c>
      <c r="E2339" s="142" t="s">
        <v>2067</v>
      </c>
      <c r="F2339" s="141" t="s">
        <v>1841</v>
      </c>
      <c r="G2339" s="141" t="s">
        <v>389</v>
      </c>
      <c r="H2339" s="398">
        <v>44399</v>
      </c>
      <c r="I2339" s="398" t="s">
        <v>369</v>
      </c>
      <c r="J2339" s="400" t="s">
        <v>369</v>
      </c>
      <c r="K2339" s="400" t="s">
        <v>369</v>
      </c>
      <c r="L2339" s="141"/>
      <c r="M2339" s="141"/>
      <c r="N2339" s="141"/>
      <c r="O2339" s="141"/>
    </row>
    <row r="2340" spans="4:15">
      <c r="D2340" s="393" t="s">
        <v>3024</v>
      </c>
      <c r="E2340" s="142" t="s">
        <v>944</v>
      </c>
      <c r="F2340" s="141" t="s">
        <v>1841</v>
      </c>
      <c r="G2340" s="141" t="s">
        <v>389</v>
      </c>
      <c r="H2340" s="398">
        <v>44399</v>
      </c>
      <c r="I2340" s="398" t="s">
        <v>369</v>
      </c>
      <c r="J2340" s="400" t="s">
        <v>369</v>
      </c>
      <c r="K2340" s="400" t="s">
        <v>369</v>
      </c>
      <c r="L2340" s="141"/>
      <c r="M2340" s="141"/>
      <c r="N2340" s="141"/>
      <c r="O2340" s="141"/>
    </row>
    <row r="2341" spans="4:15">
      <c r="D2341" s="393" t="s">
        <v>3025</v>
      </c>
      <c r="E2341" s="142" t="s">
        <v>944</v>
      </c>
      <c r="F2341" s="141" t="s">
        <v>1841</v>
      </c>
      <c r="G2341" s="141" t="s">
        <v>389</v>
      </c>
      <c r="H2341" s="398">
        <v>44763</v>
      </c>
      <c r="I2341" s="398" t="s">
        <v>369</v>
      </c>
      <c r="J2341" s="400" t="s">
        <v>369</v>
      </c>
      <c r="K2341" s="400" t="s">
        <v>369</v>
      </c>
      <c r="L2341" s="141"/>
      <c r="M2341" s="141"/>
      <c r="N2341" s="141"/>
      <c r="O2341" s="141"/>
    </row>
    <row r="2342" spans="4:15">
      <c r="D2342" s="393" t="s">
        <v>3025</v>
      </c>
      <c r="E2342" s="142" t="s">
        <v>895</v>
      </c>
      <c r="F2342" s="141" t="s">
        <v>1841</v>
      </c>
      <c r="G2342" s="141" t="s">
        <v>389</v>
      </c>
      <c r="H2342" s="398">
        <v>44763</v>
      </c>
      <c r="I2342" s="398" t="s">
        <v>369</v>
      </c>
      <c r="J2342" s="400" t="s">
        <v>369</v>
      </c>
      <c r="K2342" s="400" t="s">
        <v>369</v>
      </c>
      <c r="L2342" s="141"/>
      <c r="M2342" s="141"/>
      <c r="N2342" s="141"/>
      <c r="O2342" s="141"/>
    </row>
    <row r="2343" spans="4:15">
      <c r="D2343" s="393" t="s">
        <v>3026</v>
      </c>
      <c r="E2343" s="142" t="s">
        <v>944</v>
      </c>
      <c r="F2343" s="141" t="s">
        <v>1841</v>
      </c>
      <c r="G2343" s="141" t="s">
        <v>389</v>
      </c>
      <c r="H2343" s="398">
        <v>44763</v>
      </c>
      <c r="I2343" s="398" t="s">
        <v>369</v>
      </c>
      <c r="J2343" s="400" t="s">
        <v>369</v>
      </c>
      <c r="K2343" s="400" t="s">
        <v>369</v>
      </c>
      <c r="L2343" s="141"/>
      <c r="M2343" s="141"/>
      <c r="N2343" s="141"/>
      <c r="O2343" s="141"/>
    </row>
    <row r="2344" spans="4:15">
      <c r="D2344" s="393" t="s">
        <v>3027</v>
      </c>
      <c r="E2344" s="142" t="s">
        <v>2066</v>
      </c>
      <c r="F2344" s="141" t="s">
        <v>1841</v>
      </c>
      <c r="G2344" s="141" t="s">
        <v>389</v>
      </c>
      <c r="H2344" s="398">
        <v>44559</v>
      </c>
      <c r="I2344" s="398" t="s">
        <v>369</v>
      </c>
      <c r="J2344" s="400" t="s">
        <v>369</v>
      </c>
      <c r="K2344" s="400" t="s">
        <v>369</v>
      </c>
      <c r="L2344" s="141"/>
      <c r="M2344" s="141"/>
      <c r="N2344" s="141"/>
      <c r="O2344" s="141"/>
    </row>
    <row r="2345" spans="4:15">
      <c r="D2345" s="393" t="s">
        <v>3028</v>
      </c>
      <c r="E2345" s="142" t="s">
        <v>2068</v>
      </c>
      <c r="F2345" s="141" t="s">
        <v>1841</v>
      </c>
      <c r="G2345" s="141" t="s">
        <v>389</v>
      </c>
      <c r="H2345" s="398">
        <v>44575</v>
      </c>
      <c r="I2345" s="398" t="s">
        <v>369</v>
      </c>
      <c r="J2345" s="400" t="s">
        <v>369</v>
      </c>
      <c r="K2345" s="400" t="s">
        <v>369</v>
      </c>
      <c r="L2345" s="141"/>
      <c r="M2345" s="141"/>
      <c r="N2345" s="141"/>
      <c r="O2345" s="141"/>
    </row>
    <row r="2346" spans="4:15">
      <c r="D2346" s="393" t="s">
        <v>3029</v>
      </c>
      <c r="E2346" s="142" t="s">
        <v>1022</v>
      </c>
      <c r="F2346" s="141" t="s">
        <v>1841</v>
      </c>
      <c r="G2346" s="141" t="s">
        <v>389</v>
      </c>
      <c r="H2346" s="398">
        <v>44405</v>
      </c>
      <c r="I2346" s="398" t="s">
        <v>369</v>
      </c>
      <c r="J2346" s="400" t="s">
        <v>369</v>
      </c>
      <c r="K2346" s="400" t="s">
        <v>369</v>
      </c>
      <c r="L2346" s="141"/>
      <c r="M2346" s="141"/>
      <c r="N2346" s="141"/>
      <c r="O2346" s="141"/>
    </row>
    <row r="2347" spans="4:15">
      <c r="D2347" s="393" t="s">
        <v>3030</v>
      </c>
      <c r="E2347" s="142" t="s">
        <v>2066</v>
      </c>
      <c r="F2347" s="141" t="s">
        <v>1841</v>
      </c>
      <c r="G2347" s="141" t="s">
        <v>389</v>
      </c>
      <c r="H2347" s="398">
        <v>44405</v>
      </c>
      <c r="I2347" s="398" t="s">
        <v>369</v>
      </c>
      <c r="J2347" s="400" t="s">
        <v>369</v>
      </c>
      <c r="K2347" s="400" t="s">
        <v>369</v>
      </c>
      <c r="L2347" s="141"/>
      <c r="M2347" s="141"/>
      <c r="N2347" s="141"/>
      <c r="O2347" s="141"/>
    </row>
    <row r="2348" spans="4:15">
      <c r="D2348" s="393" t="s">
        <v>3030</v>
      </c>
      <c r="E2348" s="142" t="s">
        <v>944</v>
      </c>
      <c r="F2348" s="141" t="s">
        <v>1841</v>
      </c>
      <c r="G2348" s="141" t="s">
        <v>389</v>
      </c>
      <c r="H2348" s="398">
        <v>44405</v>
      </c>
      <c r="I2348" s="398" t="s">
        <v>369</v>
      </c>
      <c r="J2348" s="400" t="s">
        <v>369</v>
      </c>
      <c r="K2348" s="400" t="s">
        <v>369</v>
      </c>
      <c r="L2348" s="141"/>
      <c r="M2348" s="141"/>
      <c r="N2348" s="141"/>
      <c r="O2348" s="141"/>
    </row>
    <row r="2349" spans="4:15">
      <c r="D2349" s="393" t="s">
        <v>3031</v>
      </c>
      <c r="E2349" s="142" t="s">
        <v>2066</v>
      </c>
      <c r="F2349" s="141" t="s">
        <v>1841</v>
      </c>
      <c r="G2349" s="141" t="s">
        <v>389</v>
      </c>
      <c r="H2349" s="398">
        <v>44644</v>
      </c>
      <c r="I2349" s="398" t="s">
        <v>369</v>
      </c>
      <c r="J2349" s="400" t="s">
        <v>369</v>
      </c>
      <c r="K2349" s="400" t="s">
        <v>369</v>
      </c>
      <c r="L2349" s="141"/>
      <c r="M2349" s="141"/>
      <c r="N2349" s="141"/>
      <c r="O2349" s="141"/>
    </row>
    <row r="2350" spans="4:15">
      <c r="D2350" s="393" t="s">
        <v>3032</v>
      </c>
      <c r="E2350" s="142" t="s">
        <v>944</v>
      </c>
      <c r="F2350" s="141" t="s">
        <v>1841</v>
      </c>
      <c r="G2350" s="141" t="s">
        <v>389</v>
      </c>
      <c r="H2350" s="398">
        <v>44473</v>
      </c>
      <c r="I2350" s="398" t="s">
        <v>369</v>
      </c>
      <c r="J2350" s="400" t="s">
        <v>369</v>
      </c>
      <c r="K2350" s="400" t="s">
        <v>369</v>
      </c>
      <c r="L2350" s="141"/>
      <c r="M2350" s="141"/>
      <c r="N2350" s="141"/>
      <c r="O2350" s="141"/>
    </row>
    <row r="2351" spans="4:15">
      <c r="D2351" s="393" t="s">
        <v>3032</v>
      </c>
      <c r="E2351" s="142" t="s">
        <v>1022</v>
      </c>
      <c r="F2351" s="141" t="s">
        <v>1841</v>
      </c>
      <c r="G2351" s="141" t="s">
        <v>389</v>
      </c>
      <c r="H2351" s="398">
        <v>44473</v>
      </c>
      <c r="I2351" s="398" t="s">
        <v>369</v>
      </c>
      <c r="J2351" s="400" t="s">
        <v>369</v>
      </c>
      <c r="K2351" s="400" t="s">
        <v>369</v>
      </c>
      <c r="L2351" s="141"/>
      <c r="M2351" s="141"/>
      <c r="N2351" s="141"/>
      <c r="O2351" s="141"/>
    </row>
    <row r="2352" spans="4:15">
      <c r="D2352" s="393" t="s">
        <v>3033</v>
      </c>
      <c r="E2352" s="142" t="s">
        <v>944</v>
      </c>
      <c r="F2352" s="141" t="s">
        <v>1841</v>
      </c>
      <c r="G2352" s="141" t="s">
        <v>389</v>
      </c>
      <c r="H2352" s="398">
        <v>44462</v>
      </c>
      <c r="I2352" s="398" t="s">
        <v>369</v>
      </c>
      <c r="J2352" s="400" t="s">
        <v>369</v>
      </c>
      <c r="K2352" s="400" t="s">
        <v>369</v>
      </c>
      <c r="L2352" s="141"/>
      <c r="M2352" s="141"/>
      <c r="N2352" s="141"/>
      <c r="O2352" s="141"/>
    </row>
    <row r="2353" spans="4:15">
      <c r="D2353" s="393" t="s">
        <v>3033</v>
      </c>
      <c r="E2353" s="142" t="s">
        <v>1022</v>
      </c>
      <c r="F2353" s="141" t="s">
        <v>1841</v>
      </c>
      <c r="G2353" s="141" t="s">
        <v>389</v>
      </c>
      <c r="H2353" s="398">
        <v>44462</v>
      </c>
      <c r="I2353" s="398" t="s">
        <v>369</v>
      </c>
      <c r="J2353" s="400" t="s">
        <v>369</v>
      </c>
      <c r="K2353" s="400" t="s">
        <v>369</v>
      </c>
      <c r="L2353" s="141"/>
      <c r="M2353" s="141"/>
      <c r="N2353" s="141"/>
      <c r="O2353" s="141"/>
    </row>
    <row r="2354" spans="4:15">
      <c r="D2354" s="393" t="s">
        <v>3034</v>
      </c>
      <c r="E2354" s="142" t="s">
        <v>944</v>
      </c>
      <c r="F2354" s="141" t="s">
        <v>1841</v>
      </c>
      <c r="G2354" s="141" t="s">
        <v>389</v>
      </c>
      <c r="H2354" s="398">
        <v>44435</v>
      </c>
      <c r="I2354" s="398" t="s">
        <v>369</v>
      </c>
      <c r="J2354" s="400" t="s">
        <v>369</v>
      </c>
      <c r="K2354" s="400" t="s">
        <v>369</v>
      </c>
      <c r="L2354" s="141"/>
      <c r="M2354" s="141"/>
      <c r="N2354" s="141"/>
      <c r="O2354" s="141"/>
    </row>
    <row r="2355" spans="4:15">
      <c r="D2355" s="393" t="s">
        <v>3034</v>
      </c>
      <c r="E2355" s="142" t="s">
        <v>944</v>
      </c>
      <c r="F2355" s="141" t="s">
        <v>1841</v>
      </c>
      <c r="G2355" s="141" t="s">
        <v>389</v>
      </c>
      <c r="H2355" s="398">
        <v>44523</v>
      </c>
      <c r="I2355" s="398" t="s">
        <v>369</v>
      </c>
      <c r="J2355" s="400" t="s">
        <v>369</v>
      </c>
      <c r="K2355" s="400" t="s">
        <v>369</v>
      </c>
      <c r="L2355" s="141"/>
      <c r="M2355" s="141"/>
      <c r="N2355" s="141"/>
      <c r="O2355" s="141"/>
    </row>
    <row r="2356" spans="4:15">
      <c r="D2356" s="393" t="s">
        <v>3035</v>
      </c>
      <c r="E2356" s="142" t="s">
        <v>1022</v>
      </c>
      <c r="F2356" s="141" t="s">
        <v>1841</v>
      </c>
      <c r="G2356" s="141" t="s">
        <v>389</v>
      </c>
      <c r="H2356" s="398">
        <v>44712</v>
      </c>
      <c r="I2356" s="398" t="s">
        <v>369</v>
      </c>
      <c r="J2356" s="400" t="s">
        <v>369</v>
      </c>
      <c r="K2356" s="400" t="s">
        <v>369</v>
      </c>
      <c r="L2356" s="141"/>
      <c r="M2356" s="141"/>
      <c r="N2356" s="141"/>
      <c r="O2356" s="141"/>
    </row>
    <row r="2357" spans="4:15">
      <c r="D2357" s="393" t="s">
        <v>3035</v>
      </c>
      <c r="E2357" s="142" t="s">
        <v>1022</v>
      </c>
      <c r="F2357" s="141" t="s">
        <v>1841</v>
      </c>
      <c r="G2357" s="141" t="s">
        <v>389</v>
      </c>
      <c r="H2357" s="398">
        <v>44712</v>
      </c>
      <c r="I2357" s="398" t="s">
        <v>369</v>
      </c>
      <c r="J2357" s="400" t="s">
        <v>369</v>
      </c>
      <c r="K2357" s="400" t="s">
        <v>369</v>
      </c>
      <c r="L2357" s="141"/>
      <c r="M2357" s="141"/>
      <c r="N2357" s="141"/>
      <c r="O2357" s="141"/>
    </row>
    <row r="2358" spans="4:15">
      <c r="D2358" s="393" t="s">
        <v>3036</v>
      </c>
      <c r="E2358" s="142" t="s">
        <v>944</v>
      </c>
      <c r="F2358" s="141" t="s">
        <v>1841</v>
      </c>
      <c r="G2358" s="141" t="s">
        <v>389</v>
      </c>
      <c r="H2358" s="398">
        <v>44570</v>
      </c>
      <c r="I2358" s="398" t="s">
        <v>369</v>
      </c>
      <c r="J2358" s="400" t="s">
        <v>369</v>
      </c>
      <c r="K2358" s="400" t="s">
        <v>369</v>
      </c>
      <c r="L2358" s="141"/>
      <c r="M2358" s="141"/>
      <c r="N2358" s="141"/>
      <c r="O2358" s="141"/>
    </row>
    <row r="2359" spans="4:15">
      <c r="D2359" s="393" t="s">
        <v>3037</v>
      </c>
      <c r="E2359" s="142" t="s">
        <v>1022</v>
      </c>
      <c r="F2359" s="141" t="s">
        <v>1841</v>
      </c>
      <c r="G2359" s="141" t="s">
        <v>389</v>
      </c>
      <c r="H2359" s="398">
        <v>44558</v>
      </c>
      <c r="I2359" s="398" t="s">
        <v>369</v>
      </c>
      <c r="J2359" s="400" t="s">
        <v>369</v>
      </c>
      <c r="K2359" s="400" t="s">
        <v>369</v>
      </c>
      <c r="L2359" s="141"/>
      <c r="M2359" s="141"/>
      <c r="N2359" s="141"/>
      <c r="O2359" s="141"/>
    </row>
    <row r="2360" spans="4:15">
      <c r="D2360" s="393" t="s">
        <v>3038</v>
      </c>
      <c r="E2360" s="142" t="s">
        <v>944</v>
      </c>
      <c r="F2360" s="141" t="s">
        <v>1841</v>
      </c>
      <c r="G2360" s="141" t="s">
        <v>389</v>
      </c>
      <c r="H2360" s="398">
        <v>44559</v>
      </c>
      <c r="I2360" s="398" t="s">
        <v>369</v>
      </c>
      <c r="J2360" s="400" t="s">
        <v>369</v>
      </c>
      <c r="K2360" s="400" t="s">
        <v>369</v>
      </c>
      <c r="L2360" s="141"/>
      <c r="M2360" s="141"/>
      <c r="N2360" s="141"/>
      <c r="O2360" s="141"/>
    </row>
    <row r="2361" spans="4:15">
      <c r="D2361" s="393" t="s">
        <v>3039</v>
      </c>
      <c r="E2361" s="142" t="s">
        <v>944</v>
      </c>
      <c r="F2361" s="141" t="s">
        <v>1841</v>
      </c>
      <c r="G2361" s="141" t="s">
        <v>389</v>
      </c>
      <c r="H2361" s="398">
        <v>44592</v>
      </c>
      <c r="I2361" s="398" t="s">
        <v>369</v>
      </c>
      <c r="J2361" s="400" t="s">
        <v>369</v>
      </c>
      <c r="K2361" s="400" t="s">
        <v>369</v>
      </c>
      <c r="L2361" s="141"/>
      <c r="M2361" s="141"/>
      <c r="N2361" s="141"/>
      <c r="O2361" s="141"/>
    </row>
    <row r="2362" spans="4:15">
      <c r="D2362" s="393" t="s">
        <v>3040</v>
      </c>
      <c r="E2362" s="142" t="s">
        <v>944</v>
      </c>
      <c r="F2362" s="141" t="s">
        <v>1841</v>
      </c>
      <c r="G2362" s="141" t="s">
        <v>389</v>
      </c>
      <c r="H2362" s="398">
        <v>44615</v>
      </c>
      <c r="I2362" s="398" t="s">
        <v>369</v>
      </c>
      <c r="J2362" s="400" t="s">
        <v>369</v>
      </c>
      <c r="K2362" s="400" t="s">
        <v>369</v>
      </c>
      <c r="L2362" s="141"/>
      <c r="M2362" s="141"/>
      <c r="N2362" s="141"/>
      <c r="O2362" s="141"/>
    </row>
    <row r="2363" spans="4:15">
      <c r="D2363" s="393" t="s">
        <v>3040</v>
      </c>
      <c r="E2363" s="142" t="s">
        <v>944</v>
      </c>
      <c r="F2363" s="141" t="s">
        <v>1841</v>
      </c>
      <c r="G2363" s="141" t="s">
        <v>389</v>
      </c>
      <c r="H2363" s="398">
        <v>44792</v>
      </c>
      <c r="I2363" s="398" t="s">
        <v>369</v>
      </c>
      <c r="J2363" s="400" t="s">
        <v>369</v>
      </c>
      <c r="K2363" s="400" t="s">
        <v>369</v>
      </c>
      <c r="L2363" s="141"/>
      <c r="M2363" s="141"/>
      <c r="N2363" s="141"/>
      <c r="O2363" s="141"/>
    </row>
    <row r="2364" spans="4:15">
      <c r="D2364" s="393" t="s">
        <v>3041</v>
      </c>
      <c r="E2364" s="142" t="s">
        <v>2066</v>
      </c>
      <c r="F2364" s="141" t="s">
        <v>1841</v>
      </c>
      <c r="G2364" s="141" t="s">
        <v>389</v>
      </c>
      <c r="H2364" s="398">
        <v>44575</v>
      </c>
      <c r="I2364" s="398" t="s">
        <v>369</v>
      </c>
      <c r="J2364" s="400" t="s">
        <v>369</v>
      </c>
      <c r="K2364" s="400" t="s">
        <v>369</v>
      </c>
      <c r="L2364" s="141"/>
      <c r="M2364" s="141"/>
      <c r="N2364" s="141"/>
      <c r="O2364" s="141"/>
    </row>
    <row r="2365" spans="4:15">
      <c r="D2365" s="393" t="s">
        <v>3042</v>
      </c>
      <c r="E2365" s="142" t="s">
        <v>944</v>
      </c>
      <c r="F2365" s="141" t="s">
        <v>1841</v>
      </c>
      <c r="G2365" s="141" t="s">
        <v>389</v>
      </c>
      <c r="H2365" s="398">
        <v>44670</v>
      </c>
      <c r="I2365" s="398" t="s">
        <v>369</v>
      </c>
      <c r="J2365" s="400" t="s">
        <v>369</v>
      </c>
      <c r="K2365" s="400" t="s">
        <v>369</v>
      </c>
      <c r="L2365" s="141"/>
      <c r="M2365" s="141"/>
      <c r="N2365" s="141"/>
      <c r="O2365" s="141"/>
    </row>
    <row r="2366" spans="4:15">
      <c r="D2366" s="393" t="s">
        <v>3043</v>
      </c>
      <c r="E2366" s="142" t="s">
        <v>1022</v>
      </c>
      <c r="F2366" s="141" t="s">
        <v>1841</v>
      </c>
      <c r="G2366" s="141" t="s">
        <v>389</v>
      </c>
      <c r="H2366" s="398">
        <v>44491</v>
      </c>
      <c r="I2366" s="398" t="s">
        <v>369</v>
      </c>
      <c r="J2366" s="400" t="s">
        <v>369</v>
      </c>
      <c r="K2366" s="400" t="s">
        <v>369</v>
      </c>
      <c r="L2366" s="141"/>
      <c r="M2366" s="141"/>
      <c r="N2366" s="141"/>
      <c r="O2366" s="141"/>
    </row>
    <row r="2367" spans="4:15">
      <c r="D2367" s="393" t="s">
        <v>3043</v>
      </c>
      <c r="E2367" s="142" t="s">
        <v>1022</v>
      </c>
      <c r="F2367" s="141" t="s">
        <v>1841</v>
      </c>
      <c r="G2367" s="141" t="s">
        <v>389</v>
      </c>
      <c r="H2367" s="398">
        <v>44491</v>
      </c>
      <c r="I2367" s="398" t="s">
        <v>369</v>
      </c>
      <c r="J2367" s="400" t="s">
        <v>369</v>
      </c>
      <c r="K2367" s="400" t="s">
        <v>369</v>
      </c>
      <c r="L2367" s="141"/>
      <c r="M2367" s="141"/>
      <c r="N2367" s="141"/>
      <c r="O2367" s="141"/>
    </row>
    <row r="2368" spans="4:15">
      <c r="D2368" s="393" t="s">
        <v>3044</v>
      </c>
      <c r="E2368" s="142" t="s">
        <v>1022</v>
      </c>
      <c r="F2368" s="141" t="s">
        <v>1841</v>
      </c>
      <c r="G2368" s="141" t="s">
        <v>389</v>
      </c>
      <c r="H2368" s="398">
        <v>44491</v>
      </c>
      <c r="I2368" s="398" t="s">
        <v>369</v>
      </c>
      <c r="J2368" s="400" t="s">
        <v>369</v>
      </c>
      <c r="K2368" s="400" t="s">
        <v>369</v>
      </c>
      <c r="L2368" s="141"/>
      <c r="M2368" s="141"/>
      <c r="N2368" s="141"/>
      <c r="O2368" s="141"/>
    </row>
    <row r="2369" spans="4:15">
      <c r="D2369" s="393" t="s">
        <v>3045</v>
      </c>
      <c r="E2369" s="142" t="s">
        <v>944</v>
      </c>
      <c r="F2369" s="141" t="s">
        <v>1841</v>
      </c>
      <c r="G2369" s="141" t="s">
        <v>389</v>
      </c>
      <c r="H2369" s="398">
        <v>44705</v>
      </c>
      <c r="I2369" s="398" t="s">
        <v>369</v>
      </c>
      <c r="J2369" s="400" t="s">
        <v>369</v>
      </c>
      <c r="K2369" s="400" t="s">
        <v>369</v>
      </c>
      <c r="L2369" s="141"/>
      <c r="M2369" s="141"/>
      <c r="N2369" s="141"/>
      <c r="O2369" s="141"/>
    </row>
    <row r="2370" spans="4:15">
      <c r="D2370" s="393" t="s">
        <v>3046</v>
      </c>
      <c r="E2370" s="142" t="s">
        <v>2066</v>
      </c>
      <c r="F2370" s="141" t="s">
        <v>1841</v>
      </c>
      <c r="G2370" s="141" t="s">
        <v>389</v>
      </c>
      <c r="H2370" s="398">
        <v>44427</v>
      </c>
      <c r="I2370" s="398" t="s">
        <v>369</v>
      </c>
      <c r="J2370" s="400" t="s">
        <v>369</v>
      </c>
      <c r="K2370" s="400" t="s">
        <v>369</v>
      </c>
      <c r="L2370" s="141"/>
      <c r="M2370" s="141"/>
      <c r="N2370" s="141"/>
      <c r="O2370" s="141"/>
    </row>
    <row r="2371" spans="4:15">
      <c r="D2371" s="393" t="s">
        <v>3046</v>
      </c>
      <c r="E2371" s="142" t="s">
        <v>1022</v>
      </c>
      <c r="F2371" s="141" t="s">
        <v>1841</v>
      </c>
      <c r="G2371" s="141" t="s">
        <v>389</v>
      </c>
      <c r="H2371" s="398">
        <v>44427</v>
      </c>
      <c r="I2371" s="398" t="s">
        <v>369</v>
      </c>
      <c r="J2371" s="400" t="s">
        <v>369</v>
      </c>
      <c r="K2371" s="400" t="s">
        <v>369</v>
      </c>
      <c r="L2371" s="141"/>
      <c r="M2371" s="141"/>
      <c r="N2371" s="141"/>
      <c r="O2371" s="141"/>
    </row>
    <row r="2372" spans="4:15">
      <c r="D2372" s="393" t="s">
        <v>3047</v>
      </c>
      <c r="E2372" s="142" t="s">
        <v>2066</v>
      </c>
      <c r="F2372" s="141" t="s">
        <v>1841</v>
      </c>
      <c r="G2372" s="141" t="s">
        <v>389</v>
      </c>
      <c r="H2372" s="398">
        <v>44588</v>
      </c>
      <c r="I2372" s="398" t="s">
        <v>369</v>
      </c>
      <c r="J2372" s="400" t="s">
        <v>369</v>
      </c>
      <c r="K2372" s="400" t="s">
        <v>369</v>
      </c>
      <c r="L2372" s="141"/>
      <c r="M2372" s="141"/>
      <c r="N2372" s="141"/>
      <c r="O2372" s="141"/>
    </row>
    <row r="2373" spans="4:15">
      <c r="D2373" s="393" t="s">
        <v>3048</v>
      </c>
      <c r="E2373" s="142" t="s">
        <v>2066</v>
      </c>
      <c r="F2373" s="141" t="s">
        <v>1841</v>
      </c>
      <c r="G2373" s="141" t="s">
        <v>389</v>
      </c>
      <c r="H2373" s="398">
        <v>44641</v>
      </c>
      <c r="I2373" s="398" t="s">
        <v>369</v>
      </c>
      <c r="J2373" s="400" t="s">
        <v>369</v>
      </c>
      <c r="K2373" s="400" t="s">
        <v>369</v>
      </c>
      <c r="L2373" s="141"/>
      <c r="M2373" s="141"/>
      <c r="N2373" s="141"/>
      <c r="O2373" s="141"/>
    </row>
    <row r="2374" spans="4:15">
      <c r="D2374" s="393" t="s">
        <v>3049</v>
      </c>
      <c r="E2374" s="142" t="s">
        <v>1001</v>
      </c>
      <c r="F2374" s="141" t="s">
        <v>1841</v>
      </c>
      <c r="G2374" s="141" t="s">
        <v>389</v>
      </c>
      <c r="H2374" s="398">
        <v>44712</v>
      </c>
      <c r="I2374" s="398" t="s">
        <v>369</v>
      </c>
      <c r="J2374" s="400" t="s">
        <v>369</v>
      </c>
      <c r="K2374" s="400" t="s">
        <v>369</v>
      </c>
      <c r="L2374" s="141"/>
      <c r="M2374" s="141"/>
      <c r="N2374" s="141"/>
      <c r="O2374" s="141"/>
    </row>
    <row r="2375" spans="4:15">
      <c r="D2375" s="393" t="s">
        <v>3050</v>
      </c>
      <c r="E2375" s="142" t="s">
        <v>2066</v>
      </c>
      <c r="F2375" s="141" t="s">
        <v>1841</v>
      </c>
      <c r="G2375" s="141" t="s">
        <v>389</v>
      </c>
      <c r="H2375" s="398">
        <v>44763</v>
      </c>
      <c r="I2375" s="398" t="s">
        <v>369</v>
      </c>
      <c r="J2375" s="400" t="s">
        <v>369</v>
      </c>
      <c r="K2375" s="400" t="s">
        <v>369</v>
      </c>
      <c r="L2375" s="141"/>
      <c r="M2375" s="141"/>
      <c r="N2375" s="141"/>
      <c r="O2375" s="141"/>
    </row>
    <row r="2376" spans="4:15">
      <c r="D2376" s="393" t="s">
        <v>3051</v>
      </c>
      <c r="E2376" s="142" t="s">
        <v>2066</v>
      </c>
      <c r="F2376" s="141" t="s">
        <v>1841</v>
      </c>
      <c r="G2376" s="141" t="s">
        <v>389</v>
      </c>
      <c r="H2376" s="398">
        <v>44551</v>
      </c>
      <c r="I2376" s="398" t="s">
        <v>369</v>
      </c>
      <c r="J2376" s="400" t="s">
        <v>369</v>
      </c>
      <c r="K2376" s="400" t="s">
        <v>369</v>
      </c>
      <c r="L2376" s="141"/>
      <c r="M2376" s="141"/>
      <c r="N2376" s="141"/>
      <c r="O2376" s="141"/>
    </row>
    <row r="2377" spans="4:15">
      <c r="D2377" s="393" t="s">
        <v>3052</v>
      </c>
      <c r="E2377" s="142" t="s">
        <v>2068</v>
      </c>
      <c r="F2377" s="141" t="s">
        <v>1841</v>
      </c>
      <c r="G2377" s="141" t="s">
        <v>389</v>
      </c>
      <c r="H2377" s="398">
        <v>44559</v>
      </c>
      <c r="I2377" s="398" t="s">
        <v>369</v>
      </c>
      <c r="J2377" s="400" t="s">
        <v>369</v>
      </c>
      <c r="K2377" s="400" t="s">
        <v>369</v>
      </c>
      <c r="L2377" s="141"/>
      <c r="M2377" s="141"/>
      <c r="N2377" s="141"/>
      <c r="O2377" s="141"/>
    </row>
    <row r="2378" spans="4:15">
      <c r="D2378" s="393" t="s">
        <v>3052</v>
      </c>
      <c r="E2378" s="142" t="s">
        <v>2066</v>
      </c>
      <c r="F2378" s="141" t="s">
        <v>1841</v>
      </c>
      <c r="G2378" s="141" t="s">
        <v>389</v>
      </c>
      <c r="H2378" s="398">
        <v>44559</v>
      </c>
      <c r="I2378" s="398" t="s">
        <v>369</v>
      </c>
      <c r="J2378" s="400" t="s">
        <v>369</v>
      </c>
      <c r="K2378" s="400" t="s">
        <v>369</v>
      </c>
      <c r="L2378" s="141"/>
      <c r="M2378" s="141"/>
      <c r="N2378" s="141"/>
      <c r="O2378" s="141"/>
    </row>
    <row r="2379" spans="4:15">
      <c r="D2379" s="393" t="s">
        <v>3053</v>
      </c>
      <c r="E2379" s="142" t="s">
        <v>1001</v>
      </c>
      <c r="F2379" s="141" t="s">
        <v>1841</v>
      </c>
      <c r="G2379" s="141" t="s">
        <v>389</v>
      </c>
      <c r="H2379" s="398">
        <v>44707</v>
      </c>
      <c r="I2379" s="398" t="s">
        <v>369</v>
      </c>
      <c r="J2379" s="400" t="s">
        <v>369</v>
      </c>
      <c r="K2379" s="400" t="s">
        <v>369</v>
      </c>
      <c r="L2379" s="141"/>
      <c r="M2379" s="141"/>
      <c r="N2379" s="141"/>
      <c r="O2379" s="141"/>
    </row>
    <row r="2380" spans="4:15">
      <c r="D2380" s="393" t="s">
        <v>3054</v>
      </c>
      <c r="E2380" s="142" t="s">
        <v>2068</v>
      </c>
      <c r="F2380" s="141" t="s">
        <v>1841</v>
      </c>
      <c r="G2380" s="141" t="s">
        <v>389</v>
      </c>
      <c r="H2380" s="398">
        <v>44441</v>
      </c>
      <c r="I2380" s="398" t="s">
        <v>369</v>
      </c>
      <c r="J2380" s="400" t="s">
        <v>369</v>
      </c>
      <c r="K2380" s="400" t="s">
        <v>369</v>
      </c>
      <c r="L2380" s="141"/>
      <c r="M2380" s="141"/>
      <c r="N2380" s="141"/>
      <c r="O2380" s="141"/>
    </row>
    <row r="2381" spans="4:15">
      <c r="D2381" s="393" t="s">
        <v>3054</v>
      </c>
      <c r="E2381" s="142" t="s">
        <v>944</v>
      </c>
      <c r="F2381" s="141" t="s">
        <v>1841</v>
      </c>
      <c r="G2381" s="141" t="s">
        <v>389</v>
      </c>
      <c r="H2381" s="398">
        <v>44441</v>
      </c>
      <c r="I2381" s="398" t="s">
        <v>369</v>
      </c>
      <c r="J2381" s="400" t="s">
        <v>369</v>
      </c>
      <c r="K2381" s="400" t="s">
        <v>369</v>
      </c>
      <c r="L2381" s="141"/>
      <c r="M2381" s="141"/>
      <c r="N2381" s="141"/>
      <c r="O2381" s="141"/>
    </row>
    <row r="2382" spans="4:15">
      <c r="D2382" s="393" t="s">
        <v>3055</v>
      </c>
      <c r="E2382" s="142" t="s">
        <v>1022</v>
      </c>
      <c r="F2382" s="141" t="s">
        <v>1841</v>
      </c>
      <c r="G2382" s="141" t="s">
        <v>389</v>
      </c>
      <c r="H2382" s="398">
        <v>44900</v>
      </c>
      <c r="I2382" s="398" t="s">
        <v>369</v>
      </c>
      <c r="J2382" s="400" t="s">
        <v>369</v>
      </c>
      <c r="K2382" s="400" t="s">
        <v>369</v>
      </c>
      <c r="L2382" s="141"/>
      <c r="M2382" s="141"/>
      <c r="N2382" s="141"/>
      <c r="O2382" s="141"/>
    </row>
    <row r="2383" spans="4:15">
      <c r="D2383" s="393" t="s">
        <v>3056</v>
      </c>
      <c r="E2383" s="142" t="s">
        <v>1022</v>
      </c>
      <c r="F2383" s="141" t="s">
        <v>1841</v>
      </c>
      <c r="G2383" s="141" t="s">
        <v>389</v>
      </c>
      <c r="H2383" s="398">
        <v>44763</v>
      </c>
      <c r="I2383" s="398" t="s">
        <v>369</v>
      </c>
      <c r="J2383" s="400" t="s">
        <v>369</v>
      </c>
      <c r="K2383" s="400" t="s">
        <v>369</v>
      </c>
      <c r="L2383" s="141"/>
      <c r="M2383" s="141"/>
      <c r="N2383" s="141"/>
      <c r="O2383" s="141"/>
    </row>
    <row r="2384" spans="4:15">
      <c r="D2384" s="393" t="s">
        <v>3057</v>
      </c>
      <c r="E2384" s="142" t="s">
        <v>2066</v>
      </c>
      <c r="F2384" s="141" t="s">
        <v>1841</v>
      </c>
      <c r="G2384" s="141" t="s">
        <v>389</v>
      </c>
      <c r="H2384" s="398">
        <v>44559</v>
      </c>
      <c r="I2384" s="398" t="s">
        <v>369</v>
      </c>
      <c r="J2384" s="400" t="s">
        <v>369</v>
      </c>
      <c r="K2384" s="400" t="s">
        <v>369</v>
      </c>
      <c r="L2384" s="141"/>
      <c r="M2384" s="141"/>
      <c r="N2384" s="141"/>
      <c r="O2384" s="141"/>
    </row>
    <row r="2385" spans="4:15">
      <c r="D2385" s="393" t="s">
        <v>3058</v>
      </c>
      <c r="E2385" s="142" t="s">
        <v>2066</v>
      </c>
      <c r="F2385" s="141" t="s">
        <v>1841</v>
      </c>
      <c r="G2385" s="141" t="s">
        <v>389</v>
      </c>
      <c r="H2385" s="398">
        <v>44435</v>
      </c>
      <c r="I2385" s="398" t="s">
        <v>369</v>
      </c>
      <c r="J2385" s="400" t="s">
        <v>369</v>
      </c>
      <c r="K2385" s="400" t="s">
        <v>369</v>
      </c>
      <c r="L2385" s="141"/>
      <c r="M2385" s="141"/>
      <c r="N2385" s="141"/>
      <c r="O2385" s="141"/>
    </row>
    <row r="2386" spans="4:15">
      <c r="D2386" s="393" t="s">
        <v>3059</v>
      </c>
      <c r="E2386" s="142" t="s">
        <v>944</v>
      </c>
      <c r="F2386" s="141" t="s">
        <v>1841</v>
      </c>
      <c r="G2386" s="141" t="s">
        <v>389</v>
      </c>
      <c r="H2386" s="398">
        <v>44754</v>
      </c>
      <c r="I2386" s="398" t="s">
        <v>369</v>
      </c>
      <c r="J2386" s="400" t="s">
        <v>369</v>
      </c>
      <c r="K2386" s="400" t="s">
        <v>369</v>
      </c>
      <c r="L2386" s="141"/>
      <c r="M2386" s="141"/>
      <c r="N2386" s="141"/>
      <c r="O2386" s="141"/>
    </row>
    <row r="2387" spans="4:15">
      <c r="D2387" s="393" t="s">
        <v>3060</v>
      </c>
      <c r="E2387" s="142" t="s">
        <v>2066</v>
      </c>
      <c r="F2387" s="141" t="s">
        <v>1841</v>
      </c>
      <c r="G2387" s="141" t="s">
        <v>389</v>
      </c>
      <c r="H2387" s="398">
        <v>44484</v>
      </c>
      <c r="I2387" s="398" t="s">
        <v>369</v>
      </c>
      <c r="J2387" s="400" t="s">
        <v>369</v>
      </c>
      <c r="K2387" s="400" t="s">
        <v>369</v>
      </c>
      <c r="L2387" s="141"/>
      <c r="M2387" s="141"/>
      <c r="N2387" s="141"/>
      <c r="O2387" s="141"/>
    </row>
    <row r="2388" spans="4:15">
      <c r="D2388" s="393" t="s">
        <v>3061</v>
      </c>
      <c r="E2388" s="142" t="s">
        <v>1001</v>
      </c>
      <c r="F2388" s="141" t="s">
        <v>1841</v>
      </c>
      <c r="G2388" s="141" t="s">
        <v>389</v>
      </c>
      <c r="H2388" s="398">
        <v>44734</v>
      </c>
      <c r="I2388" s="398" t="s">
        <v>369</v>
      </c>
      <c r="J2388" s="400" t="s">
        <v>369</v>
      </c>
      <c r="K2388" s="400" t="s">
        <v>369</v>
      </c>
      <c r="L2388" s="141"/>
      <c r="M2388" s="141"/>
      <c r="N2388" s="141"/>
      <c r="O2388" s="141"/>
    </row>
    <row r="2389" spans="4:15">
      <c r="D2389" s="393" t="s">
        <v>3062</v>
      </c>
      <c r="E2389" s="142" t="s">
        <v>2068</v>
      </c>
      <c r="F2389" s="141" t="s">
        <v>1841</v>
      </c>
      <c r="G2389" s="141" t="s">
        <v>389</v>
      </c>
      <c r="H2389" s="398">
        <v>44624</v>
      </c>
      <c r="I2389" s="398" t="s">
        <v>369</v>
      </c>
      <c r="J2389" s="400" t="s">
        <v>369</v>
      </c>
      <c r="K2389" s="400" t="s">
        <v>369</v>
      </c>
      <c r="L2389" s="141"/>
      <c r="M2389" s="141"/>
      <c r="N2389" s="141"/>
      <c r="O2389" s="141"/>
    </row>
    <row r="2390" spans="4:15">
      <c r="D2390" s="393" t="s">
        <v>3062</v>
      </c>
      <c r="E2390" s="142" t="s">
        <v>2066</v>
      </c>
      <c r="F2390" s="141" t="s">
        <v>1841</v>
      </c>
      <c r="G2390" s="141" t="s">
        <v>389</v>
      </c>
      <c r="H2390" s="398">
        <v>44624</v>
      </c>
      <c r="I2390" s="398" t="s">
        <v>369</v>
      </c>
      <c r="J2390" s="400" t="s">
        <v>369</v>
      </c>
      <c r="K2390" s="400" t="s">
        <v>369</v>
      </c>
      <c r="L2390" s="141"/>
      <c r="M2390" s="141"/>
      <c r="N2390" s="141"/>
      <c r="O2390" s="141"/>
    </row>
    <row r="2391" spans="4:15">
      <c r="D2391" s="393" t="s">
        <v>3063</v>
      </c>
      <c r="E2391" s="142" t="s">
        <v>2066</v>
      </c>
      <c r="F2391" s="141" t="s">
        <v>1841</v>
      </c>
      <c r="G2391" s="141" t="s">
        <v>389</v>
      </c>
      <c r="H2391" s="398">
        <v>44642</v>
      </c>
      <c r="I2391" s="398" t="s">
        <v>369</v>
      </c>
      <c r="J2391" s="400" t="s">
        <v>369</v>
      </c>
      <c r="K2391" s="400" t="s">
        <v>369</v>
      </c>
      <c r="L2391" s="141"/>
      <c r="M2391" s="141"/>
      <c r="N2391" s="141"/>
      <c r="O2391" s="141"/>
    </row>
    <row r="2392" spans="4:15">
      <c r="D2392" s="393" t="s">
        <v>3064</v>
      </c>
      <c r="E2392" s="142" t="s">
        <v>2066</v>
      </c>
      <c r="F2392" s="141" t="s">
        <v>1841</v>
      </c>
      <c r="G2392" s="141" t="s">
        <v>389</v>
      </c>
      <c r="H2392" s="398">
        <v>44473</v>
      </c>
      <c r="I2392" s="398" t="s">
        <v>369</v>
      </c>
      <c r="J2392" s="400" t="s">
        <v>369</v>
      </c>
      <c r="K2392" s="400" t="s">
        <v>369</v>
      </c>
      <c r="L2392" s="141"/>
      <c r="M2392" s="141"/>
      <c r="N2392" s="141"/>
      <c r="O2392" s="141"/>
    </row>
    <row r="2393" spans="4:15">
      <c r="D2393" s="393" t="s">
        <v>3064</v>
      </c>
      <c r="E2393" s="142" t="s">
        <v>1022</v>
      </c>
      <c r="F2393" s="141" t="s">
        <v>1841</v>
      </c>
      <c r="G2393" s="141" t="s">
        <v>389</v>
      </c>
      <c r="H2393" s="398">
        <v>44473</v>
      </c>
      <c r="I2393" s="398" t="s">
        <v>369</v>
      </c>
      <c r="J2393" s="400" t="s">
        <v>369</v>
      </c>
      <c r="K2393" s="400" t="s">
        <v>369</v>
      </c>
      <c r="L2393" s="141"/>
      <c r="M2393" s="141"/>
      <c r="N2393" s="141"/>
      <c r="O2393" s="141"/>
    </row>
    <row r="2394" spans="4:15">
      <c r="D2394" s="393" t="s">
        <v>3065</v>
      </c>
      <c r="E2394" s="142" t="s">
        <v>2067</v>
      </c>
      <c r="F2394" s="141" t="s">
        <v>1841</v>
      </c>
      <c r="G2394" s="141" t="s">
        <v>389</v>
      </c>
      <c r="H2394" s="398">
        <v>44432</v>
      </c>
      <c r="I2394" s="398" t="s">
        <v>369</v>
      </c>
      <c r="J2394" s="400" t="s">
        <v>369</v>
      </c>
      <c r="K2394" s="400" t="s">
        <v>369</v>
      </c>
      <c r="L2394" s="141"/>
      <c r="M2394" s="141"/>
      <c r="N2394" s="141"/>
      <c r="O2394" s="141"/>
    </row>
    <row r="2395" spans="4:15">
      <c r="D2395" s="393" t="s">
        <v>3066</v>
      </c>
      <c r="E2395" s="142" t="s">
        <v>2067</v>
      </c>
      <c r="F2395" s="141" t="s">
        <v>1841</v>
      </c>
      <c r="G2395" s="141" t="s">
        <v>389</v>
      </c>
      <c r="H2395" s="398">
        <v>44432</v>
      </c>
      <c r="I2395" s="398" t="s">
        <v>369</v>
      </c>
      <c r="J2395" s="400" t="s">
        <v>369</v>
      </c>
      <c r="K2395" s="400" t="s">
        <v>369</v>
      </c>
      <c r="L2395" s="141"/>
      <c r="M2395" s="141"/>
      <c r="N2395" s="141"/>
      <c r="O2395" s="141"/>
    </row>
    <row r="2396" spans="4:15">
      <c r="D2396" s="393" t="s">
        <v>3067</v>
      </c>
      <c r="E2396" s="142" t="s">
        <v>944</v>
      </c>
      <c r="F2396" s="141" t="s">
        <v>1841</v>
      </c>
      <c r="G2396" s="141" t="s">
        <v>389</v>
      </c>
      <c r="H2396" s="398">
        <v>44432</v>
      </c>
      <c r="I2396" s="398" t="s">
        <v>369</v>
      </c>
      <c r="J2396" s="400" t="s">
        <v>369</v>
      </c>
      <c r="K2396" s="400" t="s">
        <v>369</v>
      </c>
      <c r="L2396" s="141"/>
      <c r="M2396" s="141"/>
      <c r="N2396" s="141"/>
      <c r="O2396" s="141"/>
    </row>
    <row r="2397" spans="4:15">
      <c r="D2397" s="393" t="s">
        <v>3068</v>
      </c>
      <c r="E2397" s="142" t="s">
        <v>944</v>
      </c>
      <c r="F2397" s="141" t="s">
        <v>1841</v>
      </c>
      <c r="G2397" s="141" t="s">
        <v>389</v>
      </c>
      <c r="H2397" s="398">
        <v>44432</v>
      </c>
      <c r="I2397" s="398" t="s">
        <v>369</v>
      </c>
      <c r="J2397" s="400" t="s">
        <v>369</v>
      </c>
      <c r="K2397" s="400" t="s">
        <v>369</v>
      </c>
      <c r="L2397" s="141"/>
      <c r="M2397" s="141"/>
      <c r="N2397" s="141"/>
      <c r="O2397" s="141"/>
    </row>
    <row r="2398" spans="4:15">
      <c r="D2398" s="393" t="s">
        <v>3069</v>
      </c>
      <c r="E2398" s="142" t="s">
        <v>2066</v>
      </c>
      <c r="F2398" s="141" t="s">
        <v>1841</v>
      </c>
      <c r="G2398" s="141" t="s">
        <v>389</v>
      </c>
      <c r="H2398" s="398">
        <v>44432</v>
      </c>
      <c r="I2398" s="398" t="s">
        <v>369</v>
      </c>
      <c r="J2398" s="400" t="s">
        <v>369</v>
      </c>
      <c r="K2398" s="400" t="s">
        <v>369</v>
      </c>
      <c r="L2398" s="141"/>
      <c r="M2398" s="141"/>
      <c r="N2398" s="141"/>
      <c r="O2398" s="141"/>
    </row>
    <row r="2399" spans="4:15">
      <c r="D2399" s="393" t="s">
        <v>3070</v>
      </c>
      <c r="E2399" s="142" t="s">
        <v>944</v>
      </c>
      <c r="F2399" s="141" t="s">
        <v>1841</v>
      </c>
      <c r="G2399" s="141" t="s">
        <v>389</v>
      </c>
      <c r="H2399" s="398">
        <v>44432</v>
      </c>
      <c r="I2399" s="398" t="s">
        <v>369</v>
      </c>
      <c r="J2399" s="400" t="s">
        <v>369</v>
      </c>
      <c r="K2399" s="400" t="s">
        <v>369</v>
      </c>
      <c r="L2399" s="141"/>
      <c r="M2399" s="141"/>
      <c r="N2399" s="141"/>
      <c r="O2399" s="141"/>
    </row>
    <row r="2400" spans="4:15">
      <c r="D2400" s="393" t="s">
        <v>3071</v>
      </c>
      <c r="E2400" s="142" t="s">
        <v>944</v>
      </c>
      <c r="F2400" s="141" t="s">
        <v>1841</v>
      </c>
      <c r="G2400" s="141" t="s">
        <v>389</v>
      </c>
      <c r="H2400" s="398">
        <v>44432</v>
      </c>
      <c r="I2400" s="398" t="s">
        <v>369</v>
      </c>
      <c r="J2400" s="400" t="s">
        <v>369</v>
      </c>
      <c r="K2400" s="400" t="s">
        <v>369</v>
      </c>
      <c r="L2400" s="141"/>
      <c r="M2400" s="141"/>
      <c r="N2400" s="141"/>
      <c r="O2400" s="141"/>
    </row>
    <row r="2401" spans="4:15">
      <c r="D2401" s="393" t="s">
        <v>3072</v>
      </c>
      <c r="E2401" s="142" t="s">
        <v>944</v>
      </c>
      <c r="F2401" s="141" t="s">
        <v>1841</v>
      </c>
      <c r="G2401" s="141" t="s">
        <v>389</v>
      </c>
      <c r="H2401" s="398">
        <v>44432</v>
      </c>
      <c r="I2401" s="398" t="s">
        <v>369</v>
      </c>
      <c r="J2401" s="400" t="s">
        <v>369</v>
      </c>
      <c r="K2401" s="400" t="s">
        <v>369</v>
      </c>
      <c r="L2401" s="141"/>
      <c r="M2401" s="141"/>
      <c r="N2401" s="141"/>
      <c r="O2401" s="141"/>
    </row>
    <row r="2402" spans="4:15">
      <c r="D2402" s="393" t="s">
        <v>3073</v>
      </c>
      <c r="E2402" s="142" t="s">
        <v>944</v>
      </c>
      <c r="F2402" s="141" t="s">
        <v>1841</v>
      </c>
      <c r="G2402" s="141" t="s">
        <v>389</v>
      </c>
      <c r="H2402" s="398">
        <v>44432</v>
      </c>
      <c r="I2402" s="398" t="s">
        <v>369</v>
      </c>
      <c r="J2402" s="400" t="s">
        <v>369</v>
      </c>
      <c r="K2402" s="400" t="s">
        <v>369</v>
      </c>
      <c r="L2402" s="141"/>
      <c r="M2402" s="141"/>
      <c r="N2402" s="141"/>
      <c r="O2402" s="141"/>
    </row>
    <row r="2403" spans="4:15">
      <c r="D2403" s="393" t="s">
        <v>3074</v>
      </c>
      <c r="E2403" s="142" t="s">
        <v>944</v>
      </c>
      <c r="F2403" s="141" t="s">
        <v>1841</v>
      </c>
      <c r="G2403" s="141" t="s">
        <v>389</v>
      </c>
      <c r="H2403" s="398">
        <v>44432</v>
      </c>
      <c r="I2403" s="398" t="s">
        <v>369</v>
      </c>
      <c r="J2403" s="400" t="s">
        <v>369</v>
      </c>
      <c r="K2403" s="400" t="s">
        <v>369</v>
      </c>
      <c r="L2403" s="141"/>
      <c r="M2403" s="141"/>
      <c r="N2403" s="141"/>
      <c r="O2403" s="141"/>
    </row>
    <row r="2404" spans="4:15">
      <c r="D2404" s="393" t="s">
        <v>3075</v>
      </c>
      <c r="E2404" s="142" t="s">
        <v>2066</v>
      </c>
      <c r="F2404" s="141" t="s">
        <v>1841</v>
      </c>
      <c r="G2404" s="141" t="s">
        <v>389</v>
      </c>
      <c r="H2404" s="398">
        <v>44417</v>
      </c>
      <c r="I2404" s="398" t="s">
        <v>369</v>
      </c>
      <c r="J2404" s="400" t="s">
        <v>369</v>
      </c>
      <c r="K2404" s="400" t="s">
        <v>369</v>
      </c>
      <c r="L2404" s="141"/>
      <c r="M2404" s="141"/>
      <c r="N2404" s="141"/>
      <c r="O2404" s="141"/>
    </row>
    <row r="2405" spans="4:15">
      <c r="D2405" s="393" t="s">
        <v>3076</v>
      </c>
      <c r="E2405" s="142" t="s">
        <v>2066</v>
      </c>
      <c r="F2405" s="141" t="s">
        <v>1841</v>
      </c>
      <c r="G2405" s="141" t="s">
        <v>389</v>
      </c>
      <c r="H2405" s="398">
        <v>44417</v>
      </c>
      <c r="I2405" s="398" t="s">
        <v>369</v>
      </c>
      <c r="J2405" s="400" t="s">
        <v>369</v>
      </c>
      <c r="K2405" s="400" t="s">
        <v>369</v>
      </c>
      <c r="L2405" s="141"/>
      <c r="M2405" s="141"/>
      <c r="N2405" s="141"/>
      <c r="O2405" s="141"/>
    </row>
    <row r="2406" spans="4:15">
      <c r="D2406" s="393" t="s">
        <v>3077</v>
      </c>
      <c r="E2406" s="142" t="s">
        <v>2066</v>
      </c>
      <c r="F2406" s="141" t="s">
        <v>1841</v>
      </c>
      <c r="G2406" s="141" t="s">
        <v>389</v>
      </c>
      <c r="H2406" s="398">
        <v>44417</v>
      </c>
      <c r="I2406" s="398" t="s">
        <v>369</v>
      </c>
      <c r="J2406" s="400" t="s">
        <v>369</v>
      </c>
      <c r="K2406" s="400" t="s">
        <v>369</v>
      </c>
      <c r="L2406" s="141"/>
      <c r="M2406" s="141"/>
      <c r="N2406" s="141"/>
      <c r="O2406" s="141"/>
    </row>
    <row r="2407" spans="4:15">
      <c r="D2407" s="393" t="s">
        <v>3077</v>
      </c>
      <c r="E2407" s="142" t="s">
        <v>944</v>
      </c>
      <c r="F2407" s="141" t="s">
        <v>1841</v>
      </c>
      <c r="G2407" s="141" t="s">
        <v>389</v>
      </c>
      <c r="H2407" s="398">
        <v>44417</v>
      </c>
      <c r="I2407" s="398" t="s">
        <v>369</v>
      </c>
      <c r="J2407" s="400" t="s">
        <v>369</v>
      </c>
      <c r="K2407" s="400" t="s">
        <v>369</v>
      </c>
      <c r="L2407" s="141"/>
      <c r="M2407" s="141"/>
      <c r="N2407" s="141"/>
      <c r="O2407" s="141"/>
    </row>
    <row r="2408" spans="4:15">
      <c r="D2408" s="393" t="s">
        <v>3078</v>
      </c>
      <c r="E2408" s="142" t="s">
        <v>1022</v>
      </c>
      <c r="F2408" s="141" t="s">
        <v>1841</v>
      </c>
      <c r="G2408" s="141" t="s">
        <v>389</v>
      </c>
      <c r="H2408" s="398">
        <v>44417</v>
      </c>
      <c r="I2408" s="398" t="s">
        <v>369</v>
      </c>
      <c r="J2408" s="400" t="s">
        <v>369</v>
      </c>
      <c r="K2408" s="400" t="s">
        <v>369</v>
      </c>
      <c r="L2408" s="141"/>
      <c r="M2408" s="141"/>
      <c r="N2408" s="141"/>
      <c r="O2408" s="141"/>
    </row>
    <row r="2409" spans="4:15">
      <c r="D2409" s="393" t="s">
        <v>3079</v>
      </c>
      <c r="E2409" s="142" t="s">
        <v>944</v>
      </c>
      <c r="F2409" s="141" t="s">
        <v>1841</v>
      </c>
      <c r="G2409" s="141" t="s">
        <v>389</v>
      </c>
      <c r="H2409" s="398">
        <v>44663</v>
      </c>
      <c r="I2409" s="398" t="s">
        <v>369</v>
      </c>
      <c r="J2409" s="400" t="s">
        <v>369</v>
      </c>
      <c r="K2409" s="400" t="s">
        <v>369</v>
      </c>
      <c r="L2409" s="141"/>
      <c r="M2409" s="141"/>
      <c r="N2409" s="141"/>
      <c r="O2409" s="141"/>
    </row>
    <row r="2410" spans="4:15">
      <c r="D2410" s="393" t="s">
        <v>3080</v>
      </c>
      <c r="E2410" s="142" t="s">
        <v>944</v>
      </c>
      <c r="F2410" s="141" t="s">
        <v>1841</v>
      </c>
      <c r="G2410" s="141" t="s">
        <v>389</v>
      </c>
      <c r="H2410" s="398">
        <v>44405</v>
      </c>
      <c r="I2410" s="398" t="s">
        <v>369</v>
      </c>
      <c r="J2410" s="400" t="s">
        <v>369</v>
      </c>
      <c r="K2410" s="400" t="s">
        <v>369</v>
      </c>
      <c r="L2410" s="141"/>
      <c r="M2410" s="141"/>
      <c r="N2410" s="141"/>
      <c r="O2410" s="141"/>
    </row>
    <row r="2411" spans="4:15">
      <c r="D2411" s="393" t="s">
        <v>3081</v>
      </c>
      <c r="E2411" s="142" t="s">
        <v>2066</v>
      </c>
      <c r="F2411" s="141" t="s">
        <v>1841</v>
      </c>
      <c r="G2411" s="141" t="s">
        <v>389</v>
      </c>
      <c r="H2411" s="398">
        <v>44473</v>
      </c>
      <c r="I2411" s="398" t="s">
        <v>369</v>
      </c>
      <c r="J2411" s="400" t="s">
        <v>369</v>
      </c>
      <c r="K2411" s="400" t="s">
        <v>369</v>
      </c>
      <c r="L2411" s="141"/>
      <c r="M2411" s="141"/>
      <c r="N2411" s="141"/>
      <c r="O2411" s="141"/>
    </row>
    <row r="2412" spans="4:15">
      <c r="D2412" s="393" t="s">
        <v>3082</v>
      </c>
      <c r="E2412" s="142" t="s">
        <v>2066</v>
      </c>
      <c r="F2412" s="141" t="s">
        <v>1841</v>
      </c>
      <c r="G2412" s="141" t="s">
        <v>389</v>
      </c>
      <c r="H2412" s="398">
        <v>44614</v>
      </c>
      <c r="I2412" s="398" t="s">
        <v>369</v>
      </c>
      <c r="J2412" s="400" t="s">
        <v>369</v>
      </c>
      <c r="K2412" s="400" t="s">
        <v>369</v>
      </c>
      <c r="L2412" s="141"/>
      <c r="M2412" s="141"/>
      <c r="N2412" s="141"/>
      <c r="O2412" s="141"/>
    </row>
    <row r="2413" spans="4:15">
      <c r="D2413" s="393" t="s">
        <v>3083</v>
      </c>
      <c r="E2413" s="142" t="s">
        <v>944</v>
      </c>
      <c r="F2413" s="141" t="s">
        <v>1841</v>
      </c>
      <c r="G2413" s="141" t="s">
        <v>389</v>
      </c>
      <c r="H2413" s="398">
        <v>44421</v>
      </c>
      <c r="I2413" s="398" t="s">
        <v>369</v>
      </c>
      <c r="J2413" s="400" t="s">
        <v>369</v>
      </c>
      <c r="K2413" s="400" t="s">
        <v>369</v>
      </c>
      <c r="L2413" s="141"/>
      <c r="M2413" s="141"/>
      <c r="N2413" s="141"/>
      <c r="O2413" s="141"/>
    </row>
    <row r="2414" spans="4:15">
      <c r="D2414" s="393" t="s">
        <v>3083</v>
      </c>
      <c r="E2414" s="142" t="s">
        <v>2066</v>
      </c>
      <c r="F2414" s="141" t="s">
        <v>1841</v>
      </c>
      <c r="G2414" s="141" t="s">
        <v>389</v>
      </c>
      <c r="H2414" s="398">
        <v>44421</v>
      </c>
      <c r="I2414" s="398" t="s">
        <v>369</v>
      </c>
      <c r="J2414" s="400" t="s">
        <v>369</v>
      </c>
      <c r="K2414" s="400" t="s">
        <v>369</v>
      </c>
      <c r="L2414" s="141"/>
      <c r="M2414" s="141"/>
      <c r="N2414" s="141"/>
      <c r="O2414" s="141"/>
    </row>
    <row r="2415" spans="4:15">
      <c r="D2415" s="393" t="s">
        <v>3084</v>
      </c>
      <c r="E2415" s="142" t="s">
        <v>944</v>
      </c>
      <c r="F2415" s="141" t="s">
        <v>1841</v>
      </c>
      <c r="G2415" s="141" t="s">
        <v>389</v>
      </c>
      <c r="H2415" s="398">
        <v>44421</v>
      </c>
      <c r="I2415" s="398" t="s">
        <v>369</v>
      </c>
      <c r="J2415" s="400" t="s">
        <v>369</v>
      </c>
      <c r="K2415" s="400" t="s">
        <v>369</v>
      </c>
      <c r="L2415" s="141"/>
      <c r="M2415" s="141"/>
      <c r="N2415" s="141"/>
      <c r="O2415" s="141"/>
    </row>
    <row r="2416" spans="4:15">
      <c r="D2416" s="393" t="s">
        <v>3085</v>
      </c>
      <c r="E2416" s="142" t="s">
        <v>944</v>
      </c>
      <c r="F2416" s="141" t="s">
        <v>1841</v>
      </c>
      <c r="G2416" s="141" t="s">
        <v>389</v>
      </c>
      <c r="H2416" s="398">
        <v>44421</v>
      </c>
      <c r="I2416" s="398" t="s">
        <v>369</v>
      </c>
      <c r="J2416" s="400" t="s">
        <v>369</v>
      </c>
      <c r="K2416" s="400" t="s">
        <v>369</v>
      </c>
      <c r="L2416" s="141"/>
      <c r="M2416" s="141"/>
      <c r="N2416" s="141"/>
      <c r="O2416" s="141"/>
    </row>
    <row r="2417" spans="4:15">
      <c r="D2417" s="393" t="s">
        <v>3086</v>
      </c>
      <c r="E2417" s="142" t="s">
        <v>2066</v>
      </c>
      <c r="F2417" s="141" t="s">
        <v>1841</v>
      </c>
      <c r="G2417" s="141" t="s">
        <v>389</v>
      </c>
      <c r="H2417" s="398">
        <v>44479</v>
      </c>
      <c r="I2417" s="398" t="s">
        <v>369</v>
      </c>
      <c r="J2417" s="400" t="s">
        <v>369</v>
      </c>
      <c r="K2417" s="400" t="s">
        <v>369</v>
      </c>
      <c r="L2417" s="141"/>
      <c r="M2417" s="141"/>
      <c r="N2417" s="141"/>
      <c r="O2417" s="141"/>
    </row>
    <row r="2418" spans="4:15">
      <c r="D2418" s="393" t="s">
        <v>3086</v>
      </c>
      <c r="E2418" s="142" t="s">
        <v>1022</v>
      </c>
      <c r="F2418" s="141" t="s">
        <v>1841</v>
      </c>
      <c r="G2418" s="141" t="s">
        <v>389</v>
      </c>
      <c r="H2418" s="398">
        <v>44479</v>
      </c>
      <c r="I2418" s="398" t="s">
        <v>369</v>
      </c>
      <c r="J2418" s="400" t="s">
        <v>369</v>
      </c>
      <c r="K2418" s="400" t="s">
        <v>369</v>
      </c>
      <c r="L2418" s="141"/>
      <c r="M2418" s="141"/>
      <c r="N2418" s="141"/>
      <c r="O2418" s="141"/>
    </row>
    <row r="2419" spans="4:15">
      <c r="D2419" s="393" t="s">
        <v>3087</v>
      </c>
      <c r="E2419" s="142" t="s">
        <v>2066</v>
      </c>
      <c r="F2419" s="141" t="s">
        <v>1841</v>
      </c>
      <c r="G2419" s="141" t="s">
        <v>389</v>
      </c>
      <c r="H2419" s="398">
        <v>44421</v>
      </c>
      <c r="I2419" s="398" t="s">
        <v>369</v>
      </c>
      <c r="J2419" s="400" t="s">
        <v>369</v>
      </c>
      <c r="K2419" s="400" t="s">
        <v>369</v>
      </c>
      <c r="L2419" s="141"/>
      <c r="M2419" s="141"/>
      <c r="N2419" s="141"/>
      <c r="O2419" s="141"/>
    </row>
    <row r="2420" spans="4:15">
      <c r="D2420" s="393" t="s">
        <v>3088</v>
      </c>
      <c r="E2420" s="142" t="s">
        <v>2066</v>
      </c>
      <c r="F2420" s="141" t="s">
        <v>1841</v>
      </c>
      <c r="G2420" s="141" t="s">
        <v>389</v>
      </c>
      <c r="H2420" s="398">
        <v>44421</v>
      </c>
      <c r="I2420" s="398" t="s">
        <v>369</v>
      </c>
      <c r="J2420" s="400" t="s">
        <v>369</v>
      </c>
      <c r="K2420" s="400" t="s">
        <v>369</v>
      </c>
      <c r="L2420" s="141"/>
      <c r="M2420" s="141"/>
      <c r="N2420" s="141"/>
      <c r="O2420" s="141"/>
    </row>
    <row r="2421" spans="4:15">
      <c r="D2421" s="393" t="s">
        <v>3088</v>
      </c>
      <c r="E2421" s="142" t="s">
        <v>944</v>
      </c>
      <c r="F2421" s="141" t="s">
        <v>1841</v>
      </c>
      <c r="G2421" s="141" t="s">
        <v>389</v>
      </c>
      <c r="H2421" s="398">
        <v>44421</v>
      </c>
      <c r="I2421" s="398" t="s">
        <v>369</v>
      </c>
      <c r="J2421" s="400" t="s">
        <v>369</v>
      </c>
      <c r="K2421" s="400" t="s">
        <v>369</v>
      </c>
      <c r="L2421" s="141"/>
      <c r="M2421" s="141"/>
      <c r="N2421" s="141"/>
      <c r="O2421" s="141"/>
    </row>
    <row r="2422" spans="4:15">
      <c r="D2422" s="393" t="s">
        <v>3089</v>
      </c>
      <c r="E2422" s="142" t="s">
        <v>944</v>
      </c>
      <c r="F2422" s="141" t="s">
        <v>1841</v>
      </c>
      <c r="G2422" s="141" t="s">
        <v>389</v>
      </c>
      <c r="H2422" s="398">
        <v>44412</v>
      </c>
      <c r="I2422" s="398" t="s">
        <v>369</v>
      </c>
      <c r="J2422" s="400" t="s">
        <v>369</v>
      </c>
      <c r="K2422" s="400" t="s">
        <v>369</v>
      </c>
      <c r="L2422" s="141"/>
      <c r="M2422" s="141"/>
      <c r="N2422" s="141"/>
      <c r="O2422" s="141"/>
    </row>
    <row r="2423" spans="4:15">
      <c r="D2423" s="393" t="s">
        <v>3090</v>
      </c>
      <c r="E2423" s="142" t="s">
        <v>2066</v>
      </c>
      <c r="F2423" s="141" t="s">
        <v>1841</v>
      </c>
      <c r="G2423" s="141" t="s">
        <v>389</v>
      </c>
      <c r="H2423" s="398">
        <v>44585</v>
      </c>
      <c r="I2423" s="398" t="s">
        <v>369</v>
      </c>
      <c r="J2423" s="400" t="s">
        <v>369</v>
      </c>
      <c r="K2423" s="400" t="s">
        <v>369</v>
      </c>
      <c r="L2423" s="141"/>
      <c r="M2423" s="141"/>
      <c r="N2423" s="141"/>
      <c r="O2423" s="141"/>
    </row>
    <row r="2424" spans="4:15">
      <c r="D2424" s="393" t="s">
        <v>3091</v>
      </c>
      <c r="E2424" s="142" t="s">
        <v>944</v>
      </c>
      <c r="F2424" s="141" t="s">
        <v>1841</v>
      </c>
      <c r="G2424" s="141" t="s">
        <v>389</v>
      </c>
      <c r="H2424" s="398">
        <v>44670</v>
      </c>
      <c r="I2424" s="398" t="s">
        <v>369</v>
      </c>
      <c r="J2424" s="400" t="s">
        <v>369</v>
      </c>
      <c r="K2424" s="400" t="s">
        <v>369</v>
      </c>
      <c r="L2424" s="141"/>
      <c r="M2424" s="141"/>
      <c r="N2424" s="141"/>
      <c r="O2424" s="141"/>
    </row>
    <row r="2425" spans="4:15">
      <c r="D2425" s="393" t="s">
        <v>3092</v>
      </c>
      <c r="E2425" s="142" t="s">
        <v>944</v>
      </c>
      <c r="F2425" s="141" t="s">
        <v>1841</v>
      </c>
      <c r="G2425" s="141" t="s">
        <v>389</v>
      </c>
      <c r="H2425" s="398">
        <v>44670</v>
      </c>
      <c r="I2425" s="398" t="s">
        <v>369</v>
      </c>
      <c r="J2425" s="400" t="s">
        <v>369</v>
      </c>
      <c r="K2425" s="400" t="s">
        <v>369</v>
      </c>
      <c r="L2425" s="141"/>
      <c r="M2425" s="141"/>
      <c r="N2425" s="141"/>
      <c r="O2425" s="141"/>
    </row>
    <row r="2426" spans="4:15">
      <c r="D2426" s="393" t="s">
        <v>3093</v>
      </c>
      <c r="E2426" s="142" t="s">
        <v>944</v>
      </c>
      <c r="F2426" s="141" t="s">
        <v>1841</v>
      </c>
      <c r="G2426" s="141" t="s">
        <v>389</v>
      </c>
      <c r="H2426" s="398">
        <v>44670</v>
      </c>
      <c r="I2426" s="398" t="s">
        <v>369</v>
      </c>
      <c r="J2426" s="400" t="s">
        <v>369</v>
      </c>
      <c r="K2426" s="400" t="s">
        <v>369</v>
      </c>
      <c r="L2426" s="141"/>
      <c r="M2426" s="141"/>
      <c r="N2426" s="141"/>
      <c r="O2426" s="141"/>
    </row>
    <row r="2427" spans="4:15">
      <c r="D2427" s="393" t="s">
        <v>3094</v>
      </c>
      <c r="E2427" s="142" t="s">
        <v>2066</v>
      </c>
      <c r="F2427" s="141" t="s">
        <v>1841</v>
      </c>
      <c r="G2427" s="141" t="s">
        <v>389</v>
      </c>
      <c r="H2427" s="398">
        <v>44513</v>
      </c>
      <c r="I2427" s="398" t="s">
        <v>369</v>
      </c>
      <c r="J2427" s="400" t="s">
        <v>369</v>
      </c>
      <c r="K2427" s="400" t="s">
        <v>369</v>
      </c>
      <c r="L2427" s="141"/>
      <c r="M2427" s="141"/>
      <c r="N2427" s="141"/>
      <c r="O2427" s="141"/>
    </row>
    <row r="2428" spans="4:15">
      <c r="D2428" s="393" t="s">
        <v>3095</v>
      </c>
      <c r="E2428" s="142" t="s">
        <v>944</v>
      </c>
      <c r="F2428" s="141" t="s">
        <v>1841</v>
      </c>
      <c r="G2428" s="141" t="s">
        <v>389</v>
      </c>
      <c r="H2428" s="398">
        <v>44412</v>
      </c>
      <c r="I2428" s="398" t="s">
        <v>369</v>
      </c>
      <c r="J2428" s="400" t="s">
        <v>369</v>
      </c>
      <c r="K2428" s="400" t="s">
        <v>369</v>
      </c>
      <c r="L2428" s="141"/>
      <c r="M2428" s="141"/>
      <c r="N2428" s="141"/>
      <c r="O2428" s="141"/>
    </row>
    <row r="2429" spans="4:15">
      <c r="D2429" s="393" t="s">
        <v>3096</v>
      </c>
      <c r="E2429" s="142" t="s">
        <v>2066</v>
      </c>
      <c r="F2429" s="141" t="s">
        <v>1841</v>
      </c>
      <c r="G2429" s="141" t="s">
        <v>389</v>
      </c>
      <c r="H2429" s="398">
        <v>44428</v>
      </c>
      <c r="I2429" s="398" t="s">
        <v>369</v>
      </c>
      <c r="J2429" s="400" t="s">
        <v>369</v>
      </c>
      <c r="K2429" s="400" t="s">
        <v>369</v>
      </c>
      <c r="L2429" s="141"/>
      <c r="M2429" s="141"/>
      <c r="N2429" s="141"/>
      <c r="O2429" s="141"/>
    </row>
    <row r="2430" spans="4:15">
      <c r="D2430" s="393" t="s">
        <v>3097</v>
      </c>
      <c r="E2430" s="142" t="s">
        <v>2066</v>
      </c>
      <c r="F2430" s="141" t="s">
        <v>1841</v>
      </c>
      <c r="G2430" s="141" t="s">
        <v>389</v>
      </c>
      <c r="H2430" s="398">
        <v>44712</v>
      </c>
      <c r="I2430" s="398" t="s">
        <v>369</v>
      </c>
      <c r="J2430" s="400" t="s">
        <v>369</v>
      </c>
      <c r="K2430" s="400" t="s">
        <v>369</v>
      </c>
      <c r="L2430" s="141"/>
      <c r="M2430" s="141"/>
      <c r="N2430" s="141"/>
      <c r="O2430" s="141"/>
    </row>
    <row r="2431" spans="4:15">
      <c r="D2431" s="393" t="s">
        <v>3098</v>
      </c>
      <c r="E2431" s="142" t="s">
        <v>944</v>
      </c>
      <c r="F2431" s="141" t="s">
        <v>1841</v>
      </c>
      <c r="G2431" s="141" t="s">
        <v>389</v>
      </c>
      <c r="H2431" s="398">
        <v>44588</v>
      </c>
      <c r="I2431" s="398" t="s">
        <v>369</v>
      </c>
      <c r="J2431" s="400" t="s">
        <v>369</v>
      </c>
      <c r="K2431" s="400" t="s">
        <v>369</v>
      </c>
      <c r="L2431" s="141"/>
      <c r="M2431" s="141"/>
      <c r="N2431" s="141"/>
      <c r="O2431" s="141"/>
    </row>
    <row r="2432" spans="4:15">
      <c r="D2432" s="393" t="s">
        <v>3099</v>
      </c>
      <c r="E2432" s="142" t="s">
        <v>944</v>
      </c>
      <c r="F2432" s="141" t="s">
        <v>1841</v>
      </c>
      <c r="G2432" s="141" t="s">
        <v>389</v>
      </c>
      <c r="H2432" s="398">
        <v>44530</v>
      </c>
      <c r="I2432" s="398" t="s">
        <v>369</v>
      </c>
      <c r="J2432" s="400" t="s">
        <v>369</v>
      </c>
      <c r="K2432" s="400" t="s">
        <v>369</v>
      </c>
      <c r="L2432" s="141"/>
      <c r="M2432" s="141"/>
      <c r="N2432" s="141"/>
      <c r="O2432" s="141"/>
    </row>
    <row r="2433" spans="4:15">
      <c r="D2433" s="393" t="s">
        <v>3100</v>
      </c>
      <c r="E2433" s="142" t="s">
        <v>2066</v>
      </c>
      <c r="F2433" s="141" t="s">
        <v>1841</v>
      </c>
      <c r="G2433" s="141" t="s">
        <v>389</v>
      </c>
      <c r="H2433" s="398">
        <v>44588</v>
      </c>
      <c r="I2433" s="398" t="s">
        <v>369</v>
      </c>
      <c r="J2433" s="400" t="s">
        <v>369</v>
      </c>
      <c r="K2433" s="400" t="s">
        <v>369</v>
      </c>
      <c r="L2433" s="141"/>
      <c r="M2433" s="141"/>
      <c r="N2433" s="141"/>
      <c r="O2433" s="141"/>
    </row>
    <row r="2434" spans="4:15">
      <c r="D2434" s="393" t="s">
        <v>3101</v>
      </c>
      <c r="E2434" s="142" t="s">
        <v>2066</v>
      </c>
      <c r="F2434" s="141" t="s">
        <v>1841</v>
      </c>
      <c r="G2434" s="141" t="s">
        <v>389</v>
      </c>
      <c r="H2434" s="398">
        <v>44441</v>
      </c>
      <c r="I2434" s="398" t="s">
        <v>369</v>
      </c>
      <c r="J2434" s="400" t="s">
        <v>369</v>
      </c>
      <c r="K2434" s="400" t="s">
        <v>369</v>
      </c>
      <c r="L2434" s="141"/>
      <c r="M2434" s="141"/>
      <c r="N2434" s="141"/>
      <c r="O2434" s="141"/>
    </row>
    <row r="2435" spans="4:15">
      <c r="D2435" s="393" t="s">
        <v>3101</v>
      </c>
      <c r="E2435" s="142" t="s">
        <v>2068</v>
      </c>
      <c r="F2435" s="141" t="s">
        <v>1841</v>
      </c>
      <c r="G2435" s="141" t="s">
        <v>389</v>
      </c>
      <c r="H2435" s="398">
        <v>44441</v>
      </c>
      <c r="I2435" s="398" t="s">
        <v>369</v>
      </c>
      <c r="J2435" s="400" t="s">
        <v>369</v>
      </c>
      <c r="K2435" s="400" t="s">
        <v>369</v>
      </c>
      <c r="L2435" s="141"/>
      <c r="M2435" s="141"/>
      <c r="N2435" s="141"/>
      <c r="O2435" s="141"/>
    </row>
    <row r="2436" spans="4:15">
      <c r="D2436" s="393" t="s">
        <v>3102</v>
      </c>
      <c r="E2436" s="142" t="s">
        <v>2066</v>
      </c>
      <c r="F2436" s="141" t="s">
        <v>1841</v>
      </c>
      <c r="G2436" s="141" t="s">
        <v>389</v>
      </c>
      <c r="H2436" s="398">
        <v>44588</v>
      </c>
      <c r="I2436" s="398" t="s">
        <v>369</v>
      </c>
      <c r="J2436" s="400" t="s">
        <v>369</v>
      </c>
      <c r="K2436" s="400" t="s">
        <v>369</v>
      </c>
      <c r="L2436" s="141"/>
      <c r="M2436" s="141"/>
      <c r="N2436" s="141"/>
      <c r="O2436" s="141"/>
    </row>
    <row r="2437" spans="4:15">
      <c r="D2437" s="393" t="s">
        <v>3102</v>
      </c>
      <c r="E2437" s="142" t="s">
        <v>944</v>
      </c>
      <c r="F2437" s="141" t="s">
        <v>1841</v>
      </c>
      <c r="G2437" s="141" t="s">
        <v>389</v>
      </c>
      <c r="H2437" s="398">
        <v>44588</v>
      </c>
      <c r="I2437" s="398" t="s">
        <v>369</v>
      </c>
      <c r="J2437" s="400" t="s">
        <v>369</v>
      </c>
      <c r="K2437" s="400" t="s">
        <v>369</v>
      </c>
      <c r="L2437" s="141"/>
      <c r="M2437" s="141"/>
      <c r="N2437" s="141"/>
      <c r="O2437" s="141"/>
    </row>
    <row r="2438" spans="4:15">
      <c r="D2438" s="393" t="s">
        <v>3103</v>
      </c>
      <c r="E2438" s="142" t="s">
        <v>1022</v>
      </c>
      <c r="F2438" s="141" t="s">
        <v>1841</v>
      </c>
      <c r="G2438" s="141" t="s">
        <v>389</v>
      </c>
      <c r="H2438" s="398">
        <v>44484</v>
      </c>
      <c r="I2438" s="398" t="s">
        <v>369</v>
      </c>
      <c r="J2438" s="400" t="s">
        <v>369</v>
      </c>
      <c r="K2438" s="400" t="s">
        <v>369</v>
      </c>
      <c r="L2438" s="141"/>
      <c r="M2438" s="141"/>
      <c r="N2438" s="141"/>
      <c r="O2438" s="141"/>
    </row>
    <row r="2439" spans="4:15">
      <c r="D2439" s="393" t="s">
        <v>3104</v>
      </c>
      <c r="E2439" s="142" t="s">
        <v>1022</v>
      </c>
      <c r="F2439" s="141" t="s">
        <v>1841</v>
      </c>
      <c r="G2439" s="141" t="s">
        <v>389</v>
      </c>
      <c r="H2439" s="398">
        <v>44760</v>
      </c>
      <c r="I2439" s="398" t="s">
        <v>369</v>
      </c>
      <c r="J2439" s="400" t="s">
        <v>369</v>
      </c>
      <c r="K2439" s="400" t="s">
        <v>369</v>
      </c>
      <c r="L2439" s="141"/>
      <c r="M2439" s="141"/>
      <c r="N2439" s="141"/>
      <c r="O2439" s="141"/>
    </row>
    <row r="2440" spans="4:15">
      <c r="D2440" s="393" t="s">
        <v>3105</v>
      </c>
      <c r="E2440" s="142" t="s">
        <v>944</v>
      </c>
      <c r="F2440" s="141" t="s">
        <v>1841</v>
      </c>
      <c r="G2440" s="141" t="s">
        <v>389</v>
      </c>
      <c r="H2440" s="398">
        <v>44693</v>
      </c>
      <c r="I2440" s="398" t="s">
        <v>369</v>
      </c>
      <c r="J2440" s="400" t="s">
        <v>369</v>
      </c>
      <c r="K2440" s="400" t="s">
        <v>369</v>
      </c>
      <c r="L2440" s="141"/>
      <c r="M2440" s="141"/>
      <c r="N2440" s="141"/>
      <c r="O2440" s="141"/>
    </row>
    <row r="2441" spans="4:15">
      <c r="D2441" s="393" t="s">
        <v>3106</v>
      </c>
      <c r="E2441" s="142" t="s">
        <v>1022</v>
      </c>
      <c r="F2441" s="141" t="s">
        <v>1841</v>
      </c>
      <c r="G2441" s="141" t="s">
        <v>389</v>
      </c>
      <c r="H2441" s="398">
        <v>44484</v>
      </c>
      <c r="I2441" s="398" t="s">
        <v>369</v>
      </c>
      <c r="J2441" s="400" t="s">
        <v>369</v>
      </c>
      <c r="K2441" s="400" t="s">
        <v>369</v>
      </c>
      <c r="L2441" s="141"/>
      <c r="M2441" s="141"/>
      <c r="N2441" s="141"/>
      <c r="O2441" s="141"/>
    </row>
    <row r="2442" spans="4:15">
      <c r="D2442" s="393" t="s">
        <v>3107</v>
      </c>
      <c r="E2442" s="142" t="s">
        <v>944</v>
      </c>
      <c r="F2442" s="141" t="s">
        <v>1841</v>
      </c>
      <c r="G2442" s="141" t="s">
        <v>389</v>
      </c>
      <c r="H2442" s="398">
        <v>44690</v>
      </c>
      <c r="I2442" s="398" t="s">
        <v>369</v>
      </c>
      <c r="J2442" s="400" t="s">
        <v>369</v>
      </c>
      <c r="K2442" s="400" t="s">
        <v>369</v>
      </c>
      <c r="L2442" s="141"/>
      <c r="M2442" s="141"/>
      <c r="N2442" s="141"/>
      <c r="O2442" s="141"/>
    </row>
    <row r="2443" spans="4:15">
      <c r="D2443" s="393" t="s">
        <v>3108</v>
      </c>
      <c r="E2443" s="142" t="s">
        <v>944</v>
      </c>
      <c r="F2443" s="141" t="s">
        <v>1841</v>
      </c>
      <c r="G2443" s="141" t="s">
        <v>389</v>
      </c>
      <c r="H2443" s="398">
        <v>44484</v>
      </c>
      <c r="I2443" s="398" t="s">
        <v>369</v>
      </c>
      <c r="J2443" s="400" t="s">
        <v>369</v>
      </c>
      <c r="K2443" s="400" t="s">
        <v>369</v>
      </c>
      <c r="L2443" s="141"/>
      <c r="M2443" s="141"/>
      <c r="N2443" s="141"/>
      <c r="O2443" s="141"/>
    </row>
    <row r="2444" spans="4:15">
      <c r="D2444" s="393" t="s">
        <v>3109</v>
      </c>
      <c r="E2444" s="142" t="s">
        <v>2066</v>
      </c>
      <c r="F2444" s="141" t="s">
        <v>1841</v>
      </c>
      <c r="G2444" s="141" t="s">
        <v>389</v>
      </c>
      <c r="H2444" s="398">
        <v>44558</v>
      </c>
      <c r="I2444" s="398" t="s">
        <v>369</v>
      </c>
      <c r="J2444" s="400" t="s">
        <v>369</v>
      </c>
      <c r="K2444" s="400" t="s">
        <v>369</v>
      </c>
      <c r="L2444" s="141"/>
      <c r="M2444" s="141"/>
      <c r="N2444" s="141"/>
      <c r="O2444" s="141"/>
    </row>
    <row r="2445" spans="4:15">
      <c r="D2445" s="393" t="s">
        <v>3110</v>
      </c>
      <c r="E2445" s="142" t="s">
        <v>2066</v>
      </c>
      <c r="F2445" s="141" t="s">
        <v>1841</v>
      </c>
      <c r="G2445" s="141" t="s">
        <v>389</v>
      </c>
      <c r="H2445" s="398">
        <v>44473</v>
      </c>
      <c r="I2445" s="398" t="s">
        <v>369</v>
      </c>
      <c r="J2445" s="400" t="s">
        <v>369</v>
      </c>
      <c r="K2445" s="400" t="s">
        <v>369</v>
      </c>
      <c r="L2445" s="141"/>
      <c r="M2445" s="141"/>
      <c r="N2445" s="141"/>
      <c r="O2445" s="141"/>
    </row>
    <row r="2446" spans="4:15">
      <c r="D2446" s="393" t="s">
        <v>3111</v>
      </c>
      <c r="E2446" s="142" t="s">
        <v>944</v>
      </c>
      <c r="F2446" s="141" t="s">
        <v>1841</v>
      </c>
      <c r="G2446" s="141" t="s">
        <v>389</v>
      </c>
      <c r="H2446" s="398">
        <v>44565</v>
      </c>
      <c r="I2446" s="398" t="s">
        <v>369</v>
      </c>
      <c r="J2446" s="400" t="s">
        <v>369</v>
      </c>
      <c r="K2446" s="400" t="s">
        <v>369</v>
      </c>
      <c r="L2446" s="141"/>
      <c r="M2446" s="141"/>
      <c r="N2446" s="141"/>
      <c r="O2446" s="141"/>
    </row>
    <row r="2447" spans="4:15">
      <c r="D2447" s="393" t="s">
        <v>3111</v>
      </c>
      <c r="E2447" s="142" t="s">
        <v>1001</v>
      </c>
      <c r="F2447" s="141" t="s">
        <v>1841</v>
      </c>
      <c r="G2447" s="141" t="s">
        <v>389</v>
      </c>
      <c r="H2447" s="398">
        <v>44565</v>
      </c>
      <c r="I2447" s="398" t="s">
        <v>369</v>
      </c>
      <c r="J2447" s="400" t="s">
        <v>369</v>
      </c>
      <c r="K2447" s="400" t="s">
        <v>369</v>
      </c>
      <c r="L2447" s="141"/>
      <c r="M2447" s="141"/>
      <c r="N2447" s="141"/>
      <c r="O2447" s="141"/>
    </row>
    <row r="2448" spans="4:15">
      <c r="D2448" s="393" t="s">
        <v>3112</v>
      </c>
      <c r="E2448" s="142" t="s">
        <v>2066</v>
      </c>
      <c r="F2448" s="141" t="s">
        <v>1841</v>
      </c>
      <c r="G2448" s="141" t="s">
        <v>389</v>
      </c>
      <c r="H2448" s="398">
        <v>44478</v>
      </c>
      <c r="I2448" s="398" t="s">
        <v>369</v>
      </c>
      <c r="J2448" s="400" t="s">
        <v>369</v>
      </c>
      <c r="K2448" s="400" t="s">
        <v>369</v>
      </c>
      <c r="L2448" s="141"/>
      <c r="M2448" s="141"/>
      <c r="N2448" s="141"/>
      <c r="O2448" s="141"/>
    </row>
    <row r="2449" spans="4:15">
      <c r="D2449" s="393" t="s">
        <v>3112</v>
      </c>
      <c r="E2449" s="142" t="s">
        <v>1022</v>
      </c>
      <c r="F2449" s="141" t="s">
        <v>1841</v>
      </c>
      <c r="G2449" s="141" t="s">
        <v>389</v>
      </c>
      <c r="H2449" s="398">
        <v>44478</v>
      </c>
      <c r="I2449" s="398" t="s">
        <v>369</v>
      </c>
      <c r="J2449" s="400" t="s">
        <v>369</v>
      </c>
      <c r="K2449" s="400" t="s">
        <v>369</v>
      </c>
      <c r="L2449" s="141"/>
      <c r="M2449" s="141"/>
      <c r="N2449" s="141"/>
      <c r="O2449" s="141"/>
    </row>
    <row r="2450" spans="4:15">
      <c r="D2450" s="393" t="s">
        <v>3113</v>
      </c>
      <c r="E2450" s="142" t="s">
        <v>944</v>
      </c>
      <c r="F2450" s="141" t="s">
        <v>1841</v>
      </c>
      <c r="G2450" s="141" t="s">
        <v>389</v>
      </c>
      <c r="H2450" s="398">
        <v>44670</v>
      </c>
      <c r="I2450" s="398" t="s">
        <v>369</v>
      </c>
      <c r="J2450" s="400" t="s">
        <v>369</v>
      </c>
      <c r="K2450" s="400" t="s">
        <v>369</v>
      </c>
      <c r="L2450" s="141"/>
      <c r="M2450" s="141"/>
      <c r="N2450" s="141"/>
      <c r="O2450" s="141"/>
    </row>
    <row r="2451" spans="4:15">
      <c r="D2451" s="393" t="s">
        <v>3114</v>
      </c>
      <c r="E2451" s="142" t="s">
        <v>895</v>
      </c>
      <c r="F2451" s="141" t="s">
        <v>1841</v>
      </c>
      <c r="G2451" s="141" t="s">
        <v>389</v>
      </c>
      <c r="H2451" s="398">
        <v>44712</v>
      </c>
      <c r="I2451" s="398" t="s">
        <v>369</v>
      </c>
      <c r="J2451" s="400" t="s">
        <v>369</v>
      </c>
      <c r="K2451" s="400" t="s">
        <v>369</v>
      </c>
      <c r="L2451" s="141"/>
      <c r="M2451" s="141"/>
      <c r="N2451" s="141"/>
      <c r="O2451" s="141"/>
    </row>
    <row r="2452" spans="4:15">
      <c r="D2452" s="393" t="s">
        <v>3114</v>
      </c>
      <c r="E2452" s="142" t="s">
        <v>944</v>
      </c>
      <c r="F2452" s="141" t="s">
        <v>1841</v>
      </c>
      <c r="G2452" s="141" t="s">
        <v>389</v>
      </c>
      <c r="H2452" s="398">
        <v>44712</v>
      </c>
      <c r="I2452" s="398" t="s">
        <v>369</v>
      </c>
      <c r="J2452" s="400" t="s">
        <v>369</v>
      </c>
      <c r="K2452" s="400" t="s">
        <v>369</v>
      </c>
      <c r="L2452" s="141"/>
      <c r="M2452" s="141"/>
      <c r="N2452" s="141"/>
      <c r="O2452" s="141"/>
    </row>
    <row r="2453" spans="4:15">
      <c r="D2453" s="393" t="s">
        <v>3115</v>
      </c>
      <c r="E2453" s="142" t="s">
        <v>944</v>
      </c>
      <c r="F2453" s="141" t="s">
        <v>1841</v>
      </c>
      <c r="G2453" s="141" t="s">
        <v>389</v>
      </c>
      <c r="H2453" s="398">
        <v>44399</v>
      </c>
      <c r="I2453" s="398" t="s">
        <v>369</v>
      </c>
      <c r="J2453" s="400" t="s">
        <v>369</v>
      </c>
      <c r="K2453" s="400" t="s">
        <v>369</v>
      </c>
      <c r="L2453" s="141"/>
      <c r="M2453" s="141"/>
      <c r="N2453" s="141"/>
      <c r="O2453" s="141"/>
    </row>
    <row r="2454" spans="4:15">
      <c r="D2454" s="393" t="s">
        <v>3116</v>
      </c>
      <c r="E2454" s="142" t="s">
        <v>944</v>
      </c>
      <c r="F2454" s="141" t="s">
        <v>1841</v>
      </c>
      <c r="G2454" s="141" t="s">
        <v>389</v>
      </c>
      <c r="H2454" s="398">
        <v>44399</v>
      </c>
      <c r="I2454" s="398" t="s">
        <v>369</v>
      </c>
      <c r="J2454" s="400" t="s">
        <v>369</v>
      </c>
      <c r="K2454" s="400" t="s">
        <v>369</v>
      </c>
      <c r="L2454" s="141"/>
      <c r="M2454" s="141"/>
      <c r="N2454" s="141"/>
      <c r="O2454" s="141"/>
    </row>
    <row r="2455" spans="4:15">
      <c r="D2455" s="393" t="s">
        <v>3116</v>
      </c>
      <c r="E2455" s="142" t="s">
        <v>2066</v>
      </c>
      <c r="F2455" s="141" t="s">
        <v>1841</v>
      </c>
      <c r="G2455" s="141" t="s">
        <v>389</v>
      </c>
      <c r="H2455" s="398">
        <v>44399</v>
      </c>
      <c r="I2455" s="398" t="s">
        <v>369</v>
      </c>
      <c r="J2455" s="400" t="s">
        <v>369</v>
      </c>
      <c r="K2455" s="400" t="s">
        <v>369</v>
      </c>
      <c r="L2455" s="141"/>
      <c r="M2455" s="141"/>
      <c r="N2455" s="141"/>
      <c r="O2455" s="141"/>
    </row>
    <row r="2456" spans="4:15">
      <c r="D2456" s="393" t="s">
        <v>3117</v>
      </c>
      <c r="E2456" s="142" t="s">
        <v>2068</v>
      </c>
      <c r="F2456" s="141" t="s">
        <v>1841</v>
      </c>
      <c r="G2456" s="141" t="s">
        <v>389</v>
      </c>
      <c r="H2456" s="398">
        <v>44775</v>
      </c>
      <c r="I2456" s="398" t="s">
        <v>369</v>
      </c>
      <c r="J2456" s="400" t="s">
        <v>369</v>
      </c>
      <c r="K2456" s="400" t="s">
        <v>369</v>
      </c>
      <c r="L2456" s="141"/>
      <c r="M2456" s="141"/>
      <c r="N2456" s="141"/>
      <c r="O2456" s="141"/>
    </row>
    <row r="2457" spans="4:15">
      <c r="D2457" s="393" t="s">
        <v>3117</v>
      </c>
      <c r="E2457" s="142" t="s">
        <v>2066</v>
      </c>
      <c r="F2457" s="141" t="s">
        <v>1841</v>
      </c>
      <c r="G2457" s="141" t="s">
        <v>389</v>
      </c>
      <c r="H2457" s="398">
        <v>44775</v>
      </c>
      <c r="I2457" s="398" t="s">
        <v>369</v>
      </c>
      <c r="J2457" s="400" t="s">
        <v>369</v>
      </c>
      <c r="K2457" s="400" t="s">
        <v>369</v>
      </c>
      <c r="L2457" s="141"/>
      <c r="M2457" s="141"/>
      <c r="N2457" s="141"/>
      <c r="O2457" s="141"/>
    </row>
    <row r="2458" spans="4:15">
      <c r="D2458" s="393" t="s">
        <v>3118</v>
      </c>
      <c r="E2458" s="142" t="s">
        <v>944</v>
      </c>
      <c r="F2458" s="141" t="s">
        <v>1841</v>
      </c>
      <c r="G2458" s="141" t="s">
        <v>389</v>
      </c>
      <c r="H2458" s="398">
        <v>44397</v>
      </c>
      <c r="I2458" s="398" t="s">
        <v>369</v>
      </c>
      <c r="J2458" s="400" t="s">
        <v>369</v>
      </c>
      <c r="K2458" s="400" t="s">
        <v>369</v>
      </c>
      <c r="L2458" s="141"/>
      <c r="M2458" s="141"/>
      <c r="N2458" s="141"/>
      <c r="O2458" s="141"/>
    </row>
    <row r="2459" spans="4:15">
      <c r="D2459" s="393" t="s">
        <v>3118</v>
      </c>
      <c r="E2459" s="142" t="s">
        <v>2066</v>
      </c>
      <c r="F2459" s="141" t="s">
        <v>1841</v>
      </c>
      <c r="G2459" s="141" t="s">
        <v>389</v>
      </c>
      <c r="H2459" s="398">
        <v>44397</v>
      </c>
      <c r="I2459" s="398" t="s">
        <v>369</v>
      </c>
      <c r="J2459" s="400" t="s">
        <v>369</v>
      </c>
      <c r="K2459" s="400" t="s">
        <v>369</v>
      </c>
      <c r="L2459" s="141"/>
      <c r="M2459" s="141"/>
      <c r="N2459" s="141"/>
      <c r="O2459" s="141"/>
    </row>
    <row r="2460" spans="4:15">
      <c r="D2460" s="393" t="s">
        <v>3119</v>
      </c>
      <c r="E2460" s="142" t="s">
        <v>944</v>
      </c>
      <c r="F2460" s="141" t="s">
        <v>1841</v>
      </c>
      <c r="G2460" s="141" t="s">
        <v>389</v>
      </c>
      <c r="H2460" s="398">
        <v>44458</v>
      </c>
      <c r="I2460" s="398" t="s">
        <v>369</v>
      </c>
      <c r="J2460" s="400" t="s">
        <v>369</v>
      </c>
      <c r="K2460" s="400" t="s">
        <v>369</v>
      </c>
      <c r="L2460" s="141"/>
      <c r="M2460" s="141"/>
      <c r="N2460" s="141"/>
      <c r="O2460" s="141"/>
    </row>
    <row r="2461" spans="4:15">
      <c r="D2461" s="393" t="s">
        <v>3119</v>
      </c>
      <c r="E2461" s="142" t="s">
        <v>1022</v>
      </c>
      <c r="F2461" s="141" t="s">
        <v>1841</v>
      </c>
      <c r="G2461" s="141" t="s">
        <v>389</v>
      </c>
      <c r="H2461" s="398">
        <v>44458</v>
      </c>
      <c r="I2461" s="398" t="s">
        <v>369</v>
      </c>
      <c r="J2461" s="400" t="s">
        <v>369</v>
      </c>
      <c r="K2461" s="400" t="s">
        <v>369</v>
      </c>
      <c r="L2461" s="141"/>
      <c r="M2461" s="141"/>
      <c r="N2461" s="141"/>
      <c r="O2461" s="141"/>
    </row>
    <row r="2462" spans="4:15">
      <c r="D2462" s="393" t="s">
        <v>3120</v>
      </c>
      <c r="E2462" s="142" t="s">
        <v>1001</v>
      </c>
      <c r="F2462" s="141" t="s">
        <v>1841</v>
      </c>
      <c r="G2462" s="141" t="s">
        <v>389</v>
      </c>
      <c r="H2462" s="398">
        <v>44712</v>
      </c>
      <c r="I2462" s="398" t="s">
        <v>369</v>
      </c>
      <c r="J2462" s="400" t="s">
        <v>369</v>
      </c>
      <c r="K2462" s="400" t="s">
        <v>369</v>
      </c>
      <c r="L2462" s="141"/>
      <c r="M2462" s="141"/>
      <c r="N2462" s="141"/>
      <c r="O2462" s="141"/>
    </row>
    <row r="2463" spans="4:15">
      <c r="D2463" s="393" t="s">
        <v>3121</v>
      </c>
      <c r="E2463" s="142" t="s">
        <v>1022</v>
      </c>
      <c r="F2463" s="141" t="s">
        <v>1841</v>
      </c>
      <c r="G2463" s="141" t="s">
        <v>389</v>
      </c>
      <c r="H2463" s="398">
        <v>44712</v>
      </c>
      <c r="I2463" s="398" t="s">
        <v>369</v>
      </c>
      <c r="J2463" s="400" t="s">
        <v>369</v>
      </c>
      <c r="K2463" s="400" t="s">
        <v>369</v>
      </c>
      <c r="L2463" s="141"/>
      <c r="M2463" s="141"/>
      <c r="N2463" s="141"/>
      <c r="O2463" s="141"/>
    </row>
    <row r="2464" spans="4:15">
      <c r="D2464" s="393" t="s">
        <v>3122</v>
      </c>
      <c r="E2464" s="142" t="s">
        <v>1022</v>
      </c>
      <c r="F2464" s="141" t="s">
        <v>1841</v>
      </c>
      <c r="G2464" s="141" t="s">
        <v>389</v>
      </c>
      <c r="H2464" s="398">
        <v>44399</v>
      </c>
      <c r="I2464" s="398" t="s">
        <v>369</v>
      </c>
      <c r="J2464" s="400" t="s">
        <v>369</v>
      </c>
      <c r="K2464" s="400" t="s">
        <v>369</v>
      </c>
      <c r="L2464" s="141"/>
      <c r="M2464" s="141"/>
      <c r="N2464" s="141"/>
      <c r="O2464" s="141"/>
    </row>
    <row r="2465" spans="4:15">
      <c r="D2465" s="393" t="s">
        <v>3122</v>
      </c>
      <c r="E2465" s="142" t="s">
        <v>944</v>
      </c>
      <c r="F2465" s="141" t="s">
        <v>1841</v>
      </c>
      <c r="G2465" s="141" t="s">
        <v>389</v>
      </c>
      <c r="H2465" s="398">
        <v>44399</v>
      </c>
      <c r="I2465" s="398" t="s">
        <v>369</v>
      </c>
      <c r="J2465" s="400" t="s">
        <v>369</v>
      </c>
      <c r="K2465" s="400" t="s">
        <v>369</v>
      </c>
      <c r="L2465" s="141"/>
      <c r="M2465" s="141"/>
      <c r="N2465" s="141"/>
      <c r="O2465" s="141"/>
    </row>
    <row r="2466" spans="4:15">
      <c r="D2466" s="393" t="s">
        <v>3122</v>
      </c>
      <c r="E2466" s="142" t="s">
        <v>1022</v>
      </c>
      <c r="F2466" s="141" t="s">
        <v>1841</v>
      </c>
      <c r="G2466" s="141" t="s">
        <v>389</v>
      </c>
      <c r="H2466" s="398">
        <v>44399</v>
      </c>
      <c r="I2466" s="398" t="s">
        <v>369</v>
      </c>
      <c r="J2466" s="400" t="s">
        <v>369</v>
      </c>
      <c r="K2466" s="400" t="s">
        <v>369</v>
      </c>
      <c r="L2466" s="141"/>
      <c r="M2466" s="141"/>
      <c r="N2466" s="141"/>
      <c r="O2466" s="141"/>
    </row>
    <row r="2467" spans="4:15">
      <c r="D2467" s="393" t="s">
        <v>3123</v>
      </c>
      <c r="E2467" s="142" t="s">
        <v>944</v>
      </c>
      <c r="F2467" s="141" t="s">
        <v>1841</v>
      </c>
      <c r="G2467" s="141" t="s">
        <v>389</v>
      </c>
      <c r="H2467" s="398">
        <v>44399</v>
      </c>
      <c r="I2467" s="398" t="s">
        <v>369</v>
      </c>
      <c r="J2467" s="400" t="s">
        <v>369</v>
      </c>
      <c r="K2467" s="400" t="s">
        <v>369</v>
      </c>
      <c r="L2467" s="141"/>
      <c r="M2467" s="141"/>
      <c r="N2467" s="141"/>
      <c r="O2467" s="141"/>
    </row>
    <row r="2468" spans="4:15">
      <c r="D2468" s="393" t="s">
        <v>3124</v>
      </c>
      <c r="E2468" s="142" t="s">
        <v>1022</v>
      </c>
      <c r="F2468" s="141" t="s">
        <v>1841</v>
      </c>
      <c r="G2468" s="141" t="s">
        <v>389</v>
      </c>
      <c r="H2468" s="398">
        <v>44484</v>
      </c>
      <c r="I2468" s="398" t="s">
        <v>369</v>
      </c>
      <c r="J2468" s="400" t="s">
        <v>369</v>
      </c>
      <c r="K2468" s="400" t="s">
        <v>369</v>
      </c>
      <c r="L2468" s="141"/>
      <c r="M2468" s="141"/>
      <c r="N2468" s="141"/>
      <c r="O2468" s="141"/>
    </row>
    <row r="2469" spans="4:15">
      <c r="D2469" s="393" t="s">
        <v>3125</v>
      </c>
      <c r="E2469" s="142" t="s">
        <v>944</v>
      </c>
      <c r="F2469" s="141" t="s">
        <v>1841</v>
      </c>
      <c r="G2469" s="141" t="s">
        <v>389</v>
      </c>
      <c r="H2469" s="398">
        <v>44705</v>
      </c>
      <c r="I2469" s="398" t="s">
        <v>369</v>
      </c>
      <c r="J2469" s="400" t="s">
        <v>369</v>
      </c>
      <c r="K2469" s="400" t="s">
        <v>369</v>
      </c>
      <c r="L2469" s="141"/>
      <c r="M2469" s="141"/>
      <c r="N2469" s="141"/>
      <c r="O2469" s="141"/>
    </row>
    <row r="2470" spans="4:15">
      <c r="D2470" s="393" t="s">
        <v>3126</v>
      </c>
      <c r="E2470" s="142" t="s">
        <v>2066</v>
      </c>
      <c r="F2470" s="141" t="s">
        <v>1841</v>
      </c>
      <c r="G2470" s="141" t="s">
        <v>389</v>
      </c>
      <c r="H2470" s="398">
        <v>44734</v>
      </c>
      <c r="I2470" s="398" t="s">
        <v>369</v>
      </c>
      <c r="J2470" s="400" t="s">
        <v>369</v>
      </c>
      <c r="K2470" s="400" t="s">
        <v>369</v>
      </c>
      <c r="L2470" s="141"/>
      <c r="M2470" s="141"/>
      <c r="N2470" s="141"/>
      <c r="O2470" s="141"/>
    </row>
    <row r="2471" spans="4:15">
      <c r="D2471" s="393" t="s">
        <v>3127</v>
      </c>
      <c r="E2471" s="142" t="s">
        <v>944</v>
      </c>
      <c r="F2471" s="141" t="s">
        <v>1841</v>
      </c>
      <c r="G2471" s="141" t="s">
        <v>389</v>
      </c>
      <c r="H2471" s="398">
        <v>44621</v>
      </c>
      <c r="I2471" s="398" t="s">
        <v>369</v>
      </c>
      <c r="J2471" s="400" t="s">
        <v>369</v>
      </c>
      <c r="K2471" s="400" t="s">
        <v>369</v>
      </c>
      <c r="L2471" s="141"/>
      <c r="M2471" s="141"/>
      <c r="N2471" s="141"/>
      <c r="O2471" s="141"/>
    </row>
    <row r="2472" spans="4:15">
      <c r="D2472" s="393" t="s">
        <v>3128</v>
      </c>
      <c r="E2472" s="142" t="s">
        <v>944</v>
      </c>
      <c r="F2472" s="141" t="s">
        <v>1841</v>
      </c>
      <c r="G2472" s="141" t="s">
        <v>389</v>
      </c>
      <c r="H2472" s="398">
        <v>44734</v>
      </c>
      <c r="I2472" s="398" t="s">
        <v>369</v>
      </c>
      <c r="J2472" s="400" t="s">
        <v>369</v>
      </c>
      <c r="K2472" s="400" t="s">
        <v>369</v>
      </c>
      <c r="L2472" s="141"/>
      <c r="M2472" s="141"/>
      <c r="N2472" s="141"/>
      <c r="O2472" s="141"/>
    </row>
    <row r="2473" spans="4:15">
      <c r="D2473" s="393" t="s">
        <v>3129</v>
      </c>
      <c r="E2473" s="142" t="s">
        <v>2066</v>
      </c>
      <c r="F2473" s="141" t="s">
        <v>1841</v>
      </c>
      <c r="G2473" s="141" t="s">
        <v>389</v>
      </c>
      <c r="H2473" s="398">
        <v>44754</v>
      </c>
      <c r="I2473" s="398" t="s">
        <v>369</v>
      </c>
      <c r="J2473" s="400" t="s">
        <v>369</v>
      </c>
      <c r="K2473" s="400" t="s">
        <v>369</v>
      </c>
      <c r="L2473" s="141"/>
      <c r="M2473" s="141"/>
      <c r="N2473" s="141"/>
      <c r="O2473" s="141"/>
    </row>
    <row r="2474" spans="4:15">
      <c r="D2474" s="393" t="s">
        <v>3130</v>
      </c>
      <c r="E2474" s="142" t="s">
        <v>2066</v>
      </c>
      <c r="F2474" s="141" t="s">
        <v>1841</v>
      </c>
      <c r="G2474" s="141" t="s">
        <v>389</v>
      </c>
      <c r="H2474" s="398">
        <v>44565</v>
      </c>
      <c r="I2474" s="398" t="s">
        <v>369</v>
      </c>
      <c r="J2474" s="400" t="s">
        <v>369</v>
      </c>
      <c r="K2474" s="400" t="s">
        <v>369</v>
      </c>
      <c r="L2474" s="141"/>
      <c r="M2474" s="141"/>
      <c r="N2474" s="141"/>
      <c r="O2474" s="141"/>
    </row>
    <row r="2475" spans="4:15">
      <c r="D2475" s="393" t="s">
        <v>3131</v>
      </c>
      <c r="E2475" s="142" t="s">
        <v>2066</v>
      </c>
      <c r="F2475" s="141" t="s">
        <v>1841</v>
      </c>
      <c r="G2475" s="141" t="s">
        <v>389</v>
      </c>
      <c r="H2475" s="398">
        <v>44435</v>
      </c>
      <c r="I2475" s="398" t="s">
        <v>369</v>
      </c>
      <c r="J2475" s="400" t="s">
        <v>369</v>
      </c>
      <c r="K2475" s="400" t="s">
        <v>369</v>
      </c>
      <c r="L2475" s="141"/>
      <c r="M2475" s="141"/>
      <c r="N2475" s="141"/>
      <c r="O2475" s="141"/>
    </row>
    <row r="2476" spans="4:15">
      <c r="D2476" s="393" t="s">
        <v>3132</v>
      </c>
      <c r="E2476" s="142" t="s">
        <v>2066</v>
      </c>
      <c r="F2476" s="141" t="s">
        <v>1841</v>
      </c>
      <c r="G2476" s="141" t="s">
        <v>389</v>
      </c>
      <c r="H2476" s="398">
        <v>44714</v>
      </c>
      <c r="I2476" s="398" t="s">
        <v>369</v>
      </c>
      <c r="J2476" s="400" t="s">
        <v>369</v>
      </c>
      <c r="K2476" s="400" t="s">
        <v>369</v>
      </c>
      <c r="L2476" s="141"/>
      <c r="M2476" s="141"/>
      <c r="N2476" s="141"/>
      <c r="O2476" s="141"/>
    </row>
    <row r="2477" spans="4:15">
      <c r="D2477" s="393" t="s">
        <v>3133</v>
      </c>
      <c r="E2477" s="142" t="s">
        <v>944</v>
      </c>
      <c r="F2477" s="141" t="s">
        <v>1841</v>
      </c>
      <c r="G2477" s="141" t="s">
        <v>389</v>
      </c>
      <c r="H2477" s="398">
        <v>44714</v>
      </c>
      <c r="I2477" s="398" t="s">
        <v>369</v>
      </c>
      <c r="J2477" s="400" t="s">
        <v>369</v>
      </c>
      <c r="K2477" s="400" t="s">
        <v>369</v>
      </c>
      <c r="L2477" s="141"/>
      <c r="M2477" s="141"/>
      <c r="N2477" s="141"/>
      <c r="O2477" s="141"/>
    </row>
    <row r="2478" spans="4:15">
      <c r="D2478" s="393" t="s">
        <v>3134</v>
      </c>
      <c r="E2478" s="142" t="s">
        <v>944</v>
      </c>
      <c r="F2478" s="141" t="s">
        <v>1841</v>
      </c>
      <c r="G2478" s="141" t="s">
        <v>389</v>
      </c>
      <c r="H2478" s="398">
        <v>44621</v>
      </c>
      <c r="I2478" s="398" t="s">
        <v>369</v>
      </c>
      <c r="J2478" s="400" t="s">
        <v>369</v>
      </c>
      <c r="K2478" s="400" t="s">
        <v>369</v>
      </c>
      <c r="L2478" s="141"/>
      <c r="M2478" s="141"/>
      <c r="N2478" s="141"/>
      <c r="O2478" s="141"/>
    </row>
    <row r="2479" spans="4:15">
      <c r="D2479" s="393" t="s">
        <v>3135</v>
      </c>
      <c r="E2479" s="142" t="s">
        <v>1022</v>
      </c>
      <c r="F2479" s="141" t="s">
        <v>1841</v>
      </c>
      <c r="G2479" s="141" t="s">
        <v>389</v>
      </c>
      <c r="H2479" s="398">
        <v>44435</v>
      </c>
      <c r="I2479" s="398" t="s">
        <v>369</v>
      </c>
      <c r="J2479" s="400" t="s">
        <v>369</v>
      </c>
      <c r="K2479" s="400" t="s">
        <v>369</v>
      </c>
      <c r="L2479" s="141"/>
      <c r="M2479" s="141"/>
      <c r="N2479" s="141"/>
      <c r="O2479" s="141"/>
    </row>
    <row r="2480" spans="4:15">
      <c r="D2480" s="393" t="s">
        <v>3136</v>
      </c>
      <c r="E2480" s="142" t="s">
        <v>2066</v>
      </c>
      <c r="F2480" s="141" t="s">
        <v>1841</v>
      </c>
      <c r="G2480" s="141" t="s">
        <v>389</v>
      </c>
      <c r="H2480" s="398">
        <v>44750</v>
      </c>
      <c r="I2480" s="398" t="s">
        <v>369</v>
      </c>
      <c r="J2480" s="400" t="s">
        <v>369</v>
      </c>
      <c r="K2480" s="400" t="s">
        <v>369</v>
      </c>
      <c r="L2480" s="141"/>
      <c r="M2480" s="141"/>
      <c r="N2480" s="141"/>
      <c r="O2480" s="141"/>
    </row>
    <row r="2481" spans="4:15">
      <c r="D2481" s="393" t="s">
        <v>3136</v>
      </c>
      <c r="E2481" s="142" t="s">
        <v>944</v>
      </c>
      <c r="F2481" s="141" t="s">
        <v>1841</v>
      </c>
      <c r="G2481" s="141" t="s">
        <v>389</v>
      </c>
      <c r="H2481" s="398">
        <v>44750</v>
      </c>
      <c r="I2481" s="398" t="s">
        <v>369</v>
      </c>
      <c r="J2481" s="400" t="s">
        <v>369</v>
      </c>
      <c r="K2481" s="400" t="s">
        <v>369</v>
      </c>
      <c r="L2481" s="141"/>
      <c r="M2481" s="141"/>
      <c r="N2481" s="141"/>
      <c r="O2481" s="141"/>
    </row>
    <row r="2482" spans="4:15">
      <c r="D2482" s="393" t="s">
        <v>3137</v>
      </c>
      <c r="E2482" s="142" t="s">
        <v>2066</v>
      </c>
      <c r="F2482" s="141" t="s">
        <v>1841</v>
      </c>
      <c r="G2482" s="141" t="s">
        <v>389</v>
      </c>
      <c r="H2482" s="398">
        <v>44705</v>
      </c>
      <c r="I2482" s="398" t="s">
        <v>369</v>
      </c>
      <c r="J2482" s="400" t="s">
        <v>369</v>
      </c>
      <c r="K2482" s="400" t="s">
        <v>369</v>
      </c>
      <c r="L2482" s="141"/>
      <c r="M2482" s="141"/>
      <c r="N2482" s="141"/>
      <c r="O2482" s="141"/>
    </row>
    <row r="2483" spans="4:15">
      <c r="D2483" s="393" t="s">
        <v>3138</v>
      </c>
      <c r="E2483" s="142" t="s">
        <v>2066</v>
      </c>
      <c r="F2483" s="141" t="s">
        <v>1841</v>
      </c>
      <c r="G2483" s="141" t="s">
        <v>389</v>
      </c>
      <c r="H2483" s="398">
        <v>44559</v>
      </c>
      <c r="I2483" s="398" t="s">
        <v>369</v>
      </c>
      <c r="J2483" s="400" t="s">
        <v>369</v>
      </c>
      <c r="K2483" s="400" t="s">
        <v>369</v>
      </c>
      <c r="L2483" s="141"/>
      <c r="M2483" s="141"/>
      <c r="N2483" s="141"/>
      <c r="O2483" s="141"/>
    </row>
    <row r="2484" spans="4:15">
      <c r="D2484" s="393" t="s">
        <v>3139</v>
      </c>
      <c r="E2484" s="142" t="s">
        <v>2066</v>
      </c>
      <c r="F2484" s="141" t="s">
        <v>1841</v>
      </c>
      <c r="G2484" s="141" t="s">
        <v>389</v>
      </c>
      <c r="H2484" s="398">
        <v>44754</v>
      </c>
      <c r="I2484" s="398" t="s">
        <v>369</v>
      </c>
      <c r="J2484" s="400" t="s">
        <v>369</v>
      </c>
      <c r="K2484" s="400" t="s">
        <v>369</v>
      </c>
      <c r="L2484" s="141"/>
      <c r="M2484" s="141"/>
      <c r="N2484" s="141"/>
      <c r="O2484" s="141"/>
    </row>
    <row r="2485" spans="4:15">
      <c r="D2485" s="393" t="s">
        <v>3139</v>
      </c>
      <c r="E2485" s="142" t="s">
        <v>2068</v>
      </c>
      <c r="F2485" s="141" t="s">
        <v>1841</v>
      </c>
      <c r="G2485" s="141" t="s">
        <v>389</v>
      </c>
      <c r="H2485" s="398">
        <v>44754</v>
      </c>
      <c r="I2485" s="398" t="s">
        <v>369</v>
      </c>
      <c r="J2485" s="400" t="s">
        <v>369</v>
      </c>
      <c r="K2485" s="400" t="s">
        <v>369</v>
      </c>
      <c r="L2485" s="141"/>
      <c r="M2485" s="141"/>
      <c r="N2485" s="141"/>
      <c r="O2485" s="141"/>
    </row>
    <row r="2486" spans="4:15">
      <c r="D2486" s="393" t="s">
        <v>3140</v>
      </c>
      <c r="E2486" s="142" t="s">
        <v>944</v>
      </c>
      <c r="F2486" s="141" t="s">
        <v>1841</v>
      </c>
      <c r="G2486" s="141" t="s">
        <v>389</v>
      </c>
      <c r="H2486" s="398">
        <v>44547</v>
      </c>
      <c r="I2486" s="398" t="s">
        <v>369</v>
      </c>
      <c r="J2486" s="400" t="s">
        <v>369</v>
      </c>
      <c r="K2486" s="400" t="s">
        <v>369</v>
      </c>
      <c r="L2486" s="141"/>
      <c r="M2486" s="141"/>
      <c r="N2486" s="141"/>
      <c r="O2486" s="141"/>
    </row>
    <row r="2487" spans="4:15">
      <c r="D2487" s="393" t="s">
        <v>3141</v>
      </c>
      <c r="E2487" s="142" t="s">
        <v>1001</v>
      </c>
      <c r="F2487" s="141" t="s">
        <v>1841</v>
      </c>
      <c r="G2487" s="141" t="s">
        <v>389</v>
      </c>
      <c r="H2487" s="398">
        <v>44601</v>
      </c>
      <c r="I2487" s="398" t="s">
        <v>369</v>
      </c>
      <c r="J2487" s="400" t="s">
        <v>369</v>
      </c>
      <c r="K2487" s="400" t="s">
        <v>369</v>
      </c>
      <c r="L2487" s="141"/>
      <c r="M2487" s="141"/>
      <c r="N2487" s="141"/>
      <c r="O2487" s="141"/>
    </row>
    <row r="2488" spans="4:15">
      <c r="D2488" s="393" t="s">
        <v>3142</v>
      </c>
      <c r="E2488" s="142" t="s">
        <v>2068</v>
      </c>
      <c r="F2488" s="141" t="s">
        <v>1841</v>
      </c>
      <c r="G2488" s="141" t="s">
        <v>389</v>
      </c>
      <c r="H2488" s="398">
        <v>44565</v>
      </c>
      <c r="I2488" s="398" t="s">
        <v>369</v>
      </c>
      <c r="J2488" s="400" t="s">
        <v>369</v>
      </c>
      <c r="K2488" s="400" t="s">
        <v>369</v>
      </c>
      <c r="L2488" s="141"/>
      <c r="M2488" s="141"/>
      <c r="N2488" s="141"/>
      <c r="O2488" s="141"/>
    </row>
    <row r="2489" spans="4:15">
      <c r="D2489" s="393" t="s">
        <v>3142</v>
      </c>
      <c r="E2489" s="142" t="s">
        <v>2066</v>
      </c>
      <c r="F2489" s="141" t="s">
        <v>1841</v>
      </c>
      <c r="G2489" s="141" t="s">
        <v>389</v>
      </c>
      <c r="H2489" s="398">
        <v>44565</v>
      </c>
      <c r="I2489" s="398" t="s">
        <v>369</v>
      </c>
      <c r="J2489" s="400" t="s">
        <v>369</v>
      </c>
      <c r="K2489" s="400" t="s">
        <v>369</v>
      </c>
      <c r="L2489" s="141"/>
      <c r="M2489" s="141"/>
      <c r="N2489" s="141"/>
      <c r="O2489" s="141"/>
    </row>
    <row r="2490" spans="4:15">
      <c r="D2490" s="393" t="s">
        <v>3143</v>
      </c>
      <c r="E2490" s="142" t="s">
        <v>2066</v>
      </c>
      <c r="F2490" s="141" t="s">
        <v>1841</v>
      </c>
      <c r="G2490" s="141" t="s">
        <v>389</v>
      </c>
      <c r="H2490" s="398">
        <v>44739</v>
      </c>
      <c r="I2490" s="398" t="s">
        <v>369</v>
      </c>
      <c r="J2490" s="400" t="s">
        <v>369</v>
      </c>
      <c r="K2490" s="400" t="s">
        <v>369</v>
      </c>
      <c r="L2490" s="141"/>
      <c r="M2490" s="141"/>
      <c r="N2490" s="141"/>
      <c r="O2490" s="141"/>
    </row>
    <row r="2491" spans="4:15">
      <c r="D2491" s="393" t="s">
        <v>3144</v>
      </c>
      <c r="E2491" s="142" t="s">
        <v>2068</v>
      </c>
      <c r="F2491" s="141" t="s">
        <v>1841</v>
      </c>
      <c r="G2491" s="141" t="s">
        <v>389</v>
      </c>
      <c r="H2491" s="398">
        <v>44540</v>
      </c>
      <c r="I2491" s="398" t="s">
        <v>369</v>
      </c>
      <c r="J2491" s="400" t="s">
        <v>369</v>
      </c>
      <c r="K2491" s="400" t="s">
        <v>369</v>
      </c>
      <c r="L2491" s="141"/>
      <c r="M2491" s="141"/>
      <c r="N2491" s="141"/>
      <c r="O2491" s="141"/>
    </row>
    <row r="2492" spans="4:15">
      <c r="D2492" s="393" t="s">
        <v>3145</v>
      </c>
      <c r="E2492" s="142" t="s">
        <v>2067</v>
      </c>
      <c r="F2492" s="141" t="s">
        <v>1841</v>
      </c>
      <c r="G2492" s="141" t="s">
        <v>389</v>
      </c>
      <c r="H2492" s="398">
        <v>44540</v>
      </c>
      <c r="I2492" s="398" t="s">
        <v>369</v>
      </c>
      <c r="J2492" s="400" t="s">
        <v>369</v>
      </c>
      <c r="K2492" s="400" t="s">
        <v>369</v>
      </c>
      <c r="L2492" s="141"/>
      <c r="M2492" s="141"/>
      <c r="N2492" s="141"/>
      <c r="O2492" s="141"/>
    </row>
    <row r="2493" spans="4:15">
      <c r="D2493" s="393" t="s">
        <v>3145</v>
      </c>
      <c r="E2493" s="142" t="s">
        <v>944</v>
      </c>
      <c r="F2493" s="141" t="s">
        <v>1841</v>
      </c>
      <c r="G2493" s="141" t="s">
        <v>389</v>
      </c>
      <c r="H2493" s="398">
        <v>44540</v>
      </c>
      <c r="I2493" s="398" t="s">
        <v>369</v>
      </c>
      <c r="J2493" s="400" t="s">
        <v>369</v>
      </c>
      <c r="K2493" s="400" t="s">
        <v>369</v>
      </c>
      <c r="L2493" s="141"/>
      <c r="M2493" s="141"/>
      <c r="N2493" s="141"/>
      <c r="O2493" s="141"/>
    </row>
    <row r="2494" spans="4:15">
      <c r="D2494" s="393" t="s">
        <v>3146</v>
      </c>
      <c r="E2494" s="142" t="s">
        <v>944</v>
      </c>
      <c r="F2494" s="141" t="s">
        <v>1841</v>
      </c>
      <c r="G2494" s="141" t="s">
        <v>389</v>
      </c>
      <c r="H2494" s="398">
        <v>44763</v>
      </c>
      <c r="I2494" s="398" t="s">
        <v>369</v>
      </c>
      <c r="J2494" s="400" t="s">
        <v>369</v>
      </c>
      <c r="K2494" s="400" t="s">
        <v>369</v>
      </c>
      <c r="L2494" s="141"/>
      <c r="M2494" s="141"/>
      <c r="N2494" s="141"/>
      <c r="O2494" s="141"/>
    </row>
    <row r="2495" spans="4:15">
      <c r="D2495" s="393" t="s">
        <v>3147</v>
      </c>
      <c r="E2495" s="142" t="s">
        <v>2068</v>
      </c>
      <c r="F2495" s="141" t="s">
        <v>1841</v>
      </c>
      <c r="G2495" s="141" t="s">
        <v>389</v>
      </c>
      <c r="H2495" s="398">
        <v>44524</v>
      </c>
      <c r="I2495" s="398" t="s">
        <v>369</v>
      </c>
      <c r="J2495" s="400" t="s">
        <v>369</v>
      </c>
      <c r="K2495" s="400" t="s">
        <v>369</v>
      </c>
      <c r="L2495" s="141"/>
      <c r="M2495" s="141"/>
      <c r="N2495" s="141"/>
      <c r="O2495" s="141"/>
    </row>
    <row r="2496" spans="4:15">
      <c r="D2496" s="393" t="s">
        <v>3148</v>
      </c>
      <c r="E2496" s="142" t="s">
        <v>944</v>
      </c>
      <c r="F2496" s="141" t="s">
        <v>1841</v>
      </c>
      <c r="G2496" s="141" t="s">
        <v>389</v>
      </c>
      <c r="H2496" s="398">
        <v>44524</v>
      </c>
      <c r="I2496" s="398" t="s">
        <v>369</v>
      </c>
      <c r="J2496" s="400" t="s">
        <v>369</v>
      </c>
      <c r="K2496" s="400" t="s">
        <v>369</v>
      </c>
      <c r="L2496" s="141"/>
      <c r="M2496" s="141"/>
      <c r="N2496" s="141"/>
      <c r="O2496" s="141"/>
    </row>
    <row r="2497" spans="4:15">
      <c r="D2497" s="393" t="s">
        <v>3149</v>
      </c>
      <c r="E2497" s="142" t="s">
        <v>944</v>
      </c>
      <c r="F2497" s="141" t="s">
        <v>1841</v>
      </c>
      <c r="G2497" s="141" t="s">
        <v>389</v>
      </c>
      <c r="H2497" s="398">
        <v>44524</v>
      </c>
      <c r="I2497" s="398" t="s">
        <v>369</v>
      </c>
      <c r="J2497" s="400" t="s">
        <v>369</v>
      </c>
      <c r="K2497" s="400" t="s">
        <v>369</v>
      </c>
      <c r="L2497" s="141"/>
      <c r="M2497" s="141"/>
      <c r="N2497" s="141"/>
      <c r="O2497" s="141"/>
    </row>
    <row r="2498" spans="4:15">
      <c r="D2498" s="393" t="s">
        <v>3150</v>
      </c>
      <c r="E2498" s="142" t="s">
        <v>944</v>
      </c>
      <c r="F2498" s="141" t="s">
        <v>1841</v>
      </c>
      <c r="G2498" s="141" t="s">
        <v>389</v>
      </c>
      <c r="H2498" s="398">
        <v>44652</v>
      </c>
      <c r="I2498" s="398" t="s">
        <v>369</v>
      </c>
      <c r="J2498" s="400" t="s">
        <v>369</v>
      </c>
      <c r="K2498" s="400" t="s">
        <v>369</v>
      </c>
      <c r="L2498" s="141"/>
      <c r="M2498" s="141"/>
      <c r="N2498" s="141"/>
      <c r="O2498" s="141"/>
    </row>
    <row r="2499" spans="4:15">
      <c r="D2499" s="393" t="s">
        <v>3151</v>
      </c>
      <c r="E2499" s="142" t="s">
        <v>944</v>
      </c>
      <c r="F2499" s="141" t="s">
        <v>1841</v>
      </c>
      <c r="G2499" s="141" t="s">
        <v>389</v>
      </c>
      <c r="H2499" s="398">
        <v>44519</v>
      </c>
      <c r="I2499" s="398" t="s">
        <v>369</v>
      </c>
      <c r="J2499" s="400" t="s">
        <v>369</v>
      </c>
      <c r="K2499" s="400" t="s">
        <v>369</v>
      </c>
      <c r="L2499" s="141"/>
      <c r="M2499" s="141"/>
      <c r="N2499" s="141"/>
      <c r="O2499" s="141"/>
    </row>
    <row r="2500" spans="4:15">
      <c r="D2500" s="393" t="s">
        <v>3152</v>
      </c>
      <c r="E2500" s="142" t="s">
        <v>944</v>
      </c>
      <c r="F2500" s="141" t="s">
        <v>1841</v>
      </c>
      <c r="G2500" s="141" t="s">
        <v>389</v>
      </c>
      <c r="H2500" s="398">
        <v>44652</v>
      </c>
      <c r="I2500" s="398" t="s">
        <v>369</v>
      </c>
      <c r="J2500" s="400" t="s">
        <v>369</v>
      </c>
      <c r="K2500" s="400" t="s">
        <v>369</v>
      </c>
      <c r="L2500" s="141"/>
      <c r="M2500" s="141"/>
      <c r="N2500" s="141"/>
      <c r="O2500" s="141"/>
    </row>
    <row r="2501" spans="4:15">
      <c r="D2501" s="393" t="s">
        <v>3153</v>
      </c>
      <c r="E2501" s="142" t="s">
        <v>944</v>
      </c>
      <c r="F2501" s="141" t="s">
        <v>1841</v>
      </c>
      <c r="G2501" s="141" t="s">
        <v>389</v>
      </c>
      <c r="H2501" s="398">
        <v>44519</v>
      </c>
      <c r="I2501" s="398" t="s">
        <v>369</v>
      </c>
      <c r="J2501" s="400" t="s">
        <v>369</v>
      </c>
      <c r="K2501" s="400" t="s">
        <v>369</v>
      </c>
      <c r="L2501" s="141"/>
      <c r="M2501" s="141"/>
      <c r="N2501" s="141"/>
      <c r="O2501" s="141"/>
    </row>
    <row r="2502" spans="4:15">
      <c r="D2502" s="393" t="s">
        <v>3154</v>
      </c>
      <c r="E2502" s="142" t="s">
        <v>944</v>
      </c>
      <c r="F2502" s="141" t="s">
        <v>1841</v>
      </c>
      <c r="G2502" s="141" t="s">
        <v>389</v>
      </c>
      <c r="H2502" s="398">
        <v>44652</v>
      </c>
      <c r="I2502" s="398" t="s">
        <v>369</v>
      </c>
      <c r="J2502" s="400" t="s">
        <v>369</v>
      </c>
      <c r="K2502" s="400" t="s">
        <v>369</v>
      </c>
      <c r="L2502" s="141"/>
      <c r="M2502" s="141"/>
      <c r="N2502" s="141"/>
      <c r="O2502" s="141"/>
    </row>
    <row r="2503" spans="4:15">
      <c r="D2503" s="393" t="s">
        <v>3155</v>
      </c>
      <c r="E2503" s="142" t="s">
        <v>944</v>
      </c>
      <c r="F2503" s="141" t="s">
        <v>1841</v>
      </c>
      <c r="G2503" s="141" t="s">
        <v>389</v>
      </c>
      <c r="H2503" s="398">
        <v>44519</v>
      </c>
      <c r="I2503" s="398" t="s">
        <v>369</v>
      </c>
      <c r="J2503" s="400" t="s">
        <v>369</v>
      </c>
      <c r="K2503" s="400" t="s">
        <v>369</v>
      </c>
      <c r="L2503" s="141"/>
      <c r="M2503" s="141"/>
      <c r="N2503" s="141"/>
      <c r="O2503" s="141"/>
    </row>
    <row r="2504" spans="4:15">
      <c r="D2504" s="393" t="s">
        <v>3156</v>
      </c>
      <c r="E2504" s="142" t="s">
        <v>944</v>
      </c>
      <c r="F2504" s="141" t="s">
        <v>1841</v>
      </c>
      <c r="G2504" s="141" t="s">
        <v>389</v>
      </c>
      <c r="H2504" s="398">
        <v>44652</v>
      </c>
      <c r="I2504" s="398" t="s">
        <v>369</v>
      </c>
      <c r="J2504" s="400" t="s">
        <v>369</v>
      </c>
      <c r="K2504" s="400" t="s">
        <v>369</v>
      </c>
      <c r="L2504" s="141"/>
      <c r="M2504" s="141"/>
      <c r="N2504" s="141"/>
      <c r="O2504" s="141"/>
    </row>
    <row r="2505" spans="4:15">
      <c r="D2505" s="393" t="s">
        <v>3157</v>
      </c>
      <c r="E2505" s="142" t="s">
        <v>944</v>
      </c>
      <c r="F2505" s="141" t="s">
        <v>1841</v>
      </c>
      <c r="G2505" s="141" t="s">
        <v>389</v>
      </c>
      <c r="H2505" s="398">
        <v>44670</v>
      </c>
      <c r="I2505" s="398" t="s">
        <v>369</v>
      </c>
      <c r="J2505" s="400" t="s">
        <v>369</v>
      </c>
      <c r="K2505" s="400" t="s">
        <v>369</v>
      </c>
      <c r="L2505" s="141"/>
      <c r="M2505" s="141"/>
      <c r="N2505" s="141"/>
      <c r="O2505" s="141"/>
    </row>
    <row r="2506" spans="4:15">
      <c r="D2506" s="393" t="s">
        <v>3158</v>
      </c>
      <c r="E2506" s="142" t="s">
        <v>1022</v>
      </c>
      <c r="F2506" s="141" t="s">
        <v>1845</v>
      </c>
      <c r="G2506" s="141" t="s">
        <v>389</v>
      </c>
      <c r="H2506" s="398">
        <v>43962</v>
      </c>
      <c r="I2506" s="398" t="s">
        <v>369</v>
      </c>
      <c r="J2506" s="400" t="s">
        <v>369</v>
      </c>
      <c r="K2506" s="400" t="s">
        <v>369</v>
      </c>
      <c r="L2506" s="141"/>
      <c r="M2506" s="141"/>
      <c r="N2506" s="141"/>
      <c r="O2506" s="141"/>
    </row>
    <row r="2507" spans="4:15">
      <c r="D2507" s="393" t="s">
        <v>3159</v>
      </c>
      <c r="E2507" s="142" t="s">
        <v>944</v>
      </c>
      <c r="F2507" s="141" t="s">
        <v>1841</v>
      </c>
      <c r="G2507" s="141" t="s">
        <v>389</v>
      </c>
      <c r="H2507" s="398">
        <v>44558</v>
      </c>
      <c r="I2507" s="398" t="s">
        <v>369</v>
      </c>
      <c r="J2507" s="400" t="s">
        <v>369</v>
      </c>
      <c r="K2507" s="400" t="s">
        <v>369</v>
      </c>
      <c r="L2507" s="141"/>
      <c r="M2507" s="141"/>
      <c r="N2507" s="141"/>
      <c r="O2507" s="141"/>
    </row>
    <row r="2508" spans="4:15">
      <c r="D2508" s="393" t="s">
        <v>3160</v>
      </c>
      <c r="E2508" s="142" t="s">
        <v>1022</v>
      </c>
      <c r="F2508" s="141" t="s">
        <v>1841</v>
      </c>
      <c r="G2508" s="141" t="s">
        <v>389</v>
      </c>
      <c r="H2508" s="398">
        <v>44405</v>
      </c>
      <c r="I2508" s="398" t="s">
        <v>369</v>
      </c>
      <c r="J2508" s="400" t="s">
        <v>369</v>
      </c>
      <c r="K2508" s="400" t="s">
        <v>369</v>
      </c>
      <c r="L2508" s="141"/>
      <c r="M2508" s="141"/>
      <c r="N2508" s="141"/>
      <c r="O2508" s="141"/>
    </row>
    <row r="2509" spans="4:15">
      <c r="D2509" s="393" t="s">
        <v>3160</v>
      </c>
      <c r="E2509" s="142" t="s">
        <v>944</v>
      </c>
      <c r="F2509" s="141" t="s">
        <v>1841</v>
      </c>
      <c r="G2509" s="141" t="s">
        <v>389</v>
      </c>
      <c r="H2509" s="398">
        <v>44405</v>
      </c>
      <c r="I2509" s="398" t="s">
        <v>369</v>
      </c>
      <c r="J2509" s="400" t="s">
        <v>369</v>
      </c>
      <c r="K2509" s="400" t="s">
        <v>369</v>
      </c>
      <c r="L2509" s="141"/>
      <c r="M2509" s="141"/>
      <c r="N2509" s="141"/>
      <c r="O2509" s="141"/>
    </row>
    <row r="2510" spans="4:15">
      <c r="D2510" s="393" t="s">
        <v>3160</v>
      </c>
      <c r="E2510" s="142" t="s">
        <v>1022</v>
      </c>
      <c r="F2510" s="141" t="s">
        <v>1841</v>
      </c>
      <c r="G2510" s="141" t="s">
        <v>389</v>
      </c>
      <c r="H2510" s="398">
        <v>44405</v>
      </c>
      <c r="I2510" s="398" t="s">
        <v>369</v>
      </c>
      <c r="J2510" s="400" t="s">
        <v>369</v>
      </c>
      <c r="K2510" s="400" t="s">
        <v>369</v>
      </c>
      <c r="L2510" s="141"/>
      <c r="M2510" s="141"/>
      <c r="N2510" s="141"/>
      <c r="O2510" s="141"/>
    </row>
    <row r="2511" spans="4:15">
      <c r="D2511" s="393" t="s">
        <v>3161</v>
      </c>
      <c r="E2511" s="142" t="s">
        <v>944</v>
      </c>
      <c r="F2511" s="141" t="s">
        <v>1841</v>
      </c>
      <c r="G2511" s="141" t="s">
        <v>389</v>
      </c>
      <c r="H2511" s="398">
        <v>44399</v>
      </c>
      <c r="I2511" s="398" t="s">
        <v>369</v>
      </c>
      <c r="J2511" s="400" t="s">
        <v>369</v>
      </c>
      <c r="K2511" s="400" t="s">
        <v>369</v>
      </c>
      <c r="L2511" s="141"/>
      <c r="M2511" s="141"/>
      <c r="N2511" s="141"/>
      <c r="O2511" s="141"/>
    </row>
    <row r="2512" spans="4:15">
      <c r="D2512" s="393" t="s">
        <v>3162</v>
      </c>
      <c r="E2512" s="142" t="s">
        <v>944</v>
      </c>
      <c r="F2512" s="141" t="s">
        <v>1841</v>
      </c>
      <c r="G2512" s="141" t="s">
        <v>389</v>
      </c>
      <c r="H2512" s="398">
        <v>44399</v>
      </c>
      <c r="I2512" s="398" t="s">
        <v>369</v>
      </c>
      <c r="J2512" s="400" t="s">
        <v>369</v>
      </c>
      <c r="K2512" s="400" t="s">
        <v>369</v>
      </c>
      <c r="L2512" s="141"/>
      <c r="M2512" s="141"/>
      <c r="N2512" s="141"/>
      <c r="O2512" s="141"/>
    </row>
    <row r="2513" spans="4:15">
      <c r="D2513" s="393" t="s">
        <v>3163</v>
      </c>
      <c r="E2513" s="142" t="s">
        <v>1022</v>
      </c>
      <c r="F2513" s="141" t="s">
        <v>1841</v>
      </c>
      <c r="G2513" s="141" t="s">
        <v>389</v>
      </c>
      <c r="H2513" s="398">
        <v>44450</v>
      </c>
      <c r="I2513" s="398" t="s">
        <v>369</v>
      </c>
      <c r="J2513" s="400" t="s">
        <v>369</v>
      </c>
      <c r="K2513" s="400" t="s">
        <v>369</v>
      </c>
      <c r="L2513" s="141"/>
      <c r="M2513" s="141"/>
      <c r="N2513" s="141"/>
      <c r="O2513" s="141"/>
    </row>
    <row r="2514" spans="4:15">
      <c r="D2514" s="393" t="s">
        <v>3164</v>
      </c>
      <c r="E2514" s="142" t="s">
        <v>2068</v>
      </c>
      <c r="F2514" s="141" t="s">
        <v>1841</v>
      </c>
      <c r="G2514" s="141" t="s">
        <v>389</v>
      </c>
      <c r="H2514" s="398">
        <v>44450</v>
      </c>
      <c r="I2514" s="398" t="s">
        <v>369</v>
      </c>
      <c r="J2514" s="400" t="s">
        <v>369</v>
      </c>
      <c r="K2514" s="400" t="s">
        <v>369</v>
      </c>
      <c r="L2514" s="141"/>
      <c r="M2514" s="141"/>
      <c r="N2514" s="141"/>
      <c r="O2514" s="141"/>
    </row>
    <row r="2515" spans="4:15">
      <c r="D2515" s="393" t="s">
        <v>3164</v>
      </c>
      <c r="E2515" s="142" t="s">
        <v>2066</v>
      </c>
      <c r="F2515" s="141" t="s">
        <v>1841</v>
      </c>
      <c r="G2515" s="141" t="s">
        <v>389</v>
      </c>
      <c r="H2515" s="398">
        <v>44450</v>
      </c>
      <c r="I2515" s="398" t="s">
        <v>369</v>
      </c>
      <c r="J2515" s="400" t="s">
        <v>369</v>
      </c>
      <c r="K2515" s="400" t="s">
        <v>369</v>
      </c>
      <c r="L2515" s="141"/>
      <c r="M2515" s="141"/>
      <c r="N2515" s="141"/>
      <c r="O2515" s="141"/>
    </row>
    <row r="2516" spans="4:15">
      <c r="D2516" s="393" t="s">
        <v>3164</v>
      </c>
      <c r="E2516" s="142" t="s">
        <v>895</v>
      </c>
      <c r="F2516" s="141" t="s">
        <v>1841</v>
      </c>
      <c r="G2516" s="141" t="s">
        <v>389</v>
      </c>
      <c r="H2516" s="398">
        <v>44450</v>
      </c>
      <c r="I2516" s="398" t="s">
        <v>369</v>
      </c>
      <c r="J2516" s="400" t="s">
        <v>369</v>
      </c>
      <c r="K2516" s="400" t="s">
        <v>369</v>
      </c>
      <c r="L2516" s="141"/>
      <c r="M2516" s="141"/>
      <c r="N2516" s="141"/>
      <c r="O2516" s="141"/>
    </row>
    <row r="2517" spans="4:15">
      <c r="D2517" s="393" t="s">
        <v>3165</v>
      </c>
      <c r="E2517" s="142" t="s">
        <v>2066</v>
      </c>
      <c r="F2517" s="141" t="s">
        <v>1841</v>
      </c>
      <c r="G2517" s="141" t="s">
        <v>389</v>
      </c>
      <c r="H2517" s="398">
        <v>44458</v>
      </c>
      <c r="I2517" s="398" t="s">
        <v>369</v>
      </c>
      <c r="J2517" s="400" t="s">
        <v>369</v>
      </c>
      <c r="K2517" s="400" t="s">
        <v>369</v>
      </c>
      <c r="L2517" s="141"/>
      <c r="M2517" s="141"/>
      <c r="N2517" s="141"/>
      <c r="O2517" s="141"/>
    </row>
    <row r="2518" spans="4:15">
      <c r="D2518" s="393" t="s">
        <v>3166</v>
      </c>
      <c r="E2518" s="142" t="s">
        <v>944</v>
      </c>
      <c r="F2518" s="141" t="s">
        <v>1841</v>
      </c>
      <c r="G2518" s="141" t="s">
        <v>389</v>
      </c>
      <c r="H2518" s="398">
        <v>44458</v>
      </c>
      <c r="I2518" s="398" t="s">
        <v>369</v>
      </c>
      <c r="J2518" s="400" t="s">
        <v>369</v>
      </c>
      <c r="K2518" s="400" t="s">
        <v>369</v>
      </c>
      <c r="L2518" s="141"/>
      <c r="M2518" s="141"/>
      <c r="N2518" s="141"/>
      <c r="O2518" s="141"/>
    </row>
    <row r="2519" spans="4:15">
      <c r="D2519" s="393" t="s">
        <v>3167</v>
      </c>
      <c r="E2519" s="142" t="s">
        <v>2066</v>
      </c>
      <c r="F2519" s="141" t="s">
        <v>1841</v>
      </c>
      <c r="G2519" s="141" t="s">
        <v>389</v>
      </c>
      <c r="H2519" s="398">
        <v>44441</v>
      </c>
      <c r="I2519" s="398" t="s">
        <v>369</v>
      </c>
      <c r="J2519" s="400" t="s">
        <v>369</v>
      </c>
      <c r="K2519" s="400" t="s">
        <v>369</v>
      </c>
      <c r="L2519" s="141"/>
      <c r="M2519" s="141"/>
      <c r="N2519" s="141"/>
      <c r="O2519" s="141"/>
    </row>
    <row r="2520" spans="4:15">
      <c r="D2520" s="393" t="s">
        <v>3168</v>
      </c>
      <c r="E2520" s="142" t="s">
        <v>2066</v>
      </c>
      <c r="F2520" s="141" t="s">
        <v>1841</v>
      </c>
      <c r="G2520" s="141" t="s">
        <v>389</v>
      </c>
      <c r="H2520" s="398">
        <v>44441</v>
      </c>
      <c r="I2520" s="398" t="s">
        <v>369</v>
      </c>
      <c r="J2520" s="400" t="s">
        <v>369</v>
      </c>
      <c r="K2520" s="400" t="s">
        <v>369</v>
      </c>
      <c r="L2520" s="141"/>
      <c r="M2520" s="141"/>
      <c r="N2520" s="141"/>
      <c r="O2520" s="141"/>
    </row>
    <row r="2521" spans="4:15">
      <c r="D2521" s="393" t="s">
        <v>3169</v>
      </c>
      <c r="E2521" s="142" t="s">
        <v>944</v>
      </c>
      <c r="F2521" s="141" t="s">
        <v>1841</v>
      </c>
      <c r="G2521" s="141" t="s">
        <v>389</v>
      </c>
      <c r="H2521" s="398">
        <v>44675</v>
      </c>
      <c r="I2521" s="398" t="s">
        <v>369</v>
      </c>
      <c r="J2521" s="400" t="s">
        <v>369</v>
      </c>
      <c r="K2521" s="400" t="s">
        <v>369</v>
      </c>
      <c r="L2521" s="141"/>
      <c r="M2521" s="141"/>
      <c r="N2521" s="141"/>
      <c r="O2521" s="141"/>
    </row>
    <row r="2522" spans="4:15">
      <c r="D2522" s="393" t="s">
        <v>3170</v>
      </c>
      <c r="E2522" s="142" t="s">
        <v>944</v>
      </c>
      <c r="F2522" s="141" t="s">
        <v>1841</v>
      </c>
      <c r="G2522" s="141" t="s">
        <v>389</v>
      </c>
      <c r="H2522" s="398">
        <v>44458</v>
      </c>
      <c r="I2522" s="398" t="s">
        <v>369</v>
      </c>
      <c r="J2522" s="400" t="s">
        <v>369</v>
      </c>
      <c r="K2522" s="400" t="s">
        <v>369</v>
      </c>
      <c r="L2522" s="141"/>
      <c r="M2522" s="141"/>
      <c r="N2522" s="141"/>
      <c r="O2522" s="141"/>
    </row>
    <row r="2523" spans="4:15">
      <c r="D2523" s="393" t="s">
        <v>3171</v>
      </c>
      <c r="E2523" s="142" t="s">
        <v>944</v>
      </c>
      <c r="F2523" s="141" t="s">
        <v>1841</v>
      </c>
      <c r="G2523" s="141" t="s">
        <v>389</v>
      </c>
      <c r="H2523" s="398">
        <v>44458</v>
      </c>
      <c r="I2523" s="398" t="s">
        <v>369</v>
      </c>
      <c r="J2523" s="400" t="s">
        <v>369</v>
      </c>
      <c r="K2523" s="400" t="s">
        <v>369</v>
      </c>
      <c r="L2523" s="141"/>
      <c r="M2523" s="141"/>
      <c r="N2523" s="141"/>
      <c r="O2523" s="141"/>
    </row>
    <row r="2524" spans="4:15">
      <c r="D2524" s="393" t="s">
        <v>3172</v>
      </c>
      <c r="E2524" s="142" t="s">
        <v>944</v>
      </c>
      <c r="F2524" s="141" t="s">
        <v>1841</v>
      </c>
      <c r="G2524" s="141" t="s">
        <v>389</v>
      </c>
      <c r="H2524" s="398">
        <v>44399</v>
      </c>
      <c r="I2524" s="398" t="s">
        <v>369</v>
      </c>
      <c r="J2524" s="400" t="s">
        <v>369</v>
      </c>
      <c r="K2524" s="400" t="s">
        <v>369</v>
      </c>
      <c r="L2524" s="141"/>
      <c r="M2524" s="141"/>
      <c r="N2524" s="141"/>
      <c r="O2524" s="141"/>
    </row>
    <row r="2525" spans="4:15">
      <c r="D2525" s="393" t="s">
        <v>3172</v>
      </c>
      <c r="E2525" s="142" t="s">
        <v>2066</v>
      </c>
      <c r="F2525" s="141" t="s">
        <v>1841</v>
      </c>
      <c r="G2525" s="141" t="s">
        <v>389</v>
      </c>
      <c r="H2525" s="398">
        <v>44399</v>
      </c>
      <c r="I2525" s="398" t="s">
        <v>369</v>
      </c>
      <c r="J2525" s="400" t="s">
        <v>369</v>
      </c>
      <c r="K2525" s="400" t="s">
        <v>369</v>
      </c>
      <c r="L2525" s="141"/>
      <c r="M2525" s="141"/>
      <c r="N2525" s="141"/>
      <c r="O2525" s="141"/>
    </row>
    <row r="2526" spans="4:15">
      <c r="D2526" s="393" t="s">
        <v>3173</v>
      </c>
      <c r="E2526" s="142" t="s">
        <v>944</v>
      </c>
      <c r="F2526" s="141" t="s">
        <v>1841</v>
      </c>
      <c r="G2526" s="141" t="s">
        <v>389</v>
      </c>
      <c r="H2526" s="398">
        <v>44399</v>
      </c>
      <c r="I2526" s="398" t="s">
        <v>369</v>
      </c>
      <c r="J2526" s="400" t="s">
        <v>369</v>
      </c>
      <c r="K2526" s="400" t="s">
        <v>369</v>
      </c>
      <c r="L2526" s="141"/>
      <c r="M2526" s="141"/>
      <c r="N2526" s="141"/>
      <c r="O2526" s="141"/>
    </row>
    <row r="2527" spans="4:15">
      <c r="D2527" s="393" t="s">
        <v>3173</v>
      </c>
      <c r="E2527" s="142" t="s">
        <v>2067</v>
      </c>
      <c r="F2527" s="141" t="s">
        <v>1841</v>
      </c>
      <c r="G2527" s="141" t="s">
        <v>389</v>
      </c>
      <c r="H2527" s="398">
        <v>44399</v>
      </c>
      <c r="I2527" s="398" t="s">
        <v>369</v>
      </c>
      <c r="J2527" s="400" t="s">
        <v>369</v>
      </c>
      <c r="K2527" s="400" t="s">
        <v>369</v>
      </c>
      <c r="L2527" s="141"/>
      <c r="M2527" s="141"/>
      <c r="N2527" s="141"/>
      <c r="O2527" s="141"/>
    </row>
    <row r="2528" spans="4:15">
      <c r="D2528" s="393" t="s">
        <v>3174</v>
      </c>
      <c r="E2528" s="142" t="s">
        <v>1022</v>
      </c>
      <c r="F2528" s="141" t="s">
        <v>1841</v>
      </c>
      <c r="G2528" s="141" t="s">
        <v>389</v>
      </c>
      <c r="H2528" s="398">
        <v>44399</v>
      </c>
      <c r="I2528" s="398" t="s">
        <v>369</v>
      </c>
      <c r="J2528" s="400" t="s">
        <v>369</v>
      </c>
      <c r="K2528" s="400" t="s">
        <v>369</v>
      </c>
      <c r="L2528" s="141"/>
      <c r="M2528" s="141"/>
      <c r="N2528" s="141"/>
      <c r="O2528" s="141"/>
    </row>
    <row r="2529" spans="4:15">
      <c r="D2529" s="393" t="s">
        <v>3174</v>
      </c>
      <c r="E2529" s="142" t="s">
        <v>1022</v>
      </c>
      <c r="F2529" s="141" t="s">
        <v>1841</v>
      </c>
      <c r="G2529" s="141" t="s">
        <v>389</v>
      </c>
      <c r="H2529" s="398">
        <v>44399</v>
      </c>
      <c r="I2529" s="398" t="s">
        <v>369</v>
      </c>
      <c r="J2529" s="400" t="s">
        <v>369</v>
      </c>
      <c r="K2529" s="400" t="s">
        <v>369</v>
      </c>
      <c r="L2529" s="141"/>
      <c r="M2529" s="141"/>
      <c r="N2529" s="141"/>
      <c r="O2529" s="141"/>
    </row>
    <row r="2530" spans="4:15">
      <c r="D2530" s="393" t="s">
        <v>3174</v>
      </c>
      <c r="E2530" s="142" t="s">
        <v>2066</v>
      </c>
      <c r="F2530" s="141" t="s">
        <v>1841</v>
      </c>
      <c r="G2530" s="141" t="s">
        <v>389</v>
      </c>
      <c r="H2530" s="398">
        <v>44399</v>
      </c>
      <c r="I2530" s="398" t="s">
        <v>369</v>
      </c>
      <c r="J2530" s="400" t="s">
        <v>369</v>
      </c>
      <c r="K2530" s="400" t="s">
        <v>369</v>
      </c>
      <c r="L2530" s="141"/>
      <c r="M2530" s="141"/>
      <c r="N2530" s="141"/>
      <c r="O2530" s="141"/>
    </row>
    <row r="2531" spans="4:15">
      <c r="D2531" s="393" t="s">
        <v>3175</v>
      </c>
      <c r="E2531" s="142" t="s">
        <v>2066</v>
      </c>
      <c r="F2531" s="141" t="s">
        <v>1841</v>
      </c>
      <c r="G2531" s="141" t="s">
        <v>389</v>
      </c>
      <c r="H2531" s="398">
        <v>44425</v>
      </c>
      <c r="I2531" s="398" t="s">
        <v>369</v>
      </c>
      <c r="J2531" s="400" t="s">
        <v>369</v>
      </c>
      <c r="K2531" s="400" t="s">
        <v>369</v>
      </c>
      <c r="L2531" s="141"/>
      <c r="M2531" s="141"/>
      <c r="N2531" s="141"/>
      <c r="O2531" s="141"/>
    </row>
    <row r="2532" spans="4:15">
      <c r="D2532" s="393" t="s">
        <v>3176</v>
      </c>
      <c r="E2532" s="142" t="s">
        <v>1022</v>
      </c>
      <c r="F2532" s="141" t="s">
        <v>1841</v>
      </c>
      <c r="G2532" s="141" t="s">
        <v>389</v>
      </c>
      <c r="H2532" s="398">
        <v>44425</v>
      </c>
      <c r="I2532" s="398" t="s">
        <v>369</v>
      </c>
      <c r="J2532" s="400" t="s">
        <v>369</v>
      </c>
      <c r="K2532" s="400" t="s">
        <v>369</v>
      </c>
      <c r="L2532" s="141"/>
      <c r="M2532" s="141"/>
      <c r="N2532" s="141"/>
      <c r="O2532" s="141"/>
    </row>
    <row r="2533" spans="4:15">
      <c r="D2533" s="393" t="s">
        <v>3177</v>
      </c>
      <c r="E2533" s="142" t="s">
        <v>944</v>
      </c>
      <c r="F2533" s="141" t="s">
        <v>1841</v>
      </c>
      <c r="G2533" s="141" t="s">
        <v>389</v>
      </c>
      <c r="H2533" s="398">
        <v>44441</v>
      </c>
      <c r="I2533" s="398" t="s">
        <v>369</v>
      </c>
      <c r="J2533" s="400" t="s">
        <v>369</v>
      </c>
      <c r="K2533" s="400" t="s">
        <v>369</v>
      </c>
      <c r="L2533" s="141"/>
      <c r="M2533" s="141"/>
      <c r="N2533" s="141"/>
      <c r="O2533" s="141"/>
    </row>
    <row r="2534" spans="4:15">
      <c r="D2534" s="393" t="s">
        <v>3178</v>
      </c>
      <c r="E2534" s="142" t="s">
        <v>944</v>
      </c>
      <c r="F2534" s="141" t="s">
        <v>1841</v>
      </c>
      <c r="G2534" s="141" t="s">
        <v>389</v>
      </c>
      <c r="H2534" s="398">
        <v>44441</v>
      </c>
      <c r="I2534" s="398" t="s">
        <v>369</v>
      </c>
      <c r="J2534" s="400" t="s">
        <v>369</v>
      </c>
      <c r="K2534" s="400" t="s">
        <v>369</v>
      </c>
      <c r="L2534" s="141"/>
      <c r="M2534" s="141"/>
      <c r="N2534" s="141"/>
      <c r="O2534" s="141"/>
    </row>
    <row r="2535" spans="4:15">
      <c r="D2535" s="393" t="s">
        <v>3178</v>
      </c>
      <c r="E2535" s="142" t="s">
        <v>1022</v>
      </c>
      <c r="F2535" s="141" t="s">
        <v>1841</v>
      </c>
      <c r="G2535" s="141" t="s">
        <v>389</v>
      </c>
      <c r="H2535" s="398">
        <v>44441</v>
      </c>
      <c r="I2535" s="398" t="s">
        <v>369</v>
      </c>
      <c r="J2535" s="400" t="s">
        <v>369</v>
      </c>
      <c r="K2535" s="400" t="s">
        <v>369</v>
      </c>
      <c r="L2535" s="141"/>
      <c r="M2535" s="141"/>
      <c r="N2535" s="141"/>
      <c r="O2535" s="141"/>
    </row>
    <row r="2536" spans="4:15">
      <c r="D2536" s="393" t="s">
        <v>3179</v>
      </c>
      <c r="E2536" s="142" t="s">
        <v>2068</v>
      </c>
      <c r="F2536" s="141" t="s">
        <v>1841</v>
      </c>
      <c r="G2536" s="141" t="s">
        <v>389</v>
      </c>
      <c r="H2536" s="398">
        <v>44441</v>
      </c>
      <c r="I2536" s="398" t="s">
        <v>369</v>
      </c>
      <c r="J2536" s="400" t="s">
        <v>369</v>
      </c>
      <c r="K2536" s="400" t="s">
        <v>369</v>
      </c>
      <c r="L2536" s="141"/>
      <c r="M2536" s="141"/>
      <c r="N2536" s="141"/>
      <c r="O2536" s="141"/>
    </row>
    <row r="2537" spans="4:15">
      <c r="D2537" s="393" t="s">
        <v>3179</v>
      </c>
      <c r="E2537" s="142" t="s">
        <v>1022</v>
      </c>
      <c r="F2537" s="141" t="s">
        <v>1841</v>
      </c>
      <c r="G2537" s="141" t="s">
        <v>389</v>
      </c>
      <c r="H2537" s="398">
        <v>44441</v>
      </c>
      <c r="I2537" s="398" t="s">
        <v>369</v>
      </c>
      <c r="J2537" s="400" t="s">
        <v>369</v>
      </c>
      <c r="K2537" s="400" t="s">
        <v>369</v>
      </c>
      <c r="L2537" s="141"/>
      <c r="M2537" s="141"/>
      <c r="N2537" s="141"/>
      <c r="O2537" s="141"/>
    </row>
    <row r="2538" spans="4:15">
      <c r="D2538" s="393" t="s">
        <v>3180</v>
      </c>
      <c r="E2538" s="142" t="s">
        <v>2066</v>
      </c>
      <c r="F2538" s="141" t="s">
        <v>1841</v>
      </c>
      <c r="G2538" s="141" t="s">
        <v>389</v>
      </c>
      <c r="H2538" s="398">
        <v>44417</v>
      </c>
      <c r="I2538" s="398" t="s">
        <v>369</v>
      </c>
      <c r="J2538" s="400" t="s">
        <v>369</v>
      </c>
      <c r="K2538" s="400" t="s">
        <v>369</v>
      </c>
      <c r="L2538" s="141"/>
      <c r="M2538" s="141"/>
      <c r="N2538" s="141"/>
      <c r="O2538" s="141"/>
    </row>
    <row r="2539" spans="4:15">
      <c r="D2539" s="393" t="s">
        <v>3181</v>
      </c>
      <c r="E2539" s="142" t="s">
        <v>2066</v>
      </c>
      <c r="F2539" s="141" t="s">
        <v>1841</v>
      </c>
      <c r="G2539" s="141" t="s">
        <v>389</v>
      </c>
      <c r="H2539" s="398">
        <v>44417</v>
      </c>
      <c r="I2539" s="398" t="s">
        <v>369</v>
      </c>
      <c r="J2539" s="400" t="s">
        <v>369</v>
      </c>
      <c r="K2539" s="400" t="s">
        <v>369</v>
      </c>
      <c r="L2539" s="141"/>
      <c r="M2539" s="141"/>
      <c r="N2539" s="141"/>
      <c r="O2539" s="141"/>
    </row>
    <row r="2540" spans="4:15">
      <c r="D2540" s="393" t="s">
        <v>3181</v>
      </c>
      <c r="E2540" s="142" t="s">
        <v>944</v>
      </c>
      <c r="F2540" s="141" t="s">
        <v>1841</v>
      </c>
      <c r="G2540" s="141" t="s">
        <v>389</v>
      </c>
      <c r="H2540" s="398">
        <v>44417</v>
      </c>
      <c r="I2540" s="398" t="s">
        <v>369</v>
      </c>
      <c r="J2540" s="400" t="s">
        <v>369</v>
      </c>
      <c r="K2540" s="400" t="s">
        <v>369</v>
      </c>
      <c r="L2540" s="141"/>
      <c r="M2540" s="141"/>
      <c r="N2540" s="141"/>
      <c r="O2540" s="141"/>
    </row>
    <row r="2541" spans="4:15">
      <c r="D2541" s="393" t="s">
        <v>3182</v>
      </c>
      <c r="E2541" s="142" t="s">
        <v>2066</v>
      </c>
      <c r="F2541" s="141" t="s">
        <v>1841</v>
      </c>
      <c r="G2541" s="141" t="s">
        <v>389</v>
      </c>
      <c r="H2541" s="398">
        <v>44441</v>
      </c>
      <c r="I2541" s="398" t="s">
        <v>369</v>
      </c>
      <c r="J2541" s="400" t="s">
        <v>369</v>
      </c>
      <c r="K2541" s="400" t="s">
        <v>369</v>
      </c>
      <c r="L2541" s="141"/>
      <c r="M2541" s="141"/>
      <c r="N2541" s="141"/>
      <c r="O2541" s="141"/>
    </row>
    <row r="2542" spans="4:15">
      <c r="D2542" s="393" t="s">
        <v>3183</v>
      </c>
      <c r="E2542" s="142" t="s">
        <v>944</v>
      </c>
      <c r="F2542" s="141" t="s">
        <v>1841</v>
      </c>
      <c r="G2542" s="141" t="s">
        <v>389</v>
      </c>
      <c r="H2542" s="398">
        <v>44458</v>
      </c>
      <c r="I2542" s="398" t="s">
        <v>369</v>
      </c>
      <c r="J2542" s="400" t="s">
        <v>369</v>
      </c>
      <c r="K2542" s="400" t="s">
        <v>369</v>
      </c>
      <c r="L2542" s="141"/>
      <c r="M2542" s="141"/>
      <c r="N2542" s="141"/>
      <c r="O2542" s="141"/>
    </row>
    <row r="2543" spans="4:15">
      <c r="D2543" s="393" t="s">
        <v>3184</v>
      </c>
      <c r="E2543" s="142" t="s">
        <v>944</v>
      </c>
      <c r="F2543" s="141" t="s">
        <v>1841</v>
      </c>
      <c r="G2543" s="141" t="s">
        <v>389</v>
      </c>
      <c r="H2543" s="398">
        <v>44458</v>
      </c>
      <c r="I2543" s="398" t="s">
        <v>369</v>
      </c>
      <c r="J2543" s="400" t="s">
        <v>369</v>
      </c>
      <c r="K2543" s="400" t="s">
        <v>369</v>
      </c>
      <c r="L2543" s="141"/>
      <c r="M2543" s="141"/>
      <c r="N2543" s="141"/>
      <c r="O2543" s="141"/>
    </row>
    <row r="2544" spans="4:15">
      <c r="D2544" s="393" t="s">
        <v>3185</v>
      </c>
      <c r="E2544" s="142" t="s">
        <v>944</v>
      </c>
      <c r="F2544" s="141" t="s">
        <v>1841</v>
      </c>
      <c r="G2544" s="141" t="s">
        <v>389</v>
      </c>
      <c r="H2544" s="398">
        <v>44441</v>
      </c>
      <c r="I2544" s="398" t="s">
        <v>369</v>
      </c>
      <c r="J2544" s="400" t="s">
        <v>369</v>
      </c>
      <c r="K2544" s="400" t="s">
        <v>369</v>
      </c>
      <c r="L2544" s="141"/>
      <c r="M2544" s="141"/>
      <c r="N2544" s="141"/>
      <c r="O2544" s="141"/>
    </row>
    <row r="2545" spans="4:15">
      <c r="D2545" s="393" t="s">
        <v>3185</v>
      </c>
      <c r="E2545" s="142" t="s">
        <v>2066</v>
      </c>
      <c r="F2545" s="141" t="s">
        <v>1841</v>
      </c>
      <c r="G2545" s="141" t="s">
        <v>389</v>
      </c>
      <c r="H2545" s="398">
        <v>44441</v>
      </c>
      <c r="I2545" s="398" t="s">
        <v>369</v>
      </c>
      <c r="J2545" s="400" t="s">
        <v>369</v>
      </c>
      <c r="K2545" s="400" t="s">
        <v>369</v>
      </c>
      <c r="L2545" s="141"/>
      <c r="M2545" s="141"/>
      <c r="N2545" s="141"/>
      <c r="O2545" s="141"/>
    </row>
    <row r="2546" spans="4:15">
      <c r="D2546" s="393" t="s">
        <v>3186</v>
      </c>
      <c r="E2546" s="142" t="s">
        <v>944</v>
      </c>
      <c r="F2546" s="141" t="s">
        <v>1841</v>
      </c>
      <c r="G2546" s="141" t="s">
        <v>389</v>
      </c>
      <c r="H2546" s="398">
        <v>44441</v>
      </c>
      <c r="I2546" s="398" t="s">
        <v>369</v>
      </c>
      <c r="J2546" s="400" t="s">
        <v>369</v>
      </c>
      <c r="K2546" s="400" t="s">
        <v>369</v>
      </c>
      <c r="L2546" s="141"/>
      <c r="M2546" s="141"/>
      <c r="N2546" s="141"/>
      <c r="O2546" s="141"/>
    </row>
    <row r="2547" spans="4:15">
      <c r="D2547" s="393" t="s">
        <v>3187</v>
      </c>
      <c r="E2547" s="142" t="s">
        <v>944</v>
      </c>
      <c r="F2547" s="141" t="s">
        <v>1841</v>
      </c>
      <c r="G2547" s="141" t="s">
        <v>389</v>
      </c>
      <c r="H2547" s="398">
        <v>44397</v>
      </c>
      <c r="I2547" s="398" t="s">
        <v>369</v>
      </c>
      <c r="J2547" s="400" t="s">
        <v>369</v>
      </c>
      <c r="K2547" s="400" t="s">
        <v>369</v>
      </c>
      <c r="L2547" s="141"/>
      <c r="M2547" s="141"/>
      <c r="N2547" s="141"/>
      <c r="O2547" s="141"/>
    </row>
    <row r="2548" spans="4:15">
      <c r="D2548" s="393" t="s">
        <v>3188</v>
      </c>
      <c r="E2548" s="142" t="s">
        <v>944</v>
      </c>
      <c r="F2548" s="141" t="s">
        <v>1841</v>
      </c>
      <c r="G2548" s="141" t="s">
        <v>389</v>
      </c>
      <c r="H2548" s="398">
        <v>44397</v>
      </c>
      <c r="I2548" s="398" t="s">
        <v>369</v>
      </c>
      <c r="J2548" s="400" t="s">
        <v>369</v>
      </c>
      <c r="K2548" s="400" t="s">
        <v>369</v>
      </c>
      <c r="L2548" s="141"/>
      <c r="M2548" s="141"/>
      <c r="N2548" s="141"/>
      <c r="O2548" s="141"/>
    </row>
    <row r="2549" spans="4:15">
      <c r="D2549" s="393" t="s">
        <v>3189</v>
      </c>
      <c r="E2549" s="142" t="s">
        <v>944</v>
      </c>
      <c r="F2549" s="141" t="s">
        <v>1841</v>
      </c>
      <c r="G2549" s="141" t="s">
        <v>389</v>
      </c>
      <c r="H2549" s="398">
        <v>44397</v>
      </c>
      <c r="I2549" s="398" t="s">
        <v>369</v>
      </c>
      <c r="J2549" s="400" t="s">
        <v>369</v>
      </c>
      <c r="K2549" s="400" t="s">
        <v>369</v>
      </c>
      <c r="L2549" s="141"/>
      <c r="M2549" s="141"/>
      <c r="N2549" s="141"/>
      <c r="O2549" s="141"/>
    </row>
    <row r="2550" spans="4:15">
      <c r="D2550" s="393" t="s">
        <v>3190</v>
      </c>
      <c r="E2550" s="142" t="s">
        <v>944</v>
      </c>
      <c r="F2550" s="141" t="s">
        <v>1841</v>
      </c>
      <c r="G2550" s="141" t="s">
        <v>389</v>
      </c>
      <c r="H2550" s="398">
        <v>44397</v>
      </c>
      <c r="I2550" s="398" t="s">
        <v>369</v>
      </c>
      <c r="J2550" s="400" t="s">
        <v>369</v>
      </c>
      <c r="K2550" s="400" t="s">
        <v>369</v>
      </c>
      <c r="L2550" s="141"/>
      <c r="M2550" s="141"/>
      <c r="N2550" s="141"/>
      <c r="O2550" s="141"/>
    </row>
    <row r="2551" spans="4:15">
      <c r="D2551" s="393" t="s">
        <v>3191</v>
      </c>
      <c r="E2551" s="142" t="s">
        <v>1022</v>
      </c>
      <c r="F2551" s="141" t="s">
        <v>1841</v>
      </c>
      <c r="G2551" s="141" t="s">
        <v>389</v>
      </c>
      <c r="H2551" s="398">
        <v>44397</v>
      </c>
      <c r="I2551" s="398" t="s">
        <v>369</v>
      </c>
      <c r="J2551" s="400" t="s">
        <v>369</v>
      </c>
      <c r="K2551" s="400" t="s">
        <v>369</v>
      </c>
      <c r="L2551" s="141"/>
      <c r="M2551" s="141"/>
      <c r="N2551" s="141"/>
      <c r="O2551" s="141"/>
    </row>
    <row r="2552" spans="4:15">
      <c r="D2552" s="393" t="s">
        <v>3191</v>
      </c>
      <c r="E2552" s="142" t="s">
        <v>944</v>
      </c>
      <c r="F2552" s="141" t="s">
        <v>1841</v>
      </c>
      <c r="G2552" s="141" t="s">
        <v>389</v>
      </c>
      <c r="H2552" s="398">
        <v>44397</v>
      </c>
      <c r="I2552" s="398" t="s">
        <v>369</v>
      </c>
      <c r="J2552" s="400" t="s">
        <v>369</v>
      </c>
      <c r="K2552" s="400" t="s">
        <v>369</v>
      </c>
      <c r="L2552" s="141"/>
      <c r="M2552" s="141"/>
      <c r="N2552" s="141"/>
      <c r="O2552" s="141"/>
    </row>
    <row r="2553" spans="4:15">
      <c r="D2553" s="393" t="s">
        <v>3191</v>
      </c>
      <c r="E2553" s="142" t="s">
        <v>1022</v>
      </c>
      <c r="F2553" s="141" t="s">
        <v>1841</v>
      </c>
      <c r="G2553" s="141" t="s">
        <v>389</v>
      </c>
      <c r="H2553" s="398">
        <v>44397</v>
      </c>
      <c r="I2553" s="398" t="s">
        <v>369</v>
      </c>
      <c r="J2553" s="400" t="s">
        <v>369</v>
      </c>
      <c r="K2553" s="400" t="s">
        <v>369</v>
      </c>
      <c r="L2553" s="141"/>
      <c r="M2553" s="141"/>
      <c r="N2553" s="141"/>
      <c r="O2553" s="141"/>
    </row>
    <row r="2554" spans="4:15">
      <c r="D2554" s="393" t="s">
        <v>3191</v>
      </c>
      <c r="E2554" s="142" t="s">
        <v>1022</v>
      </c>
      <c r="F2554" s="141" t="s">
        <v>1841</v>
      </c>
      <c r="G2554" s="141" t="s">
        <v>389</v>
      </c>
      <c r="H2554" s="398">
        <v>44397</v>
      </c>
      <c r="I2554" s="398" t="s">
        <v>369</v>
      </c>
      <c r="J2554" s="400" t="s">
        <v>369</v>
      </c>
      <c r="K2554" s="400" t="s">
        <v>369</v>
      </c>
      <c r="L2554" s="141"/>
      <c r="M2554" s="141"/>
      <c r="N2554" s="141"/>
      <c r="O2554" s="141"/>
    </row>
    <row r="2555" spans="4:15">
      <c r="D2555" s="393" t="s">
        <v>3192</v>
      </c>
      <c r="E2555" s="142" t="s">
        <v>2066</v>
      </c>
      <c r="F2555" s="141" t="s">
        <v>1841</v>
      </c>
      <c r="G2555" s="141" t="s">
        <v>389</v>
      </c>
      <c r="H2555" s="398">
        <v>44412</v>
      </c>
      <c r="I2555" s="398" t="s">
        <v>369</v>
      </c>
      <c r="J2555" s="400" t="s">
        <v>369</v>
      </c>
      <c r="K2555" s="400" t="s">
        <v>369</v>
      </c>
      <c r="L2555" s="141"/>
      <c r="M2555" s="141"/>
      <c r="N2555" s="141"/>
      <c r="O2555" s="141"/>
    </row>
    <row r="2556" spans="4:15">
      <c r="D2556" s="393" t="s">
        <v>3192</v>
      </c>
      <c r="E2556" s="142" t="s">
        <v>1022</v>
      </c>
      <c r="F2556" s="141" t="s">
        <v>1841</v>
      </c>
      <c r="G2556" s="141" t="s">
        <v>389</v>
      </c>
      <c r="H2556" s="398">
        <v>44412</v>
      </c>
      <c r="I2556" s="398" t="s">
        <v>369</v>
      </c>
      <c r="J2556" s="400" t="s">
        <v>369</v>
      </c>
      <c r="K2556" s="400" t="s">
        <v>369</v>
      </c>
      <c r="L2556" s="141"/>
      <c r="M2556" s="141"/>
      <c r="N2556" s="141"/>
      <c r="O2556" s="141"/>
    </row>
    <row r="2557" spans="4:15">
      <c r="D2557" s="393" t="s">
        <v>3192</v>
      </c>
      <c r="E2557" s="142" t="s">
        <v>944</v>
      </c>
      <c r="F2557" s="141" t="s">
        <v>1841</v>
      </c>
      <c r="G2557" s="141" t="s">
        <v>389</v>
      </c>
      <c r="H2557" s="398">
        <v>44412</v>
      </c>
      <c r="I2557" s="398" t="s">
        <v>369</v>
      </c>
      <c r="J2557" s="400" t="s">
        <v>369</v>
      </c>
      <c r="K2557" s="400" t="s">
        <v>369</v>
      </c>
      <c r="L2557" s="141"/>
      <c r="M2557" s="141"/>
      <c r="N2557" s="141"/>
      <c r="O2557" s="141"/>
    </row>
    <row r="2558" spans="4:15">
      <c r="D2558" s="393" t="s">
        <v>3193</v>
      </c>
      <c r="E2558" s="142" t="s">
        <v>1022</v>
      </c>
      <c r="F2558" s="141" t="s">
        <v>1841</v>
      </c>
      <c r="G2558" s="141" t="s">
        <v>389</v>
      </c>
      <c r="H2558" s="398">
        <v>44426</v>
      </c>
      <c r="I2558" s="398" t="s">
        <v>369</v>
      </c>
      <c r="J2558" s="400" t="s">
        <v>369</v>
      </c>
      <c r="K2558" s="400" t="s">
        <v>369</v>
      </c>
      <c r="L2558" s="141"/>
      <c r="M2558" s="141"/>
      <c r="N2558" s="141"/>
      <c r="O2558" s="141"/>
    </row>
    <row r="2559" spans="4:15">
      <c r="D2559" s="393" t="s">
        <v>3193</v>
      </c>
      <c r="E2559" s="142" t="s">
        <v>2066</v>
      </c>
      <c r="F2559" s="141" t="s">
        <v>1841</v>
      </c>
      <c r="G2559" s="141" t="s">
        <v>389</v>
      </c>
      <c r="H2559" s="398">
        <v>44426</v>
      </c>
      <c r="I2559" s="398" t="s">
        <v>369</v>
      </c>
      <c r="J2559" s="400" t="s">
        <v>369</v>
      </c>
      <c r="K2559" s="400" t="s">
        <v>369</v>
      </c>
      <c r="L2559" s="141"/>
      <c r="M2559" s="141"/>
      <c r="N2559" s="141"/>
      <c r="O2559" s="141"/>
    </row>
    <row r="2560" spans="4:15">
      <c r="D2560" s="393" t="s">
        <v>3193</v>
      </c>
      <c r="E2560" s="142" t="s">
        <v>944</v>
      </c>
      <c r="F2560" s="141" t="s">
        <v>1841</v>
      </c>
      <c r="G2560" s="141" t="s">
        <v>389</v>
      </c>
      <c r="H2560" s="398">
        <v>44426</v>
      </c>
      <c r="I2560" s="398" t="s">
        <v>369</v>
      </c>
      <c r="J2560" s="400" t="s">
        <v>369</v>
      </c>
      <c r="K2560" s="400" t="s">
        <v>369</v>
      </c>
      <c r="L2560" s="141"/>
      <c r="M2560" s="141"/>
      <c r="N2560" s="141"/>
      <c r="O2560" s="141"/>
    </row>
    <row r="2561" spans="4:15">
      <c r="D2561" s="393" t="s">
        <v>3194</v>
      </c>
      <c r="E2561" s="142" t="s">
        <v>944</v>
      </c>
      <c r="F2561" s="141" t="s">
        <v>1841</v>
      </c>
      <c r="G2561" s="141" t="s">
        <v>389</v>
      </c>
      <c r="H2561" s="398">
        <v>44428</v>
      </c>
      <c r="I2561" s="398" t="s">
        <v>369</v>
      </c>
      <c r="J2561" s="400" t="s">
        <v>369</v>
      </c>
      <c r="K2561" s="400" t="s">
        <v>369</v>
      </c>
      <c r="L2561" s="141"/>
      <c r="M2561" s="141"/>
      <c r="N2561" s="141"/>
      <c r="O2561" s="141"/>
    </row>
    <row r="2562" spans="4:15">
      <c r="D2562" s="393" t="s">
        <v>3195</v>
      </c>
      <c r="E2562" s="142" t="s">
        <v>944</v>
      </c>
      <c r="F2562" s="141" t="s">
        <v>1841</v>
      </c>
      <c r="G2562" s="141" t="s">
        <v>389</v>
      </c>
      <c r="H2562" s="398">
        <v>44428</v>
      </c>
      <c r="I2562" s="398" t="s">
        <v>369</v>
      </c>
      <c r="J2562" s="400" t="s">
        <v>369</v>
      </c>
      <c r="K2562" s="400" t="s">
        <v>369</v>
      </c>
      <c r="L2562" s="141"/>
      <c r="M2562" s="141"/>
      <c r="N2562" s="141"/>
      <c r="O2562" s="141"/>
    </row>
    <row r="2563" spans="4:15">
      <c r="D2563" s="393" t="s">
        <v>3196</v>
      </c>
      <c r="E2563" s="142" t="s">
        <v>944</v>
      </c>
      <c r="F2563" s="141" t="s">
        <v>1841</v>
      </c>
      <c r="G2563" s="141" t="s">
        <v>389</v>
      </c>
      <c r="H2563" s="398">
        <v>44428</v>
      </c>
      <c r="I2563" s="398" t="s">
        <v>369</v>
      </c>
      <c r="J2563" s="400" t="s">
        <v>369</v>
      </c>
      <c r="K2563" s="400" t="s">
        <v>369</v>
      </c>
      <c r="L2563" s="141"/>
      <c r="M2563" s="141"/>
      <c r="N2563" s="141"/>
      <c r="O2563" s="141"/>
    </row>
    <row r="2564" spans="4:15">
      <c r="D2564" s="393" t="s">
        <v>3196</v>
      </c>
      <c r="E2564" s="142" t="s">
        <v>2066</v>
      </c>
      <c r="F2564" s="141" t="s">
        <v>1841</v>
      </c>
      <c r="G2564" s="141" t="s">
        <v>389</v>
      </c>
      <c r="H2564" s="398">
        <v>44428</v>
      </c>
      <c r="I2564" s="398" t="s">
        <v>369</v>
      </c>
      <c r="J2564" s="400" t="s">
        <v>369</v>
      </c>
      <c r="K2564" s="400" t="s">
        <v>369</v>
      </c>
      <c r="L2564" s="141"/>
      <c r="M2564" s="141"/>
      <c r="N2564" s="141"/>
      <c r="O2564" s="141"/>
    </row>
    <row r="2565" spans="4:15">
      <c r="D2565" s="393" t="s">
        <v>3197</v>
      </c>
      <c r="E2565" s="142" t="s">
        <v>2066</v>
      </c>
      <c r="F2565" s="141" t="s">
        <v>1841</v>
      </c>
      <c r="G2565" s="141" t="s">
        <v>389</v>
      </c>
      <c r="H2565" s="398">
        <v>44428</v>
      </c>
      <c r="I2565" s="398" t="s">
        <v>369</v>
      </c>
      <c r="J2565" s="400" t="s">
        <v>369</v>
      </c>
      <c r="K2565" s="400" t="s">
        <v>369</v>
      </c>
      <c r="L2565" s="141"/>
      <c r="M2565" s="141"/>
      <c r="N2565" s="141"/>
      <c r="O2565" s="141"/>
    </row>
    <row r="2566" spans="4:15">
      <c r="D2566" s="393" t="s">
        <v>3198</v>
      </c>
      <c r="E2566" s="142" t="s">
        <v>944</v>
      </c>
      <c r="F2566" s="141" t="s">
        <v>1841</v>
      </c>
      <c r="G2566" s="141" t="s">
        <v>389</v>
      </c>
      <c r="H2566" s="398">
        <v>44399</v>
      </c>
      <c r="I2566" s="398" t="s">
        <v>369</v>
      </c>
      <c r="J2566" s="400" t="s">
        <v>369</v>
      </c>
      <c r="K2566" s="400" t="s">
        <v>369</v>
      </c>
      <c r="L2566" s="141"/>
      <c r="M2566" s="141"/>
      <c r="N2566" s="141"/>
      <c r="O2566" s="141"/>
    </row>
    <row r="2567" spans="4:15">
      <c r="D2567" s="393" t="s">
        <v>3199</v>
      </c>
      <c r="E2567" s="142" t="s">
        <v>1022</v>
      </c>
      <c r="F2567" s="141" t="s">
        <v>1841</v>
      </c>
      <c r="G2567" s="141" t="s">
        <v>389</v>
      </c>
      <c r="H2567" s="398">
        <v>44405</v>
      </c>
      <c r="I2567" s="398" t="s">
        <v>369</v>
      </c>
      <c r="J2567" s="400" t="s">
        <v>369</v>
      </c>
      <c r="K2567" s="400" t="s">
        <v>369</v>
      </c>
      <c r="L2567" s="141"/>
      <c r="M2567" s="141"/>
      <c r="N2567" s="141"/>
      <c r="O2567" s="141"/>
    </row>
    <row r="2568" spans="4:15">
      <c r="D2568" s="393" t="s">
        <v>3199</v>
      </c>
      <c r="E2568" s="142" t="s">
        <v>944</v>
      </c>
      <c r="F2568" s="141" t="s">
        <v>1841</v>
      </c>
      <c r="G2568" s="141" t="s">
        <v>389</v>
      </c>
      <c r="H2568" s="398">
        <v>44405</v>
      </c>
      <c r="I2568" s="398" t="s">
        <v>369</v>
      </c>
      <c r="J2568" s="400" t="s">
        <v>369</v>
      </c>
      <c r="K2568" s="400" t="s">
        <v>369</v>
      </c>
      <c r="L2568" s="141"/>
      <c r="M2568" s="141"/>
      <c r="N2568" s="141"/>
      <c r="O2568" s="141"/>
    </row>
    <row r="2569" spans="4:15">
      <c r="D2569" s="393" t="s">
        <v>3200</v>
      </c>
      <c r="E2569" s="142" t="s">
        <v>2066</v>
      </c>
      <c r="F2569" s="141" t="s">
        <v>1841</v>
      </c>
      <c r="G2569" s="141" t="s">
        <v>389</v>
      </c>
      <c r="H2569" s="398">
        <v>44405</v>
      </c>
      <c r="I2569" s="398" t="s">
        <v>369</v>
      </c>
      <c r="J2569" s="400" t="s">
        <v>369</v>
      </c>
      <c r="K2569" s="400" t="s">
        <v>369</v>
      </c>
      <c r="L2569" s="141"/>
      <c r="M2569" s="141"/>
      <c r="N2569" s="141"/>
      <c r="O2569" s="141"/>
    </row>
    <row r="2570" spans="4:15">
      <c r="D2570" s="393" t="s">
        <v>3201</v>
      </c>
      <c r="E2570" s="142" t="s">
        <v>944</v>
      </c>
      <c r="F2570" s="141" t="s">
        <v>1841</v>
      </c>
      <c r="G2570" s="141" t="s">
        <v>389</v>
      </c>
      <c r="H2570" s="398">
        <v>44405</v>
      </c>
      <c r="I2570" s="398" t="s">
        <v>369</v>
      </c>
      <c r="J2570" s="400" t="s">
        <v>369</v>
      </c>
      <c r="K2570" s="400" t="s">
        <v>369</v>
      </c>
      <c r="L2570" s="141"/>
      <c r="M2570" s="141"/>
      <c r="N2570" s="141"/>
      <c r="O2570" s="141"/>
    </row>
    <row r="2571" spans="4:15">
      <c r="D2571" s="393" t="s">
        <v>3201</v>
      </c>
      <c r="E2571" s="142" t="s">
        <v>2066</v>
      </c>
      <c r="F2571" s="141" t="s">
        <v>1841</v>
      </c>
      <c r="G2571" s="141" t="s">
        <v>389</v>
      </c>
      <c r="H2571" s="398">
        <v>44405</v>
      </c>
      <c r="I2571" s="398" t="s">
        <v>369</v>
      </c>
      <c r="J2571" s="400" t="s">
        <v>369</v>
      </c>
      <c r="K2571" s="400" t="s">
        <v>369</v>
      </c>
      <c r="L2571" s="141"/>
      <c r="M2571" s="141"/>
      <c r="N2571" s="141"/>
      <c r="O2571" s="141"/>
    </row>
    <row r="2572" spans="4:15">
      <c r="D2572" s="393" t="s">
        <v>3202</v>
      </c>
      <c r="E2572" s="142" t="s">
        <v>2066</v>
      </c>
      <c r="F2572" s="141" t="s">
        <v>1841</v>
      </c>
      <c r="G2572" s="141" t="s">
        <v>389</v>
      </c>
      <c r="H2572" s="398">
        <v>44405</v>
      </c>
      <c r="I2572" s="398" t="s">
        <v>369</v>
      </c>
      <c r="J2572" s="400" t="s">
        <v>369</v>
      </c>
      <c r="K2572" s="400" t="s">
        <v>369</v>
      </c>
      <c r="L2572" s="141"/>
      <c r="M2572" s="141"/>
      <c r="N2572" s="141"/>
      <c r="O2572" s="141"/>
    </row>
    <row r="2573" spans="4:15">
      <c r="D2573" s="393" t="s">
        <v>3202</v>
      </c>
      <c r="E2573" s="142" t="s">
        <v>1022</v>
      </c>
      <c r="F2573" s="141" t="s">
        <v>1841</v>
      </c>
      <c r="G2573" s="141" t="s">
        <v>389</v>
      </c>
      <c r="H2573" s="398">
        <v>44405</v>
      </c>
      <c r="I2573" s="398" t="s">
        <v>369</v>
      </c>
      <c r="J2573" s="400" t="s">
        <v>369</v>
      </c>
      <c r="K2573" s="400" t="s">
        <v>369</v>
      </c>
      <c r="L2573" s="141"/>
      <c r="M2573" s="141"/>
      <c r="N2573" s="141"/>
      <c r="O2573" s="141"/>
    </row>
    <row r="2574" spans="4:15">
      <c r="D2574" s="393" t="s">
        <v>3203</v>
      </c>
      <c r="E2574" s="142" t="s">
        <v>1022</v>
      </c>
      <c r="F2574" s="141" t="s">
        <v>1841</v>
      </c>
      <c r="G2574" s="141" t="s">
        <v>389</v>
      </c>
      <c r="H2574" s="398">
        <v>44399</v>
      </c>
      <c r="I2574" s="398" t="s">
        <v>369</v>
      </c>
      <c r="J2574" s="400" t="s">
        <v>369</v>
      </c>
      <c r="K2574" s="400" t="s">
        <v>369</v>
      </c>
      <c r="L2574" s="141"/>
      <c r="M2574" s="141"/>
      <c r="N2574" s="141"/>
      <c r="O2574" s="141"/>
    </row>
    <row r="2575" spans="4:15">
      <c r="D2575" s="393" t="s">
        <v>3204</v>
      </c>
      <c r="E2575" s="142" t="s">
        <v>944</v>
      </c>
      <c r="F2575" s="141" t="s">
        <v>1841</v>
      </c>
      <c r="G2575" s="141" t="s">
        <v>389</v>
      </c>
      <c r="H2575" s="398">
        <v>44432</v>
      </c>
      <c r="I2575" s="398" t="s">
        <v>369</v>
      </c>
      <c r="J2575" s="400" t="s">
        <v>369</v>
      </c>
      <c r="K2575" s="400" t="s">
        <v>369</v>
      </c>
      <c r="L2575" s="141"/>
      <c r="M2575" s="141"/>
      <c r="N2575" s="141"/>
      <c r="O2575" s="141"/>
    </row>
    <row r="2576" spans="4:15">
      <c r="D2576" s="393" t="s">
        <v>3205</v>
      </c>
      <c r="E2576" s="142" t="s">
        <v>944</v>
      </c>
      <c r="F2576" s="141" t="s">
        <v>1841</v>
      </c>
      <c r="G2576" s="141" t="s">
        <v>389</v>
      </c>
      <c r="H2576" s="398">
        <v>44405</v>
      </c>
      <c r="I2576" s="398" t="s">
        <v>369</v>
      </c>
      <c r="J2576" s="400" t="s">
        <v>369</v>
      </c>
      <c r="K2576" s="400" t="s">
        <v>369</v>
      </c>
      <c r="L2576" s="141"/>
      <c r="M2576" s="141"/>
      <c r="N2576" s="141"/>
      <c r="O2576" s="141"/>
    </row>
    <row r="2577" spans="4:15">
      <c r="D2577" s="393" t="s">
        <v>3206</v>
      </c>
      <c r="E2577" s="142" t="s">
        <v>944</v>
      </c>
      <c r="F2577" s="141" t="s">
        <v>1841</v>
      </c>
      <c r="G2577" s="141" t="s">
        <v>389</v>
      </c>
      <c r="H2577" s="398">
        <v>44399</v>
      </c>
      <c r="I2577" s="398" t="s">
        <v>369</v>
      </c>
      <c r="J2577" s="400" t="s">
        <v>369</v>
      </c>
      <c r="K2577" s="400" t="s">
        <v>369</v>
      </c>
      <c r="L2577" s="141"/>
      <c r="M2577" s="141"/>
      <c r="N2577" s="141"/>
      <c r="O2577" s="141"/>
    </row>
    <row r="2578" spans="4:15">
      <c r="D2578" s="393" t="s">
        <v>3207</v>
      </c>
      <c r="E2578" s="142" t="s">
        <v>944</v>
      </c>
      <c r="F2578" s="141" t="s">
        <v>1841</v>
      </c>
      <c r="G2578" s="141" t="s">
        <v>389</v>
      </c>
      <c r="H2578" s="398">
        <v>44397</v>
      </c>
      <c r="I2578" s="398" t="s">
        <v>369</v>
      </c>
      <c r="J2578" s="400" t="s">
        <v>369</v>
      </c>
      <c r="K2578" s="400" t="s">
        <v>369</v>
      </c>
      <c r="L2578" s="141"/>
      <c r="M2578" s="141"/>
      <c r="N2578" s="141"/>
      <c r="O2578" s="141"/>
    </row>
    <row r="2579" spans="4:15">
      <c r="D2579" s="393" t="s">
        <v>3207</v>
      </c>
      <c r="E2579" s="142" t="s">
        <v>1022</v>
      </c>
      <c r="F2579" s="141" t="s">
        <v>1841</v>
      </c>
      <c r="G2579" s="141" t="s">
        <v>389</v>
      </c>
      <c r="H2579" s="398">
        <v>44397</v>
      </c>
      <c r="I2579" s="398" t="s">
        <v>369</v>
      </c>
      <c r="J2579" s="400" t="s">
        <v>369</v>
      </c>
      <c r="K2579" s="400" t="s">
        <v>369</v>
      </c>
      <c r="L2579" s="141"/>
      <c r="M2579" s="141"/>
      <c r="N2579" s="141"/>
      <c r="O2579" s="141"/>
    </row>
    <row r="2580" spans="4:15">
      <c r="D2580" s="393" t="s">
        <v>3207</v>
      </c>
      <c r="E2580" s="142" t="s">
        <v>1022</v>
      </c>
      <c r="F2580" s="141" t="s">
        <v>1841</v>
      </c>
      <c r="G2580" s="141" t="s">
        <v>389</v>
      </c>
      <c r="H2580" s="398">
        <v>44397</v>
      </c>
      <c r="I2580" s="398" t="s">
        <v>369</v>
      </c>
      <c r="J2580" s="400" t="s">
        <v>369</v>
      </c>
      <c r="K2580" s="400" t="s">
        <v>369</v>
      </c>
      <c r="L2580" s="141"/>
      <c r="M2580" s="141"/>
      <c r="N2580" s="141"/>
      <c r="O2580" s="141"/>
    </row>
    <row r="2581" spans="4:15">
      <c r="D2581" s="393" t="s">
        <v>3208</v>
      </c>
      <c r="E2581" s="142" t="s">
        <v>944</v>
      </c>
      <c r="F2581" s="141" t="s">
        <v>1841</v>
      </c>
      <c r="G2581" s="141" t="s">
        <v>389</v>
      </c>
      <c r="H2581" s="398">
        <v>44428</v>
      </c>
      <c r="I2581" s="398" t="s">
        <v>369</v>
      </c>
      <c r="J2581" s="400" t="s">
        <v>369</v>
      </c>
      <c r="K2581" s="400" t="s">
        <v>369</v>
      </c>
      <c r="L2581" s="141"/>
      <c r="M2581" s="141"/>
      <c r="N2581" s="141"/>
      <c r="O2581" s="141"/>
    </row>
    <row r="2582" spans="4:15">
      <c r="D2582" s="393" t="s">
        <v>3209</v>
      </c>
      <c r="E2582" s="142" t="s">
        <v>1022</v>
      </c>
      <c r="F2582" s="141" t="s">
        <v>1841</v>
      </c>
      <c r="G2582" s="141" t="s">
        <v>389</v>
      </c>
      <c r="H2582" s="398">
        <v>44428</v>
      </c>
      <c r="I2582" s="398" t="s">
        <v>369</v>
      </c>
      <c r="J2582" s="400" t="s">
        <v>369</v>
      </c>
      <c r="K2582" s="400" t="s">
        <v>369</v>
      </c>
      <c r="L2582" s="141"/>
      <c r="M2582" s="141"/>
      <c r="N2582" s="141"/>
      <c r="O2582" s="141"/>
    </row>
    <row r="2583" spans="4:15">
      <c r="D2583" s="393" t="s">
        <v>3210</v>
      </c>
      <c r="E2583" s="142" t="s">
        <v>944</v>
      </c>
      <c r="F2583" s="141" t="s">
        <v>1841</v>
      </c>
      <c r="G2583" s="141" t="s">
        <v>389</v>
      </c>
      <c r="H2583" s="398">
        <v>44428</v>
      </c>
      <c r="I2583" s="398" t="s">
        <v>369</v>
      </c>
      <c r="J2583" s="400" t="s">
        <v>369</v>
      </c>
      <c r="K2583" s="400" t="s">
        <v>369</v>
      </c>
      <c r="L2583" s="141"/>
      <c r="M2583" s="141"/>
      <c r="N2583" s="141"/>
      <c r="O2583" s="141"/>
    </row>
    <row r="2584" spans="4:15">
      <c r="D2584" s="393" t="s">
        <v>3211</v>
      </c>
      <c r="E2584" s="142" t="s">
        <v>1022</v>
      </c>
      <c r="F2584" s="141" t="s">
        <v>1841</v>
      </c>
      <c r="G2584" s="141" t="s">
        <v>389</v>
      </c>
      <c r="H2584" s="398">
        <v>44412</v>
      </c>
      <c r="I2584" s="398" t="s">
        <v>369</v>
      </c>
      <c r="J2584" s="400" t="s">
        <v>369</v>
      </c>
      <c r="K2584" s="400" t="s">
        <v>369</v>
      </c>
      <c r="L2584" s="141"/>
      <c r="M2584" s="141"/>
      <c r="N2584" s="141"/>
      <c r="O2584" s="141"/>
    </row>
    <row r="2585" spans="4:15">
      <c r="D2585" s="393" t="s">
        <v>3212</v>
      </c>
      <c r="E2585" s="142" t="s">
        <v>2066</v>
      </c>
      <c r="F2585" s="141" t="s">
        <v>1841</v>
      </c>
      <c r="G2585" s="141" t="s">
        <v>389</v>
      </c>
      <c r="H2585" s="398">
        <v>44405</v>
      </c>
      <c r="I2585" s="398" t="s">
        <v>369</v>
      </c>
      <c r="J2585" s="400" t="s">
        <v>369</v>
      </c>
      <c r="K2585" s="400" t="s">
        <v>369</v>
      </c>
      <c r="L2585" s="141"/>
      <c r="M2585" s="141"/>
      <c r="N2585" s="141"/>
      <c r="O2585" s="141"/>
    </row>
    <row r="2586" spans="4:15">
      <c r="D2586" s="393" t="s">
        <v>3212</v>
      </c>
      <c r="E2586" s="142" t="s">
        <v>2068</v>
      </c>
      <c r="F2586" s="141" t="s">
        <v>1841</v>
      </c>
      <c r="G2586" s="141" t="s">
        <v>389</v>
      </c>
      <c r="H2586" s="398">
        <v>44405</v>
      </c>
      <c r="I2586" s="398" t="s">
        <v>369</v>
      </c>
      <c r="J2586" s="400" t="s">
        <v>369</v>
      </c>
      <c r="K2586" s="400" t="s">
        <v>369</v>
      </c>
      <c r="L2586" s="141"/>
      <c r="M2586" s="141"/>
      <c r="N2586" s="141"/>
      <c r="O2586" s="141"/>
    </row>
    <row r="2587" spans="4:15">
      <c r="D2587" s="393" t="s">
        <v>3213</v>
      </c>
      <c r="E2587" s="142" t="s">
        <v>944</v>
      </c>
      <c r="F2587" s="141" t="s">
        <v>1841</v>
      </c>
      <c r="G2587" s="141" t="s">
        <v>389</v>
      </c>
      <c r="H2587" s="398">
        <v>44412</v>
      </c>
      <c r="I2587" s="398" t="s">
        <v>369</v>
      </c>
      <c r="J2587" s="400" t="s">
        <v>369</v>
      </c>
      <c r="K2587" s="400" t="s">
        <v>369</v>
      </c>
      <c r="L2587" s="141"/>
      <c r="M2587" s="141"/>
      <c r="N2587" s="141"/>
      <c r="O2587" s="141"/>
    </row>
    <row r="2588" spans="4:15">
      <c r="D2588" s="393" t="s">
        <v>3214</v>
      </c>
      <c r="E2588" s="142" t="s">
        <v>2068</v>
      </c>
      <c r="F2588" s="141" t="s">
        <v>1841</v>
      </c>
      <c r="G2588" s="141" t="s">
        <v>389</v>
      </c>
      <c r="H2588" s="398">
        <v>44412</v>
      </c>
      <c r="I2588" s="398" t="s">
        <v>369</v>
      </c>
      <c r="J2588" s="400" t="s">
        <v>369</v>
      </c>
      <c r="K2588" s="400" t="s">
        <v>369</v>
      </c>
      <c r="L2588" s="141"/>
      <c r="M2588" s="141"/>
      <c r="N2588" s="141"/>
      <c r="O2588" s="141"/>
    </row>
    <row r="2589" spans="4:15">
      <c r="D2589" s="393" t="s">
        <v>3215</v>
      </c>
      <c r="E2589" s="142" t="s">
        <v>944</v>
      </c>
      <c r="F2589" s="141" t="s">
        <v>1841</v>
      </c>
      <c r="G2589" s="141" t="s">
        <v>389</v>
      </c>
      <c r="H2589" s="398">
        <v>44412</v>
      </c>
      <c r="I2589" s="398" t="s">
        <v>369</v>
      </c>
      <c r="J2589" s="400" t="s">
        <v>369</v>
      </c>
      <c r="K2589" s="400" t="s">
        <v>369</v>
      </c>
      <c r="L2589" s="141"/>
      <c r="M2589" s="141"/>
      <c r="N2589" s="141"/>
      <c r="O2589" s="141"/>
    </row>
    <row r="2590" spans="4:15">
      <c r="D2590" s="393" t="s">
        <v>3216</v>
      </c>
      <c r="E2590" s="142" t="s">
        <v>944</v>
      </c>
      <c r="F2590" s="141" t="s">
        <v>1841</v>
      </c>
      <c r="G2590" s="141" t="s">
        <v>389</v>
      </c>
      <c r="H2590" s="398">
        <v>44450</v>
      </c>
      <c r="I2590" s="398" t="s">
        <v>369</v>
      </c>
      <c r="J2590" s="400" t="s">
        <v>369</v>
      </c>
      <c r="K2590" s="400" t="s">
        <v>369</v>
      </c>
      <c r="L2590" s="141"/>
      <c r="M2590" s="141"/>
      <c r="N2590" s="141"/>
      <c r="O2590" s="141"/>
    </row>
    <row r="2591" spans="4:15">
      <c r="D2591" s="393" t="s">
        <v>3217</v>
      </c>
      <c r="E2591" s="142" t="s">
        <v>1022</v>
      </c>
      <c r="F2591" s="141" t="s">
        <v>1841</v>
      </c>
      <c r="G2591" s="141" t="s">
        <v>389</v>
      </c>
      <c r="H2591" s="398">
        <v>44450</v>
      </c>
      <c r="I2591" s="398" t="s">
        <v>369</v>
      </c>
      <c r="J2591" s="400" t="s">
        <v>369</v>
      </c>
      <c r="K2591" s="400" t="s">
        <v>369</v>
      </c>
      <c r="L2591" s="141"/>
      <c r="M2591" s="141"/>
      <c r="N2591" s="141"/>
      <c r="O2591" s="141"/>
    </row>
    <row r="2592" spans="4:15">
      <c r="D2592" s="393" t="s">
        <v>3217</v>
      </c>
      <c r="E2592" s="142" t="s">
        <v>944</v>
      </c>
      <c r="F2592" s="141" t="s">
        <v>1841</v>
      </c>
      <c r="G2592" s="141" t="s">
        <v>389</v>
      </c>
      <c r="H2592" s="398">
        <v>44450</v>
      </c>
      <c r="I2592" s="398" t="s">
        <v>369</v>
      </c>
      <c r="J2592" s="400" t="s">
        <v>369</v>
      </c>
      <c r="K2592" s="400" t="s">
        <v>369</v>
      </c>
      <c r="L2592" s="141"/>
      <c r="M2592" s="141"/>
      <c r="N2592" s="141"/>
      <c r="O2592" s="141"/>
    </row>
    <row r="2593" spans="4:15">
      <c r="D2593" s="393" t="s">
        <v>3218</v>
      </c>
      <c r="E2593" s="142" t="s">
        <v>944</v>
      </c>
      <c r="F2593" s="141" t="s">
        <v>1841</v>
      </c>
      <c r="G2593" s="141" t="s">
        <v>389</v>
      </c>
      <c r="H2593" s="398">
        <v>44399</v>
      </c>
      <c r="I2593" s="398" t="s">
        <v>369</v>
      </c>
      <c r="J2593" s="400" t="s">
        <v>369</v>
      </c>
      <c r="K2593" s="400" t="s">
        <v>369</v>
      </c>
      <c r="L2593" s="141"/>
      <c r="M2593" s="141"/>
      <c r="N2593" s="141"/>
      <c r="O2593" s="141"/>
    </row>
    <row r="2594" spans="4:15">
      <c r="D2594" s="393" t="s">
        <v>3219</v>
      </c>
      <c r="E2594" s="142" t="s">
        <v>944</v>
      </c>
      <c r="F2594" s="141" t="s">
        <v>1841</v>
      </c>
      <c r="G2594" s="141" t="s">
        <v>389</v>
      </c>
      <c r="H2594" s="398">
        <v>44417</v>
      </c>
      <c r="I2594" s="398" t="s">
        <v>369</v>
      </c>
      <c r="J2594" s="400" t="s">
        <v>369</v>
      </c>
      <c r="K2594" s="400" t="s">
        <v>369</v>
      </c>
      <c r="L2594" s="141"/>
      <c r="M2594" s="141"/>
      <c r="N2594" s="141"/>
      <c r="O2594" s="141"/>
    </row>
    <row r="2595" spans="4:15">
      <c r="D2595" s="393" t="s">
        <v>3220</v>
      </c>
      <c r="E2595" s="142" t="s">
        <v>944</v>
      </c>
      <c r="F2595" s="141" t="s">
        <v>1841</v>
      </c>
      <c r="G2595" s="141" t="s">
        <v>389</v>
      </c>
      <c r="H2595" s="398">
        <v>44565</v>
      </c>
      <c r="I2595" s="398" t="s">
        <v>369</v>
      </c>
      <c r="J2595" s="400" t="s">
        <v>369</v>
      </c>
      <c r="K2595" s="400" t="s">
        <v>369</v>
      </c>
      <c r="L2595" s="141"/>
      <c r="M2595" s="141"/>
      <c r="N2595" s="141"/>
      <c r="O2595" s="141"/>
    </row>
    <row r="2596" spans="4:15">
      <c r="D2596" s="393" t="s">
        <v>3220</v>
      </c>
      <c r="E2596" s="142" t="s">
        <v>1022</v>
      </c>
      <c r="F2596" s="141" t="s">
        <v>1841</v>
      </c>
      <c r="G2596" s="141" t="s">
        <v>389</v>
      </c>
      <c r="H2596" s="398">
        <v>44417</v>
      </c>
      <c r="I2596" s="398" t="s">
        <v>369</v>
      </c>
      <c r="J2596" s="400" t="s">
        <v>369</v>
      </c>
      <c r="K2596" s="400" t="s">
        <v>369</v>
      </c>
      <c r="L2596" s="141"/>
      <c r="M2596" s="141"/>
      <c r="N2596" s="141"/>
      <c r="O2596" s="141"/>
    </row>
    <row r="2597" spans="4:15">
      <c r="D2597" s="393" t="s">
        <v>3221</v>
      </c>
      <c r="E2597" s="142" t="s">
        <v>1022</v>
      </c>
      <c r="F2597" s="141" t="s">
        <v>1841</v>
      </c>
      <c r="G2597" s="141" t="s">
        <v>389</v>
      </c>
      <c r="H2597" s="398">
        <v>44428</v>
      </c>
      <c r="I2597" s="398" t="s">
        <v>369</v>
      </c>
      <c r="J2597" s="400" t="s">
        <v>369</v>
      </c>
      <c r="K2597" s="400" t="s">
        <v>369</v>
      </c>
      <c r="L2597" s="141"/>
      <c r="M2597" s="141"/>
      <c r="N2597" s="141"/>
      <c r="O2597" s="141"/>
    </row>
    <row r="2598" spans="4:15">
      <c r="D2598" s="393" t="s">
        <v>3221</v>
      </c>
      <c r="E2598" s="142" t="s">
        <v>2066</v>
      </c>
      <c r="F2598" s="141" t="s">
        <v>1841</v>
      </c>
      <c r="G2598" s="141" t="s">
        <v>389</v>
      </c>
      <c r="H2598" s="398">
        <v>44428</v>
      </c>
      <c r="I2598" s="398" t="s">
        <v>369</v>
      </c>
      <c r="J2598" s="400" t="s">
        <v>369</v>
      </c>
      <c r="K2598" s="400" t="s">
        <v>369</v>
      </c>
      <c r="L2598" s="141"/>
      <c r="M2598" s="141"/>
      <c r="N2598" s="141"/>
      <c r="O2598" s="141"/>
    </row>
    <row r="2599" spans="4:15">
      <c r="D2599" s="393" t="s">
        <v>3222</v>
      </c>
      <c r="E2599" s="142" t="s">
        <v>944</v>
      </c>
      <c r="F2599" s="141" t="s">
        <v>1841</v>
      </c>
      <c r="G2599" s="141" t="s">
        <v>389</v>
      </c>
      <c r="H2599" s="398">
        <v>44399</v>
      </c>
      <c r="I2599" s="398" t="s">
        <v>369</v>
      </c>
      <c r="J2599" s="400" t="s">
        <v>369</v>
      </c>
      <c r="K2599" s="400" t="s">
        <v>369</v>
      </c>
      <c r="L2599" s="141"/>
      <c r="M2599" s="141"/>
      <c r="N2599" s="141"/>
      <c r="O2599" s="141"/>
    </row>
    <row r="2600" spans="4:15">
      <c r="D2600" s="393" t="s">
        <v>3223</v>
      </c>
      <c r="E2600" s="142" t="s">
        <v>2066</v>
      </c>
      <c r="F2600" s="141" t="s">
        <v>1841</v>
      </c>
      <c r="G2600" s="141" t="s">
        <v>389</v>
      </c>
      <c r="H2600" s="398">
        <v>44405</v>
      </c>
      <c r="I2600" s="398" t="s">
        <v>369</v>
      </c>
      <c r="J2600" s="400" t="s">
        <v>369</v>
      </c>
      <c r="K2600" s="400" t="s">
        <v>369</v>
      </c>
      <c r="L2600" s="141"/>
      <c r="M2600" s="141"/>
      <c r="N2600" s="141"/>
      <c r="O2600" s="141"/>
    </row>
    <row r="2601" spans="4:15">
      <c r="D2601" s="393" t="s">
        <v>3224</v>
      </c>
      <c r="E2601" s="142" t="s">
        <v>1022</v>
      </c>
      <c r="F2601" s="141" t="s">
        <v>1841</v>
      </c>
      <c r="G2601" s="141" t="s">
        <v>389</v>
      </c>
      <c r="H2601" s="398">
        <v>44405</v>
      </c>
      <c r="I2601" s="398" t="s">
        <v>369</v>
      </c>
      <c r="J2601" s="400" t="s">
        <v>369</v>
      </c>
      <c r="K2601" s="400" t="s">
        <v>369</v>
      </c>
      <c r="L2601" s="141"/>
      <c r="M2601" s="141"/>
      <c r="N2601" s="141"/>
      <c r="O2601" s="141"/>
    </row>
    <row r="2602" spans="4:15">
      <c r="D2602" s="393" t="s">
        <v>3224</v>
      </c>
      <c r="E2602" s="142" t="s">
        <v>944</v>
      </c>
      <c r="F2602" s="141" t="s">
        <v>1841</v>
      </c>
      <c r="G2602" s="141" t="s">
        <v>389</v>
      </c>
      <c r="H2602" s="398">
        <v>44405</v>
      </c>
      <c r="I2602" s="398" t="s">
        <v>369</v>
      </c>
      <c r="J2602" s="400" t="s">
        <v>369</v>
      </c>
      <c r="K2602" s="400" t="s">
        <v>369</v>
      </c>
      <c r="L2602" s="141"/>
      <c r="M2602" s="141"/>
      <c r="N2602" s="141"/>
      <c r="O2602" s="141"/>
    </row>
    <row r="2603" spans="4:15">
      <c r="D2603" s="393" t="s">
        <v>3225</v>
      </c>
      <c r="E2603" s="142" t="s">
        <v>944</v>
      </c>
      <c r="F2603" s="141" t="s">
        <v>1841</v>
      </c>
      <c r="G2603" s="141" t="s">
        <v>389</v>
      </c>
      <c r="H2603" s="398">
        <v>44405</v>
      </c>
      <c r="I2603" s="398" t="s">
        <v>369</v>
      </c>
      <c r="J2603" s="400" t="s">
        <v>369</v>
      </c>
      <c r="K2603" s="400" t="s">
        <v>369</v>
      </c>
      <c r="L2603" s="141"/>
      <c r="M2603" s="141"/>
      <c r="N2603" s="141"/>
      <c r="O2603" s="141"/>
    </row>
    <row r="2604" spans="4:15">
      <c r="D2604" s="393" t="s">
        <v>3225</v>
      </c>
      <c r="E2604" s="142" t="s">
        <v>1022</v>
      </c>
      <c r="F2604" s="141" t="s">
        <v>1841</v>
      </c>
      <c r="G2604" s="141" t="s">
        <v>389</v>
      </c>
      <c r="H2604" s="398">
        <v>44405</v>
      </c>
      <c r="I2604" s="398" t="s">
        <v>369</v>
      </c>
      <c r="J2604" s="400" t="s">
        <v>369</v>
      </c>
      <c r="K2604" s="400" t="s">
        <v>369</v>
      </c>
      <c r="L2604" s="141"/>
      <c r="M2604" s="141"/>
      <c r="N2604" s="141"/>
      <c r="O2604" s="141"/>
    </row>
    <row r="2605" spans="4:15">
      <c r="D2605" s="393" t="s">
        <v>3226</v>
      </c>
      <c r="E2605" s="142" t="s">
        <v>1022</v>
      </c>
      <c r="F2605" s="141" t="s">
        <v>1841</v>
      </c>
      <c r="G2605" s="141" t="s">
        <v>389</v>
      </c>
      <c r="H2605" s="398">
        <v>44405</v>
      </c>
      <c r="I2605" s="398" t="s">
        <v>369</v>
      </c>
      <c r="J2605" s="400" t="s">
        <v>369</v>
      </c>
      <c r="K2605" s="400" t="s">
        <v>369</v>
      </c>
      <c r="L2605" s="141"/>
      <c r="M2605" s="141"/>
      <c r="N2605" s="141"/>
      <c r="O2605" s="141"/>
    </row>
    <row r="2606" spans="4:15">
      <c r="D2606" s="393" t="s">
        <v>3226</v>
      </c>
      <c r="E2606" s="142" t="s">
        <v>944</v>
      </c>
      <c r="F2606" s="141" t="s">
        <v>1841</v>
      </c>
      <c r="G2606" s="141" t="s">
        <v>389</v>
      </c>
      <c r="H2606" s="398">
        <v>44405</v>
      </c>
      <c r="I2606" s="398" t="s">
        <v>369</v>
      </c>
      <c r="J2606" s="400" t="s">
        <v>369</v>
      </c>
      <c r="K2606" s="400" t="s">
        <v>369</v>
      </c>
      <c r="L2606" s="141"/>
      <c r="M2606" s="141"/>
      <c r="N2606" s="141"/>
      <c r="O2606" s="141"/>
    </row>
    <row r="2607" spans="4:15">
      <c r="D2607" s="393" t="s">
        <v>3227</v>
      </c>
      <c r="E2607" s="142" t="s">
        <v>944</v>
      </c>
      <c r="F2607" s="141" t="s">
        <v>1841</v>
      </c>
      <c r="G2607" s="141" t="s">
        <v>389</v>
      </c>
      <c r="H2607" s="398">
        <v>44405</v>
      </c>
      <c r="I2607" s="398" t="s">
        <v>369</v>
      </c>
      <c r="J2607" s="400" t="s">
        <v>369</v>
      </c>
      <c r="K2607" s="400" t="s">
        <v>369</v>
      </c>
      <c r="L2607" s="141"/>
      <c r="M2607" s="141"/>
      <c r="N2607" s="141"/>
      <c r="O2607" s="141"/>
    </row>
    <row r="2608" spans="4:15">
      <c r="D2608" s="393" t="s">
        <v>3228</v>
      </c>
      <c r="E2608" s="142" t="s">
        <v>944</v>
      </c>
      <c r="F2608" s="141" t="s">
        <v>1841</v>
      </c>
      <c r="G2608" s="141" t="s">
        <v>389</v>
      </c>
      <c r="H2608" s="398">
        <v>44405</v>
      </c>
      <c r="I2608" s="398" t="s">
        <v>369</v>
      </c>
      <c r="J2608" s="400" t="s">
        <v>369</v>
      </c>
      <c r="K2608" s="400" t="s">
        <v>369</v>
      </c>
      <c r="L2608" s="141"/>
      <c r="M2608" s="141"/>
      <c r="N2608" s="141"/>
      <c r="O2608" s="141"/>
    </row>
    <row r="2609" spans="4:15">
      <c r="D2609" s="393" t="s">
        <v>3229</v>
      </c>
      <c r="E2609" s="142" t="s">
        <v>944</v>
      </c>
      <c r="F2609" s="141" t="s">
        <v>1841</v>
      </c>
      <c r="G2609" s="141" t="s">
        <v>389</v>
      </c>
      <c r="H2609" s="398">
        <v>44405</v>
      </c>
      <c r="I2609" s="398" t="s">
        <v>369</v>
      </c>
      <c r="J2609" s="400" t="s">
        <v>369</v>
      </c>
      <c r="K2609" s="400" t="s">
        <v>369</v>
      </c>
      <c r="L2609" s="141"/>
      <c r="M2609" s="141"/>
      <c r="N2609" s="141"/>
      <c r="O2609" s="141"/>
    </row>
    <row r="2610" spans="4:15">
      <c r="D2610" s="393" t="s">
        <v>3230</v>
      </c>
      <c r="E2610" s="142" t="s">
        <v>944</v>
      </c>
      <c r="F2610" s="141" t="s">
        <v>1841</v>
      </c>
      <c r="G2610" s="141" t="s">
        <v>389</v>
      </c>
      <c r="H2610" s="398">
        <v>44405</v>
      </c>
      <c r="I2610" s="398" t="s">
        <v>369</v>
      </c>
      <c r="J2610" s="400" t="s">
        <v>369</v>
      </c>
      <c r="K2610" s="400" t="s">
        <v>369</v>
      </c>
      <c r="L2610" s="141"/>
      <c r="M2610" s="141"/>
      <c r="N2610" s="141"/>
      <c r="O2610" s="141"/>
    </row>
    <row r="2611" spans="4:15">
      <c r="D2611" s="393" t="s">
        <v>3230</v>
      </c>
      <c r="E2611" s="142" t="s">
        <v>1022</v>
      </c>
      <c r="F2611" s="141" t="s">
        <v>1841</v>
      </c>
      <c r="G2611" s="141" t="s">
        <v>389</v>
      </c>
      <c r="H2611" s="398">
        <v>44405</v>
      </c>
      <c r="I2611" s="398" t="s">
        <v>369</v>
      </c>
      <c r="J2611" s="400" t="s">
        <v>369</v>
      </c>
      <c r="K2611" s="400" t="s">
        <v>369</v>
      </c>
      <c r="L2611" s="141"/>
      <c r="M2611" s="141"/>
      <c r="N2611" s="141"/>
      <c r="O2611" s="141"/>
    </row>
    <row r="2612" spans="4:15">
      <c r="D2612" s="393" t="s">
        <v>3231</v>
      </c>
      <c r="E2612" s="142" t="s">
        <v>944</v>
      </c>
      <c r="F2612" s="141" t="s">
        <v>1841</v>
      </c>
      <c r="G2612" s="141" t="s">
        <v>389</v>
      </c>
      <c r="H2612" s="398">
        <v>44405</v>
      </c>
      <c r="I2612" s="398" t="s">
        <v>369</v>
      </c>
      <c r="J2612" s="400" t="s">
        <v>369</v>
      </c>
      <c r="K2612" s="400" t="s">
        <v>369</v>
      </c>
      <c r="L2612" s="141"/>
      <c r="M2612" s="141"/>
      <c r="N2612" s="141"/>
      <c r="O2612" s="141"/>
    </row>
    <row r="2613" spans="4:15">
      <c r="D2613" s="393" t="s">
        <v>3231</v>
      </c>
      <c r="E2613" s="142" t="s">
        <v>1022</v>
      </c>
      <c r="F2613" s="141" t="s">
        <v>1841</v>
      </c>
      <c r="G2613" s="141" t="s">
        <v>389</v>
      </c>
      <c r="H2613" s="398">
        <v>44405</v>
      </c>
      <c r="I2613" s="398" t="s">
        <v>369</v>
      </c>
      <c r="J2613" s="400" t="s">
        <v>369</v>
      </c>
      <c r="K2613" s="400" t="s">
        <v>369</v>
      </c>
      <c r="L2613" s="141"/>
      <c r="M2613" s="141"/>
      <c r="N2613" s="141"/>
      <c r="O2613" s="141"/>
    </row>
    <row r="2614" spans="4:15">
      <c r="D2614" s="393" t="s">
        <v>3232</v>
      </c>
      <c r="E2614" s="142" t="s">
        <v>944</v>
      </c>
      <c r="F2614" s="141" t="s">
        <v>1841</v>
      </c>
      <c r="G2614" s="141" t="s">
        <v>389</v>
      </c>
      <c r="H2614" s="398">
        <v>44405</v>
      </c>
      <c r="I2614" s="398" t="s">
        <v>369</v>
      </c>
      <c r="J2614" s="400" t="s">
        <v>369</v>
      </c>
      <c r="K2614" s="400" t="s">
        <v>369</v>
      </c>
      <c r="L2614" s="141"/>
      <c r="M2614" s="141"/>
      <c r="N2614" s="141"/>
      <c r="O2614" s="141"/>
    </row>
    <row r="2615" spans="4:15">
      <c r="D2615" s="393" t="s">
        <v>3233</v>
      </c>
      <c r="E2615" s="142" t="s">
        <v>1022</v>
      </c>
      <c r="F2615" s="141" t="s">
        <v>1841</v>
      </c>
      <c r="G2615" s="141" t="s">
        <v>389</v>
      </c>
      <c r="H2615" s="398">
        <v>44405</v>
      </c>
      <c r="I2615" s="398" t="s">
        <v>369</v>
      </c>
      <c r="J2615" s="400" t="s">
        <v>369</v>
      </c>
      <c r="K2615" s="400" t="s">
        <v>369</v>
      </c>
      <c r="L2615" s="141"/>
      <c r="M2615" s="141"/>
      <c r="N2615" s="141"/>
      <c r="O2615" s="141"/>
    </row>
    <row r="2616" spans="4:15">
      <c r="D2616" s="393" t="s">
        <v>3233</v>
      </c>
      <c r="E2616" s="142" t="s">
        <v>944</v>
      </c>
      <c r="F2616" s="141" t="s">
        <v>1841</v>
      </c>
      <c r="G2616" s="141" t="s">
        <v>389</v>
      </c>
      <c r="H2616" s="398">
        <v>44405</v>
      </c>
      <c r="I2616" s="398" t="s">
        <v>369</v>
      </c>
      <c r="J2616" s="400" t="s">
        <v>369</v>
      </c>
      <c r="K2616" s="400" t="s">
        <v>369</v>
      </c>
      <c r="L2616" s="141"/>
      <c r="M2616" s="141"/>
      <c r="N2616" s="141"/>
      <c r="O2616" s="141"/>
    </row>
    <row r="2617" spans="4:15">
      <c r="D2617" s="393" t="s">
        <v>3234</v>
      </c>
      <c r="E2617" s="142" t="s">
        <v>944</v>
      </c>
      <c r="F2617" s="141" t="s">
        <v>1841</v>
      </c>
      <c r="G2617" s="141" t="s">
        <v>389</v>
      </c>
      <c r="H2617" s="398">
        <v>44405</v>
      </c>
      <c r="I2617" s="398" t="s">
        <v>369</v>
      </c>
      <c r="J2617" s="400" t="s">
        <v>369</v>
      </c>
      <c r="K2617" s="400" t="s">
        <v>369</v>
      </c>
      <c r="L2617" s="141"/>
      <c r="M2617" s="141"/>
      <c r="N2617" s="141"/>
      <c r="O2617" s="141"/>
    </row>
    <row r="2618" spans="4:15">
      <c r="D2618" s="393" t="s">
        <v>3234</v>
      </c>
      <c r="E2618" s="142" t="s">
        <v>1022</v>
      </c>
      <c r="F2618" s="141" t="s">
        <v>1841</v>
      </c>
      <c r="G2618" s="141" t="s">
        <v>389</v>
      </c>
      <c r="H2618" s="398">
        <v>44405</v>
      </c>
      <c r="I2618" s="398" t="s">
        <v>369</v>
      </c>
      <c r="J2618" s="400" t="s">
        <v>369</v>
      </c>
      <c r="K2618" s="400" t="s">
        <v>369</v>
      </c>
      <c r="L2618" s="141"/>
      <c r="M2618" s="141"/>
      <c r="N2618" s="141"/>
      <c r="O2618" s="141"/>
    </row>
    <row r="2619" spans="4:15">
      <c r="D2619" s="393" t="s">
        <v>3234</v>
      </c>
      <c r="E2619" s="142" t="s">
        <v>1022</v>
      </c>
      <c r="F2619" s="141" t="s">
        <v>1841</v>
      </c>
      <c r="G2619" s="141" t="s">
        <v>389</v>
      </c>
      <c r="H2619" s="398">
        <v>44405</v>
      </c>
      <c r="I2619" s="398" t="s">
        <v>369</v>
      </c>
      <c r="J2619" s="400" t="s">
        <v>369</v>
      </c>
      <c r="K2619" s="400" t="s">
        <v>369</v>
      </c>
      <c r="L2619" s="141"/>
      <c r="M2619" s="141"/>
      <c r="N2619" s="141"/>
      <c r="O2619" s="141"/>
    </row>
    <row r="2620" spans="4:15">
      <c r="D2620" s="393" t="s">
        <v>3234</v>
      </c>
      <c r="E2620" s="142" t="s">
        <v>1022</v>
      </c>
      <c r="F2620" s="141" t="s">
        <v>1841</v>
      </c>
      <c r="G2620" s="141" t="s">
        <v>389</v>
      </c>
      <c r="H2620" s="398">
        <v>44405</v>
      </c>
      <c r="I2620" s="398" t="s">
        <v>369</v>
      </c>
      <c r="J2620" s="400" t="s">
        <v>369</v>
      </c>
      <c r="K2620" s="400" t="s">
        <v>369</v>
      </c>
      <c r="L2620" s="141"/>
      <c r="M2620" s="141"/>
      <c r="N2620" s="141"/>
      <c r="O2620" s="141"/>
    </row>
    <row r="2621" spans="4:15">
      <c r="D2621" s="393" t="s">
        <v>3235</v>
      </c>
      <c r="E2621" s="142" t="s">
        <v>944</v>
      </c>
      <c r="F2621" s="141" t="s">
        <v>1841</v>
      </c>
      <c r="G2621" s="141" t="s">
        <v>389</v>
      </c>
      <c r="H2621" s="398">
        <v>44399</v>
      </c>
      <c r="I2621" s="398" t="s">
        <v>369</v>
      </c>
      <c r="J2621" s="400" t="s">
        <v>369</v>
      </c>
      <c r="K2621" s="400" t="s">
        <v>369</v>
      </c>
      <c r="L2621" s="141"/>
      <c r="M2621" s="141"/>
      <c r="N2621" s="141"/>
      <c r="O2621" s="141"/>
    </row>
    <row r="2622" spans="4:15">
      <c r="D2622" s="393" t="s">
        <v>3236</v>
      </c>
      <c r="E2622" s="142" t="s">
        <v>944</v>
      </c>
      <c r="F2622" s="141" t="s">
        <v>1841</v>
      </c>
      <c r="G2622" s="141" t="s">
        <v>389</v>
      </c>
      <c r="H2622" s="398">
        <v>44441</v>
      </c>
      <c r="I2622" s="398" t="s">
        <v>369</v>
      </c>
      <c r="J2622" s="400" t="s">
        <v>369</v>
      </c>
      <c r="K2622" s="400" t="s">
        <v>369</v>
      </c>
      <c r="L2622" s="141"/>
      <c r="M2622" s="141"/>
      <c r="N2622" s="141"/>
      <c r="O2622" s="141"/>
    </row>
    <row r="2623" spans="4:15">
      <c r="D2623" s="393" t="s">
        <v>3237</v>
      </c>
      <c r="E2623" s="142" t="s">
        <v>2066</v>
      </c>
      <c r="F2623" s="141" t="s">
        <v>1841</v>
      </c>
      <c r="G2623" s="141" t="s">
        <v>389</v>
      </c>
      <c r="H2623" s="398">
        <v>44441</v>
      </c>
      <c r="I2623" s="398" t="s">
        <v>369</v>
      </c>
      <c r="J2623" s="400" t="s">
        <v>369</v>
      </c>
      <c r="K2623" s="400" t="s">
        <v>369</v>
      </c>
      <c r="L2623" s="141"/>
      <c r="M2623" s="141"/>
      <c r="N2623" s="141"/>
      <c r="O2623" s="141"/>
    </row>
    <row r="2624" spans="4:15">
      <c r="D2624" s="393" t="s">
        <v>3238</v>
      </c>
      <c r="E2624" s="142" t="s">
        <v>944</v>
      </c>
      <c r="F2624" s="141" t="s">
        <v>1841</v>
      </c>
      <c r="G2624" s="141" t="s">
        <v>389</v>
      </c>
      <c r="H2624" s="398">
        <v>44441</v>
      </c>
      <c r="I2624" s="398" t="s">
        <v>369</v>
      </c>
      <c r="J2624" s="400" t="s">
        <v>369</v>
      </c>
      <c r="K2624" s="400" t="s">
        <v>369</v>
      </c>
      <c r="L2624" s="141"/>
      <c r="M2624" s="141"/>
      <c r="N2624" s="141"/>
      <c r="O2624" s="141"/>
    </row>
    <row r="2625" spans="4:15">
      <c r="D2625" s="393" t="s">
        <v>3239</v>
      </c>
      <c r="E2625" s="142" t="s">
        <v>944</v>
      </c>
      <c r="F2625" s="141" t="s">
        <v>1841</v>
      </c>
      <c r="G2625" s="141" t="s">
        <v>389</v>
      </c>
      <c r="H2625" s="398">
        <v>44473</v>
      </c>
      <c r="I2625" s="398" t="s">
        <v>369</v>
      </c>
      <c r="J2625" s="400" t="s">
        <v>369</v>
      </c>
      <c r="K2625" s="400" t="s">
        <v>369</v>
      </c>
      <c r="L2625" s="141"/>
      <c r="M2625" s="141"/>
      <c r="N2625" s="141"/>
      <c r="O2625" s="141"/>
    </row>
    <row r="2626" spans="4:15">
      <c r="D2626" s="393" t="s">
        <v>3240</v>
      </c>
      <c r="E2626" s="142" t="s">
        <v>944</v>
      </c>
      <c r="F2626" s="141" t="s">
        <v>1841</v>
      </c>
      <c r="G2626" s="141" t="s">
        <v>389</v>
      </c>
      <c r="H2626" s="398">
        <v>44473</v>
      </c>
      <c r="I2626" s="398" t="s">
        <v>369</v>
      </c>
      <c r="J2626" s="400" t="s">
        <v>369</v>
      </c>
      <c r="K2626" s="400" t="s">
        <v>369</v>
      </c>
      <c r="L2626" s="141"/>
      <c r="M2626" s="141"/>
      <c r="N2626" s="141"/>
      <c r="O2626" s="141"/>
    </row>
    <row r="2627" spans="4:15">
      <c r="D2627" s="393" t="s">
        <v>3241</v>
      </c>
      <c r="E2627" s="142" t="s">
        <v>944</v>
      </c>
      <c r="F2627" s="141" t="s">
        <v>1841</v>
      </c>
      <c r="G2627" s="141" t="s">
        <v>389</v>
      </c>
      <c r="H2627" s="398">
        <v>44473</v>
      </c>
      <c r="I2627" s="398" t="s">
        <v>369</v>
      </c>
      <c r="J2627" s="400" t="s">
        <v>369</v>
      </c>
      <c r="K2627" s="400" t="s">
        <v>369</v>
      </c>
      <c r="L2627" s="141"/>
      <c r="M2627" s="141"/>
      <c r="N2627" s="141"/>
      <c r="O2627" s="141"/>
    </row>
    <row r="2628" spans="4:15">
      <c r="D2628" s="393" t="s">
        <v>3241</v>
      </c>
      <c r="E2628" s="142" t="s">
        <v>2066</v>
      </c>
      <c r="F2628" s="141" t="s">
        <v>1841</v>
      </c>
      <c r="G2628" s="141" t="s">
        <v>389</v>
      </c>
      <c r="H2628" s="398">
        <v>44473</v>
      </c>
      <c r="I2628" s="398" t="s">
        <v>369</v>
      </c>
      <c r="J2628" s="400" t="s">
        <v>369</v>
      </c>
      <c r="K2628" s="400" t="s">
        <v>369</v>
      </c>
      <c r="L2628" s="141"/>
      <c r="M2628" s="141"/>
      <c r="N2628" s="141"/>
      <c r="O2628" s="141"/>
    </row>
    <row r="2629" spans="4:15">
      <c r="D2629" s="393" t="s">
        <v>3242</v>
      </c>
      <c r="E2629" s="142" t="s">
        <v>944</v>
      </c>
      <c r="F2629" s="141" t="s">
        <v>1841</v>
      </c>
      <c r="G2629" s="141" t="s">
        <v>389</v>
      </c>
      <c r="H2629" s="398">
        <v>44473</v>
      </c>
      <c r="I2629" s="398" t="s">
        <v>369</v>
      </c>
      <c r="J2629" s="400" t="s">
        <v>369</v>
      </c>
      <c r="K2629" s="400" t="s">
        <v>369</v>
      </c>
      <c r="L2629" s="141"/>
      <c r="M2629" s="141"/>
      <c r="N2629" s="141"/>
      <c r="O2629" s="141"/>
    </row>
    <row r="2630" spans="4:15">
      <c r="D2630" s="393" t="s">
        <v>3243</v>
      </c>
      <c r="E2630" s="142" t="s">
        <v>944</v>
      </c>
      <c r="F2630" s="141" t="s">
        <v>1841</v>
      </c>
      <c r="G2630" s="141" t="s">
        <v>389</v>
      </c>
      <c r="H2630" s="398">
        <v>44399</v>
      </c>
      <c r="I2630" s="398" t="s">
        <v>369</v>
      </c>
      <c r="J2630" s="400" t="s">
        <v>369</v>
      </c>
      <c r="K2630" s="400" t="s">
        <v>369</v>
      </c>
      <c r="L2630" s="141"/>
      <c r="M2630" s="141"/>
      <c r="N2630" s="141"/>
      <c r="O2630" s="141"/>
    </row>
    <row r="2631" spans="4:15">
      <c r="D2631" s="393" t="s">
        <v>3244</v>
      </c>
      <c r="E2631" s="142" t="s">
        <v>2068</v>
      </c>
      <c r="F2631" s="141" t="s">
        <v>1841</v>
      </c>
      <c r="G2631" s="141" t="s">
        <v>389</v>
      </c>
      <c r="H2631" s="398">
        <v>44399</v>
      </c>
      <c r="I2631" s="398" t="s">
        <v>369</v>
      </c>
      <c r="J2631" s="400" t="s">
        <v>369</v>
      </c>
      <c r="K2631" s="400" t="s">
        <v>369</v>
      </c>
      <c r="L2631" s="141"/>
      <c r="M2631" s="141"/>
      <c r="N2631" s="141"/>
      <c r="O2631" s="141"/>
    </row>
    <row r="2632" spans="4:15">
      <c r="D2632" s="393" t="s">
        <v>3244</v>
      </c>
      <c r="E2632" s="142" t="s">
        <v>944</v>
      </c>
      <c r="F2632" s="141" t="s">
        <v>1841</v>
      </c>
      <c r="G2632" s="141" t="s">
        <v>389</v>
      </c>
      <c r="H2632" s="398">
        <v>44399</v>
      </c>
      <c r="I2632" s="398" t="s">
        <v>369</v>
      </c>
      <c r="J2632" s="400" t="s">
        <v>369</v>
      </c>
      <c r="K2632" s="400" t="s">
        <v>369</v>
      </c>
      <c r="L2632" s="141"/>
      <c r="M2632" s="141"/>
      <c r="N2632" s="141"/>
      <c r="O2632" s="141"/>
    </row>
    <row r="2633" spans="4:15">
      <c r="D2633" s="393" t="s">
        <v>3245</v>
      </c>
      <c r="E2633" s="142" t="s">
        <v>2066</v>
      </c>
      <c r="F2633" s="141" t="s">
        <v>1841</v>
      </c>
      <c r="G2633" s="141" t="s">
        <v>389</v>
      </c>
      <c r="H2633" s="398">
        <v>44435</v>
      </c>
      <c r="I2633" s="398" t="s">
        <v>369</v>
      </c>
      <c r="J2633" s="400" t="s">
        <v>369</v>
      </c>
      <c r="K2633" s="400" t="s">
        <v>369</v>
      </c>
      <c r="L2633" s="141"/>
      <c r="M2633" s="141"/>
      <c r="N2633" s="141"/>
      <c r="O2633" s="141"/>
    </row>
    <row r="2634" spans="4:15">
      <c r="D2634" s="393" t="s">
        <v>3245</v>
      </c>
      <c r="E2634" s="142" t="s">
        <v>944</v>
      </c>
      <c r="F2634" s="141" t="s">
        <v>1841</v>
      </c>
      <c r="G2634" s="141" t="s">
        <v>389</v>
      </c>
      <c r="H2634" s="398">
        <v>44435</v>
      </c>
      <c r="I2634" s="398" t="s">
        <v>369</v>
      </c>
      <c r="J2634" s="400" t="s">
        <v>369</v>
      </c>
      <c r="K2634" s="400" t="s">
        <v>369</v>
      </c>
      <c r="L2634" s="141"/>
      <c r="M2634" s="141"/>
      <c r="N2634" s="141"/>
      <c r="O2634" s="141"/>
    </row>
    <row r="2635" spans="4:15">
      <c r="D2635" s="393" t="s">
        <v>3246</v>
      </c>
      <c r="E2635" s="142" t="s">
        <v>944</v>
      </c>
      <c r="F2635" s="141" t="s">
        <v>1841</v>
      </c>
      <c r="G2635" s="141" t="s">
        <v>389</v>
      </c>
      <c r="H2635" s="398">
        <v>44519</v>
      </c>
      <c r="I2635" s="398" t="s">
        <v>369</v>
      </c>
      <c r="J2635" s="400" t="s">
        <v>369</v>
      </c>
      <c r="K2635" s="400" t="s">
        <v>369</v>
      </c>
      <c r="L2635" s="141"/>
      <c r="M2635" s="141"/>
      <c r="N2635" s="141"/>
      <c r="O2635" s="141"/>
    </row>
    <row r="2636" spans="4:15">
      <c r="D2636" s="393" t="s">
        <v>3247</v>
      </c>
      <c r="E2636" s="142" t="s">
        <v>944</v>
      </c>
      <c r="F2636" s="141" t="s">
        <v>1841</v>
      </c>
      <c r="G2636" s="141" t="s">
        <v>389</v>
      </c>
      <c r="H2636" s="398">
        <v>44417</v>
      </c>
      <c r="I2636" s="398" t="s">
        <v>369</v>
      </c>
      <c r="J2636" s="400" t="s">
        <v>369</v>
      </c>
      <c r="K2636" s="400" t="s">
        <v>369</v>
      </c>
      <c r="L2636" s="141"/>
      <c r="M2636" s="141"/>
      <c r="N2636" s="141"/>
      <c r="O2636" s="141"/>
    </row>
    <row r="2637" spans="4:15">
      <c r="D2637" s="393" t="s">
        <v>3248</v>
      </c>
      <c r="E2637" s="142" t="s">
        <v>944</v>
      </c>
      <c r="F2637" s="141" t="s">
        <v>1841</v>
      </c>
      <c r="G2637" s="141" t="s">
        <v>389</v>
      </c>
      <c r="H2637" s="398">
        <v>44412</v>
      </c>
      <c r="I2637" s="398" t="s">
        <v>369</v>
      </c>
      <c r="J2637" s="400" t="s">
        <v>369</v>
      </c>
      <c r="K2637" s="400" t="s">
        <v>369</v>
      </c>
      <c r="L2637" s="141"/>
      <c r="M2637" s="141"/>
      <c r="N2637" s="141"/>
      <c r="O2637" s="141"/>
    </row>
    <row r="2638" spans="4:15">
      <c r="D2638" s="393" t="s">
        <v>3249</v>
      </c>
      <c r="E2638" s="142" t="s">
        <v>944</v>
      </c>
      <c r="F2638" s="141" t="s">
        <v>1841</v>
      </c>
      <c r="G2638" s="141" t="s">
        <v>389</v>
      </c>
      <c r="H2638" s="398">
        <v>44538</v>
      </c>
      <c r="I2638" s="398" t="s">
        <v>369</v>
      </c>
      <c r="J2638" s="400" t="s">
        <v>369</v>
      </c>
      <c r="K2638" s="400" t="s">
        <v>369</v>
      </c>
      <c r="L2638" s="141"/>
      <c r="M2638" s="141"/>
      <c r="N2638" s="141"/>
      <c r="O2638" s="141"/>
    </row>
    <row r="2639" spans="4:15">
      <c r="D2639" s="393" t="s">
        <v>3249</v>
      </c>
      <c r="E2639" s="142" t="s">
        <v>2068</v>
      </c>
      <c r="F2639" s="141" t="s">
        <v>1841</v>
      </c>
      <c r="G2639" s="141" t="s">
        <v>389</v>
      </c>
      <c r="H2639" s="398">
        <v>44538</v>
      </c>
      <c r="I2639" s="398" t="s">
        <v>369</v>
      </c>
      <c r="J2639" s="400" t="s">
        <v>369</v>
      </c>
      <c r="K2639" s="400" t="s">
        <v>369</v>
      </c>
      <c r="L2639" s="141"/>
      <c r="M2639" s="141"/>
      <c r="N2639" s="141"/>
      <c r="O2639" s="141"/>
    </row>
    <row r="2640" spans="4:15">
      <c r="D2640" s="393" t="s">
        <v>3250</v>
      </c>
      <c r="E2640" s="142" t="s">
        <v>944</v>
      </c>
      <c r="F2640" s="141" t="s">
        <v>1841</v>
      </c>
      <c r="G2640" s="141" t="s">
        <v>389</v>
      </c>
      <c r="H2640" s="398">
        <v>44520</v>
      </c>
      <c r="I2640" s="398" t="s">
        <v>369</v>
      </c>
      <c r="J2640" s="400" t="s">
        <v>369</v>
      </c>
      <c r="K2640" s="400" t="s">
        <v>369</v>
      </c>
      <c r="L2640" s="141"/>
      <c r="M2640" s="141"/>
      <c r="N2640" s="141"/>
      <c r="O2640" s="141"/>
    </row>
    <row r="2641" spans="4:15">
      <c r="D2641" s="393" t="s">
        <v>3251</v>
      </c>
      <c r="E2641" s="142" t="s">
        <v>1001</v>
      </c>
      <c r="F2641" s="141" t="s">
        <v>1841</v>
      </c>
      <c r="G2641" s="141" t="s">
        <v>389</v>
      </c>
      <c r="H2641" s="398">
        <v>44570</v>
      </c>
      <c r="I2641" s="398" t="s">
        <v>369</v>
      </c>
      <c r="J2641" s="400" t="s">
        <v>369</v>
      </c>
      <c r="K2641" s="400" t="s">
        <v>369</v>
      </c>
      <c r="L2641" s="141"/>
      <c r="M2641" s="141"/>
      <c r="N2641" s="141"/>
      <c r="O2641" s="141"/>
    </row>
    <row r="2642" spans="4:15">
      <c r="D2642" s="393" t="s">
        <v>3252</v>
      </c>
      <c r="E2642" s="142" t="s">
        <v>2066</v>
      </c>
      <c r="F2642" s="141" t="s">
        <v>1841</v>
      </c>
      <c r="G2642" s="141" t="s">
        <v>389</v>
      </c>
      <c r="H2642" s="398">
        <v>44498</v>
      </c>
      <c r="I2642" s="398" t="s">
        <v>369</v>
      </c>
      <c r="J2642" s="400" t="s">
        <v>369</v>
      </c>
      <c r="K2642" s="400" t="s">
        <v>369</v>
      </c>
      <c r="L2642" s="141"/>
      <c r="M2642" s="141"/>
      <c r="N2642" s="141"/>
      <c r="O2642" s="141"/>
    </row>
    <row r="2643" spans="4:15">
      <c r="D2643" s="393" t="s">
        <v>3252</v>
      </c>
      <c r="E2643" s="142" t="s">
        <v>1022</v>
      </c>
      <c r="F2643" s="141" t="s">
        <v>1841</v>
      </c>
      <c r="G2643" s="141" t="s">
        <v>389</v>
      </c>
      <c r="H2643" s="398">
        <v>44498</v>
      </c>
      <c r="I2643" s="398" t="s">
        <v>369</v>
      </c>
      <c r="J2643" s="400" t="s">
        <v>369</v>
      </c>
      <c r="K2643" s="400" t="s">
        <v>369</v>
      </c>
      <c r="L2643" s="141"/>
      <c r="M2643" s="141"/>
      <c r="N2643" s="141"/>
      <c r="O2643" s="141"/>
    </row>
    <row r="2644" spans="4:15">
      <c r="D2644" s="393" t="s">
        <v>3253</v>
      </c>
      <c r="E2644" s="142" t="s">
        <v>944</v>
      </c>
      <c r="F2644" s="141" t="s">
        <v>1841</v>
      </c>
      <c r="G2644" s="141" t="s">
        <v>389</v>
      </c>
      <c r="H2644" s="398">
        <v>44663</v>
      </c>
      <c r="I2644" s="398" t="s">
        <v>369</v>
      </c>
      <c r="J2644" s="400" t="s">
        <v>369</v>
      </c>
      <c r="K2644" s="400" t="s">
        <v>369</v>
      </c>
      <c r="L2644" s="141"/>
      <c r="M2644" s="141"/>
      <c r="N2644" s="141"/>
      <c r="O2644" s="141"/>
    </row>
    <row r="2645" spans="4:15">
      <c r="D2645" s="393" t="s">
        <v>3254</v>
      </c>
      <c r="E2645" s="142" t="s">
        <v>944</v>
      </c>
      <c r="F2645" s="141" t="s">
        <v>1845</v>
      </c>
      <c r="G2645" s="141" t="s">
        <v>389</v>
      </c>
      <c r="H2645" s="398">
        <v>44550</v>
      </c>
      <c r="I2645" s="398" t="s">
        <v>369</v>
      </c>
      <c r="J2645" s="400" t="s">
        <v>369</v>
      </c>
      <c r="K2645" s="400" t="s">
        <v>369</v>
      </c>
      <c r="L2645" s="141"/>
      <c r="M2645" s="141"/>
      <c r="N2645" s="141"/>
      <c r="O2645" s="141"/>
    </row>
    <row r="2646" spans="4:15">
      <c r="D2646" s="393" t="s">
        <v>3255</v>
      </c>
      <c r="E2646" s="142" t="s">
        <v>1022</v>
      </c>
      <c r="F2646" s="141" t="s">
        <v>1841</v>
      </c>
      <c r="G2646" s="141" t="s">
        <v>389</v>
      </c>
      <c r="H2646" s="398">
        <v>44507</v>
      </c>
      <c r="I2646" s="398" t="s">
        <v>369</v>
      </c>
      <c r="J2646" s="400" t="s">
        <v>369</v>
      </c>
      <c r="K2646" s="400" t="s">
        <v>369</v>
      </c>
      <c r="L2646" s="141"/>
      <c r="M2646" s="141"/>
      <c r="N2646" s="141"/>
      <c r="O2646" s="141"/>
    </row>
    <row r="2647" spans="4:15">
      <c r="D2647" s="393" t="s">
        <v>3256</v>
      </c>
      <c r="E2647" s="142" t="s">
        <v>2066</v>
      </c>
      <c r="F2647" s="141" t="s">
        <v>1841</v>
      </c>
      <c r="G2647" s="141" t="s">
        <v>389</v>
      </c>
      <c r="H2647" s="398">
        <v>44558</v>
      </c>
      <c r="I2647" s="398" t="s">
        <v>369</v>
      </c>
      <c r="J2647" s="400" t="s">
        <v>369</v>
      </c>
      <c r="K2647" s="400" t="s">
        <v>369</v>
      </c>
      <c r="L2647" s="141"/>
      <c r="M2647" s="141"/>
      <c r="N2647" s="141"/>
      <c r="O2647" s="141"/>
    </row>
    <row r="2648" spans="4:15">
      <c r="D2648" s="393" t="s">
        <v>3257</v>
      </c>
      <c r="E2648" s="142" t="s">
        <v>2066</v>
      </c>
      <c r="F2648" s="141" t="s">
        <v>1841</v>
      </c>
      <c r="G2648" s="141" t="s">
        <v>389</v>
      </c>
      <c r="H2648" s="398">
        <v>44558</v>
      </c>
      <c r="I2648" s="398" t="s">
        <v>369</v>
      </c>
      <c r="J2648" s="400" t="s">
        <v>369</v>
      </c>
      <c r="K2648" s="400" t="s">
        <v>369</v>
      </c>
      <c r="L2648" s="141"/>
      <c r="M2648" s="141"/>
      <c r="N2648" s="141"/>
      <c r="O2648" s="141"/>
    </row>
    <row r="2649" spans="4:15">
      <c r="D2649" s="393" t="s">
        <v>3257</v>
      </c>
      <c r="E2649" s="142" t="s">
        <v>1022</v>
      </c>
      <c r="F2649" s="141" t="s">
        <v>1841</v>
      </c>
      <c r="G2649" s="141" t="s">
        <v>389</v>
      </c>
      <c r="H2649" s="398">
        <v>44558</v>
      </c>
      <c r="I2649" s="398" t="s">
        <v>369</v>
      </c>
      <c r="J2649" s="400" t="s">
        <v>369</v>
      </c>
      <c r="K2649" s="400" t="s">
        <v>369</v>
      </c>
      <c r="L2649" s="141"/>
      <c r="M2649" s="141"/>
      <c r="N2649" s="141"/>
      <c r="O2649" s="141"/>
    </row>
    <row r="2650" spans="4:15">
      <c r="D2650" s="393" t="s">
        <v>3258</v>
      </c>
      <c r="E2650" s="142" t="s">
        <v>2066</v>
      </c>
      <c r="F2650" s="141" t="s">
        <v>1841</v>
      </c>
      <c r="G2650" s="141" t="s">
        <v>389</v>
      </c>
      <c r="H2650" s="398">
        <v>44558</v>
      </c>
      <c r="I2650" s="398" t="s">
        <v>369</v>
      </c>
      <c r="J2650" s="400" t="s">
        <v>369</v>
      </c>
      <c r="K2650" s="400" t="s">
        <v>369</v>
      </c>
      <c r="L2650" s="141"/>
      <c r="M2650" s="141"/>
      <c r="N2650" s="141"/>
      <c r="O2650" s="141"/>
    </row>
    <row r="2651" spans="4:15">
      <c r="D2651" s="393" t="s">
        <v>3259</v>
      </c>
      <c r="E2651" s="142" t="s">
        <v>944</v>
      </c>
      <c r="F2651" s="141" t="s">
        <v>1841</v>
      </c>
      <c r="G2651" s="141" t="s">
        <v>389</v>
      </c>
      <c r="H2651" s="398">
        <v>44504</v>
      </c>
      <c r="I2651" s="398" t="s">
        <v>369</v>
      </c>
      <c r="J2651" s="400" t="s">
        <v>369</v>
      </c>
      <c r="K2651" s="400" t="s">
        <v>369</v>
      </c>
      <c r="L2651" s="141"/>
      <c r="M2651" s="141"/>
      <c r="N2651" s="141"/>
      <c r="O2651" s="141"/>
    </row>
    <row r="2652" spans="4:15">
      <c r="D2652" s="393" t="s">
        <v>3260</v>
      </c>
      <c r="E2652" s="142" t="s">
        <v>2066</v>
      </c>
      <c r="F2652" s="141" t="s">
        <v>1841</v>
      </c>
      <c r="G2652" s="141" t="s">
        <v>389</v>
      </c>
      <c r="H2652" s="398">
        <v>44551</v>
      </c>
      <c r="I2652" s="398" t="s">
        <v>369</v>
      </c>
      <c r="J2652" s="400" t="s">
        <v>369</v>
      </c>
      <c r="K2652" s="400" t="s">
        <v>369</v>
      </c>
      <c r="L2652" s="141"/>
      <c r="M2652" s="141"/>
      <c r="N2652" s="141"/>
      <c r="O2652" s="141"/>
    </row>
    <row r="2653" spans="4:15">
      <c r="D2653" s="393" t="s">
        <v>3261</v>
      </c>
      <c r="E2653" s="142" t="s">
        <v>2066</v>
      </c>
      <c r="F2653" s="141" t="s">
        <v>1841</v>
      </c>
      <c r="G2653" s="141" t="s">
        <v>389</v>
      </c>
      <c r="H2653" s="398">
        <v>44831</v>
      </c>
      <c r="I2653" s="398" t="s">
        <v>369</v>
      </c>
      <c r="J2653" s="400" t="s">
        <v>369</v>
      </c>
      <c r="K2653" s="400" t="s">
        <v>369</v>
      </c>
      <c r="L2653" s="141"/>
      <c r="M2653" s="141"/>
      <c r="N2653" s="141"/>
      <c r="O2653" s="141"/>
    </row>
    <row r="2654" spans="4:15">
      <c r="D2654" s="393" t="s">
        <v>3262</v>
      </c>
      <c r="E2654" s="142" t="s">
        <v>1022</v>
      </c>
      <c r="F2654" s="141" t="s">
        <v>1841</v>
      </c>
      <c r="G2654" s="141" t="s">
        <v>389</v>
      </c>
      <c r="H2654" s="398">
        <v>44831</v>
      </c>
      <c r="I2654" s="398" t="s">
        <v>369</v>
      </c>
      <c r="J2654" s="400" t="s">
        <v>369</v>
      </c>
      <c r="K2654" s="400" t="s">
        <v>369</v>
      </c>
      <c r="L2654" s="141"/>
      <c r="M2654" s="141"/>
      <c r="N2654" s="141"/>
      <c r="O2654" s="141"/>
    </row>
    <row r="2655" spans="4:15">
      <c r="D2655" s="393" t="s">
        <v>3263</v>
      </c>
      <c r="E2655" s="142" t="s">
        <v>1022</v>
      </c>
      <c r="F2655" s="141" t="s">
        <v>1841</v>
      </c>
      <c r="G2655" s="141" t="s">
        <v>389</v>
      </c>
      <c r="H2655" s="398">
        <v>44831</v>
      </c>
      <c r="I2655" s="398" t="s">
        <v>369</v>
      </c>
      <c r="J2655" s="400" t="s">
        <v>369</v>
      </c>
      <c r="K2655" s="400" t="s">
        <v>369</v>
      </c>
      <c r="L2655" s="141"/>
      <c r="M2655" s="141"/>
      <c r="N2655" s="141"/>
      <c r="O2655" s="141"/>
    </row>
    <row r="2656" spans="4:15">
      <c r="D2656" s="393" t="s">
        <v>3264</v>
      </c>
      <c r="E2656" s="142" t="s">
        <v>2066</v>
      </c>
      <c r="F2656" s="141" t="s">
        <v>1841</v>
      </c>
      <c r="G2656" s="141" t="s">
        <v>389</v>
      </c>
      <c r="H2656" s="398">
        <v>44831</v>
      </c>
      <c r="I2656" s="398" t="s">
        <v>369</v>
      </c>
      <c r="J2656" s="400" t="s">
        <v>369</v>
      </c>
      <c r="K2656" s="400" t="s">
        <v>369</v>
      </c>
      <c r="L2656" s="141"/>
      <c r="M2656" s="141"/>
      <c r="N2656" s="141"/>
      <c r="O2656" s="141"/>
    </row>
    <row r="2657" spans="4:15">
      <c r="D2657" s="393" t="s">
        <v>3265</v>
      </c>
      <c r="E2657" s="142" t="s">
        <v>2066</v>
      </c>
      <c r="F2657" s="141" t="s">
        <v>1841</v>
      </c>
      <c r="G2657" s="141" t="s">
        <v>389</v>
      </c>
      <c r="H2657" s="398">
        <v>44547</v>
      </c>
      <c r="I2657" s="398" t="s">
        <v>369</v>
      </c>
      <c r="J2657" s="400" t="s">
        <v>369</v>
      </c>
      <c r="K2657" s="400" t="s">
        <v>369</v>
      </c>
      <c r="L2657" s="141"/>
      <c r="M2657" s="141"/>
      <c r="N2657" s="141"/>
      <c r="O2657" s="141"/>
    </row>
    <row r="2658" spans="4:15">
      <c r="D2658" s="393" t="s">
        <v>3266</v>
      </c>
      <c r="E2658" s="142" t="s">
        <v>2066</v>
      </c>
      <c r="F2658" s="141" t="s">
        <v>1841</v>
      </c>
      <c r="G2658" s="141" t="s">
        <v>389</v>
      </c>
      <c r="H2658" s="398">
        <v>44502</v>
      </c>
      <c r="I2658" s="398" t="s">
        <v>369</v>
      </c>
      <c r="J2658" s="400" t="s">
        <v>369</v>
      </c>
      <c r="K2658" s="400" t="s">
        <v>369</v>
      </c>
      <c r="L2658" s="141"/>
      <c r="M2658" s="141"/>
      <c r="N2658" s="141"/>
      <c r="O2658" s="141"/>
    </row>
    <row r="2659" spans="4:15">
      <c r="D2659" s="393" t="s">
        <v>3267</v>
      </c>
      <c r="E2659" s="142" t="s">
        <v>2066</v>
      </c>
      <c r="F2659" s="141" t="s">
        <v>1841</v>
      </c>
      <c r="G2659" s="141" t="s">
        <v>389</v>
      </c>
      <c r="H2659" s="398">
        <v>44519</v>
      </c>
      <c r="I2659" s="398" t="s">
        <v>369</v>
      </c>
      <c r="J2659" s="400" t="s">
        <v>369</v>
      </c>
      <c r="K2659" s="400" t="s">
        <v>369</v>
      </c>
      <c r="L2659" s="141"/>
      <c r="M2659" s="141"/>
      <c r="N2659" s="141"/>
      <c r="O2659" s="141"/>
    </row>
    <row r="2660" spans="4:15">
      <c r="D2660" s="393" t="s">
        <v>3268</v>
      </c>
      <c r="E2660" s="142" t="s">
        <v>944</v>
      </c>
      <c r="F2660" s="141" t="s">
        <v>1841</v>
      </c>
      <c r="G2660" s="141" t="s">
        <v>389</v>
      </c>
      <c r="H2660" s="398">
        <v>44551</v>
      </c>
      <c r="I2660" s="398" t="s">
        <v>369</v>
      </c>
      <c r="J2660" s="400" t="s">
        <v>369</v>
      </c>
      <c r="K2660" s="400" t="s">
        <v>369</v>
      </c>
      <c r="L2660" s="141"/>
      <c r="M2660" s="141"/>
      <c r="N2660" s="141"/>
      <c r="O2660" s="141"/>
    </row>
    <row r="2661" spans="4:15">
      <c r="D2661" s="393" t="s">
        <v>3269</v>
      </c>
      <c r="E2661" s="142" t="s">
        <v>2066</v>
      </c>
      <c r="F2661" s="141" t="s">
        <v>1841</v>
      </c>
      <c r="G2661" s="141" t="s">
        <v>389</v>
      </c>
      <c r="H2661" s="398">
        <v>44507</v>
      </c>
      <c r="I2661" s="398" t="s">
        <v>369</v>
      </c>
      <c r="J2661" s="400" t="s">
        <v>369</v>
      </c>
      <c r="K2661" s="400" t="s">
        <v>369</v>
      </c>
      <c r="L2661" s="141"/>
      <c r="M2661" s="141"/>
      <c r="N2661" s="141"/>
      <c r="O2661" s="141"/>
    </row>
    <row r="2662" spans="4:15">
      <c r="D2662" s="393" t="s">
        <v>3270</v>
      </c>
      <c r="E2662" s="142" t="s">
        <v>1001</v>
      </c>
      <c r="F2662" s="141" t="s">
        <v>1841</v>
      </c>
      <c r="G2662" s="141" t="s">
        <v>389</v>
      </c>
      <c r="H2662" s="398">
        <v>44824</v>
      </c>
      <c r="I2662" s="398" t="s">
        <v>369</v>
      </c>
      <c r="J2662" s="400" t="s">
        <v>369</v>
      </c>
      <c r="K2662" s="400" t="s">
        <v>369</v>
      </c>
      <c r="L2662" s="141"/>
      <c r="M2662" s="141"/>
      <c r="N2662" s="141"/>
      <c r="O2662" s="141"/>
    </row>
    <row r="2663" spans="4:15">
      <c r="D2663" s="393" t="s">
        <v>3271</v>
      </c>
      <c r="E2663" s="142" t="s">
        <v>2066</v>
      </c>
      <c r="F2663" s="141" t="s">
        <v>1841</v>
      </c>
      <c r="G2663" s="141" t="s">
        <v>389</v>
      </c>
      <c r="H2663" s="398">
        <v>44831</v>
      </c>
      <c r="I2663" s="398" t="s">
        <v>369</v>
      </c>
      <c r="J2663" s="400" t="s">
        <v>369</v>
      </c>
      <c r="K2663" s="400" t="s">
        <v>369</v>
      </c>
      <c r="L2663" s="141"/>
      <c r="M2663" s="141"/>
      <c r="N2663" s="141"/>
      <c r="O2663" s="141"/>
    </row>
    <row r="2664" spans="4:15">
      <c r="D2664" s="393" t="s">
        <v>3272</v>
      </c>
      <c r="E2664" s="142" t="s">
        <v>1022</v>
      </c>
      <c r="F2664" s="141" t="s">
        <v>1841</v>
      </c>
      <c r="G2664" s="141" t="s">
        <v>389</v>
      </c>
      <c r="H2664" s="398">
        <v>44907</v>
      </c>
      <c r="I2664" s="398" t="s">
        <v>369</v>
      </c>
      <c r="J2664" s="400" t="s">
        <v>369</v>
      </c>
      <c r="K2664" s="400" t="s">
        <v>369</v>
      </c>
      <c r="L2664" s="141"/>
      <c r="M2664" s="141"/>
      <c r="N2664" s="141"/>
      <c r="O2664" s="141"/>
    </row>
    <row r="2665" spans="4:15">
      <c r="D2665" s="393" t="s">
        <v>3273</v>
      </c>
      <c r="E2665" s="142" t="s">
        <v>944</v>
      </c>
      <c r="F2665" s="141" t="s">
        <v>1841</v>
      </c>
      <c r="G2665" s="141" t="s">
        <v>389</v>
      </c>
      <c r="H2665" s="398">
        <v>44734</v>
      </c>
      <c r="I2665" s="398" t="s">
        <v>369</v>
      </c>
      <c r="J2665" s="400" t="s">
        <v>369</v>
      </c>
      <c r="K2665" s="400" t="s">
        <v>369</v>
      </c>
      <c r="L2665" s="141"/>
      <c r="M2665" s="141"/>
      <c r="N2665" s="141"/>
      <c r="O2665" s="141"/>
    </row>
    <row r="2666" spans="4:15">
      <c r="D2666" s="393" t="s">
        <v>3273</v>
      </c>
      <c r="E2666" s="142" t="s">
        <v>1022</v>
      </c>
      <c r="F2666" s="141" t="s">
        <v>1841</v>
      </c>
      <c r="G2666" s="141" t="s">
        <v>389</v>
      </c>
      <c r="H2666" s="398">
        <v>44734</v>
      </c>
      <c r="I2666" s="398" t="s">
        <v>369</v>
      </c>
      <c r="J2666" s="400" t="s">
        <v>369</v>
      </c>
      <c r="K2666" s="400" t="s">
        <v>369</v>
      </c>
      <c r="L2666" s="141"/>
      <c r="M2666" s="141"/>
      <c r="N2666" s="141"/>
      <c r="O2666" s="141"/>
    </row>
    <row r="2667" spans="4:15">
      <c r="D2667" s="393" t="s">
        <v>3274</v>
      </c>
      <c r="E2667" s="142" t="s">
        <v>944</v>
      </c>
      <c r="F2667" s="141" t="s">
        <v>1841</v>
      </c>
      <c r="G2667" s="141" t="s">
        <v>389</v>
      </c>
      <c r="H2667" s="398">
        <v>44747</v>
      </c>
      <c r="I2667" s="398" t="s">
        <v>369</v>
      </c>
      <c r="J2667" s="400" t="s">
        <v>369</v>
      </c>
      <c r="K2667" s="400" t="s">
        <v>369</v>
      </c>
      <c r="L2667" s="141"/>
      <c r="M2667" s="141"/>
      <c r="N2667" s="141"/>
      <c r="O2667" s="141"/>
    </row>
    <row r="2668" spans="4:15">
      <c r="D2668" s="393" t="s">
        <v>3275</v>
      </c>
      <c r="E2668" s="142" t="s">
        <v>1001</v>
      </c>
      <c r="F2668" s="141" t="s">
        <v>1841</v>
      </c>
      <c r="G2668" s="141" t="s">
        <v>389</v>
      </c>
      <c r="H2668" s="398">
        <v>44588</v>
      </c>
      <c r="I2668" s="398" t="s">
        <v>369</v>
      </c>
      <c r="J2668" s="400" t="s">
        <v>369</v>
      </c>
      <c r="K2668" s="400" t="s">
        <v>369</v>
      </c>
      <c r="L2668" s="141"/>
      <c r="M2668" s="141"/>
      <c r="N2668" s="141"/>
      <c r="O2668" s="141"/>
    </row>
    <row r="2669" spans="4:15">
      <c r="D2669" s="393" t="s">
        <v>3276</v>
      </c>
      <c r="E2669" s="142" t="s">
        <v>1022</v>
      </c>
      <c r="F2669" s="141" t="s">
        <v>1841</v>
      </c>
      <c r="G2669" s="141" t="s">
        <v>389</v>
      </c>
      <c r="H2669" s="398">
        <v>44712</v>
      </c>
      <c r="I2669" s="398" t="s">
        <v>369</v>
      </c>
      <c r="J2669" s="400" t="s">
        <v>369</v>
      </c>
      <c r="K2669" s="400" t="s">
        <v>369</v>
      </c>
      <c r="L2669" s="141"/>
      <c r="M2669" s="141"/>
      <c r="N2669" s="141"/>
      <c r="O2669" s="141"/>
    </row>
    <row r="2670" spans="4:15">
      <c r="D2670" s="393" t="s">
        <v>3276</v>
      </c>
      <c r="E2670" s="142" t="s">
        <v>2066</v>
      </c>
      <c r="F2670" s="141" t="s">
        <v>1841</v>
      </c>
      <c r="G2670" s="141" t="s">
        <v>389</v>
      </c>
      <c r="H2670" s="398">
        <v>44712</v>
      </c>
      <c r="I2670" s="398" t="s">
        <v>369</v>
      </c>
      <c r="J2670" s="400" t="s">
        <v>369</v>
      </c>
      <c r="K2670" s="400" t="s">
        <v>369</v>
      </c>
      <c r="L2670" s="141"/>
      <c r="M2670" s="141"/>
      <c r="N2670" s="141"/>
      <c r="O2670" s="141"/>
    </row>
    <row r="2671" spans="4:15">
      <c r="D2671" s="393" t="s">
        <v>3277</v>
      </c>
      <c r="E2671" s="142" t="s">
        <v>895</v>
      </c>
      <c r="F2671" s="141" t="s">
        <v>1841</v>
      </c>
      <c r="G2671" s="141" t="s">
        <v>389</v>
      </c>
      <c r="H2671" s="398">
        <v>44739</v>
      </c>
      <c r="I2671" s="398" t="s">
        <v>369</v>
      </c>
      <c r="J2671" s="400" t="s">
        <v>369</v>
      </c>
      <c r="K2671" s="400" t="s">
        <v>369</v>
      </c>
      <c r="L2671" s="141"/>
      <c r="M2671" s="141"/>
      <c r="N2671" s="141"/>
      <c r="O2671" s="141"/>
    </row>
    <row r="2672" spans="4:15">
      <c r="D2672" s="393" t="s">
        <v>3278</v>
      </c>
      <c r="E2672" s="142" t="s">
        <v>944</v>
      </c>
      <c r="F2672" s="141" t="s">
        <v>1841</v>
      </c>
      <c r="G2672" s="141" t="s">
        <v>389</v>
      </c>
      <c r="H2672" s="398">
        <v>44513</v>
      </c>
      <c r="I2672" s="398" t="s">
        <v>369</v>
      </c>
      <c r="J2672" s="400" t="s">
        <v>369</v>
      </c>
      <c r="K2672" s="400" t="s">
        <v>369</v>
      </c>
      <c r="L2672" s="141"/>
      <c r="M2672" s="141"/>
      <c r="N2672" s="141"/>
      <c r="O2672" s="141"/>
    </row>
    <row r="2673" spans="4:15">
      <c r="D2673" s="393" t="s">
        <v>3279</v>
      </c>
      <c r="E2673" s="142" t="s">
        <v>2066</v>
      </c>
      <c r="F2673" s="141" t="s">
        <v>1841</v>
      </c>
      <c r="G2673" s="141" t="s">
        <v>389</v>
      </c>
      <c r="H2673" s="398">
        <v>44763</v>
      </c>
      <c r="I2673" s="398" t="s">
        <v>369</v>
      </c>
      <c r="J2673" s="400" t="s">
        <v>369</v>
      </c>
      <c r="K2673" s="400" t="s">
        <v>369</v>
      </c>
      <c r="L2673" s="141"/>
      <c r="M2673" s="141"/>
      <c r="N2673" s="141"/>
      <c r="O2673" s="141"/>
    </row>
    <row r="2674" spans="4:15">
      <c r="D2674" s="393" t="s">
        <v>3279</v>
      </c>
      <c r="E2674" s="142" t="s">
        <v>2066</v>
      </c>
      <c r="F2674" s="141" t="s">
        <v>1841</v>
      </c>
      <c r="G2674" s="141" t="s">
        <v>389</v>
      </c>
      <c r="H2674" s="398">
        <v>44763</v>
      </c>
      <c r="I2674" s="398" t="s">
        <v>369</v>
      </c>
      <c r="J2674" s="400" t="s">
        <v>369</v>
      </c>
      <c r="K2674" s="400" t="s">
        <v>369</v>
      </c>
      <c r="L2674" s="141"/>
      <c r="M2674" s="141"/>
      <c r="N2674" s="141"/>
      <c r="O2674" s="141"/>
    </row>
    <row r="2675" spans="4:15">
      <c r="D2675" s="393" t="s">
        <v>3280</v>
      </c>
      <c r="E2675" s="142" t="s">
        <v>2066</v>
      </c>
      <c r="F2675" s="141" t="s">
        <v>1841</v>
      </c>
      <c r="G2675" s="141" t="s">
        <v>389</v>
      </c>
      <c r="H2675" s="398">
        <v>44614</v>
      </c>
      <c r="I2675" s="398" t="s">
        <v>369</v>
      </c>
      <c r="J2675" s="400" t="s">
        <v>369</v>
      </c>
      <c r="K2675" s="400" t="s">
        <v>369</v>
      </c>
      <c r="L2675" s="141"/>
      <c r="M2675" s="141"/>
      <c r="N2675" s="141"/>
      <c r="O2675" s="141"/>
    </row>
    <row r="2676" spans="4:15">
      <c r="D2676" s="393" t="s">
        <v>3281</v>
      </c>
      <c r="E2676" s="142" t="s">
        <v>944</v>
      </c>
      <c r="F2676" s="141" t="s">
        <v>1841</v>
      </c>
      <c r="G2676" s="141" t="s">
        <v>389</v>
      </c>
      <c r="H2676" s="398">
        <v>44565</v>
      </c>
      <c r="I2676" s="398" t="s">
        <v>369</v>
      </c>
      <c r="J2676" s="400" t="s">
        <v>369</v>
      </c>
      <c r="K2676" s="400" t="s">
        <v>369</v>
      </c>
      <c r="L2676" s="141"/>
      <c r="M2676" s="141"/>
      <c r="N2676" s="141"/>
      <c r="O2676" s="141"/>
    </row>
    <row r="2677" spans="4:15">
      <c r="D2677" s="393" t="s">
        <v>3282</v>
      </c>
      <c r="E2677" s="142" t="s">
        <v>2066</v>
      </c>
      <c r="F2677" s="141" t="s">
        <v>1841</v>
      </c>
      <c r="G2677" s="141" t="s">
        <v>389</v>
      </c>
      <c r="H2677" s="398">
        <v>44671</v>
      </c>
      <c r="I2677" s="398" t="s">
        <v>369</v>
      </c>
      <c r="J2677" s="400" t="s">
        <v>369</v>
      </c>
      <c r="K2677" s="400" t="s">
        <v>369</v>
      </c>
      <c r="L2677" s="141"/>
      <c r="M2677" s="141"/>
      <c r="N2677" s="141"/>
      <c r="O2677" s="141"/>
    </row>
    <row r="2678" spans="4:15">
      <c r="D2678" s="393" t="s">
        <v>3283</v>
      </c>
      <c r="E2678" s="142" t="s">
        <v>944</v>
      </c>
      <c r="F2678" s="141" t="s">
        <v>1841</v>
      </c>
      <c r="G2678" s="141" t="s">
        <v>389</v>
      </c>
      <c r="H2678" s="398">
        <v>44712</v>
      </c>
      <c r="I2678" s="398" t="s">
        <v>369</v>
      </c>
      <c r="J2678" s="400" t="s">
        <v>369</v>
      </c>
      <c r="K2678" s="400" t="s">
        <v>369</v>
      </c>
      <c r="L2678" s="141"/>
      <c r="M2678" s="141"/>
      <c r="N2678" s="141"/>
      <c r="O2678" s="141"/>
    </row>
    <row r="2679" spans="4:15">
      <c r="D2679" s="393" t="s">
        <v>3284</v>
      </c>
      <c r="E2679" s="142" t="s">
        <v>944</v>
      </c>
      <c r="F2679" s="141" t="s">
        <v>1841</v>
      </c>
      <c r="G2679" s="141" t="s">
        <v>389</v>
      </c>
      <c r="H2679" s="398">
        <v>44588</v>
      </c>
      <c r="I2679" s="398" t="s">
        <v>369</v>
      </c>
      <c r="J2679" s="400" t="s">
        <v>369</v>
      </c>
      <c r="K2679" s="400" t="s">
        <v>369</v>
      </c>
      <c r="L2679" s="141"/>
      <c r="M2679" s="141"/>
      <c r="N2679" s="141"/>
      <c r="O2679" s="141"/>
    </row>
    <row r="2680" spans="4:15">
      <c r="D2680" s="393" t="s">
        <v>3285</v>
      </c>
      <c r="E2680" s="142" t="s">
        <v>2067</v>
      </c>
      <c r="F2680" s="141" t="s">
        <v>1841</v>
      </c>
      <c r="G2680" s="141" t="s">
        <v>389</v>
      </c>
      <c r="H2680" s="398">
        <v>44588</v>
      </c>
      <c r="I2680" s="398" t="s">
        <v>369</v>
      </c>
      <c r="J2680" s="400" t="s">
        <v>369</v>
      </c>
      <c r="K2680" s="400" t="s">
        <v>369</v>
      </c>
      <c r="L2680" s="141"/>
      <c r="M2680" s="141"/>
      <c r="N2680" s="141"/>
      <c r="O2680" s="141"/>
    </row>
    <row r="2681" spans="4:15">
      <c r="D2681" s="393" t="s">
        <v>3286</v>
      </c>
      <c r="E2681" s="142" t="s">
        <v>2066</v>
      </c>
      <c r="F2681" s="141" t="s">
        <v>1841</v>
      </c>
      <c r="G2681" s="141" t="s">
        <v>389</v>
      </c>
      <c r="H2681" s="398">
        <v>44513</v>
      </c>
      <c r="I2681" s="398" t="s">
        <v>369</v>
      </c>
      <c r="J2681" s="400" t="s">
        <v>369</v>
      </c>
      <c r="K2681" s="400" t="s">
        <v>369</v>
      </c>
      <c r="L2681" s="141"/>
      <c r="M2681" s="141"/>
      <c r="N2681" s="141"/>
      <c r="O2681" s="141"/>
    </row>
    <row r="2682" spans="4:15">
      <c r="D2682" s="393" t="s">
        <v>3287</v>
      </c>
      <c r="E2682" s="142" t="s">
        <v>2066</v>
      </c>
      <c r="F2682" s="141" t="s">
        <v>1841</v>
      </c>
      <c r="G2682" s="141" t="s">
        <v>389</v>
      </c>
      <c r="H2682" s="398">
        <v>44513</v>
      </c>
      <c r="I2682" s="398" t="s">
        <v>369</v>
      </c>
      <c r="J2682" s="400" t="s">
        <v>369</v>
      </c>
      <c r="K2682" s="400" t="s">
        <v>369</v>
      </c>
      <c r="L2682" s="141"/>
      <c r="M2682" s="141"/>
      <c r="N2682" s="141"/>
      <c r="O2682" s="141"/>
    </row>
    <row r="2683" spans="4:15">
      <c r="D2683" s="393" t="s">
        <v>3288</v>
      </c>
      <c r="E2683" s="142" t="s">
        <v>1022</v>
      </c>
      <c r="F2683" s="141" t="s">
        <v>1841</v>
      </c>
      <c r="G2683" s="141" t="s">
        <v>389</v>
      </c>
      <c r="H2683" s="398">
        <v>44498</v>
      </c>
      <c r="I2683" s="398" t="s">
        <v>369</v>
      </c>
      <c r="J2683" s="400" t="s">
        <v>369</v>
      </c>
      <c r="K2683" s="400" t="s">
        <v>369</v>
      </c>
      <c r="L2683" s="141"/>
      <c r="M2683" s="141"/>
      <c r="N2683" s="141"/>
      <c r="O2683" s="141"/>
    </row>
    <row r="2684" spans="4:15">
      <c r="D2684" s="393" t="s">
        <v>3289</v>
      </c>
      <c r="E2684" s="142" t="s">
        <v>2066</v>
      </c>
      <c r="F2684" s="141" t="s">
        <v>1841</v>
      </c>
      <c r="G2684" s="141" t="s">
        <v>389</v>
      </c>
      <c r="H2684" s="398">
        <v>44621</v>
      </c>
      <c r="I2684" s="398" t="s">
        <v>369</v>
      </c>
      <c r="J2684" s="400" t="s">
        <v>369</v>
      </c>
      <c r="K2684" s="400" t="s">
        <v>369</v>
      </c>
      <c r="L2684" s="141"/>
      <c r="M2684" s="141"/>
      <c r="N2684" s="141"/>
      <c r="O2684" s="141"/>
    </row>
    <row r="2685" spans="4:15">
      <c r="D2685" s="393" t="s">
        <v>3289</v>
      </c>
      <c r="E2685" s="142" t="s">
        <v>944</v>
      </c>
      <c r="F2685" s="141" t="s">
        <v>1841</v>
      </c>
      <c r="G2685" s="141" t="s">
        <v>389</v>
      </c>
      <c r="H2685" s="398">
        <v>44621</v>
      </c>
      <c r="I2685" s="398" t="s">
        <v>369</v>
      </c>
      <c r="J2685" s="400" t="s">
        <v>369</v>
      </c>
      <c r="K2685" s="400" t="s">
        <v>369</v>
      </c>
      <c r="L2685" s="141"/>
      <c r="M2685" s="141"/>
      <c r="N2685" s="141"/>
      <c r="O2685" s="141"/>
    </row>
    <row r="2686" spans="4:15">
      <c r="D2686" s="393" t="s">
        <v>3290</v>
      </c>
      <c r="E2686" s="142" t="s">
        <v>2066</v>
      </c>
      <c r="F2686" s="141" t="s">
        <v>1841</v>
      </c>
      <c r="G2686" s="141" t="s">
        <v>389</v>
      </c>
      <c r="H2686" s="398">
        <v>44621</v>
      </c>
      <c r="I2686" s="398" t="s">
        <v>369</v>
      </c>
      <c r="J2686" s="400" t="s">
        <v>369</v>
      </c>
      <c r="K2686" s="400" t="s">
        <v>369</v>
      </c>
      <c r="L2686" s="141"/>
      <c r="M2686" s="141"/>
      <c r="N2686" s="141"/>
      <c r="O2686" s="141"/>
    </row>
    <row r="2687" spans="4:15">
      <c r="D2687" s="393" t="s">
        <v>3291</v>
      </c>
      <c r="E2687" s="142" t="s">
        <v>2066</v>
      </c>
      <c r="F2687" s="141" t="s">
        <v>1841</v>
      </c>
      <c r="G2687" s="141" t="s">
        <v>389</v>
      </c>
      <c r="H2687" s="398">
        <v>44558</v>
      </c>
      <c r="I2687" s="398" t="s">
        <v>369</v>
      </c>
      <c r="J2687" s="400" t="s">
        <v>369</v>
      </c>
      <c r="K2687" s="400" t="s">
        <v>369</v>
      </c>
      <c r="L2687" s="141"/>
      <c r="M2687" s="141"/>
      <c r="N2687" s="141"/>
      <c r="O2687" s="141"/>
    </row>
    <row r="2688" spans="4:15">
      <c r="D2688" s="393" t="s">
        <v>3292</v>
      </c>
      <c r="E2688" s="142" t="s">
        <v>2066</v>
      </c>
      <c r="F2688" s="141" t="s">
        <v>1841</v>
      </c>
      <c r="G2688" s="141" t="s">
        <v>389</v>
      </c>
      <c r="H2688" s="398">
        <v>44670</v>
      </c>
      <c r="I2688" s="398" t="s">
        <v>369</v>
      </c>
      <c r="J2688" s="400" t="s">
        <v>369</v>
      </c>
      <c r="K2688" s="400" t="s">
        <v>369</v>
      </c>
      <c r="L2688" s="141"/>
      <c r="M2688" s="141"/>
      <c r="N2688" s="141"/>
      <c r="O2688" s="141"/>
    </row>
    <row r="2689" spans="4:15">
      <c r="D2689" s="393" t="s">
        <v>3293</v>
      </c>
      <c r="E2689" s="142" t="s">
        <v>916</v>
      </c>
      <c r="F2689" s="141" t="s">
        <v>1841</v>
      </c>
      <c r="G2689" s="141" t="s">
        <v>389</v>
      </c>
      <c r="H2689" s="398">
        <v>44565</v>
      </c>
      <c r="I2689" s="398" t="s">
        <v>369</v>
      </c>
      <c r="J2689" s="400" t="s">
        <v>369</v>
      </c>
      <c r="K2689" s="400" t="s">
        <v>369</v>
      </c>
      <c r="L2689" s="141"/>
      <c r="M2689" s="141"/>
      <c r="N2689" s="141"/>
      <c r="O2689" s="141"/>
    </row>
    <row r="2690" spans="4:15">
      <c r="D2690" s="393" t="s">
        <v>3294</v>
      </c>
      <c r="E2690" s="142" t="s">
        <v>1022</v>
      </c>
      <c r="F2690" s="141" t="s">
        <v>1841</v>
      </c>
      <c r="G2690" s="141" t="s">
        <v>389</v>
      </c>
      <c r="H2690" s="398">
        <v>44488</v>
      </c>
      <c r="I2690" s="398" t="s">
        <v>369</v>
      </c>
      <c r="J2690" s="400" t="s">
        <v>369</v>
      </c>
      <c r="K2690" s="400" t="s">
        <v>369</v>
      </c>
      <c r="L2690" s="141"/>
      <c r="M2690" s="141"/>
      <c r="N2690" s="141"/>
      <c r="O2690" s="141"/>
    </row>
    <row r="2691" spans="4:15">
      <c r="D2691" s="393" t="s">
        <v>3295</v>
      </c>
      <c r="E2691" s="142" t="s">
        <v>944</v>
      </c>
      <c r="F2691" s="141" t="s">
        <v>1841</v>
      </c>
      <c r="G2691" s="141" t="s">
        <v>389</v>
      </c>
      <c r="H2691" s="398">
        <v>44909</v>
      </c>
      <c r="I2691" s="398" t="s">
        <v>369</v>
      </c>
      <c r="J2691" s="400" t="s">
        <v>369</v>
      </c>
      <c r="K2691" s="400" t="s">
        <v>369</v>
      </c>
      <c r="L2691" s="141"/>
      <c r="M2691" s="141"/>
      <c r="N2691" s="141"/>
      <c r="O2691" s="141"/>
    </row>
    <row r="2692" spans="4:15">
      <c r="D2692" s="393" t="s">
        <v>3296</v>
      </c>
      <c r="E2692" s="142" t="s">
        <v>2067</v>
      </c>
      <c r="F2692" s="141" t="s">
        <v>1841</v>
      </c>
      <c r="G2692" s="141" t="s">
        <v>389</v>
      </c>
      <c r="H2692" s="398">
        <v>44665</v>
      </c>
      <c r="I2692" s="398" t="s">
        <v>369</v>
      </c>
      <c r="J2692" s="400" t="s">
        <v>369</v>
      </c>
      <c r="K2692" s="400" t="s">
        <v>369</v>
      </c>
      <c r="L2692" s="141"/>
      <c r="M2692" s="141"/>
      <c r="N2692" s="141"/>
      <c r="O2692" s="141"/>
    </row>
    <row r="2693" spans="4:15">
      <c r="D2693" s="393" t="s">
        <v>3296</v>
      </c>
      <c r="E2693" s="142" t="s">
        <v>2066</v>
      </c>
      <c r="F2693" s="141" t="s">
        <v>1841</v>
      </c>
      <c r="G2693" s="141" t="s">
        <v>389</v>
      </c>
      <c r="H2693" s="398">
        <v>44665</v>
      </c>
      <c r="I2693" s="398" t="s">
        <v>369</v>
      </c>
      <c r="J2693" s="400" t="s">
        <v>369</v>
      </c>
      <c r="K2693" s="400" t="s">
        <v>369</v>
      </c>
      <c r="L2693" s="141"/>
      <c r="M2693" s="141"/>
      <c r="N2693" s="141"/>
      <c r="O2693" s="141"/>
    </row>
    <row r="2694" spans="4:15">
      <c r="D2694" s="393" t="s">
        <v>3297</v>
      </c>
      <c r="E2694" s="142" t="s">
        <v>2066</v>
      </c>
      <c r="F2694" s="141" t="s">
        <v>1841</v>
      </c>
      <c r="G2694" s="141" t="s">
        <v>389</v>
      </c>
      <c r="H2694" s="398">
        <v>44665</v>
      </c>
      <c r="I2694" s="398" t="s">
        <v>369</v>
      </c>
      <c r="J2694" s="400" t="s">
        <v>369</v>
      </c>
      <c r="K2694" s="400" t="s">
        <v>369</v>
      </c>
      <c r="L2694" s="141"/>
      <c r="M2694" s="141"/>
      <c r="N2694" s="141"/>
      <c r="O2694" s="141"/>
    </row>
    <row r="2695" spans="4:15">
      <c r="D2695" s="393" t="s">
        <v>3298</v>
      </c>
      <c r="E2695" s="142" t="s">
        <v>944</v>
      </c>
      <c r="F2695" s="141" t="s">
        <v>1841</v>
      </c>
      <c r="G2695" s="141" t="s">
        <v>389</v>
      </c>
      <c r="H2695" s="398">
        <v>44754</v>
      </c>
      <c r="I2695" s="398" t="s">
        <v>369</v>
      </c>
      <c r="J2695" s="400" t="s">
        <v>369</v>
      </c>
      <c r="K2695" s="400" t="s">
        <v>369</v>
      </c>
      <c r="L2695" s="141"/>
      <c r="M2695" s="141"/>
      <c r="N2695" s="141"/>
      <c r="O2695" s="141"/>
    </row>
    <row r="2696" spans="4:15">
      <c r="D2696" s="393" t="s">
        <v>3298</v>
      </c>
      <c r="E2696" s="142" t="s">
        <v>944</v>
      </c>
      <c r="F2696" s="141" t="s">
        <v>1841</v>
      </c>
      <c r="G2696" s="141" t="s">
        <v>389</v>
      </c>
      <c r="H2696" s="398">
        <v>44909</v>
      </c>
      <c r="I2696" s="398" t="s">
        <v>369</v>
      </c>
      <c r="J2696" s="400" t="s">
        <v>369</v>
      </c>
      <c r="K2696" s="400" t="s">
        <v>369</v>
      </c>
      <c r="L2696" s="141"/>
      <c r="M2696" s="141"/>
      <c r="N2696" s="141"/>
      <c r="O2696" s="141"/>
    </row>
    <row r="2697" spans="4:15">
      <c r="D2697" s="393" t="s">
        <v>3299</v>
      </c>
      <c r="E2697" s="142" t="s">
        <v>2066</v>
      </c>
      <c r="F2697" s="141" t="s">
        <v>1841</v>
      </c>
      <c r="G2697" s="141" t="s">
        <v>389</v>
      </c>
      <c r="H2697" s="398">
        <v>44558</v>
      </c>
      <c r="I2697" s="398" t="s">
        <v>369</v>
      </c>
      <c r="J2697" s="400" t="s">
        <v>369</v>
      </c>
      <c r="K2697" s="400" t="s">
        <v>369</v>
      </c>
      <c r="L2697" s="141"/>
      <c r="M2697" s="141"/>
      <c r="N2697" s="141"/>
      <c r="O2697" s="141"/>
    </row>
    <row r="2698" spans="4:15">
      <c r="D2698" s="393" t="s">
        <v>3300</v>
      </c>
      <c r="E2698" s="142" t="s">
        <v>1022</v>
      </c>
      <c r="F2698" s="141" t="s">
        <v>1841</v>
      </c>
      <c r="G2698" s="141" t="s">
        <v>389</v>
      </c>
      <c r="H2698" s="398">
        <v>44412</v>
      </c>
      <c r="I2698" s="398" t="s">
        <v>369</v>
      </c>
      <c r="J2698" s="400" t="s">
        <v>369</v>
      </c>
      <c r="K2698" s="400" t="s">
        <v>369</v>
      </c>
      <c r="L2698" s="141"/>
      <c r="M2698" s="141"/>
      <c r="N2698" s="141"/>
      <c r="O2698" s="141"/>
    </row>
    <row r="2699" spans="4:15">
      <c r="D2699" s="393" t="s">
        <v>3301</v>
      </c>
      <c r="E2699" s="142" t="s">
        <v>944</v>
      </c>
      <c r="F2699" s="141" t="s">
        <v>1841</v>
      </c>
      <c r="G2699" s="141" t="s">
        <v>389</v>
      </c>
      <c r="H2699" s="398">
        <v>44636</v>
      </c>
      <c r="I2699" s="398" t="s">
        <v>369</v>
      </c>
      <c r="J2699" s="400" t="s">
        <v>369</v>
      </c>
      <c r="K2699" s="400" t="s">
        <v>369</v>
      </c>
      <c r="L2699" s="141"/>
      <c r="M2699" s="141"/>
      <c r="N2699" s="141"/>
      <c r="O2699" s="141"/>
    </row>
    <row r="2700" spans="4:15">
      <c r="D2700" s="393" t="s">
        <v>3302</v>
      </c>
      <c r="E2700" s="142" t="s">
        <v>944</v>
      </c>
      <c r="F2700" s="141" t="s">
        <v>1841</v>
      </c>
      <c r="G2700" s="141" t="s">
        <v>389</v>
      </c>
      <c r="H2700" s="398">
        <v>44636</v>
      </c>
      <c r="I2700" s="398" t="s">
        <v>369</v>
      </c>
      <c r="J2700" s="400" t="s">
        <v>369</v>
      </c>
      <c r="K2700" s="400" t="s">
        <v>369</v>
      </c>
      <c r="L2700" s="141"/>
      <c r="M2700" s="141"/>
      <c r="N2700" s="141"/>
      <c r="O2700" s="141"/>
    </row>
    <row r="2701" spans="4:15">
      <c r="D2701" s="393" t="s">
        <v>3303</v>
      </c>
      <c r="E2701" s="142" t="s">
        <v>2066</v>
      </c>
      <c r="F2701" s="141" t="s">
        <v>1841</v>
      </c>
      <c r="G2701" s="141" t="s">
        <v>389</v>
      </c>
      <c r="H2701" s="398">
        <v>44559</v>
      </c>
      <c r="I2701" s="398" t="s">
        <v>369</v>
      </c>
      <c r="J2701" s="400" t="s">
        <v>369</v>
      </c>
      <c r="K2701" s="400" t="s">
        <v>369</v>
      </c>
      <c r="L2701" s="141"/>
      <c r="M2701" s="141"/>
      <c r="N2701" s="141"/>
      <c r="O2701" s="141"/>
    </row>
    <row r="2702" spans="4:15">
      <c r="D2702" s="393" t="s">
        <v>3303</v>
      </c>
      <c r="E2702" s="142" t="s">
        <v>944</v>
      </c>
      <c r="F2702" s="141" t="s">
        <v>1841</v>
      </c>
      <c r="G2702" s="141" t="s">
        <v>389</v>
      </c>
      <c r="H2702" s="398">
        <v>44559</v>
      </c>
      <c r="I2702" s="398" t="s">
        <v>369</v>
      </c>
      <c r="J2702" s="400" t="s">
        <v>369</v>
      </c>
      <c r="K2702" s="400" t="s">
        <v>369</v>
      </c>
      <c r="L2702" s="141"/>
      <c r="M2702" s="141"/>
      <c r="N2702" s="141"/>
      <c r="O2702" s="141"/>
    </row>
    <row r="2703" spans="4:15">
      <c r="D2703" s="393" t="s">
        <v>3304</v>
      </c>
      <c r="E2703" s="142" t="s">
        <v>944</v>
      </c>
      <c r="F2703" s="141" t="s">
        <v>1841</v>
      </c>
      <c r="G2703" s="141" t="s">
        <v>389</v>
      </c>
      <c r="H2703" s="398">
        <v>44479</v>
      </c>
      <c r="I2703" s="398" t="s">
        <v>369</v>
      </c>
      <c r="J2703" s="400" t="s">
        <v>369</v>
      </c>
      <c r="K2703" s="400" t="s">
        <v>369</v>
      </c>
      <c r="L2703" s="141"/>
      <c r="M2703" s="141"/>
      <c r="N2703" s="141"/>
      <c r="O2703" s="141"/>
    </row>
    <row r="2704" spans="4:15">
      <c r="D2704" s="393" t="s">
        <v>3304</v>
      </c>
      <c r="E2704" s="142" t="s">
        <v>1022</v>
      </c>
      <c r="F2704" s="141" t="s">
        <v>1841</v>
      </c>
      <c r="G2704" s="141" t="s">
        <v>389</v>
      </c>
      <c r="H2704" s="398">
        <v>44479</v>
      </c>
      <c r="I2704" s="398" t="s">
        <v>369</v>
      </c>
      <c r="J2704" s="400" t="s">
        <v>369</v>
      </c>
      <c r="K2704" s="400" t="s">
        <v>369</v>
      </c>
      <c r="L2704" s="141"/>
      <c r="M2704" s="141"/>
      <c r="N2704" s="141"/>
      <c r="O2704" s="141"/>
    </row>
    <row r="2705" spans="4:15">
      <c r="D2705" s="393" t="s">
        <v>3305</v>
      </c>
      <c r="E2705" s="142" t="s">
        <v>944</v>
      </c>
      <c r="F2705" s="141" t="s">
        <v>1841</v>
      </c>
      <c r="G2705" s="141" t="s">
        <v>389</v>
      </c>
      <c r="H2705" s="398">
        <v>44754</v>
      </c>
      <c r="I2705" s="398" t="s">
        <v>369</v>
      </c>
      <c r="J2705" s="400" t="s">
        <v>369</v>
      </c>
      <c r="K2705" s="400" t="s">
        <v>369</v>
      </c>
      <c r="L2705" s="141"/>
      <c r="M2705" s="141"/>
      <c r="N2705" s="141"/>
      <c r="O2705" s="141"/>
    </row>
    <row r="2706" spans="4:15">
      <c r="D2706" s="393" t="s">
        <v>3305</v>
      </c>
      <c r="E2706" s="142" t="s">
        <v>2066</v>
      </c>
      <c r="F2706" s="141" t="s">
        <v>1841</v>
      </c>
      <c r="G2706" s="141" t="s">
        <v>389</v>
      </c>
      <c r="H2706" s="398">
        <v>44754</v>
      </c>
      <c r="I2706" s="398" t="s">
        <v>369</v>
      </c>
      <c r="J2706" s="400" t="s">
        <v>369</v>
      </c>
      <c r="K2706" s="400" t="s">
        <v>369</v>
      </c>
      <c r="L2706" s="141"/>
      <c r="M2706" s="141"/>
      <c r="N2706" s="141"/>
      <c r="O2706" s="141"/>
    </row>
    <row r="2707" spans="4:15">
      <c r="D2707" s="393" t="s">
        <v>3306</v>
      </c>
      <c r="E2707" s="142" t="s">
        <v>944</v>
      </c>
      <c r="F2707" s="141" t="s">
        <v>1841</v>
      </c>
      <c r="G2707" s="141" t="s">
        <v>389</v>
      </c>
      <c r="H2707" s="398">
        <v>44636</v>
      </c>
      <c r="I2707" s="398" t="s">
        <v>369</v>
      </c>
      <c r="J2707" s="400" t="s">
        <v>369</v>
      </c>
      <c r="K2707" s="400" t="s">
        <v>369</v>
      </c>
      <c r="L2707" s="141"/>
      <c r="M2707" s="141"/>
      <c r="N2707" s="141"/>
      <c r="O2707" s="141"/>
    </row>
    <row r="2708" spans="4:15">
      <c r="D2708" s="393" t="s">
        <v>3307</v>
      </c>
      <c r="E2708" s="142" t="s">
        <v>2068</v>
      </c>
      <c r="F2708" s="141" t="s">
        <v>1841</v>
      </c>
      <c r="G2708" s="141" t="s">
        <v>389</v>
      </c>
      <c r="H2708" s="398">
        <v>44592</v>
      </c>
      <c r="I2708" s="398" t="s">
        <v>369</v>
      </c>
      <c r="J2708" s="400" t="s">
        <v>369</v>
      </c>
      <c r="K2708" s="400" t="s">
        <v>369</v>
      </c>
      <c r="L2708" s="141"/>
      <c r="M2708" s="141"/>
      <c r="N2708" s="141"/>
      <c r="O2708" s="141"/>
    </row>
    <row r="2709" spans="4:15">
      <c r="D2709" s="393" t="s">
        <v>3308</v>
      </c>
      <c r="E2709" s="142" t="s">
        <v>2066</v>
      </c>
      <c r="F2709" s="141" t="s">
        <v>1841</v>
      </c>
      <c r="G2709" s="141" t="s">
        <v>389</v>
      </c>
      <c r="H2709" s="398">
        <v>44478</v>
      </c>
      <c r="I2709" s="398" t="s">
        <v>369</v>
      </c>
      <c r="J2709" s="400" t="s">
        <v>369</v>
      </c>
      <c r="K2709" s="400" t="s">
        <v>369</v>
      </c>
      <c r="L2709" s="141"/>
      <c r="M2709" s="141"/>
      <c r="N2709" s="141"/>
      <c r="O2709" s="141"/>
    </row>
    <row r="2710" spans="4:15">
      <c r="D2710" s="393" t="s">
        <v>3309</v>
      </c>
      <c r="E2710" s="142" t="s">
        <v>944</v>
      </c>
      <c r="F2710" s="141" t="s">
        <v>1841</v>
      </c>
      <c r="G2710" s="141" t="s">
        <v>389</v>
      </c>
      <c r="H2710" s="398">
        <v>44462</v>
      </c>
      <c r="I2710" s="398" t="s">
        <v>369</v>
      </c>
      <c r="J2710" s="400" t="s">
        <v>369</v>
      </c>
      <c r="K2710" s="400" t="s">
        <v>369</v>
      </c>
      <c r="L2710" s="141"/>
      <c r="M2710" s="141"/>
      <c r="N2710" s="141"/>
      <c r="O2710" s="141"/>
    </row>
    <row r="2711" spans="4:15">
      <c r="D2711" s="393" t="s">
        <v>3310</v>
      </c>
      <c r="E2711" s="142" t="s">
        <v>944</v>
      </c>
      <c r="F2711" s="141" t="s">
        <v>1841</v>
      </c>
      <c r="G2711" s="141" t="s">
        <v>389</v>
      </c>
      <c r="H2711" s="398">
        <v>44763</v>
      </c>
      <c r="I2711" s="398" t="s">
        <v>369</v>
      </c>
      <c r="J2711" s="400" t="s">
        <v>369</v>
      </c>
      <c r="K2711" s="400" t="s">
        <v>369</v>
      </c>
      <c r="L2711" s="141"/>
      <c r="M2711" s="141"/>
      <c r="N2711" s="141"/>
      <c r="O2711" s="141"/>
    </row>
    <row r="2712" spans="4:15">
      <c r="D2712" s="393" t="s">
        <v>3311</v>
      </c>
      <c r="E2712" s="142" t="s">
        <v>944</v>
      </c>
      <c r="F2712" s="141" t="s">
        <v>1841</v>
      </c>
      <c r="G2712" s="141" t="s">
        <v>389</v>
      </c>
      <c r="H2712" s="398">
        <v>44754</v>
      </c>
      <c r="I2712" s="398" t="s">
        <v>369</v>
      </c>
      <c r="J2712" s="400" t="s">
        <v>369</v>
      </c>
      <c r="K2712" s="400" t="s">
        <v>369</v>
      </c>
      <c r="L2712" s="141"/>
      <c r="M2712" s="141"/>
      <c r="N2712" s="141"/>
      <c r="O2712" s="141"/>
    </row>
    <row r="2713" spans="4:15">
      <c r="D2713" s="393" t="s">
        <v>3312</v>
      </c>
      <c r="E2713" s="142" t="s">
        <v>2066</v>
      </c>
      <c r="F2713" s="141" t="s">
        <v>1841</v>
      </c>
      <c r="G2713" s="141" t="s">
        <v>389</v>
      </c>
      <c r="H2713" s="398">
        <v>44775</v>
      </c>
      <c r="I2713" s="398" t="s">
        <v>369</v>
      </c>
      <c r="J2713" s="400" t="s">
        <v>369</v>
      </c>
      <c r="K2713" s="400" t="s">
        <v>369</v>
      </c>
      <c r="L2713" s="141"/>
      <c r="M2713" s="141"/>
      <c r="N2713" s="141"/>
      <c r="O2713" s="141"/>
    </row>
    <row r="2714" spans="4:15">
      <c r="D2714" s="393" t="s">
        <v>3313</v>
      </c>
      <c r="E2714" s="142" t="s">
        <v>2066</v>
      </c>
      <c r="F2714" s="141" t="s">
        <v>1841</v>
      </c>
      <c r="G2714" s="141" t="s">
        <v>389</v>
      </c>
      <c r="H2714" s="398">
        <v>44763</v>
      </c>
      <c r="I2714" s="398" t="s">
        <v>369</v>
      </c>
      <c r="J2714" s="400" t="s">
        <v>369</v>
      </c>
      <c r="K2714" s="400" t="s">
        <v>369</v>
      </c>
      <c r="L2714" s="141"/>
      <c r="M2714" s="141"/>
      <c r="N2714" s="141"/>
      <c r="O2714" s="141"/>
    </row>
    <row r="2715" spans="4:15">
      <c r="D2715" s="393" t="s">
        <v>3314</v>
      </c>
      <c r="E2715" s="142" t="s">
        <v>2066</v>
      </c>
      <c r="F2715" s="141" t="s">
        <v>1841</v>
      </c>
      <c r="G2715" s="141" t="s">
        <v>389</v>
      </c>
      <c r="H2715" s="398">
        <v>44570</v>
      </c>
      <c r="I2715" s="398" t="s">
        <v>369</v>
      </c>
      <c r="J2715" s="400" t="s">
        <v>369</v>
      </c>
      <c r="K2715" s="400" t="s">
        <v>369</v>
      </c>
      <c r="L2715" s="141"/>
      <c r="M2715" s="141"/>
      <c r="N2715" s="141"/>
      <c r="O2715" s="141"/>
    </row>
    <row r="2716" spans="4:15">
      <c r="D2716" s="393" t="s">
        <v>3314</v>
      </c>
      <c r="E2716" s="142" t="s">
        <v>1022</v>
      </c>
      <c r="F2716" s="141" t="s">
        <v>1841</v>
      </c>
      <c r="G2716" s="141" t="s">
        <v>389</v>
      </c>
      <c r="H2716" s="398">
        <v>44570</v>
      </c>
      <c r="I2716" s="398" t="s">
        <v>369</v>
      </c>
      <c r="J2716" s="400" t="s">
        <v>369</v>
      </c>
      <c r="K2716" s="400" t="s">
        <v>369</v>
      </c>
      <c r="L2716" s="141"/>
      <c r="M2716" s="141"/>
      <c r="N2716" s="141"/>
      <c r="O2716" s="141"/>
    </row>
    <row r="2717" spans="4:15">
      <c r="D2717" s="393" t="s">
        <v>3314</v>
      </c>
      <c r="E2717" s="142" t="s">
        <v>944</v>
      </c>
      <c r="F2717" s="141" t="s">
        <v>1841</v>
      </c>
      <c r="G2717" s="141" t="s">
        <v>389</v>
      </c>
      <c r="H2717" s="398">
        <v>44570</v>
      </c>
      <c r="I2717" s="398" t="s">
        <v>369</v>
      </c>
      <c r="J2717" s="400" t="s">
        <v>369</v>
      </c>
      <c r="K2717" s="400" t="s">
        <v>369</v>
      </c>
      <c r="L2717" s="141"/>
      <c r="M2717" s="141"/>
      <c r="N2717" s="141"/>
      <c r="O2717" s="141"/>
    </row>
    <row r="2718" spans="4:15">
      <c r="D2718" s="393" t="s">
        <v>3315</v>
      </c>
      <c r="E2718" s="142" t="s">
        <v>2066</v>
      </c>
      <c r="F2718" s="141" t="s">
        <v>1841</v>
      </c>
      <c r="G2718" s="141" t="s">
        <v>389</v>
      </c>
      <c r="H2718" s="398">
        <v>44601</v>
      </c>
      <c r="I2718" s="398" t="s">
        <v>369</v>
      </c>
      <c r="J2718" s="400" t="s">
        <v>369</v>
      </c>
      <c r="K2718" s="400" t="s">
        <v>369</v>
      </c>
      <c r="L2718" s="141"/>
      <c r="M2718" s="141"/>
      <c r="N2718" s="141"/>
      <c r="O2718" s="141"/>
    </row>
    <row r="2719" spans="4:15">
      <c r="D2719" s="393" t="s">
        <v>3316</v>
      </c>
      <c r="E2719" s="142" t="s">
        <v>2066</v>
      </c>
      <c r="F2719" s="141" t="s">
        <v>1841</v>
      </c>
      <c r="G2719" s="141" t="s">
        <v>389</v>
      </c>
      <c r="H2719" s="398">
        <v>44601</v>
      </c>
      <c r="I2719" s="398" t="s">
        <v>369</v>
      </c>
      <c r="J2719" s="400" t="s">
        <v>369</v>
      </c>
      <c r="K2719" s="400" t="s">
        <v>369</v>
      </c>
      <c r="L2719" s="141"/>
      <c r="M2719" s="141"/>
      <c r="N2719" s="141"/>
      <c r="O2719" s="141"/>
    </row>
    <row r="2720" spans="4:15">
      <c r="D2720" s="393" t="s">
        <v>3317</v>
      </c>
      <c r="E2720" s="142" t="s">
        <v>944</v>
      </c>
      <c r="F2720" s="141" t="s">
        <v>1841</v>
      </c>
      <c r="G2720" s="141" t="s">
        <v>389</v>
      </c>
      <c r="H2720" s="398">
        <v>44551</v>
      </c>
      <c r="I2720" s="398" t="s">
        <v>369</v>
      </c>
      <c r="J2720" s="400" t="s">
        <v>369</v>
      </c>
      <c r="K2720" s="400" t="s">
        <v>369</v>
      </c>
      <c r="L2720" s="141"/>
      <c r="M2720" s="141"/>
      <c r="N2720" s="141"/>
      <c r="O2720" s="141"/>
    </row>
    <row r="2721" spans="4:15">
      <c r="D2721" s="393" t="s">
        <v>3318</v>
      </c>
      <c r="E2721" s="142" t="s">
        <v>944</v>
      </c>
      <c r="F2721" s="141" t="s">
        <v>1841</v>
      </c>
      <c r="G2721" s="141" t="s">
        <v>389</v>
      </c>
      <c r="H2721" s="398">
        <v>44642</v>
      </c>
      <c r="I2721" s="398" t="s">
        <v>369</v>
      </c>
      <c r="J2721" s="400" t="s">
        <v>369</v>
      </c>
      <c r="K2721" s="400" t="s">
        <v>369</v>
      </c>
      <c r="L2721" s="141"/>
      <c r="M2721" s="141"/>
      <c r="N2721" s="141"/>
      <c r="O2721" s="141"/>
    </row>
    <row r="2722" spans="4:15">
      <c r="D2722" s="393" t="s">
        <v>3319</v>
      </c>
      <c r="E2722" s="142" t="s">
        <v>944</v>
      </c>
      <c r="F2722" s="141" t="s">
        <v>1841</v>
      </c>
      <c r="G2722" s="141" t="s">
        <v>389</v>
      </c>
      <c r="H2722" s="398">
        <v>44615</v>
      </c>
      <c r="I2722" s="398" t="s">
        <v>369</v>
      </c>
      <c r="J2722" s="400" t="s">
        <v>369</v>
      </c>
      <c r="K2722" s="400" t="s">
        <v>369</v>
      </c>
      <c r="L2722" s="141"/>
      <c r="M2722" s="141"/>
      <c r="N2722" s="141"/>
      <c r="O2722" s="141"/>
    </row>
    <row r="2723" spans="4:15">
      <c r="D2723" s="393" t="s">
        <v>3320</v>
      </c>
      <c r="E2723" s="142" t="s">
        <v>944</v>
      </c>
      <c r="F2723" s="141" t="s">
        <v>1841</v>
      </c>
      <c r="G2723" s="141" t="s">
        <v>389</v>
      </c>
      <c r="H2723" s="398">
        <v>44615</v>
      </c>
      <c r="I2723" s="398" t="s">
        <v>369</v>
      </c>
      <c r="J2723" s="400" t="s">
        <v>369</v>
      </c>
      <c r="K2723" s="400" t="s">
        <v>369</v>
      </c>
      <c r="L2723" s="141"/>
      <c r="M2723" s="141"/>
      <c r="N2723" s="141"/>
      <c r="O2723" s="141"/>
    </row>
    <row r="2724" spans="4:15">
      <c r="D2724" s="393" t="s">
        <v>3320</v>
      </c>
      <c r="E2724" s="142" t="s">
        <v>2066</v>
      </c>
      <c r="F2724" s="141" t="s">
        <v>1841</v>
      </c>
      <c r="G2724" s="141" t="s">
        <v>389</v>
      </c>
      <c r="H2724" s="398">
        <v>44615</v>
      </c>
      <c r="I2724" s="398" t="s">
        <v>369</v>
      </c>
      <c r="J2724" s="400" t="s">
        <v>369</v>
      </c>
      <c r="K2724" s="400" t="s">
        <v>369</v>
      </c>
      <c r="L2724" s="141"/>
      <c r="M2724" s="141"/>
      <c r="N2724" s="141"/>
      <c r="O2724" s="141"/>
    </row>
    <row r="2725" spans="4:15">
      <c r="D2725" s="393" t="s">
        <v>3321</v>
      </c>
      <c r="E2725" s="142" t="s">
        <v>944</v>
      </c>
      <c r="F2725" s="141" t="s">
        <v>1841</v>
      </c>
      <c r="G2725" s="141" t="s">
        <v>389</v>
      </c>
      <c r="H2725" s="398">
        <v>44530</v>
      </c>
      <c r="I2725" s="398" t="s">
        <v>369</v>
      </c>
      <c r="J2725" s="400" t="s">
        <v>369</v>
      </c>
      <c r="K2725" s="400" t="s">
        <v>369</v>
      </c>
      <c r="L2725" s="141"/>
      <c r="M2725" s="141"/>
      <c r="N2725" s="141"/>
      <c r="O2725" s="141"/>
    </row>
    <row r="2726" spans="4:15">
      <c r="D2726" s="393" t="s">
        <v>3322</v>
      </c>
      <c r="E2726" s="142" t="s">
        <v>944</v>
      </c>
      <c r="F2726" s="141" t="s">
        <v>1841</v>
      </c>
      <c r="G2726" s="141" t="s">
        <v>389</v>
      </c>
      <c r="H2726" s="398">
        <v>44691</v>
      </c>
      <c r="I2726" s="398" t="s">
        <v>369</v>
      </c>
      <c r="J2726" s="400" t="s">
        <v>369</v>
      </c>
      <c r="K2726" s="400" t="s">
        <v>369</v>
      </c>
      <c r="L2726" s="141"/>
      <c r="M2726" s="141"/>
      <c r="N2726" s="141"/>
      <c r="O2726" s="141"/>
    </row>
    <row r="2727" spans="4:15">
      <c r="D2727" s="393" t="s">
        <v>3323</v>
      </c>
      <c r="E2727" s="142" t="s">
        <v>944</v>
      </c>
      <c r="F2727" s="141" t="s">
        <v>1841</v>
      </c>
      <c r="G2727" s="141" t="s">
        <v>389</v>
      </c>
      <c r="H2727" s="398">
        <v>44691</v>
      </c>
      <c r="I2727" s="398" t="s">
        <v>369</v>
      </c>
      <c r="J2727" s="400" t="s">
        <v>369</v>
      </c>
      <c r="K2727" s="400" t="s">
        <v>369</v>
      </c>
      <c r="L2727" s="141"/>
      <c r="M2727" s="141"/>
      <c r="N2727" s="141"/>
      <c r="O2727" s="141"/>
    </row>
    <row r="2728" spans="4:15">
      <c r="D2728" s="393" t="s">
        <v>3324</v>
      </c>
      <c r="E2728" s="142" t="s">
        <v>1001</v>
      </c>
      <c r="F2728" s="141" t="s">
        <v>1841</v>
      </c>
      <c r="G2728" s="141" t="s">
        <v>389</v>
      </c>
      <c r="H2728" s="398">
        <v>44530</v>
      </c>
      <c r="I2728" s="398" t="s">
        <v>369</v>
      </c>
      <c r="J2728" s="400" t="s">
        <v>369</v>
      </c>
      <c r="K2728" s="400" t="s">
        <v>369</v>
      </c>
      <c r="L2728" s="141"/>
      <c r="M2728" s="141"/>
      <c r="N2728" s="141"/>
      <c r="O2728" s="141"/>
    </row>
    <row r="2729" spans="4:15">
      <c r="D2729" s="393" t="s">
        <v>3325</v>
      </c>
      <c r="E2729" s="142" t="s">
        <v>1022</v>
      </c>
      <c r="F2729" s="141" t="s">
        <v>1841</v>
      </c>
      <c r="G2729" s="141" t="s">
        <v>389</v>
      </c>
      <c r="H2729" s="398">
        <v>44565</v>
      </c>
      <c r="I2729" s="398" t="s">
        <v>369</v>
      </c>
      <c r="J2729" s="400" t="s">
        <v>369</v>
      </c>
      <c r="K2729" s="400" t="s">
        <v>369</v>
      </c>
      <c r="L2729" s="141"/>
      <c r="M2729" s="141"/>
      <c r="N2729" s="141"/>
      <c r="O2729" s="141"/>
    </row>
    <row r="2730" spans="4:15">
      <c r="D2730" s="393" t="s">
        <v>3326</v>
      </c>
      <c r="E2730" s="142" t="s">
        <v>2066</v>
      </c>
      <c r="F2730" s="141" t="s">
        <v>1841</v>
      </c>
      <c r="G2730" s="141" t="s">
        <v>389</v>
      </c>
      <c r="H2730" s="398">
        <v>44750</v>
      </c>
      <c r="I2730" s="398" t="s">
        <v>369</v>
      </c>
      <c r="J2730" s="400" t="s">
        <v>369</v>
      </c>
      <c r="K2730" s="400" t="s">
        <v>369</v>
      </c>
      <c r="L2730" s="141"/>
      <c r="M2730" s="141"/>
      <c r="N2730" s="141"/>
      <c r="O2730" s="141"/>
    </row>
    <row r="2731" spans="4:15">
      <c r="D2731" s="393" t="s">
        <v>3327</v>
      </c>
      <c r="E2731" s="142" t="s">
        <v>1001</v>
      </c>
      <c r="F2731" s="141" t="s">
        <v>1841</v>
      </c>
      <c r="G2731" s="141" t="s">
        <v>389</v>
      </c>
      <c r="H2731" s="398">
        <v>44754</v>
      </c>
      <c r="I2731" s="398" t="s">
        <v>369</v>
      </c>
      <c r="J2731" s="400" t="s">
        <v>369</v>
      </c>
      <c r="K2731" s="400" t="s">
        <v>369</v>
      </c>
      <c r="L2731" s="141"/>
      <c r="M2731" s="141"/>
      <c r="N2731" s="141"/>
      <c r="O2731" s="141"/>
    </row>
    <row r="2732" spans="4:15">
      <c r="D2732" s="393" t="s">
        <v>3328</v>
      </c>
      <c r="E2732" s="142" t="s">
        <v>2066</v>
      </c>
      <c r="F2732" s="141" t="s">
        <v>1841</v>
      </c>
      <c r="G2732" s="141" t="s">
        <v>389</v>
      </c>
      <c r="H2732" s="398">
        <v>44565</v>
      </c>
      <c r="I2732" s="398" t="s">
        <v>369</v>
      </c>
      <c r="J2732" s="400" t="s">
        <v>369</v>
      </c>
      <c r="K2732" s="400" t="s">
        <v>369</v>
      </c>
      <c r="L2732" s="141"/>
      <c r="M2732" s="141"/>
      <c r="N2732" s="141"/>
      <c r="O2732" s="141"/>
    </row>
    <row r="2733" spans="4:15">
      <c r="D2733" s="393" t="s">
        <v>3329</v>
      </c>
      <c r="E2733" s="142" t="s">
        <v>944</v>
      </c>
      <c r="F2733" s="141" t="s">
        <v>1841</v>
      </c>
      <c r="G2733" s="141" t="s">
        <v>389</v>
      </c>
      <c r="H2733" s="398">
        <v>44734</v>
      </c>
      <c r="I2733" s="398" t="s">
        <v>369</v>
      </c>
      <c r="J2733" s="400" t="s">
        <v>369</v>
      </c>
      <c r="K2733" s="400" t="s">
        <v>369</v>
      </c>
      <c r="L2733" s="141"/>
      <c r="M2733" s="141"/>
      <c r="N2733" s="141"/>
      <c r="O2733" s="141"/>
    </row>
    <row r="2734" spans="4:15">
      <c r="D2734" s="393" t="s">
        <v>3329</v>
      </c>
      <c r="E2734" s="142" t="s">
        <v>1022</v>
      </c>
      <c r="F2734" s="141" t="s">
        <v>1841</v>
      </c>
      <c r="G2734" s="141" t="s">
        <v>389</v>
      </c>
      <c r="H2734" s="398">
        <v>44734</v>
      </c>
      <c r="I2734" s="398" t="s">
        <v>369</v>
      </c>
      <c r="J2734" s="400" t="s">
        <v>369</v>
      </c>
      <c r="K2734" s="400" t="s">
        <v>369</v>
      </c>
      <c r="L2734" s="141"/>
      <c r="M2734" s="141"/>
      <c r="N2734" s="141"/>
      <c r="O2734" s="141"/>
    </row>
    <row r="2735" spans="4:15">
      <c r="D2735" s="393" t="s">
        <v>3330</v>
      </c>
      <c r="E2735" s="142" t="s">
        <v>944</v>
      </c>
      <c r="F2735" s="141" t="s">
        <v>1841</v>
      </c>
      <c r="G2735" s="141" t="s">
        <v>389</v>
      </c>
      <c r="H2735" s="398">
        <v>44754</v>
      </c>
      <c r="I2735" s="398" t="s">
        <v>369</v>
      </c>
      <c r="J2735" s="400" t="s">
        <v>369</v>
      </c>
      <c r="K2735" s="400" t="s">
        <v>369</v>
      </c>
      <c r="L2735" s="141"/>
      <c r="M2735" s="141"/>
      <c r="N2735" s="141"/>
      <c r="O2735" s="141"/>
    </row>
    <row r="2736" spans="4:15">
      <c r="D2736" s="393" t="s">
        <v>3331</v>
      </c>
      <c r="E2736" s="142" t="s">
        <v>2066</v>
      </c>
      <c r="F2736" s="141" t="s">
        <v>1841</v>
      </c>
      <c r="G2736" s="141" t="s">
        <v>389</v>
      </c>
      <c r="H2736" s="398">
        <v>44754</v>
      </c>
      <c r="I2736" s="398" t="s">
        <v>369</v>
      </c>
      <c r="J2736" s="400" t="s">
        <v>369</v>
      </c>
      <c r="K2736" s="400" t="s">
        <v>369</v>
      </c>
      <c r="L2736" s="141"/>
      <c r="M2736" s="141"/>
      <c r="N2736" s="141"/>
      <c r="O2736" s="141"/>
    </row>
    <row r="2737" spans="4:15">
      <c r="D2737" s="393" t="s">
        <v>3331</v>
      </c>
      <c r="E2737" s="142" t="s">
        <v>944</v>
      </c>
      <c r="F2737" s="141" t="s">
        <v>1841</v>
      </c>
      <c r="G2737" s="141" t="s">
        <v>389</v>
      </c>
      <c r="H2737" s="398">
        <v>44754</v>
      </c>
      <c r="I2737" s="398" t="s">
        <v>369</v>
      </c>
      <c r="J2737" s="400" t="s">
        <v>369</v>
      </c>
      <c r="K2737" s="400" t="s">
        <v>369</v>
      </c>
      <c r="L2737" s="141"/>
      <c r="M2737" s="141"/>
      <c r="N2737" s="141"/>
      <c r="O2737" s="141"/>
    </row>
    <row r="2738" spans="4:15">
      <c r="D2738" s="393" t="s">
        <v>3332</v>
      </c>
      <c r="E2738" s="142" t="s">
        <v>1001</v>
      </c>
      <c r="F2738" s="141" t="s">
        <v>1841</v>
      </c>
      <c r="G2738" s="141" t="s">
        <v>389</v>
      </c>
      <c r="H2738" s="398">
        <v>44750</v>
      </c>
      <c r="I2738" s="398" t="s">
        <v>369</v>
      </c>
      <c r="J2738" s="400" t="s">
        <v>369</v>
      </c>
      <c r="K2738" s="400" t="s">
        <v>369</v>
      </c>
      <c r="L2738" s="141"/>
      <c r="M2738" s="141"/>
      <c r="N2738" s="141"/>
      <c r="O2738" s="141"/>
    </row>
    <row r="2739" spans="4:15">
      <c r="D2739" s="393" t="s">
        <v>3333</v>
      </c>
      <c r="E2739" s="142" t="s">
        <v>2068</v>
      </c>
      <c r="F2739" s="141" t="s">
        <v>1841</v>
      </c>
      <c r="G2739" s="141" t="s">
        <v>389</v>
      </c>
      <c r="H2739" s="398">
        <v>44750</v>
      </c>
      <c r="I2739" s="398" t="s">
        <v>369</v>
      </c>
      <c r="J2739" s="400" t="s">
        <v>369</v>
      </c>
      <c r="K2739" s="400" t="s">
        <v>369</v>
      </c>
      <c r="L2739" s="141"/>
      <c r="M2739" s="141"/>
      <c r="N2739" s="141"/>
      <c r="O2739" s="141"/>
    </row>
    <row r="2740" spans="4:15">
      <c r="D2740" s="393" t="s">
        <v>3333</v>
      </c>
      <c r="E2740" s="142" t="s">
        <v>944</v>
      </c>
      <c r="F2740" s="141" t="s">
        <v>1841</v>
      </c>
      <c r="G2740" s="141" t="s">
        <v>389</v>
      </c>
      <c r="H2740" s="398">
        <v>44750</v>
      </c>
      <c r="I2740" s="398" t="s">
        <v>369</v>
      </c>
      <c r="J2740" s="400" t="s">
        <v>369</v>
      </c>
      <c r="K2740" s="400" t="s">
        <v>369</v>
      </c>
      <c r="L2740" s="141"/>
      <c r="M2740" s="141"/>
      <c r="N2740" s="141"/>
      <c r="O2740" s="141"/>
    </row>
    <row r="2741" spans="4:15">
      <c r="D2741" s="393" t="s">
        <v>3334</v>
      </c>
      <c r="E2741" s="142" t="s">
        <v>2066</v>
      </c>
      <c r="F2741" s="141" t="s">
        <v>1841</v>
      </c>
      <c r="G2741" s="141" t="s">
        <v>389</v>
      </c>
      <c r="H2741" s="398">
        <v>44750</v>
      </c>
      <c r="I2741" s="398" t="s">
        <v>369</v>
      </c>
      <c r="J2741" s="400" t="s">
        <v>369</v>
      </c>
      <c r="K2741" s="400" t="s">
        <v>369</v>
      </c>
      <c r="L2741" s="141"/>
      <c r="M2741" s="141"/>
      <c r="N2741" s="141"/>
      <c r="O2741" s="141"/>
    </row>
    <row r="2742" spans="4:15">
      <c r="D2742" s="393" t="s">
        <v>3335</v>
      </c>
      <c r="E2742" s="142" t="s">
        <v>2066</v>
      </c>
      <c r="F2742" s="141" t="s">
        <v>1841</v>
      </c>
      <c r="G2742" s="141" t="s">
        <v>389</v>
      </c>
      <c r="H2742" s="398">
        <v>44621</v>
      </c>
      <c r="I2742" s="398" t="s">
        <v>369</v>
      </c>
      <c r="J2742" s="400" t="s">
        <v>369</v>
      </c>
      <c r="K2742" s="400" t="s">
        <v>369</v>
      </c>
      <c r="L2742" s="141"/>
      <c r="M2742" s="141"/>
      <c r="N2742" s="141"/>
      <c r="O2742" s="141"/>
    </row>
    <row r="2743" spans="4:15">
      <c r="D2743" s="393" t="s">
        <v>3336</v>
      </c>
      <c r="E2743" s="142" t="s">
        <v>2066</v>
      </c>
      <c r="F2743" s="141" t="s">
        <v>1841</v>
      </c>
      <c r="G2743" s="141" t="s">
        <v>389</v>
      </c>
      <c r="H2743" s="398">
        <v>44621</v>
      </c>
      <c r="I2743" s="398" t="s">
        <v>369</v>
      </c>
      <c r="J2743" s="400" t="s">
        <v>369</v>
      </c>
      <c r="K2743" s="400" t="s">
        <v>369</v>
      </c>
      <c r="L2743" s="141"/>
      <c r="M2743" s="141"/>
      <c r="N2743" s="141"/>
      <c r="O2743" s="141"/>
    </row>
    <row r="2744" spans="4:15">
      <c r="D2744" s="393" t="s">
        <v>3337</v>
      </c>
      <c r="E2744" s="142" t="s">
        <v>2067</v>
      </c>
      <c r="F2744" s="141" t="s">
        <v>1841</v>
      </c>
      <c r="G2744" s="141" t="s">
        <v>389</v>
      </c>
      <c r="H2744" s="398">
        <v>44588</v>
      </c>
      <c r="I2744" s="398" t="s">
        <v>369</v>
      </c>
      <c r="J2744" s="400" t="s">
        <v>369</v>
      </c>
      <c r="K2744" s="400" t="s">
        <v>369</v>
      </c>
      <c r="L2744" s="141"/>
      <c r="M2744" s="141"/>
      <c r="N2744" s="141"/>
      <c r="O2744" s="141"/>
    </row>
    <row r="2745" spans="4:15">
      <c r="D2745" s="393" t="s">
        <v>3337</v>
      </c>
      <c r="E2745" s="142" t="s">
        <v>2068</v>
      </c>
      <c r="F2745" s="141" t="s">
        <v>1841</v>
      </c>
      <c r="G2745" s="141" t="s">
        <v>389</v>
      </c>
      <c r="H2745" s="398">
        <v>44588</v>
      </c>
      <c r="I2745" s="398" t="s">
        <v>369</v>
      </c>
      <c r="J2745" s="400" t="s">
        <v>369</v>
      </c>
      <c r="K2745" s="400" t="s">
        <v>369</v>
      </c>
      <c r="L2745" s="141"/>
      <c r="M2745" s="141"/>
      <c r="N2745" s="141"/>
      <c r="O2745" s="141"/>
    </row>
    <row r="2746" spans="4:15">
      <c r="D2746" s="393" t="s">
        <v>3338</v>
      </c>
      <c r="E2746" s="142" t="s">
        <v>2066</v>
      </c>
      <c r="F2746" s="141" t="s">
        <v>1841</v>
      </c>
      <c r="G2746" s="141" t="s">
        <v>389</v>
      </c>
      <c r="H2746" s="398">
        <v>44565</v>
      </c>
      <c r="I2746" s="398" t="s">
        <v>369</v>
      </c>
      <c r="J2746" s="400" t="s">
        <v>369</v>
      </c>
      <c r="K2746" s="400" t="s">
        <v>369</v>
      </c>
      <c r="L2746" s="141"/>
      <c r="M2746" s="141"/>
      <c r="N2746" s="141"/>
      <c r="O2746" s="141"/>
    </row>
    <row r="2747" spans="4:15">
      <c r="D2747" s="393" t="s">
        <v>3339</v>
      </c>
      <c r="E2747" s="142" t="s">
        <v>944</v>
      </c>
      <c r="F2747" s="141" t="s">
        <v>1841</v>
      </c>
      <c r="G2747" s="141" t="s">
        <v>389</v>
      </c>
      <c r="H2747" s="398">
        <v>44676</v>
      </c>
      <c r="I2747" s="398" t="s">
        <v>369</v>
      </c>
      <c r="J2747" s="400" t="s">
        <v>369</v>
      </c>
      <c r="K2747" s="400" t="s">
        <v>369</v>
      </c>
      <c r="L2747" s="141"/>
      <c r="M2747" s="141"/>
      <c r="N2747" s="141"/>
      <c r="O2747" s="141"/>
    </row>
    <row r="2748" spans="4:15">
      <c r="D2748" s="393" t="s">
        <v>3340</v>
      </c>
      <c r="E2748" s="142" t="s">
        <v>1022</v>
      </c>
      <c r="F2748" s="141" t="s">
        <v>1841</v>
      </c>
      <c r="G2748" s="141" t="s">
        <v>389</v>
      </c>
      <c r="H2748" s="398">
        <v>44473</v>
      </c>
      <c r="I2748" s="398" t="s">
        <v>369</v>
      </c>
      <c r="J2748" s="400" t="s">
        <v>369</v>
      </c>
      <c r="K2748" s="400" t="s">
        <v>369</v>
      </c>
      <c r="L2748" s="141"/>
      <c r="M2748" s="141"/>
      <c r="N2748" s="141"/>
      <c r="O2748" s="141"/>
    </row>
    <row r="2749" spans="4:15">
      <c r="D2749" s="393" t="s">
        <v>3340</v>
      </c>
      <c r="E2749" s="142" t="s">
        <v>2066</v>
      </c>
      <c r="F2749" s="141" t="s">
        <v>1841</v>
      </c>
      <c r="G2749" s="141" t="s">
        <v>389</v>
      </c>
      <c r="H2749" s="398">
        <v>44473</v>
      </c>
      <c r="I2749" s="398" t="s">
        <v>369</v>
      </c>
      <c r="J2749" s="400" t="s">
        <v>369</v>
      </c>
      <c r="K2749" s="400" t="s">
        <v>369</v>
      </c>
      <c r="L2749" s="141"/>
      <c r="M2749" s="141"/>
      <c r="N2749" s="141"/>
      <c r="O2749" s="141"/>
    </row>
    <row r="2750" spans="4:15">
      <c r="D2750" s="393" t="s">
        <v>3340</v>
      </c>
      <c r="E2750" s="142" t="s">
        <v>2068</v>
      </c>
      <c r="F2750" s="141" t="s">
        <v>1841</v>
      </c>
      <c r="G2750" s="141" t="s">
        <v>389</v>
      </c>
      <c r="H2750" s="398">
        <v>44473</v>
      </c>
      <c r="I2750" s="398" t="s">
        <v>369</v>
      </c>
      <c r="J2750" s="400" t="s">
        <v>369</v>
      </c>
      <c r="K2750" s="400" t="s">
        <v>369</v>
      </c>
      <c r="L2750" s="141"/>
      <c r="M2750" s="141"/>
      <c r="N2750" s="141"/>
      <c r="O2750" s="141"/>
    </row>
    <row r="2751" spans="4:15">
      <c r="D2751" s="393" t="s">
        <v>3341</v>
      </c>
      <c r="E2751" s="142" t="s">
        <v>1022</v>
      </c>
      <c r="F2751" s="141" t="s">
        <v>1841</v>
      </c>
      <c r="G2751" s="141" t="s">
        <v>389</v>
      </c>
      <c r="H2751" s="398">
        <v>44734</v>
      </c>
      <c r="I2751" s="398" t="s">
        <v>369</v>
      </c>
      <c r="J2751" s="400" t="s">
        <v>369</v>
      </c>
      <c r="K2751" s="400" t="s">
        <v>369</v>
      </c>
      <c r="L2751" s="141"/>
      <c r="M2751" s="141"/>
      <c r="N2751" s="141"/>
      <c r="O2751" s="141"/>
    </row>
    <row r="2752" spans="4:15">
      <c r="D2752" s="393" t="s">
        <v>3341</v>
      </c>
      <c r="E2752" s="142" t="s">
        <v>1001</v>
      </c>
      <c r="F2752" s="141" t="s">
        <v>1841</v>
      </c>
      <c r="G2752" s="141" t="s">
        <v>389</v>
      </c>
      <c r="H2752" s="398">
        <v>44734</v>
      </c>
      <c r="I2752" s="398" t="s">
        <v>369</v>
      </c>
      <c r="J2752" s="400" t="s">
        <v>369</v>
      </c>
      <c r="K2752" s="400" t="s">
        <v>369</v>
      </c>
      <c r="L2752" s="141"/>
      <c r="M2752" s="141"/>
      <c r="N2752" s="141"/>
      <c r="O2752" s="141"/>
    </row>
    <row r="2753" spans="4:15">
      <c r="D2753" s="393" t="s">
        <v>3342</v>
      </c>
      <c r="E2753" s="142" t="s">
        <v>944</v>
      </c>
      <c r="F2753" s="141" t="s">
        <v>1841</v>
      </c>
      <c r="G2753" s="141" t="s">
        <v>389</v>
      </c>
      <c r="H2753" s="398">
        <v>44714</v>
      </c>
      <c r="I2753" s="398" t="s">
        <v>369</v>
      </c>
      <c r="J2753" s="400" t="s">
        <v>369</v>
      </c>
      <c r="K2753" s="400" t="s">
        <v>369</v>
      </c>
      <c r="L2753" s="141"/>
      <c r="M2753" s="141"/>
      <c r="N2753" s="141"/>
      <c r="O2753" s="141"/>
    </row>
    <row r="2754" spans="4:15">
      <c r="D2754" s="393" t="s">
        <v>3342</v>
      </c>
      <c r="E2754" s="142" t="s">
        <v>2067</v>
      </c>
      <c r="F2754" s="141" t="s">
        <v>1841</v>
      </c>
      <c r="G2754" s="141" t="s">
        <v>389</v>
      </c>
      <c r="H2754" s="398">
        <v>44714</v>
      </c>
      <c r="I2754" s="398" t="s">
        <v>369</v>
      </c>
      <c r="J2754" s="400" t="s">
        <v>369</v>
      </c>
      <c r="K2754" s="400" t="s">
        <v>369</v>
      </c>
      <c r="L2754" s="141"/>
      <c r="M2754" s="141"/>
      <c r="N2754" s="141"/>
      <c r="O2754" s="141"/>
    </row>
    <row r="2755" spans="4:15">
      <c r="D2755" s="393" t="s">
        <v>3343</v>
      </c>
      <c r="E2755" s="142" t="s">
        <v>944</v>
      </c>
      <c r="F2755" s="141" t="s">
        <v>1841</v>
      </c>
      <c r="G2755" s="141" t="s">
        <v>389</v>
      </c>
      <c r="H2755" s="398">
        <v>44763</v>
      </c>
      <c r="I2755" s="398" t="s">
        <v>369</v>
      </c>
      <c r="J2755" s="400" t="s">
        <v>369</v>
      </c>
      <c r="K2755" s="400" t="s">
        <v>369</v>
      </c>
      <c r="L2755" s="141"/>
      <c r="M2755" s="141"/>
      <c r="N2755" s="141"/>
      <c r="O2755" s="141"/>
    </row>
    <row r="2756" spans="4:15">
      <c r="D2756" s="393" t="s">
        <v>3344</v>
      </c>
      <c r="E2756" s="142" t="s">
        <v>1022</v>
      </c>
      <c r="F2756" s="141" t="s">
        <v>1841</v>
      </c>
      <c r="G2756" s="141" t="s">
        <v>389</v>
      </c>
      <c r="H2756" s="398">
        <v>44763</v>
      </c>
      <c r="I2756" s="398" t="s">
        <v>369</v>
      </c>
      <c r="J2756" s="400" t="s">
        <v>369</v>
      </c>
      <c r="K2756" s="400" t="s">
        <v>369</v>
      </c>
      <c r="L2756" s="141"/>
      <c r="M2756" s="141"/>
      <c r="N2756" s="141"/>
      <c r="O2756" s="141"/>
    </row>
    <row r="2757" spans="4:15">
      <c r="D2757" s="393" t="s">
        <v>3344</v>
      </c>
      <c r="E2757" s="142" t="s">
        <v>2066</v>
      </c>
      <c r="F2757" s="141" t="s">
        <v>1841</v>
      </c>
      <c r="G2757" s="141" t="s">
        <v>389</v>
      </c>
      <c r="H2757" s="398">
        <v>44763</v>
      </c>
      <c r="I2757" s="398" t="s">
        <v>369</v>
      </c>
      <c r="J2757" s="400" t="s">
        <v>369</v>
      </c>
      <c r="K2757" s="400" t="s">
        <v>369</v>
      </c>
      <c r="L2757" s="141"/>
      <c r="M2757" s="141"/>
      <c r="N2757" s="141"/>
      <c r="O2757" s="141"/>
    </row>
    <row r="2758" spans="4:15">
      <c r="D2758" s="393" t="s">
        <v>3345</v>
      </c>
      <c r="E2758" s="142" t="s">
        <v>944</v>
      </c>
      <c r="F2758" s="141" t="s">
        <v>1841</v>
      </c>
      <c r="G2758" s="141" t="s">
        <v>389</v>
      </c>
      <c r="H2758" s="398">
        <v>44636</v>
      </c>
      <c r="I2758" s="398" t="s">
        <v>369</v>
      </c>
      <c r="J2758" s="400" t="s">
        <v>369</v>
      </c>
      <c r="K2758" s="400" t="s">
        <v>369</v>
      </c>
      <c r="L2758" s="141"/>
      <c r="M2758" s="141"/>
      <c r="N2758" s="141"/>
      <c r="O2758" s="141"/>
    </row>
    <row r="2759" spans="4:15">
      <c r="D2759" s="393" t="s">
        <v>3346</v>
      </c>
      <c r="E2759" s="142" t="s">
        <v>944</v>
      </c>
      <c r="F2759" s="141" t="s">
        <v>1841</v>
      </c>
      <c r="G2759" s="141" t="s">
        <v>389</v>
      </c>
      <c r="H2759" s="398">
        <v>44623</v>
      </c>
      <c r="I2759" s="398" t="s">
        <v>369</v>
      </c>
      <c r="J2759" s="400" t="s">
        <v>369</v>
      </c>
      <c r="K2759" s="400" t="s">
        <v>369</v>
      </c>
      <c r="L2759" s="141"/>
      <c r="M2759" s="141"/>
      <c r="N2759" s="141"/>
      <c r="O2759" s="141"/>
    </row>
    <row r="2760" spans="4:15">
      <c r="D2760" s="393" t="s">
        <v>3347</v>
      </c>
      <c r="E2760" s="142" t="s">
        <v>944</v>
      </c>
      <c r="F2760" s="141" t="s">
        <v>1841</v>
      </c>
      <c r="G2760" s="141" t="s">
        <v>389</v>
      </c>
      <c r="H2760" s="398">
        <v>44484</v>
      </c>
      <c r="I2760" s="398" t="s">
        <v>369</v>
      </c>
      <c r="J2760" s="400" t="s">
        <v>369</v>
      </c>
      <c r="K2760" s="400" t="s">
        <v>369</v>
      </c>
      <c r="L2760" s="141"/>
      <c r="M2760" s="141"/>
      <c r="N2760" s="141"/>
      <c r="O2760" s="141"/>
    </row>
    <row r="2761" spans="4:15">
      <c r="D2761" s="393" t="s">
        <v>3348</v>
      </c>
      <c r="E2761" s="142" t="s">
        <v>944</v>
      </c>
      <c r="F2761" s="141" t="s">
        <v>1841</v>
      </c>
      <c r="G2761" s="141" t="s">
        <v>389</v>
      </c>
      <c r="H2761" s="398">
        <v>44601</v>
      </c>
      <c r="I2761" s="398" t="s">
        <v>369</v>
      </c>
      <c r="J2761" s="400" t="s">
        <v>369</v>
      </c>
      <c r="K2761" s="400" t="s">
        <v>369</v>
      </c>
      <c r="L2761" s="141"/>
      <c r="M2761" s="141"/>
      <c r="N2761" s="141"/>
      <c r="O2761" s="141"/>
    </row>
    <row r="2762" spans="4:15">
      <c r="D2762" s="393" t="s">
        <v>3349</v>
      </c>
      <c r="E2762" s="142" t="s">
        <v>1022</v>
      </c>
      <c r="F2762" s="141" t="s">
        <v>1841</v>
      </c>
      <c r="G2762" s="141" t="s">
        <v>389</v>
      </c>
      <c r="H2762" s="398">
        <v>44488</v>
      </c>
      <c r="I2762" s="398" t="s">
        <v>369</v>
      </c>
      <c r="J2762" s="400" t="s">
        <v>369</v>
      </c>
      <c r="K2762" s="400" t="s">
        <v>369</v>
      </c>
      <c r="L2762" s="141"/>
      <c r="M2762" s="141"/>
      <c r="N2762" s="141"/>
      <c r="O2762" s="141"/>
    </row>
    <row r="2763" spans="4:15">
      <c r="D2763" s="393" t="s">
        <v>3349</v>
      </c>
      <c r="E2763" s="142" t="s">
        <v>2066</v>
      </c>
      <c r="F2763" s="141" t="s">
        <v>1841</v>
      </c>
      <c r="G2763" s="141" t="s">
        <v>389</v>
      </c>
      <c r="H2763" s="398">
        <v>44488</v>
      </c>
      <c r="I2763" s="398" t="s">
        <v>369</v>
      </c>
      <c r="J2763" s="400" t="s">
        <v>369</v>
      </c>
      <c r="K2763" s="400" t="s">
        <v>369</v>
      </c>
      <c r="L2763" s="141"/>
      <c r="M2763" s="141"/>
      <c r="N2763" s="141"/>
      <c r="O2763" s="141"/>
    </row>
    <row r="2764" spans="4:15">
      <c r="D2764" s="393" t="s">
        <v>3350</v>
      </c>
      <c r="E2764" s="142" t="s">
        <v>2066</v>
      </c>
      <c r="F2764" s="141" t="s">
        <v>1841</v>
      </c>
      <c r="G2764" s="141" t="s">
        <v>389</v>
      </c>
      <c r="H2764" s="398">
        <v>44614</v>
      </c>
      <c r="I2764" s="398" t="s">
        <v>369</v>
      </c>
      <c r="J2764" s="400" t="s">
        <v>369</v>
      </c>
      <c r="K2764" s="400" t="s">
        <v>369</v>
      </c>
      <c r="L2764" s="141"/>
      <c r="M2764" s="141"/>
      <c r="N2764" s="141"/>
      <c r="O2764" s="141"/>
    </row>
    <row r="2765" spans="4:15">
      <c r="D2765" s="393" t="s">
        <v>3350</v>
      </c>
      <c r="E2765" s="142" t="s">
        <v>2066</v>
      </c>
      <c r="F2765" s="141" t="s">
        <v>1841</v>
      </c>
      <c r="G2765" s="141" t="s">
        <v>389</v>
      </c>
      <c r="H2765" s="398">
        <v>44725</v>
      </c>
      <c r="I2765" s="398" t="s">
        <v>369</v>
      </c>
      <c r="J2765" s="400" t="s">
        <v>369</v>
      </c>
      <c r="K2765" s="400" t="s">
        <v>369</v>
      </c>
      <c r="L2765" s="141"/>
      <c r="M2765" s="141"/>
      <c r="N2765" s="141"/>
      <c r="O2765" s="141"/>
    </row>
    <row r="2766" spans="4:15">
      <c r="D2766" s="393" t="s">
        <v>3351</v>
      </c>
      <c r="E2766" s="142" t="s">
        <v>2066</v>
      </c>
      <c r="F2766" s="141" t="s">
        <v>1841</v>
      </c>
      <c r="G2766" s="141" t="s">
        <v>389</v>
      </c>
      <c r="H2766" s="398">
        <v>44614</v>
      </c>
      <c r="I2766" s="398" t="s">
        <v>369</v>
      </c>
      <c r="J2766" s="400" t="s">
        <v>369</v>
      </c>
      <c r="K2766" s="400" t="s">
        <v>369</v>
      </c>
      <c r="L2766" s="141"/>
      <c r="M2766" s="141"/>
      <c r="N2766" s="141"/>
      <c r="O2766" s="141"/>
    </row>
    <row r="2767" spans="4:15">
      <c r="D2767" s="393" t="s">
        <v>3351</v>
      </c>
      <c r="E2767" s="142" t="s">
        <v>2066</v>
      </c>
      <c r="F2767" s="141" t="s">
        <v>1841</v>
      </c>
      <c r="G2767" s="141" t="s">
        <v>389</v>
      </c>
      <c r="H2767" s="398">
        <v>44725</v>
      </c>
      <c r="I2767" s="398" t="s">
        <v>369</v>
      </c>
      <c r="J2767" s="400" t="s">
        <v>369</v>
      </c>
      <c r="K2767" s="400" t="s">
        <v>369</v>
      </c>
      <c r="L2767" s="141"/>
      <c r="M2767" s="141"/>
      <c r="N2767" s="141"/>
      <c r="O2767" s="141"/>
    </row>
    <row r="2768" spans="4:15">
      <c r="D2768" s="393" t="s">
        <v>3352</v>
      </c>
      <c r="E2768" s="142" t="s">
        <v>2066</v>
      </c>
      <c r="F2768" s="141" t="s">
        <v>1841</v>
      </c>
      <c r="G2768" s="141" t="s">
        <v>389</v>
      </c>
      <c r="H2768" s="398">
        <v>44725</v>
      </c>
      <c r="I2768" s="398" t="s">
        <v>369</v>
      </c>
      <c r="J2768" s="400" t="s">
        <v>369</v>
      </c>
      <c r="K2768" s="400" t="s">
        <v>369</v>
      </c>
      <c r="L2768" s="141"/>
      <c r="M2768" s="141"/>
      <c r="N2768" s="141"/>
      <c r="O2768" s="141"/>
    </row>
    <row r="2769" spans="4:15">
      <c r="D2769" s="393" t="s">
        <v>3352</v>
      </c>
      <c r="E2769" s="142" t="s">
        <v>2066</v>
      </c>
      <c r="F2769" s="141" t="s">
        <v>1841</v>
      </c>
      <c r="G2769" s="141" t="s">
        <v>389</v>
      </c>
      <c r="H2769" s="398">
        <v>44614</v>
      </c>
      <c r="I2769" s="398" t="s">
        <v>369</v>
      </c>
      <c r="J2769" s="400" t="s">
        <v>369</v>
      </c>
      <c r="K2769" s="400" t="s">
        <v>369</v>
      </c>
      <c r="L2769" s="141"/>
      <c r="M2769" s="141"/>
      <c r="N2769" s="141"/>
      <c r="O2769" s="141"/>
    </row>
    <row r="2770" spans="4:15">
      <c r="D2770" s="393" t="s">
        <v>3353</v>
      </c>
      <c r="E2770" s="142" t="s">
        <v>944</v>
      </c>
      <c r="F2770" s="141" t="s">
        <v>1841</v>
      </c>
      <c r="G2770" s="141" t="s">
        <v>389</v>
      </c>
      <c r="H2770" s="398">
        <v>44615</v>
      </c>
      <c r="I2770" s="398" t="s">
        <v>369</v>
      </c>
      <c r="J2770" s="400" t="s">
        <v>369</v>
      </c>
      <c r="K2770" s="400" t="s">
        <v>369</v>
      </c>
      <c r="L2770" s="141"/>
      <c r="M2770" s="141"/>
      <c r="N2770" s="141"/>
      <c r="O2770" s="141"/>
    </row>
    <row r="2771" spans="4:15">
      <c r="D2771" s="393" t="s">
        <v>3353</v>
      </c>
      <c r="E2771" s="142" t="s">
        <v>2066</v>
      </c>
      <c r="F2771" s="141" t="s">
        <v>1841</v>
      </c>
      <c r="G2771" s="141" t="s">
        <v>389</v>
      </c>
      <c r="H2771" s="398">
        <v>44615</v>
      </c>
      <c r="I2771" s="398" t="s">
        <v>369</v>
      </c>
      <c r="J2771" s="400" t="s">
        <v>369</v>
      </c>
      <c r="K2771" s="400" t="s">
        <v>369</v>
      </c>
      <c r="L2771" s="141"/>
      <c r="M2771" s="141"/>
      <c r="N2771" s="141"/>
      <c r="O2771" s="141"/>
    </row>
    <row r="2772" spans="4:15">
      <c r="D2772" s="393" t="s">
        <v>3354</v>
      </c>
      <c r="E2772" s="142" t="s">
        <v>2066</v>
      </c>
      <c r="F2772" s="141" t="s">
        <v>1841</v>
      </c>
      <c r="G2772" s="141" t="s">
        <v>389</v>
      </c>
      <c r="H2772" s="398">
        <v>44615</v>
      </c>
      <c r="I2772" s="398" t="s">
        <v>369</v>
      </c>
      <c r="J2772" s="400" t="s">
        <v>369</v>
      </c>
      <c r="K2772" s="400" t="s">
        <v>369</v>
      </c>
      <c r="L2772" s="141"/>
      <c r="M2772" s="141"/>
      <c r="N2772" s="141"/>
      <c r="O2772" s="141"/>
    </row>
    <row r="2773" spans="4:15">
      <c r="D2773" s="393" t="s">
        <v>3355</v>
      </c>
      <c r="E2773" s="142" t="s">
        <v>944</v>
      </c>
      <c r="F2773" s="141" t="s">
        <v>1841</v>
      </c>
      <c r="G2773" s="141" t="s">
        <v>389</v>
      </c>
      <c r="H2773" s="398">
        <v>44458</v>
      </c>
      <c r="I2773" s="398" t="s">
        <v>369</v>
      </c>
      <c r="J2773" s="400" t="s">
        <v>369</v>
      </c>
      <c r="K2773" s="400" t="s">
        <v>369</v>
      </c>
      <c r="L2773" s="141"/>
      <c r="M2773" s="141"/>
      <c r="N2773" s="141"/>
      <c r="O2773" s="141"/>
    </row>
    <row r="2774" spans="4:15">
      <c r="D2774" s="393" t="s">
        <v>3356</v>
      </c>
      <c r="E2774" s="142" t="s">
        <v>944</v>
      </c>
      <c r="F2774" s="141" t="s">
        <v>1841</v>
      </c>
      <c r="G2774" s="141" t="s">
        <v>389</v>
      </c>
      <c r="H2774" s="398">
        <v>44458</v>
      </c>
      <c r="I2774" s="398" t="s">
        <v>369</v>
      </c>
      <c r="J2774" s="400" t="s">
        <v>369</v>
      </c>
      <c r="K2774" s="400" t="s">
        <v>369</v>
      </c>
      <c r="L2774" s="141"/>
      <c r="M2774" s="141"/>
      <c r="N2774" s="141"/>
      <c r="O2774" s="141"/>
    </row>
    <row r="2775" spans="4:15">
      <c r="D2775" s="393" t="s">
        <v>3356</v>
      </c>
      <c r="E2775" s="142" t="s">
        <v>1022</v>
      </c>
      <c r="F2775" s="141" t="s">
        <v>1841</v>
      </c>
      <c r="G2775" s="141" t="s">
        <v>389</v>
      </c>
      <c r="H2775" s="398">
        <v>44458</v>
      </c>
      <c r="I2775" s="398" t="s">
        <v>369</v>
      </c>
      <c r="J2775" s="400" t="s">
        <v>369</v>
      </c>
      <c r="K2775" s="400" t="s">
        <v>369</v>
      </c>
      <c r="L2775" s="141"/>
      <c r="M2775" s="141"/>
      <c r="N2775" s="141"/>
      <c r="O2775" s="141"/>
    </row>
    <row r="2776" spans="4:15">
      <c r="D2776" s="393" t="s">
        <v>3357</v>
      </c>
      <c r="E2776" s="142" t="s">
        <v>944</v>
      </c>
      <c r="F2776" s="141" t="s">
        <v>1841</v>
      </c>
      <c r="G2776" s="141" t="s">
        <v>389</v>
      </c>
      <c r="H2776" s="398">
        <v>44491</v>
      </c>
      <c r="I2776" s="398" t="s">
        <v>369</v>
      </c>
      <c r="J2776" s="400" t="s">
        <v>369</v>
      </c>
      <c r="K2776" s="400" t="s">
        <v>369</v>
      </c>
      <c r="L2776" s="141"/>
      <c r="M2776" s="141"/>
      <c r="N2776" s="141"/>
      <c r="O2776" s="141"/>
    </row>
    <row r="2777" spans="4:15">
      <c r="D2777" s="393" t="s">
        <v>3358</v>
      </c>
      <c r="E2777" s="142" t="s">
        <v>944</v>
      </c>
      <c r="F2777" s="141" t="s">
        <v>1841</v>
      </c>
      <c r="G2777" s="141" t="s">
        <v>389</v>
      </c>
      <c r="H2777" s="398">
        <v>44627</v>
      </c>
      <c r="I2777" s="398" t="s">
        <v>369</v>
      </c>
      <c r="J2777" s="400" t="s">
        <v>369</v>
      </c>
      <c r="K2777" s="400" t="s">
        <v>369</v>
      </c>
      <c r="L2777" s="141"/>
      <c r="M2777" s="141"/>
      <c r="N2777" s="141"/>
      <c r="O2777" s="141"/>
    </row>
    <row r="2778" spans="4:15">
      <c r="D2778" s="393" t="s">
        <v>3359</v>
      </c>
      <c r="E2778" s="142" t="s">
        <v>944</v>
      </c>
      <c r="F2778" s="141" t="s">
        <v>1841</v>
      </c>
      <c r="G2778" s="141" t="s">
        <v>389</v>
      </c>
      <c r="H2778" s="398">
        <v>44623</v>
      </c>
      <c r="I2778" s="398" t="s">
        <v>369</v>
      </c>
      <c r="J2778" s="400" t="s">
        <v>369</v>
      </c>
      <c r="K2778" s="400" t="s">
        <v>369</v>
      </c>
      <c r="L2778" s="141"/>
      <c r="M2778" s="141"/>
      <c r="N2778" s="141"/>
      <c r="O2778" s="141"/>
    </row>
    <row r="2779" spans="4:15">
      <c r="D2779" s="393" t="s">
        <v>3360</v>
      </c>
      <c r="E2779" s="142" t="s">
        <v>2066</v>
      </c>
      <c r="F2779" s="141" t="s">
        <v>1841</v>
      </c>
      <c r="G2779" s="141" t="s">
        <v>389</v>
      </c>
      <c r="H2779" s="398">
        <v>44645</v>
      </c>
      <c r="I2779" s="398" t="s">
        <v>369</v>
      </c>
      <c r="J2779" s="400" t="s">
        <v>369</v>
      </c>
      <c r="K2779" s="400" t="s">
        <v>369</v>
      </c>
      <c r="L2779" s="141"/>
      <c r="M2779" s="141"/>
      <c r="N2779" s="141"/>
      <c r="O2779" s="141"/>
    </row>
    <row r="2780" spans="4:15">
      <c r="D2780" s="393" t="s">
        <v>3361</v>
      </c>
      <c r="E2780" s="142" t="s">
        <v>944</v>
      </c>
      <c r="F2780" s="141" t="s">
        <v>1841</v>
      </c>
      <c r="G2780" s="141" t="s">
        <v>389</v>
      </c>
      <c r="H2780" s="398">
        <v>44645</v>
      </c>
      <c r="I2780" s="398" t="s">
        <v>369</v>
      </c>
      <c r="J2780" s="400" t="s">
        <v>369</v>
      </c>
      <c r="K2780" s="400" t="s">
        <v>369</v>
      </c>
      <c r="L2780" s="141"/>
      <c r="M2780" s="141"/>
      <c r="N2780" s="141"/>
      <c r="O2780" s="141"/>
    </row>
    <row r="2781" spans="4:15">
      <c r="D2781" s="393" t="s">
        <v>3362</v>
      </c>
      <c r="E2781" s="142" t="s">
        <v>944</v>
      </c>
      <c r="F2781" s="141" t="s">
        <v>1841</v>
      </c>
      <c r="G2781" s="141" t="s">
        <v>389</v>
      </c>
      <c r="H2781" s="398">
        <v>44491</v>
      </c>
      <c r="I2781" s="398" t="s">
        <v>369</v>
      </c>
      <c r="J2781" s="400" t="s">
        <v>369</v>
      </c>
      <c r="K2781" s="400" t="s">
        <v>369</v>
      </c>
      <c r="L2781" s="141"/>
      <c r="M2781" s="141"/>
      <c r="N2781" s="141"/>
      <c r="O2781" s="141"/>
    </row>
    <row r="2782" spans="4:15">
      <c r="D2782" s="393" t="s">
        <v>3363</v>
      </c>
      <c r="E2782" s="142" t="s">
        <v>944</v>
      </c>
      <c r="F2782" s="141" t="s">
        <v>1841</v>
      </c>
      <c r="G2782" s="141" t="s">
        <v>389</v>
      </c>
      <c r="H2782" s="398">
        <v>44806</v>
      </c>
      <c r="I2782" s="398" t="s">
        <v>369</v>
      </c>
      <c r="J2782" s="400" t="s">
        <v>369</v>
      </c>
      <c r="K2782" s="400" t="s">
        <v>369</v>
      </c>
      <c r="L2782" s="141"/>
      <c r="M2782" s="141"/>
      <c r="N2782" s="141"/>
      <c r="O2782" s="141"/>
    </row>
    <row r="2783" spans="4:15">
      <c r="D2783" s="393" t="s">
        <v>3364</v>
      </c>
      <c r="E2783" s="142" t="s">
        <v>944</v>
      </c>
      <c r="F2783" s="141" t="s">
        <v>1841</v>
      </c>
      <c r="G2783" s="141" t="s">
        <v>389</v>
      </c>
      <c r="H2783" s="398">
        <v>44739</v>
      </c>
      <c r="I2783" s="398" t="s">
        <v>369</v>
      </c>
      <c r="J2783" s="400" t="s">
        <v>369</v>
      </c>
      <c r="K2783" s="400" t="s">
        <v>369</v>
      </c>
      <c r="L2783" s="141"/>
      <c r="M2783" s="141"/>
      <c r="N2783" s="141"/>
      <c r="O2783" s="141"/>
    </row>
    <row r="2784" spans="4:15">
      <c r="D2784" s="393" t="s">
        <v>3365</v>
      </c>
      <c r="E2784" s="142" t="s">
        <v>944</v>
      </c>
      <c r="F2784" s="141" t="s">
        <v>1841</v>
      </c>
      <c r="G2784" s="141" t="s">
        <v>389</v>
      </c>
      <c r="H2784" s="398">
        <v>44679</v>
      </c>
      <c r="I2784" s="398" t="s">
        <v>369</v>
      </c>
      <c r="J2784" s="400" t="s">
        <v>369</v>
      </c>
      <c r="K2784" s="400" t="s">
        <v>369</v>
      </c>
      <c r="L2784" s="141"/>
      <c r="M2784" s="141"/>
      <c r="N2784" s="141"/>
      <c r="O2784" s="141"/>
    </row>
    <row r="2785" spans="4:15">
      <c r="D2785" s="393" t="s">
        <v>3366</v>
      </c>
      <c r="E2785" s="142" t="s">
        <v>895</v>
      </c>
      <c r="F2785" s="141" t="s">
        <v>1841</v>
      </c>
      <c r="G2785" s="141" t="s">
        <v>389</v>
      </c>
      <c r="H2785" s="398">
        <v>44491</v>
      </c>
      <c r="I2785" s="398" t="s">
        <v>369</v>
      </c>
      <c r="J2785" s="400" t="s">
        <v>369</v>
      </c>
      <c r="K2785" s="400" t="s">
        <v>369</v>
      </c>
      <c r="L2785" s="141"/>
      <c r="M2785" s="141"/>
      <c r="N2785" s="141"/>
      <c r="O2785" s="141"/>
    </row>
    <row r="2786" spans="4:15">
      <c r="D2786" s="393" t="s">
        <v>3366</v>
      </c>
      <c r="E2786" s="142" t="s">
        <v>944</v>
      </c>
      <c r="F2786" s="141" t="s">
        <v>1841</v>
      </c>
      <c r="G2786" s="141" t="s">
        <v>389</v>
      </c>
      <c r="H2786" s="398">
        <v>44491</v>
      </c>
      <c r="I2786" s="398" t="s">
        <v>369</v>
      </c>
      <c r="J2786" s="400" t="s">
        <v>369</v>
      </c>
      <c r="K2786" s="400" t="s">
        <v>369</v>
      </c>
      <c r="L2786" s="141"/>
      <c r="M2786" s="141"/>
      <c r="N2786" s="141"/>
      <c r="O2786" s="141"/>
    </row>
    <row r="2787" spans="4:15">
      <c r="D2787" s="393" t="s">
        <v>3367</v>
      </c>
      <c r="E2787" s="142" t="s">
        <v>944</v>
      </c>
      <c r="F2787" s="141" t="s">
        <v>1841</v>
      </c>
      <c r="G2787" s="141" t="s">
        <v>389</v>
      </c>
      <c r="H2787" s="398">
        <v>44498</v>
      </c>
      <c r="I2787" s="398" t="s">
        <v>369</v>
      </c>
      <c r="J2787" s="400" t="s">
        <v>369</v>
      </c>
      <c r="K2787" s="400" t="s">
        <v>369</v>
      </c>
      <c r="L2787" s="141"/>
      <c r="M2787" s="141"/>
      <c r="N2787" s="141"/>
      <c r="O2787" s="141"/>
    </row>
    <row r="2788" spans="4:15">
      <c r="D2788" s="393" t="s">
        <v>3367</v>
      </c>
      <c r="E2788" s="142" t="s">
        <v>1022</v>
      </c>
      <c r="F2788" s="141" t="s">
        <v>1841</v>
      </c>
      <c r="G2788" s="141" t="s">
        <v>389</v>
      </c>
      <c r="H2788" s="398">
        <v>44498</v>
      </c>
      <c r="I2788" s="398" t="s">
        <v>369</v>
      </c>
      <c r="J2788" s="400" t="s">
        <v>369</v>
      </c>
      <c r="K2788" s="400" t="s">
        <v>369</v>
      </c>
      <c r="L2788" s="141"/>
      <c r="M2788" s="141"/>
      <c r="N2788" s="141"/>
      <c r="O2788" s="141"/>
    </row>
    <row r="2789" spans="4:15">
      <c r="D2789" s="393" t="s">
        <v>3368</v>
      </c>
      <c r="E2789" s="142" t="s">
        <v>944</v>
      </c>
      <c r="F2789" s="141" t="s">
        <v>1841</v>
      </c>
      <c r="G2789" s="141" t="s">
        <v>389</v>
      </c>
      <c r="H2789" s="398">
        <v>44663</v>
      </c>
      <c r="I2789" s="398" t="s">
        <v>369</v>
      </c>
      <c r="J2789" s="400" t="s">
        <v>369</v>
      </c>
      <c r="K2789" s="400" t="s">
        <v>369</v>
      </c>
      <c r="L2789" s="141"/>
      <c r="M2789" s="141"/>
      <c r="N2789" s="141"/>
      <c r="O2789" s="141"/>
    </row>
    <row r="2790" spans="4:15">
      <c r="D2790" s="393" t="s">
        <v>3369</v>
      </c>
      <c r="E2790" s="142" t="s">
        <v>2066</v>
      </c>
      <c r="F2790" s="141" t="s">
        <v>1841</v>
      </c>
      <c r="G2790" s="141" t="s">
        <v>389</v>
      </c>
      <c r="H2790" s="398">
        <v>44663</v>
      </c>
      <c r="I2790" s="398" t="s">
        <v>369</v>
      </c>
      <c r="J2790" s="400" t="s">
        <v>369</v>
      </c>
      <c r="K2790" s="400" t="s">
        <v>369</v>
      </c>
      <c r="L2790" s="141"/>
      <c r="M2790" s="141"/>
      <c r="N2790" s="141"/>
      <c r="O2790" s="141"/>
    </row>
    <row r="2791" spans="4:15">
      <c r="D2791" s="393" t="s">
        <v>3369</v>
      </c>
      <c r="E2791" s="142" t="s">
        <v>1022</v>
      </c>
      <c r="F2791" s="141" t="s">
        <v>1841</v>
      </c>
      <c r="G2791" s="141" t="s">
        <v>389</v>
      </c>
      <c r="H2791" s="398">
        <v>44663</v>
      </c>
      <c r="I2791" s="398" t="s">
        <v>369</v>
      </c>
      <c r="J2791" s="400" t="s">
        <v>369</v>
      </c>
      <c r="K2791" s="400" t="s">
        <v>369</v>
      </c>
      <c r="L2791" s="141"/>
      <c r="M2791" s="141"/>
      <c r="N2791" s="141"/>
      <c r="O2791" s="141"/>
    </row>
    <row r="2792" spans="4:15">
      <c r="D2792" s="393" t="s">
        <v>3370</v>
      </c>
      <c r="E2792" s="142" t="s">
        <v>2067</v>
      </c>
      <c r="F2792" s="141" t="s">
        <v>1841</v>
      </c>
      <c r="G2792" s="141" t="s">
        <v>389</v>
      </c>
      <c r="H2792" s="398">
        <v>44663</v>
      </c>
      <c r="I2792" s="398" t="s">
        <v>369</v>
      </c>
      <c r="J2792" s="400" t="s">
        <v>369</v>
      </c>
      <c r="K2792" s="400" t="s">
        <v>369</v>
      </c>
      <c r="L2792" s="141"/>
      <c r="M2792" s="141"/>
      <c r="N2792" s="141"/>
      <c r="O2792" s="141"/>
    </row>
    <row r="2793" spans="4:15">
      <c r="D2793" s="393" t="s">
        <v>3370</v>
      </c>
      <c r="E2793" s="142" t="s">
        <v>944</v>
      </c>
      <c r="F2793" s="141" t="s">
        <v>1841</v>
      </c>
      <c r="G2793" s="141" t="s">
        <v>389</v>
      </c>
      <c r="H2793" s="398">
        <v>44663</v>
      </c>
      <c r="I2793" s="398" t="s">
        <v>369</v>
      </c>
      <c r="J2793" s="400" t="s">
        <v>369</v>
      </c>
      <c r="K2793" s="400" t="s">
        <v>369</v>
      </c>
      <c r="L2793" s="141"/>
      <c r="M2793" s="141"/>
      <c r="N2793" s="141"/>
      <c r="O2793" s="141"/>
    </row>
    <row r="2794" spans="4:15">
      <c r="D2794" s="393" t="s">
        <v>3371</v>
      </c>
      <c r="E2794" s="142" t="s">
        <v>2066</v>
      </c>
      <c r="F2794" s="141" t="s">
        <v>1841</v>
      </c>
      <c r="G2794" s="141" t="s">
        <v>389</v>
      </c>
      <c r="H2794" s="398">
        <v>44691</v>
      </c>
      <c r="I2794" s="398" t="s">
        <v>369</v>
      </c>
      <c r="J2794" s="400" t="s">
        <v>369</v>
      </c>
      <c r="K2794" s="400" t="s">
        <v>369</v>
      </c>
      <c r="L2794" s="141"/>
      <c r="M2794" s="141"/>
      <c r="N2794" s="141"/>
      <c r="O2794" s="141"/>
    </row>
    <row r="2795" spans="4:15">
      <c r="D2795" s="393" t="s">
        <v>3372</v>
      </c>
      <c r="E2795" s="142" t="s">
        <v>944</v>
      </c>
      <c r="F2795" s="141" t="s">
        <v>1841</v>
      </c>
      <c r="G2795" s="141" t="s">
        <v>389</v>
      </c>
      <c r="H2795" s="398">
        <v>44441</v>
      </c>
      <c r="I2795" s="398" t="s">
        <v>369</v>
      </c>
      <c r="J2795" s="400" t="s">
        <v>369</v>
      </c>
      <c r="K2795" s="400" t="s">
        <v>369</v>
      </c>
      <c r="L2795" s="141"/>
      <c r="M2795" s="141"/>
      <c r="N2795" s="141"/>
      <c r="O2795" s="141"/>
    </row>
    <row r="2796" spans="4:15">
      <c r="D2796" s="393" t="s">
        <v>3373</v>
      </c>
      <c r="E2796" s="142" t="s">
        <v>1001</v>
      </c>
      <c r="F2796" s="141" t="s">
        <v>1841</v>
      </c>
      <c r="G2796" s="141" t="s">
        <v>389</v>
      </c>
      <c r="H2796" s="398">
        <v>44565</v>
      </c>
      <c r="I2796" s="398" t="s">
        <v>369</v>
      </c>
      <c r="J2796" s="400" t="s">
        <v>369</v>
      </c>
      <c r="K2796" s="400" t="s">
        <v>369</v>
      </c>
      <c r="L2796" s="141"/>
      <c r="M2796" s="141"/>
      <c r="N2796" s="141"/>
      <c r="O2796" s="141"/>
    </row>
    <row r="2797" spans="4:15">
      <c r="D2797" s="393" t="s">
        <v>3374</v>
      </c>
      <c r="E2797" s="142" t="s">
        <v>944</v>
      </c>
      <c r="F2797" s="141" t="s">
        <v>1841</v>
      </c>
      <c r="G2797" s="141" t="s">
        <v>389</v>
      </c>
      <c r="H2797" s="398">
        <v>44462</v>
      </c>
      <c r="I2797" s="398" t="s">
        <v>369</v>
      </c>
      <c r="J2797" s="400" t="s">
        <v>369</v>
      </c>
      <c r="K2797" s="400" t="s">
        <v>369</v>
      </c>
      <c r="L2797" s="141"/>
      <c r="M2797" s="141"/>
      <c r="N2797" s="141"/>
      <c r="O2797" s="141"/>
    </row>
    <row r="2798" spans="4:15">
      <c r="D2798" s="393" t="s">
        <v>3375</v>
      </c>
      <c r="E2798" s="142" t="s">
        <v>2066</v>
      </c>
      <c r="F2798" s="141" t="s">
        <v>1841</v>
      </c>
      <c r="G2798" s="141" t="s">
        <v>389</v>
      </c>
      <c r="H2798" s="398">
        <v>44412</v>
      </c>
      <c r="I2798" s="398" t="s">
        <v>369</v>
      </c>
      <c r="J2798" s="400" t="s">
        <v>369</v>
      </c>
      <c r="K2798" s="400" t="s">
        <v>369</v>
      </c>
      <c r="L2798" s="141"/>
      <c r="M2798" s="141"/>
      <c r="N2798" s="141"/>
      <c r="O2798" s="141"/>
    </row>
    <row r="2799" spans="4:15">
      <c r="D2799" s="393" t="s">
        <v>3376</v>
      </c>
      <c r="E2799" s="142" t="s">
        <v>2066</v>
      </c>
      <c r="F2799" s="141" t="s">
        <v>1841</v>
      </c>
      <c r="G2799" s="141" t="s">
        <v>389</v>
      </c>
      <c r="H2799" s="398">
        <v>44412</v>
      </c>
      <c r="I2799" s="398" t="s">
        <v>369</v>
      </c>
      <c r="J2799" s="400" t="s">
        <v>369</v>
      </c>
      <c r="K2799" s="400" t="s">
        <v>369</v>
      </c>
      <c r="L2799" s="141"/>
      <c r="M2799" s="141"/>
      <c r="N2799" s="141"/>
      <c r="O2799" s="141"/>
    </row>
    <row r="2800" spans="4:15">
      <c r="D2800" s="393" t="s">
        <v>3377</v>
      </c>
      <c r="E2800" s="142" t="s">
        <v>944</v>
      </c>
      <c r="F2800" s="141" t="s">
        <v>1841</v>
      </c>
      <c r="G2800" s="141" t="s">
        <v>389</v>
      </c>
      <c r="H2800" s="398">
        <v>44634</v>
      </c>
      <c r="I2800" s="398" t="s">
        <v>369</v>
      </c>
      <c r="J2800" s="400" t="s">
        <v>369</v>
      </c>
      <c r="K2800" s="400" t="s">
        <v>369</v>
      </c>
      <c r="L2800" s="141"/>
      <c r="M2800" s="141"/>
      <c r="N2800" s="141"/>
      <c r="O2800" s="141"/>
    </row>
    <row r="2801" spans="4:15">
      <c r="D2801" s="393" t="s">
        <v>3377</v>
      </c>
      <c r="E2801" s="142" t="s">
        <v>1022</v>
      </c>
      <c r="F2801" s="141" t="s">
        <v>1841</v>
      </c>
      <c r="G2801" s="141" t="s">
        <v>389</v>
      </c>
      <c r="H2801" s="398">
        <v>44634</v>
      </c>
      <c r="I2801" s="398" t="s">
        <v>369</v>
      </c>
      <c r="J2801" s="400" t="s">
        <v>369</v>
      </c>
      <c r="K2801" s="400" t="s">
        <v>369</v>
      </c>
      <c r="L2801" s="141"/>
      <c r="M2801" s="141"/>
      <c r="N2801" s="141"/>
      <c r="O2801" s="141"/>
    </row>
    <row r="2802" spans="4:15">
      <c r="D2802" s="393" t="s">
        <v>3377</v>
      </c>
      <c r="E2802" s="142" t="s">
        <v>1022</v>
      </c>
      <c r="F2802" s="141" t="s">
        <v>1841</v>
      </c>
      <c r="G2802" s="141" t="s">
        <v>389</v>
      </c>
      <c r="H2802" s="398">
        <v>44803</v>
      </c>
      <c r="I2802" s="398" t="s">
        <v>369</v>
      </c>
      <c r="J2802" s="400" t="s">
        <v>369</v>
      </c>
      <c r="K2802" s="400" t="s">
        <v>369</v>
      </c>
      <c r="L2802" s="141"/>
      <c r="M2802" s="141"/>
      <c r="N2802" s="141"/>
      <c r="O2802" s="141"/>
    </row>
    <row r="2803" spans="4:15">
      <c r="D2803" s="393" t="s">
        <v>3377</v>
      </c>
      <c r="E2803" s="142" t="s">
        <v>944</v>
      </c>
      <c r="F2803" s="141" t="s">
        <v>1841</v>
      </c>
      <c r="G2803" s="141" t="s">
        <v>389</v>
      </c>
      <c r="H2803" s="398">
        <v>44803</v>
      </c>
      <c r="I2803" s="398" t="s">
        <v>369</v>
      </c>
      <c r="J2803" s="400" t="s">
        <v>369</v>
      </c>
      <c r="K2803" s="400" t="s">
        <v>369</v>
      </c>
      <c r="L2803" s="141"/>
      <c r="M2803" s="141"/>
      <c r="N2803" s="141"/>
      <c r="O2803" s="141"/>
    </row>
    <row r="2804" spans="4:15">
      <c r="D2804" s="393" t="s">
        <v>3378</v>
      </c>
      <c r="E2804" s="142" t="s">
        <v>944</v>
      </c>
      <c r="F2804" s="141" t="s">
        <v>1841</v>
      </c>
      <c r="G2804" s="141" t="s">
        <v>389</v>
      </c>
      <c r="H2804" s="398">
        <v>44803</v>
      </c>
      <c r="I2804" s="398" t="s">
        <v>369</v>
      </c>
      <c r="J2804" s="400" t="s">
        <v>369</v>
      </c>
      <c r="K2804" s="400" t="s">
        <v>369</v>
      </c>
      <c r="L2804" s="141"/>
      <c r="M2804" s="141"/>
      <c r="N2804" s="141"/>
      <c r="O2804" s="141"/>
    </row>
    <row r="2805" spans="4:15">
      <c r="D2805" s="393" t="s">
        <v>3378</v>
      </c>
      <c r="E2805" s="142" t="s">
        <v>944</v>
      </c>
      <c r="F2805" s="141" t="s">
        <v>1841</v>
      </c>
      <c r="G2805" s="141" t="s">
        <v>389</v>
      </c>
      <c r="H2805" s="398">
        <v>44634</v>
      </c>
      <c r="I2805" s="398" t="s">
        <v>369</v>
      </c>
      <c r="J2805" s="400" t="s">
        <v>369</v>
      </c>
      <c r="K2805" s="400" t="s">
        <v>369</v>
      </c>
      <c r="L2805" s="141"/>
      <c r="M2805" s="141"/>
      <c r="N2805" s="141"/>
      <c r="O2805" s="141"/>
    </row>
    <row r="2806" spans="4:15">
      <c r="D2806" s="393" t="s">
        <v>3378</v>
      </c>
      <c r="E2806" s="142" t="s">
        <v>2066</v>
      </c>
      <c r="F2806" s="141" t="s">
        <v>1841</v>
      </c>
      <c r="G2806" s="141" t="s">
        <v>389</v>
      </c>
      <c r="H2806" s="398">
        <v>44803</v>
      </c>
      <c r="I2806" s="398" t="s">
        <v>369</v>
      </c>
      <c r="J2806" s="400" t="s">
        <v>369</v>
      </c>
      <c r="K2806" s="400" t="s">
        <v>369</v>
      </c>
      <c r="L2806" s="141"/>
      <c r="M2806" s="141"/>
      <c r="N2806" s="141"/>
      <c r="O2806" s="141"/>
    </row>
    <row r="2807" spans="4:15">
      <c r="D2807" s="393" t="s">
        <v>3378</v>
      </c>
      <c r="E2807" s="142" t="s">
        <v>1022</v>
      </c>
      <c r="F2807" s="141" t="s">
        <v>1841</v>
      </c>
      <c r="G2807" s="141" t="s">
        <v>389</v>
      </c>
      <c r="H2807" s="398">
        <v>44803</v>
      </c>
      <c r="I2807" s="398" t="s">
        <v>369</v>
      </c>
      <c r="J2807" s="400" t="s">
        <v>369</v>
      </c>
      <c r="K2807" s="400" t="s">
        <v>369</v>
      </c>
      <c r="L2807" s="141"/>
      <c r="M2807" s="141"/>
      <c r="N2807" s="141"/>
      <c r="O2807" s="141"/>
    </row>
    <row r="2808" spans="4:15">
      <c r="D2808" s="393" t="s">
        <v>3378</v>
      </c>
      <c r="E2808" s="142" t="s">
        <v>1022</v>
      </c>
      <c r="F2808" s="141" t="s">
        <v>1841</v>
      </c>
      <c r="G2808" s="141" t="s">
        <v>389</v>
      </c>
      <c r="H2808" s="398">
        <v>44634</v>
      </c>
      <c r="I2808" s="398" t="s">
        <v>369</v>
      </c>
      <c r="J2808" s="400" t="s">
        <v>369</v>
      </c>
      <c r="K2808" s="400" t="s">
        <v>369</v>
      </c>
      <c r="L2808" s="141"/>
      <c r="M2808" s="141"/>
      <c r="N2808" s="141"/>
      <c r="O2808" s="141"/>
    </row>
    <row r="2809" spans="4:15">
      <c r="D2809" s="393" t="s">
        <v>3378</v>
      </c>
      <c r="E2809" s="142" t="s">
        <v>2066</v>
      </c>
      <c r="F2809" s="141" t="s">
        <v>1841</v>
      </c>
      <c r="G2809" s="141" t="s">
        <v>389</v>
      </c>
      <c r="H2809" s="398">
        <v>44634</v>
      </c>
      <c r="I2809" s="398" t="s">
        <v>369</v>
      </c>
      <c r="J2809" s="400" t="s">
        <v>369</v>
      </c>
      <c r="K2809" s="400" t="s">
        <v>369</v>
      </c>
      <c r="L2809" s="141"/>
      <c r="M2809" s="141"/>
      <c r="N2809" s="141"/>
      <c r="O2809" s="141"/>
    </row>
    <row r="2810" spans="4:15">
      <c r="D2810" s="393" t="s">
        <v>3379</v>
      </c>
      <c r="E2810" s="142" t="s">
        <v>944</v>
      </c>
      <c r="F2810" s="141" t="s">
        <v>1841</v>
      </c>
      <c r="G2810" s="141" t="s">
        <v>389</v>
      </c>
      <c r="H2810" s="398">
        <v>44803</v>
      </c>
      <c r="I2810" s="398" t="s">
        <v>369</v>
      </c>
      <c r="J2810" s="400" t="s">
        <v>369</v>
      </c>
      <c r="K2810" s="400" t="s">
        <v>369</v>
      </c>
      <c r="L2810" s="141"/>
      <c r="M2810" s="141"/>
      <c r="N2810" s="141"/>
      <c r="O2810" s="141"/>
    </row>
    <row r="2811" spans="4:15">
      <c r="D2811" s="393" t="s">
        <v>3379</v>
      </c>
      <c r="E2811" s="142" t="s">
        <v>944</v>
      </c>
      <c r="F2811" s="141" t="s">
        <v>1841</v>
      </c>
      <c r="G2811" s="141" t="s">
        <v>389</v>
      </c>
      <c r="H2811" s="398">
        <v>44634</v>
      </c>
      <c r="I2811" s="398" t="s">
        <v>369</v>
      </c>
      <c r="J2811" s="400" t="s">
        <v>369</v>
      </c>
      <c r="K2811" s="400" t="s">
        <v>369</v>
      </c>
      <c r="L2811" s="141"/>
      <c r="M2811" s="141"/>
      <c r="N2811" s="141"/>
      <c r="O2811" s="141"/>
    </row>
    <row r="2812" spans="4:15">
      <c r="D2812" s="393" t="s">
        <v>3380</v>
      </c>
      <c r="E2812" s="142" t="s">
        <v>944</v>
      </c>
      <c r="F2812" s="141" t="s">
        <v>1841</v>
      </c>
      <c r="G2812" s="141" t="s">
        <v>389</v>
      </c>
      <c r="H2812" s="398">
        <v>44803</v>
      </c>
      <c r="I2812" s="398" t="s">
        <v>369</v>
      </c>
      <c r="J2812" s="400" t="s">
        <v>369</v>
      </c>
      <c r="K2812" s="400" t="s">
        <v>369</v>
      </c>
      <c r="L2812" s="141"/>
      <c r="M2812" s="141"/>
      <c r="N2812" s="141"/>
      <c r="O2812" s="141"/>
    </row>
    <row r="2813" spans="4:15">
      <c r="D2813" s="393" t="s">
        <v>3380</v>
      </c>
      <c r="E2813" s="142" t="s">
        <v>944</v>
      </c>
      <c r="F2813" s="141" t="s">
        <v>1841</v>
      </c>
      <c r="G2813" s="141" t="s">
        <v>389</v>
      </c>
      <c r="H2813" s="398">
        <v>44634</v>
      </c>
      <c r="I2813" s="398" t="s">
        <v>369</v>
      </c>
      <c r="J2813" s="400" t="s">
        <v>369</v>
      </c>
      <c r="K2813" s="400" t="s">
        <v>369</v>
      </c>
      <c r="L2813" s="141"/>
      <c r="M2813" s="141"/>
      <c r="N2813" s="141"/>
      <c r="O2813" s="141"/>
    </row>
    <row r="2814" spans="4:15">
      <c r="D2814" s="393" t="s">
        <v>3381</v>
      </c>
      <c r="E2814" s="142" t="s">
        <v>944</v>
      </c>
      <c r="F2814" s="141" t="s">
        <v>1841</v>
      </c>
      <c r="G2814" s="141" t="s">
        <v>389</v>
      </c>
      <c r="H2814" s="398">
        <v>44417</v>
      </c>
      <c r="I2814" s="398" t="s">
        <v>369</v>
      </c>
      <c r="J2814" s="400" t="s">
        <v>369</v>
      </c>
      <c r="K2814" s="400" t="s">
        <v>369</v>
      </c>
      <c r="L2814" s="141"/>
      <c r="M2814" s="141"/>
      <c r="N2814" s="141"/>
      <c r="O2814" s="141"/>
    </row>
    <row r="2815" spans="4:15">
      <c r="D2815" s="393" t="s">
        <v>3382</v>
      </c>
      <c r="E2815" s="142" t="s">
        <v>2066</v>
      </c>
      <c r="F2815" s="141" t="s">
        <v>1841</v>
      </c>
      <c r="G2815" s="141" t="s">
        <v>389</v>
      </c>
      <c r="H2815" s="398">
        <v>44559</v>
      </c>
      <c r="I2815" s="398" t="s">
        <v>369</v>
      </c>
      <c r="J2815" s="400" t="s">
        <v>369</v>
      </c>
      <c r="K2815" s="400" t="s">
        <v>369</v>
      </c>
      <c r="L2815" s="141"/>
      <c r="M2815" s="141"/>
      <c r="N2815" s="141"/>
      <c r="O2815" s="141"/>
    </row>
    <row r="2816" spans="4:15">
      <c r="D2816" s="393" t="s">
        <v>3383</v>
      </c>
      <c r="E2816" s="142" t="s">
        <v>2066</v>
      </c>
      <c r="F2816" s="141" t="s">
        <v>1841</v>
      </c>
      <c r="G2816" s="141" t="s">
        <v>389</v>
      </c>
      <c r="H2816" s="398">
        <v>44663</v>
      </c>
      <c r="I2816" s="398" t="s">
        <v>369</v>
      </c>
      <c r="J2816" s="400" t="s">
        <v>369</v>
      </c>
      <c r="K2816" s="400" t="s">
        <v>369</v>
      </c>
      <c r="L2816" s="141"/>
      <c r="M2816" s="141"/>
      <c r="N2816" s="141"/>
      <c r="O2816" s="141"/>
    </row>
    <row r="2817" spans="4:15">
      <c r="D2817" s="393" t="s">
        <v>3384</v>
      </c>
      <c r="E2817" s="142" t="s">
        <v>2066</v>
      </c>
      <c r="F2817" s="141" t="s">
        <v>1841</v>
      </c>
      <c r="G2817" s="141" t="s">
        <v>389</v>
      </c>
      <c r="H2817" s="398">
        <v>44565</v>
      </c>
      <c r="I2817" s="398" t="s">
        <v>369</v>
      </c>
      <c r="J2817" s="400" t="s">
        <v>369</v>
      </c>
      <c r="K2817" s="400" t="s">
        <v>369</v>
      </c>
      <c r="L2817" s="141"/>
      <c r="M2817" s="141"/>
      <c r="N2817" s="141"/>
      <c r="O2817" s="141"/>
    </row>
    <row r="2818" spans="4:15">
      <c r="D2818" s="393" t="s">
        <v>3385</v>
      </c>
      <c r="E2818" s="142" t="s">
        <v>944</v>
      </c>
      <c r="F2818" s="141" t="s">
        <v>1841</v>
      </c>
      <c r="G2818" s="141" t="s">
        <v>389</v>
      </c>
      <c r="H2818" s="398">
        <v>44462</v>
      </c>
      <c r="I2818" s="398" t="s">
        <v>369</v>
      </c>
      <c r="J2818" s="400" t="s">
        <v>369</v>
      </c>
      <c r="K2818" s="400" t="s">
        <v>369</v>
      </c>
      <c r="L2818" s="141"/>
      <c r="M2818" s="141"/>
      <c r="N2818" s="141"/>
      <c r="O2818" s="141"/>
    </row>
    <row r="2819" spans="4:15">
      <c r="D2819" s="393" t="s">
        <v>3385</v>
      </c>
      <c r="E2819" s="142" t="s">
        <v>2066</v>
      </c>
      <c r="F2819" s="141" t="s">
        <v>1841</v>
      </c>
      <c r="G2819" s="141" t="s">
        <v>389</v>
      </c>
      <c r="H2819" s="398">
        <v>44462</v>
      </c>
      <c r="I2819" s="398" t="s">
        <v>369</v>
      </c>
      <c r="J2819" s="400" t="s">
        <v>369</v>
      </c>
      <c r="K2819" s="400" t="s">
        <v>369</v>
      </c>
      <c r="L2819" s="141"/>
      <c r="M2819" s="141"/>
      <c r="N2819" s="141"/>
      <c r="O2819" s="141"/>
    </row>
    <row r="2820" spans="4:15">
      <c r="D2820" s="393" t="s">
        <v>3386</v>
      </c>
      <c r="E2820" s="142" t="s">
        <v>944</v>
      </c>
      <c r="F2820" s="141" t="s">
        <v>1841</v>
      </c>
      <c r="G2820" s="141" t="s">
        <v>389</v>
      </c>
      <c r="H2820" s="398">
        <v>44462</v>
      </c>
      <c r="I2820" s="398" t="s">
        <v>369</v>
      </c>
      <c r="J2820" s="400" t="s">
        <v>369</v>
      </c>
      <c r="K2820" s="400" t="s">
        <v>369</v>
      </c>
      <c r="L2820" s="141"/>
      <c r="M2820" s="141"/>
      <c r="N2820" s="141"/>
      <c r="O2820" s="141"/>
    </row>
    <row r="2821" spans="4:15">
      <c r="D2821" s="393" t="s">
        <v>3387</v>
      </c>
      <c r="E2821" s="142" t="s">
        <v>2066</v>
      </c>
      <c r="F2821" s="141" t="s">
        <v>1841</v>
      </c>
      <c r="G2821" s="141" t="s">
        <v>389</v>
      </c>
      <c r="H2821" s="398">
        <v>44750</v>
      </c>
      <c r="I2821" s="398" t="s">
        <v>369</v>
      </c>
      <c r="J2821" s="400" t="s">
        <v>369</v>
      </c>
      <c r="K2821" s="400" t="s">
        <v>369</v>
      </c>
      <c r="L2821" s="141"/>
      <c r="M2821" s="141"/>
      <c r="N2821" s="141"/>
      <c r="O2821" s="141"/>
    </row>
    <row r="2822" spans="4:15">
      <c r="D2822" s="393" t="s">
        <v>3388</v>
      </c>
      <c r="E2822" s="142" t="s">
        <v>944</v>
      </c>
      <c r="F2822" s="141" t="s">
        <v>1841</v>
      </c>
      <c r="G2822" s="141" t="s">
        <v>389</v>
      </c>
      <c r="H2822" s="398">
        <v>44491</v>
      </c>
      <c r="I2822" s="398" t="s">
        <v>369</v>
      </c>
      <c r="J2822" s="400" t="s">
        <v>369</v>
      </c>
      <c r="K2822" s="400" t="s">
        <v>369</v>
      </c>
      <c r="L2822" s="141"/>
      <c r="M2822" s="141"/>
      <c r="N2822" s="141"/>
      <c r="O2822" s="141"/>
    </row>
    <row r="2823" spans="4:15">
      <c r="D2823" s="393" t="s">
        <v>3388</v>
      </c>
      <c r="E2823" s="142" t="s">
        <v>1022</v>
      </c>
      <c r="F2823" s="141" t="s">
        <v>1841</v>
      </c>
      <c r="G2823" s="141" t="s">
        <v>389</v>
      </c>
      <c r="H2823" s="398">
        <v>44491</v>
      </c>
      <c r="I2823" s="398" t="s">
        <v>369</v>
      </c>
      <c r="J2823" s="400" t="s">
        <v>369</v>
      </c>
      <c r="K2823" s="400" t="s">
        <v>369</v>
      </c>
      <c r="L2823" s="141"/>
      <c r="M2823" s="141"/>
      <c r="N2823" s="141"/>
      <c r="O2823" s="141"/>
    </row>
    <row r="2824" spans="4:15">
      <c r="D2824" s="393" t="s">
        <v>3388</v>
      </c>
      <c r="E2824" s="142" t="s">
        <v>2066</v>
      </c>
      <c r="F2824" s="141" t="s">
        <v>1841</v>
      </c>
      <c r="G2824" s="141" t="s">
        <v>389</v>
      </c>
      <c r="H2824" s="398">
        <v>44491</v>
      </c>
      <c r="I2824" s="398" t="s">
        <v>369</v>
      </c>
      <c r="J2824" s="400" t="s">
        <v>369</v>
      </c>
      <c r="K2824" s="400" t="s">
        <v>369</v>
      </c>
      <c r="L2824" s="141"/>
      <c r="M2824" s="141"/>
      <c r="N2824" s="141"/>
      <c r="O2824" s="141"/>
    </row>
    <row r="2825" spans="4:15">
      <c r="D2825" s="393" t="s">
        <v>3389</v>
      </c>
      <c r="E2825" s="142" t="s">
        <v>1001</v>
      </c>
      <c r="F2825" s="141" t="s">
        <v>1841</v>
      </c>
      <c r="G2825" s="141" t="s">
        <v>389</v>
      </c>
      <c r="H2825" s="398">
        <v>44592</v>
      </c>
      <c r="I2825" s="398" t="s">
        <v>369</v>
      </c>
      <c r="J2825" s="400" t="s">
        <v>369</v>
      </c>
      <c r="K2825" s="400" t="s">
        <v>369</v>
      </c>
      <c r="L2825" s="141"/>
      <c r="M2825" s="141"/>
      <c r="N2825" s="141"/>
      <c r="O2825" s="141"/>
    </row>
    <row r="2826" spans="4:15">
      <c r="D2826" s="393" t="s">
        <v>3390</v>
      </c>
      <c r="E2826" s="142" t="s">
        <v>944</v>
      </c>
      <c r="F2826" s="141" t="s">
        <v>1841</v>
      </c>
      <c r="G2826" s="141" t="s">
        <v>389</v>
      </c>
      <c r="H2826" s="398">
        <v>44712</v>
      </c>
      <c r="I2826" s="398" t="s">
        <v>369</v>
      </c>
      <c r="J2826" s="400" t="s">
        <v>369</v>
      </c>
      <c r="K2826" s="400" t="s">
        <v>369</v>
      </c>
      <c r="L2826" s="141"/>
      <c r="M2826" s="141"/>
      <c r="N2826" s="141"/>
      <c r="O2826" s="141"/>
    </row>
    <row r="2827" spans="4:15">
      <c r="D2827" s="393" t="s">
        <v>3391</v>
      </c>
      <c r="E2827" s="142" t="s">
        <v>2066</v>
      </c>
      <c r="F2827" s="141" t="s">
        <v>1841</v>
      </c>
      <c r="G2827" s="141" t="s">
        <v>389</v>
      </c>
      <c r="H2827" s="398">
        <v>44575</v>
      </c>
      <c r="I2827" s="398" t="s">
        <v>369</v>
      </c>
      <c r="J2827" s="400" t="s">
        <v>369</v>
      </c>
      <c r="K2827" s="400" t="s">
        <v>369</v>
      </c>
      <c r="L2827" s="141"/>
      <c r="M2827" s="141"/>
      <c r="N2827" s="141"/>
      <c r="O2827" s="141"/>
    </row>
    <row r="2828" spans="4:15">
      <c r="D2828" s="393" t="s">
        <v>3391</v>
      </c>
      <c r="E2828" s="142" t="s">
        <v>1022</v>
      </c>
      <c r="F2828" s="141" t="s">
        <v>1841</v>
      </c>
      <c r="G2828" s="141" t="s">
        <v>389</v>
      </c>
      <c r="H2828" s="398">
        <v>44575</v>
      </c>
      <c r="I2828" s="398" t="s">
        <v>369</v>
      </c>
      <c r="J2828" s="400" t="s">
        <v>369</v>
      </c>
      <c r="K2828" s="400" t="s">
        <v>369</v>
      </c>
      <c r="L2828" s="141"/>
      <c r="M2828" s="141"/>
      <c r="N2828" s="141"/>
      <c r="O2828" s="141"/>
    </row>
    <row r="2829" spans="4:15">
      <c r="D2829" s="393" t="s">
        <v>3392</v>
      </c>
      <c r="E2829" s="142" t="s">
        <v>944</v>
      </c>
      <c r="F2829" s="141" t="s">
        <v>1841</v>
      </c>
      <c r="G2829" s="141" t="s">
        <v>389</v>
      </c>
      <c r="H2829" s="398">
        <v>44705</v>
      </c>
      <c r="I2829" s="398" t="s">
        <v>369</v>
      </c>
      <c r="J2829" s="400" t="s">
        <v>369</v>
      </c>
      <c r="K2829" s="400" t="s">
        <v>369</v>
      </c>
      <c r="L2829" s="141"/>
      <c r="M2829" s="141"/>
      <c r="N2829" s="141"/>
      <c r="O2829" s="141"/>
    </row>
    <row r="2830" spans="4:15">
      <c r="D2830" s="393" t="s">
        <v>3393</v>
      </c>
      <c r="E2830" s="142" t="s">
        <v>2066</v>
      </c>
      <c r="F2830" s="141" t="s">
        <v>1841</v>
      </c>
      <c r="G2830" s="141" t="s">
        <v>389</v>
      </c>
      <c r="H2830" s="398">
        <v>44747</v>
      </c>
      <c r="I2830" s="398" t="s">
        <v>369</v>
      </c>
      <c r="J2830" s="400" t="s">
        <v>369</v>
      </c>
      <c r="K2830" s="400" t="s">
        <v>369</v>
      </c>
      <c r="L2830" s="141"/>
      <c r="M2830" s="141"/>
      <c r="N2830" s="141"/>
      <c r="O2830" s="141"/>
    </row>
    <row r="2831" spans="4:15">
      <c r="D2831" s="393" t="s">
        <v>3394</v>
      </c>
      <c r="E2831" s="142" t="s">
        <v>1022</v>
      </c>
      <c r="F2831" s="141" t="s">
        <v>1841</v>
      </c>
      <c r="G2831" s="141" t="s">
        <v>389</v>
      </c>
      <c r="H2831" s="398">
        <v>44491</v>
      </c>
      <c r="I2831" s="398" t="s">
        <v>369</v>
      </c>
      <c r="J2831" s="400" t="s">
        <v>369</v>
      </c>
      <c r="K2831" s="400" t="s">
        <v>369</v>
      </c>
      <c r="L2831" s="141"/>
      <c r="M2831" s="141"/>
      <c r="N2831" s="141"/>
      <c r="O2831" s="141"/>
    </row>
    <row r="2832" spans="4:15">
      <c r="D2832" s="393" t="s">
        <v>3394</v>
      </c>
      <c r="E2832" s="142" t="s">
        <v>1022</v>
      </c>
      <c r="F2832" s="141" t="s">
        <v>1841</v>
      </c>
      <c r="G2832" s="141" t="s">
        <v>389</v>
      </c>
      <c r="H2832" s="398">
        <v>44491</v>
      </c>
      <c r="I2832" s="398" t="s">
        <v>369</v>
      </c>
      <c r="J2832" s="400" t="s">
        <v>369</v>
      </c>
      <c r="K2832" s="400" t="s">
        <v>369</v>
      </c>
      <c r="L2832" s="141"/>
      <c r="M2832" s="141"/>
      <c r="N2832" s="141"/>
      <c r="O2832" s="141"/>
    </row>
    <row r="2833" spans="4:15">
      <c r="D2833" s="393" t="s">
        <v>3395</v>
      </c>
      <c r="E2833" s="142" t="s">
        <v>1001</v>
      </c>
      <c r="F2833" s="141" t="s">
        <v>1841</v>
      </c>
      <c r="G2833" s="141" t="s">
        <v>389</v>
      </c>
      <c r="H2833" s="398">
        <v>44544</v>
      </c>
      <c r="I2833" s="398" t="s">
        <v>369</v>
      </c>
      <c r="J2833" s="400" t="s">
        <v>369</v>
      </c>
      <c r="K2833" s="400" t="s">
        <v>369</v>
      </c>
      <c r="L2833" s="141"/>
      <c r="M2833" s="141"/>
      <c r="N2833" s="141"/>
      <c r="O2833" s="141"/>
    </row>
    <row r="2834" spans="4:15">
      <c r="D2834" s="393" t="s">
        <v>3395</v>
      </c>
      <c r="E2834" s="142" t="s">
        <v>2066</v>
      </c>
      <c r="F2834" s="141" t="s">
        <v>1841</v>
      </c>
      <c r="G2834" s="141" t="s">
        <v>389</v>
      </c>
      <c r="H2834" s="398">
        <v>44544</v>
      </c>
      <c r="I2834" s="398" t="s">
        <v>369</v>
      </c>
      <c r="J2834" s="400" t="s">
        <v>369</v>
      </c>
      <c r="K2834" s="400" t="s">
        <v>369</v>
      </c>
      <c r="L2834" s="141"/>
      <c r="M2834" s="141"/>
      <c r="N2834" s="141"/>
      <c r="O2834" s="141"/>
    </row>
    <row r="2835" spans="4:15">
      <c r="D2835" s="393" t="s">
        <v>3396</v>
      </c>
      <c r="E2835" s="142" t="s">
        <v>2066</v>
      </c>
      <c r="F2835" s="141" t="s">
        <v>1841</v>
      </c>
      <c r="G2835" s="141" t="s">
        <v>389</v>
      </c>
      <c r="H2835" s="398">
        <v>44507</v>
      </c>
      <c r="I2835" s="398" t="s">
        <v>369</v>
      </c>
      <c r="J2835" s="400" t="s">
        <v>369</v>
      </c>
      <c r="K2835" s="400" t="s">
        <v>369</v>
      </c>
      <c r="L2835" s="141"/>
      <c r="M2835" s="141"/>
      <c r="N2835" s="141"/>
      <c r="O2835" s="141"/>
    </row>
    <row r="2836" spans="4:15">
      <c r="D2836" s="393" t="s">
        <v>3397</v>
      </c>
      <c r="E2836" s="142" t="s">
        <v>944</v>
      </c>
      <c r="F2836" s="141" t="s">
        <v>1841</v>
      </c>
      <c r="G2836" s="141" t="s">
        <v>389</v>
      </c>
      <c r="H2836" s="398">
        <v>44504</v>
      </c>
      <c r="I2836" s="398" t="s">
        <v>369</v>
      </c>
      <c r="J2836" s="400" t="s">
        <v>369</v>
      </c>
      <c r="K2836" s="400" t="s">
        <v>369</v>
      </c>
      <c r="L2836" s="141"/>
      <c r="M2836" s="141"/>
      <c r="N2836" s="141"/>
      <c r="O2836" s="141"/>
    </row>
    <row r="2837" spans="4:15">
      <c r="D2837" s="393" t="s">
        <v>3398</v>
      </c>
      <c r="E2837" s="142" t="s">
        <v>2066</v>
      </c>
      <c r="F2837" s="141" t="s">
        <v>1841</v>
      </c>
      <c r="G2837" s="141" t="s">
        <v>389</v>
      </c>
      <c r="H2837" s="398">
        <v>44513</v>
      </c>
      <c r="I2837" s="398" t="s">
        <v>369</v>
      </c>
      <c r="J2837" s="400" t="s">
        <v>369</v>
      </c>
      <c r="K2837" s="400" t="s">
        <v>369</v>
      </c>
      <c r="L2837" s="141"/>
      <c r="M2837" s="141"/>
      <c r="N2837" s="141"/>
      <c r="O2837" s="141"/>
    </row>
    <row r="2838" spans="4:15">
      <c r="D2838" s="393" t="s">
        <v>3398</v>
      </c>
      <c r="E2838" s="142" t="s">
        <v>1022</v>
      </c>
      <c r="F2838" s="141" t="s">
        <v>1841</v>
      </c>
      <c r="G2838" s="141" t="s">
        <v>389</v>
      </c>
      <c r="H2838" s="398">
        <v>44513</v>
      </c>
      <c r="I2838" s="398" t="s">
        <v>369</v>
      </c>
      <c r="J2838" s="400" t="s">
        <v>369</v>
      </c>
      <c r="K2838" s="400" t="s">
        <v>369</v>
      </c>
      <c r="L2838" s="141"/>
      <c r="M2838" s="141"/>
      <c r="N2838" s="141"/>
      <c r="O2838" s="141"/>
    </row>
    <row r="2839" spans="4:15">
      <c r="D2839" s="393" t="s">
        <v>3398</v>
      </c>
      <c r="E2839" s="142" t="s">
        <v>944</v>
      </c>
      <c r="F2839" s="141" t="s">
        <v>1841</v>
      </c>
      <c r="G2839" s="141" t="s">
        <v>389</v>
      </c>
      <c r="H2839" s="398">
        <v>44513</v>
      </c>
      <c r="I2839" s="398" t="s">
        <v>369</v>
      </c>
      <c r="J2839" s="400" t="s">
        <v>369</v>
      </c>
      <c r="K2839" s="400" t="s">
        <v>369</v>
      </c>
      <c r="L2839" s="141"/>
      <c r="M2839" s="141"/>
      <c r="N2839" s="141"/>
      <c r="O2839" s="141"/>
    </row>
    <row r="2840" spans="4:15">
      <c r="D2840" s="393" t="s">
        <v>3399</v>
      </c>
      <c r="E2840" s="142" t="s">
        <v>944</v>
      </c>
      <c r="F2840" s="141" t="s">
        <v>1841</v>
      </c>
      <c r="G2840" s="141" t="s">
        <v>389</v>
      </c>
      <c r="H2840" s="398">
        <v>44513</v>
      </c>
      <c r="I2840" s="398" t="s">
        <v>369</v>
      </c>
      <c r="J2840" s="400" t="s">
        <v>369</v>
      </c>
      <c r="K2840" s="400" t="s">
        <v>369</v>
      </c>
      <c r="L2840" s="141"/>
      <c r="M2840" s="141"/>
      <c r="N2840" s="141"/>
      <c r="O2840" s="141"/>
    </row>
    <row r="2841" spans="4:15">
      <c r="D2841" s="393" t="s">
        <v>3400</v>
      </c>
      <c r="E2841" s="142" t="s">
        <v>944</v>
      </c>
      <c r="F2841" s="141" t="s">
        <v>1841</v>
      </c>
      <c r="G2841" s="141" t="s">
        <v>389</v>
      </c>
      <c r="H2841" s="398">
        <v>44504</v>
      </c>
      <c r="I2841" s="398" t="s">
        <v>369</v>
      </c>
      <c r="J2841" s="400" t="s">
        <v>369</v>
      </c>
      <c r="K2841" s="400" t="s">
        <v>369</v>
      </c>
      <c r="L2841" s="141"/>
      <c r="M2841" s="141"/>
      <c r="N2841" s="141"/>
      <c r="O2841" s="141"/>
    </row>
    <row r="2842" spans="4:15">
      <c r="D2842" s="393" t="s">
        <v>3401</v>
      </c>
      <c r="E2842" s="142" t="s">
        <v>944</v>
      </c>
      <c r="F2842" s="141" t="s">
        <v>1841</v>
      </c>
      <c r="G2842" s="141" t="s">
        <v>389</v>
      </c>
      <c r="H2842" s="398">
        <v>44854</v>
      </c>
      <c r="I2842" s="398" t="s">
        <v>369</v>
      </c>
      <c r="J2842" s="400" t="s">
        <v>369</v>
      </c>
      <c r="K2842" s="400" t="s">
        <v>369</v>
      </c>
      <c r="L2842" s="141"/>
      <c r="M2842" s="141"/>
      <c r="N2842" s="141"/>
      <c r="O2842" s="141"/>
    </row>
    <row r="2843" spans="4:15">
      <c r="D2843" s="393" t="s">
        <v>3402</v>
      </c>
      <c r="E2843" s="142" t="s">
        <v>944</v>
      </c>
      <c r="F2843" s="141" t="s">
        <v>1841</v>
      </c>
      <c r="G2843" s="141" t="s">
        <v>389</v>
      </c>
      <c r="H2843" s="398">
        <v>44638</v>
      </c>
      <c r="I2843" s="398" t="s">
        <v>369</v>
      </c>
      <c r="J2843" s="400" t="s">
        <v>369</v>
      </c>
      <c r="K2843" s="400" t="s">
        <v>369</v>
      </c>
      <c r="L2843" s="141"/>
      <c r="M2843" s="141"/>
      <c r="N2843" s="141"/>
      <c r="O2843" s="141"/>
    </row>
    <row r="2844" spans="4:15">
      <c r="D2844" s="393" t="s">
        <v>3403</v>
      </c>
      <c r="E2844" s="142" t="s">
        <v>2066</v>
      </c>
      <c r="F2844" s="141" t="s">
        <v>1841</v>
      </c>
      <c r="G2844" s="141" t="s">
        <v>389</v>
      </c>
      <c r="H2844" s="398">
        <v>44570</v>
      </c>
      <c r="I2844" s="398" t="s">
        <v>369</v>
      </c>
      <c r="J2844" s="400" t="s">
        <v>369</v>
      </c>
      <c r="K2844" s="400" t="s">
        <v>369</v>
      </c>
      <c r="L2844" s="141"/>
      <c r="M2844" s="141"/>
      <c r="N2844" s="141"/>
      <c r="O2844" s="141"/>
    </row>
    <row r="2845" spans="4:15">
      <c r="D2845" s="393" t="s">
        <v>3404</v>
      </c>
      <c r="E2845" s="142" t="s">
        <v>2067</v>
      </c>
      <c r="F2845" s="141" t="s">
        <v>1841</v>
      </c>
      <c r="G2845" s="141" t="s">
        <v>389</v>
      </c>
      <c r="H2845" s="398">
        <v>44538</v>
      </c>
      <c r="I2845" s="398" t="s">
        <v>369</v>
      </c>
      <c r="J2845" s="400" t="s">
        <v>369</v>
      </c>
      <c r="K2845" s="400" t="s">
        <v>369</v>
      </c>
      <c r="L2845" s="141"/>
      <c r="M2845" s="141"/>
      <c r="N2845" s="141"/>
      <c r="O2845" s="141"/>
    </row>
    <row r="2846" spans="4:15">
      <c r="D2846" s="393" t="s">
        <v>3405</v>
      </c>
      <c r="E2846" s="142" t="s">
        <v>2066</v>
      </c>
      <c r="F2846" s="141" t="s">
        <v>1841</v>
      </c>
      <c r="G2846" s="141" t="s">
        <v>389</v>
      </c>
      <c r="H2846" s="398">
        <v>44504</v>
      </c>
      <c r="I2846" s="398" t="s">
        <v>369</v>
      </c>
      <c r="J2846" s="400" t="s">
        <v>369</v>
      </c>
      <c r="K2846" s="400" t="s">
        <v>369</v>
      </c>
      <c r="L2846" s="141"/>
      <c r="M2846" s="141"/>
      <c r="N2846" s="141"/>
      <c r="O2846" s="141"/>
    </row>
    <row r="2847" spans="4:15">
      <c r="D2847" s="393" t="s">
        <v>3406</v>
      </c>
      <c r="E2847" s="142" t="s">
        <v>2066</v>
      </c>
      <c r="F2847" s="141" t="s">
        <v>1841</v>
      </c>
      <c r="G2847" s="141" t="s">
        <v>389</v>
      </c>
      <c r="H2847" s="398">
        <v>44504</v>
      </c>
      <c r="I2847" s="398" t="s">
        <v>369</v>
      </c>
      <c r="J2847" s="400" t="s">
        <v>369</v>
      </c>
      <c r="K2847" s="400" t="s">
        <v>369</v>
      </c>
      <c r="L2847" s="141"/>
      <c r="M2847" s="141"/>
      <c r="N2847" s="141"/>
      <c r="O2847" s="141"/>
    </row>
    <row r="2848" spans="4:15">
      <c r="D2848" s="393" t="s">
        <v>3407</v>
      </c>
      <c r="E2848" s="142" t="s">
        <v>2066</v>
      </c>
      <c r="F2848" s="141" t="s">
        <v>1841</v>
      </c>
      <c r="G2848" s="141" t="s">
        <v>389</v>
      </c>
      <c r="H2848" s="398">
        <v>44504</v>
      </c>
      <c r="I2848" s="398" t="s">
        <v>369</v>
      </c>
      <c r="J2848" s="400" t="s">
        <v>369</v>
      </c>
      <c r="K2848" s="400" t="s">
        <v>369</v>
      </c>
      <c r="L2848" s="141"/>
      <c r="M2848" s="141"/>
      <c r="N2848" s="141"/>
      <c r="O2848" s="141"/>
    </row>
    <row r="2849" spans="4:15">
      <c r="D2849" s="393" t="s">
        <v>3408</v>
      </c>
      <c r="E2849" s="142" t="s">
        <v>2066</v>
      </c>
      <c r="F2849" s="141" t="s">
        <v>1841</v>
      </c>
      <c r="G2849" s="141" t="s">
        <v>389</v>
      </c>
      <c r="H2849" s="398">
        <v>44502</v>
      </c>
      <c r="I2849" s="398" t="s">
        <v>369</v>
      </c>
      <c r="J2849" s="400" t="s">
        <v>369</v>
      </c>
      <c r="K2849" s="400" t="s">
        <v>369</v>
      </c>
      <c r="L2849" s="141"/>
      <c r="M2849" s="141"/>
      <c r="N2849" s="141"/>
      <c r="O2849" s="141"/>
    </row>
    <row r="2850" spans="4:15">
      <c r="D2850" s="393" t="s">
        <v>3409</v>
      </c>
      <c r="E2850" s="142" t="s">
        <v>944</v>
      </c>
      <c r="F2850" s="141" t="s">
        <v>1841</v>
      </c>
      <c r="G2850" s="141" t="s">
        <v>389</v>
      </c>
      <c r="H2850" s="398">
        <v>44781</v>
      </c>
      <c r="I2850" s="398" t="s">
        <v>369</v>
      </c>
      <c r="J2850" s="400" t="s">
        <v>369</v>
      </c>
      <c r="K2850" s="400" t="s">
        <v>369</v>
      </c>
      <c r="L2850" s="141"/>
      <c r="M2850" s="141"/>
      <c r="N2850" s="141"/>
      <c r="O2850" s="141"/>
    </row>
    <row r="2851" spans="4:15">
      <c r="D2851" s="393" t="s">
        <v>3410</v>
      </c>
      <c r="E2851" s="142" t="s">
        <v>2066</v>
      </c>
      <c r="F2851" s="141" t="s">
        <v>1841</v>
      </c>
      <c r="G2851" s="141" t="s">
        <v>389</v>
      </c>
      <c r="H2851" s="398">
        <v>44831</v>
      </c>
      <c r="I2851" s="398" t="s">
        <v>369</v>
      </c>
      <c r="J2851" s="400" t="s">
        <v>369</v>
      </c>
      <c r="K2851" s="400" t="s">
        <v>369</v>
      </c>
      <c r="L2851" s="141"/>
      <c r="M2851" s="141"/>
      <c r="N2851" s="141"/>
      <c r="O2851" s="141"/>
    </row>
    <row r="2852" spans="4:15">
      <c r="D2852" s="393" t="s">
        <v>3411</v>
      </c>
      <c r="E2852" s="142" t="s">
        <v>2066</v>
      </c>
      <c r="F2852" s="141" t="s">
        <v>1841</v>
      </c>
      <c r="G2852" s="141" t="s">
        <v>389</v>
      </c>
      <c r="H2852" s="398">
        <v>44615</v>
      </c>
      <c r="I2852" s="398" t="s">
        <v>369</v>
      </c>
      <c r="J2852" s="400" t="s">
        <v>369</v>
      </c>
      <c r="K2852" s="400" t="s">
        <v>369</v>
      </c>
      <c r="L2852" s="141"/>
      <c r="M2852" s="141"/>
      <c r="N2852" s="141"/>
      <c r="O2852" s="141"/>
    </row>
    <row r="2853" spans="4:15">
      <c r="D2853" s="393" t="s">
        <v>3412</v>
      </c>
      <c r="E2853" s="142" t="s">
        <v>944</v>
      </c>
      <c r="F2853" s="141" t="s">
        <v>1841</v>
      </c>
      <c r="G2853" s="141" t="s">
        <v>389</v>
      </c>
      <c r="H2853" s="398">
        <v>44508</v>
      </c>
      <c r="I2853" s="398" t="s">
        <v>369</v>
      </c>
      <c r="J2853" s="400" t="s">
        <v>369</v>
      </c>
      <c r="K2853" s="400" t="s">
        <v>369</v>
      </c>
      <c r="L2853" s="141"/>
      <c r="M2853" s="141"/>
      <c r="N2853" s="141"/>
      <c r="O2853" s="141"/>
    </row>
    <row r="2854" spans="4:15">
      <c r="D2854" s="393" t="s">
        <v>3413</v>
      </c>
      <c r="E2854" s="142" t="s">
        <v>944</v>
      </c>
      <c r="F2854" s="141" t="s">
        <v>1841</v>
      </c>
      <c r="G2854" s="141" t="s">
        <v>389</v>
      </c>
      <c r="H2854" s="398">
        <v>44712</v>
      </c>
      <c r="I2854" s="398" t="s">
        <v>369</v>
      </c>
      <c r="J2854" s="400" t="s">
        <v>369</v>
      </c>
      <c r="K2854" s="400" t="s">
        <v>369</v>
      </c>
      <c r="L2854" s="141"/>
      <c r="M2854" s="141"/>
      <c r="N2854" s="141"/>
      <c r="O2854" s="141"/>
    </row>
    <row r="2855" spans="4:15">
      <c r="D2855" s="393" t="s">
        <v>3414</v>
      </c>
      <c r="E2855" s="142" t="s">
        <v>944</v>
      </c>
      <c r="F2855" s="141" t="s">
        <v>1841</v>
      </c>
      <c r="G2855" s="141" t="s">
        <v>389</v>
      </c>
      <c r="H2855" s="398">
        <v>44831</v>
      </c>
      <c r="I2855" s="398" t="s">
        <v>369</v>
      </c>
      <c r="J2855" s="400" t="s">
        <v>369</v>
      </c>
      <c r="K2855" s="400" t="s">
        <v>369</v>
      </c>
      <c r="L2855" s="141"/>
      <c r="M2855" s="141"/>
      <c r="N2855" s="141"/>
      <c r="O2855" s="141"/>
    </row>
    <row r="2856" spans="4:15">
      <c r="D2856" s="393" t="s">
        <v>3415</v>
      </c>
      <c r="E2856" s="142" t="s">
        <v>2068</v>
      </c>
      <c r="F2856" s="141" t="s">
        <v>1841</v>
      </c>
      <c r="G2856" s="141" t="s">
        <v>389</v>
      </c>
      <c r="H2856" s="398">
        <v>44831</v>
      </c>
      <c r="I2856" s="398" t="s">
        <v>369</v>
      </c>
      <c r="J2856" s="400" t="s">
        <v>369</v>
      </c>
      <c r="K2856" s="400" t="s">
        <v>369</v>
      </c>
      <c r="L2856" s="141"/>
      <c r="M2856" s="141"/>
      <c r="N2856" s="141"/>
      <c r="O2856" s="141"/>
    </row>
    <row r="2857" spans="4:15">
      <c r="D2857" s="393" t="s">
        <v>3416</v>
      </c>
      <c r="E2857" s="142" t="s">
        <v>2066</v>
      </c>
      <c r="F2857" s="141" t="s">
        <v>1841</v>
      </c>
      <c r="G2857" s="141" t="s">
        <v>389</v>
      </c>
      <c r="H2857" s="398">
        <v>44831</v>
      </c>
      <c r="I2857" s="398" t="s">
        <v>369</v>
      </c>
      <c r="J2857" s="400" t="s">
        <v>369</v>
      </c>
      <c r="K2857" s="400" t="s">
        <v>369</v>
      </c>
      <c r="L2857" s="141"/>
      <c r="M2857" s="141"/>
      <c r="N2857" s="141"/>
      <c r="O2857" s="141"/>
    </row>
    <row r="2858" spans="4:15">
      <c r="D2858" s="393" t="s">
        <v>3417</v>
      </c>
      <c r="E2858" s="142" t="s">
        <v>944</v>
      </c>
      <c r="F2858" s="141" t="s">
        <v>1841</v>
      </c>
      <c r="G2858" s="141" t="s">
        <v>389</v>
      </c>
      <c r="H2858" s="398">
        <v>44789</v>
      </c>
      <c r="I2858" s="398" t="s">
        <v>369</v>
      </c>
      <c r="J2858" s="400" t="s">
        <v>369</v>
      </c>
      <c r="K2858" s="400" t="s">
        <v>369</v>
      </c>
      <c r="L2858" s="141"/>
      <c r="M2858" s="141"/>
      <c r="N2858" s="141"/>
      <c r="O2858" s="141"/>
    </row>
    <row r="2859" spans="4:15">
      <c r="D2859" s="393" t="s">
        <v>3418</v>
      </c>
      <c r="E2859" s="142" t="s">
        <v>944</v>
      </c>
      <c r="F2859" s="141" t="s">
        <v>1841</v>
      </c>
      <c r="G2859" s="141" t="s">
        <v>389</v>
      </c>
      <c r="H2859" s="398">
        <v>44504</v>
      </c>
      <c r="I2859" s="398" t="s">
        <v>369</v>
      </c>
      <c r="J2859" s="400" t="s">
        <v>369</v>
      </c>
      <c r="K2859" s="400" t="s">
        <v>369</v>
      </c>
      <c r="L2859" s="141"/>
      <c r="M2859" s="141"/>
      <c r="N2859" s="141"/>
      <c r="O2859" s="141"/>
    </row>
    <row r="2860" spans="4:15">
      <c r="D2860" s="393" t="s">
        <v>3419</v>
      </c>
      <c r="E2860" s="142" t="s">
        <v>1001</v>
      </c>
      <c r="F2860" s="141" t="s">
        <v>1841</v>
      </c>
      <c r="G2860" s="141" t="s">
        <v>389</v>
      </c>
      <c r="H2860" s="398">
        <v>44547</v>
      </c>
      <c r="I2860" s="398" t="s">
        <v>369</v>
      </c>
      <c r="J2860" s="400" t="s">
        <v>369</v>
      </c>
      <c r="K2860" s="400" t="s">
        <v>369</v>
      </c>
      <c r="L2860" s="141"/>
      <c r="M2860" s="141"/>
      <c r="N2860" s="141"/>
      <c r="O2860" s="141"/>
    </row>
    <row r="2861" spans="4:15">
      <c r="D2861" s="393" t="s">
        <v>3419</v>
      </c>
      <c r="E2861" s="142" t="s">
        <v>1022</v>
      </c>
      <c r="F2861" s="141" t="s">
        <v>1841</v>
      </c>
      <c r="G2861" s="141" t="s">
        <v>389</v>
      </c>
      <c r="H2861" s="398">
        <v>44547</v>
      </c>
      <c r="I2861" s="398" t="s">
        <v>369</v>
      </c>
      <c r="J2861" s="400" t="s">
        <v>369</v>
      </c>
      <c r="K2861" s="400" t="s">
        <v>369</v>
      </c>
      <c r="L2861" s="141"/>
      <c r="M2861" s="141"/>
      <c r="N2861" s="141"/>
      <c r="O2861" s="141"/>
    </row>
    <row r="2862" spans="4:15">
      <c r="D2862" s="393" t="s">
        <v>3419</v>
      </c>
      <c r="E2862" s="142" t="s">
        <v>2066</v>
      </c>
      <c r="F2862" s="141" t="s">
        <v>1841</v>
      </c>
      <c r="G2862" s="141" t="s">
        <v>389</v>
      </c>
      <c r="H2862" s="398">
        <v>44547</v>
      </c>
      <c r="I2862" s="398" t="s">
        <v>369</v>
      </c>
      <c r="J2862" s="400" t="s">
        <v>369</v>
      </c>
      <c r="K2862" s="400" t="s">
        <v>369</v>
      </c>
      <c r="L2862" s="141"/>
      <c r="M2862" s="141"/>
      <c r="N2862" s="141"/>
      <c r="O2862" s="141"/>
    </row>
    <row r="2863" spans="4:15">
      <c r="D2863" s="393" t="s">
        <v>3420</v>
      </c>
      <c r="E2863" s="142" t="s">
        <v>2066</v>
      </c>
      <c r="F2863" s="141" t="s">
        <v>1841</v>
      </c>
      <c r="G2863" s="141" t="s">
        <v>389</v>
      </c>
      <c r="H2863" s="398">
        <v>44498</v>
      </c>
      <c r="I2863" s="398" t="s">
        <v>369</v>
      </c>
      <c r="J2863" s="400" t="s">
        <v>369</v>
      </c>
      <c r="K2863" s="400" t="s">
        <v>369</v>
      </c>
      <c r="L2863" s="141"/>
      <c r="M2863" s="141"/>
      <c r="N2863" s="141"/>
      <c r="O2863" s="141"/>
    </row>
    <row r="2864" spans="4:15">
      <c r="D2864" s="393" t="s">
        <v>3420</v>
      </c>
      <c r="E2864" s="142" t="s">
        <v>1022</v>
      </c>
      <c r="F2864" s="141" t="s">
        <v>1841</v>
      </c>
      <c r="G2864" s="141" t="s">
        <v>389</v>
      </c>
      <c r="H2864" s="398">
        <v>44498</v>
      </c>
      <c r="I2864" s="398" t="s">
        <v>369</v>
      </c>
      <c r="J2864" s="400" t="s">
        <v>369</v>
      </c>
      <c r="K2864" s="400" t="s">
        <v>369</v>
      </c>
      <c r="L2864" s="141"/>
      <c r="M2864" s="141"/>
      <c r="N2864" s="141"/>
      <c r="O2864" s="141"/>
    </row>
    <row r="2865" spans="4:15">
      <c r="D2865" s="393" t="s">
        <v>3421</v>
      </c>
      <c r="E2865" s="142" t="s">
        <v>944</v>
      </c>
      <c r="F2865" s="141" t="s">
        <v>1841</v>
      </c>
      <c r="G2865" s="141" t="s">
        <v>389</v>
      </c>
      <c r="H2865" s="398">
        <v>44831</v>
      </c>
      <c r="I2865" s="398" t="s">
        <v>369</v>
      </c>
      <c r="J2865" s="400" t="s">
        <v>369</v>
      </c>
      <c r="K2865" s="400" t="s">
        <v>369</v>
      </c>
      <c r="L2865" s="141"/>
      <c r="M2865" s="141"/>
      <c r="N2865" s="141"/>
      <c r="O2865" s="141"/>
    </row>
    <row r="2866" spans="4:15">
      <c r="D2866" s="393" t="s">
        <v>3422</v>
      </c>
      <c r="E2866" s="142" t="s">
        <v>944</v>
      </c>
      <c r="F2866" s="141" t="s">
        <v>1841</v>
      </c>
      <c r="G2866" s="141" t="s">
        <v>389</v>
      </c>
      <c r="H2866" s="398">
        <v>44592</v>
      </c>
      <c r="I2866" s="398" t="s">
        <v>369</v>
      </c>
      <c r="J2866" s="400" t="s">
        <v>369</v>
      </c>
      <c r="K2866" s="400" t="s">
        <v>369</v>
      </c>
      <c r="L2866" s="141"/>
      <c r="M2866" s="141"/>
      <c r="N2866" s="141"/>
      <c r="O2866" s="141"/>
    </row>
    <row r="2867" spans="4:15">
      <c r="D2867" s="393" t="s">
        <v>3423</v>
      </c>
      <c r="E2867" s="142" t="s">
        <v>944</v>
      </c>
      <c r="F2867" s="141" t="s">
        <v>1841</v>
      </c>
      <c r="G2867" s="141" t="s">
        <v>389</v>
      </c>
      <c r="H2867" s="398">
        <v>44621</v>
      </c>
      <c r="I2867" s="398" t="s">
        <v>369</v>
      </c>
      <c r="J2867" s="400" t="s">
        <v>369</v>
      </c>
      <c r="K2867" s="400" t="s">
        <v>369</v>
      </c>
      <c r="L2867" s="141"/>
      <c r="M2867" s="141"/>
      <c r="N2867" s="141"/>
      <c r="O2867" s="141"/>
    </row>
    <row r="2868" spans="4:15">
      <c r="D2868" s="393" t="s">
        <v>3423</v>
      </c>
      <c r="E2868" s="142" t="s">
        <v>1022</v>
      </c>
      <c r="F2868" s="141" t="s">
        <v>1841</v>
      </c>
      <c r="G2868" s="141" t="s">
        <v>389</v>
      </c>
      <c r="H2868" s="398">
        <v>44621</v>
      </c>
      <c r="I2868" s="398" t="s">
        <v>369</v>
      </c>
      <c r="J2868" s="400" t="s">
        <v>369</v>
      </c>
      <c r="K2868" s="400" t="s">
        <v>369</v>
      </c>
      <c r="L2868" s="141"/>
      <c r="M2868" s="141"/>
      <c r="N2868" s="141"/>
      <c r="O2868" s="141"/>
    </row>
    <row r="2869" spans="4:15">
      <c r="D2869" s="393" t="s">
        <v>3424</v>
      </c>
      <c r="E2869" s="142" t="s">
        <v>944</v>
      </c>
      <c r="F2869" s="141" t="s">
        <v>1841</v>
      </c>
      <c r="G2869" s="141" t="s">
        <v>389</v>
      </c>
      <c r="H2869" s="398">
        <v>44714</v>
      </c>
      <c r="I2869" s="398" t="s">
        <v>369</v>
      </c>
      <c r="J2869" s="400" t="s">
        <v>369</v>
      </c>
      <c r="K2869" s="400" t="s">
        <v>369</v>
      </c>
      <c r="L2869" s="141"/>
      <c r="M2869" s="141"/>
      <c r="N2869" s="141"/>
      <c r="O2869" s="141"/>
    </row>
    <row r="2870" spans="4:15">
      <c r="D2870" s="393" t="s">
        <v>3425</v>
      </c>
      <c r="E2870" s="142" t="s">
        <v>2066</v>
      </c>
      <c r="F2870" s="141" t="s">
        <v>1841</v>
      </c>
      <c r="G2870" s="141" t="s">
        <v>389</v>
      </c>
      <c r="H2870" s="398">
        <v>44763</v>
      </c>
      <c r="I2870" s="398" t="s">
        <v>369</v>
      </c>
      <c r="J2870" s="400" t="s">
        <v>369</v>
      </c>
      <c r="K2870" s="400" t="s">
        <v>369</v>
      </c>
      <c r="L2870" s="141"/>
      <c r="M2870" s="141"/>
      <c r="N2870" s="141"/>
      <c r="O2870" s="141"/>
    </row>
    <row r="2871" spans="4:15">
      <c r="D2871" s="393" t="s">
        <v>3426</v>
      </c>
      <c r="E2871" s="142" t="s">
        <v>1022</v>
      </c>
      <c r="F2871" s="141" t="s">
        <v>1841</v>
      </c>
      <c r="G2871" s="141" t="s">
        <v>389</v>
      </c>
      <c r="H2871" s="398">
        <v>44412</v>
      </c>
      <c r="I2871" s="398" t="s">
        <v>369</v>
      </c>
      <c r="J2871" s="400" t="s">
        <v>369</v>
      </c>
      <c r="K2871" s="400" t="s">
        <v>369</v>
      </c>
      <c r="L2871" s="141"/>
      <c r="M2871" s="141"/>
      <c r="N2871" s="141"/>
      <c r="O2871" s="141"/>
    </row>
    <row r="2872" spans="4:15">
      <c r="D2872" s="393" t="s">
        <v>3426</v>
      </c>
      <c r="E2872" s="142" t="s">
        <v>944</v>
      </c>
      <c r="F2872" s="141" t="s">
        <v>1841</v>
      </c>
      <c r="G2872" s="141" t="s">
        <v>389</v>
      </c>
      <c r="H2872" s="398">
        <v>44412</v>
      </c>
      <c r="I2872" s="398" t="s">
        <v>369</v>
      </c>
      <c r="J2872" s="400" t="s">
        <v>369</v>
      </c>
      <c r="K2872" s="400" t="s">
        <v>369</v>
      </c>
      <c r="L2872" s="141"/>
      <c r="M2872" s="141"/>
      <c r="N2872" s="141"/>
      <c r="O2872" s="141"/>
    </row>
    <row r="2873" spans="4:15">
      <c r="D2873" s="393" t="s">
        <v>3427</v>
      </c>
      <c r="E2873" s="142" t="s">
        <v>944</v>
      </c>
      <c r="F2873" s="141" t="s">
        <v>1841</v>
      </c>
      <c r="G2873" s="141" t="s">
        <v>389</v>
      </c>
      <c r="H2873" s="398">
        <v>44412</v>
      </c>
      <c r="I2873" s="398" t="s">
        <v>369</v>
      </c>
      <c r="J2873" s="400" t="s">
        <v>369</v>
      </c>
      <c r="K2873" s="400" t="s">
        <v>369</v>
      </c>
      <c r="L2873" s="141"/>
      <c r="M2873" s="141"/>
      <c r="N2873" s="141"/>
      <c r="O2873" s="141"/>
    </row>
    <row r="2874" spans="4:15">
      <c r="D2874" s="393" t="s">
        <v>3428</v>
      </c>
      <c r="E2874" s="142" t="s">
        <v>944</v>
      </c>
      <c r="F2874" s="141" t="s">
        <v>1841</v>
      </c>
      <c r="G2874" s="141" t="s">
        <v>389</v>
      </c>
      <c r="H2874" s="398">
        <v>44705</v>
      </c>
      <c r="I2874" s="398" t="s">
        <v>369</v>
      </c>
      <c r="J2874" s="400" t="s">
        <v>369</v>
      </c>
      <c r="K2874" s="400" t="s">
        <v>369</v>
      </c>
      <c r="L2874" s="141"/>
      <c r="M2874" s="141"/>
      <c r="N2874" s="141"/>
      <c r="O2874" s="141"/>
    </row>
    <row r="2875" spans="4:15">
      <c r="D2875" s="393" t="s">
        <v>3429</v>
      </c>
      <c r="E2875" s="142" t="s">
        <v>2066</v>
      </c>
      <c r="F2875" s="141" t="s">
        <v>1841</v>
      </c>
      <c r="G2875" s="141" t="s">
        <v>389</v>
      </c>
      <c r="H2875" s="398">
        <v>44670</v>
      </c>
      <c r="I2875" s="398" t="s">
        <v>369</v>
      </c>
      <c r="J2875" s="400" t="s">
        <v>369</v>
      </c>
      <c r="K2875" s="400" t="s">
        <v>369</v>
      </c>
      <c r="L2875" s="141"/>
      <c r="M2875" s="141"/>
      <c r="N2875" s="141"/>
      <c r="O2875" s="141"/>
    </row>
    <row r="2876" spans="4:15">
      <c r="D2876" s="393" t="s">
        <v>3430</v>
      </c>
      <c r="E2876" s="142" t="s">
        <v>1022</v>
      </c>
      <c r="F2876" s="141" t="s">
        <v>1841</v>
      </c>
      <c r="G2876" s="141" t="s">
        <v>389</v>
      </c>
      <c r="H2876" s="398">
        <v>44484</v>
      </c>
      <c r="I2876" s="398" t="s">
        <v>369</v>
      </c>
      <c r="J2876" s="400" t="s">
        <v>369</v>
      </c>
      <c r="K2876" s="400" t="s">
        <v>369</v>
      </c>
      <c r="L2876" s="141"/>
      <c r="M2876" s="141"/>
      <c r="N2876" s="141"/>
      <c r="O2876" s="141"/>
    </row>
    <row r="2877" spans="4:15">
      <c r="D2877" s="393" t="s">
        <v>3430</v>
      </c>
      <c r="E2877" s="142" t="s">
        <v>2067</v>
      </c>
      <c r="F2877" s="141" t="s">
        <v>1841</v>
      </c>
      <c r="G2877" s="141" t="s">
        <v>389</v>
      </c>
      <c r="H2877" s="398">
        <v>44484</v>
      </c>
      <c r="I2877" s="398" t="s">
        <v>369</v>
      </c>
      <c r="J2877" s="400" t="s">
        <v>369</v>
      </c>
      <c r="K2877" s="400" t="s">
        <v>369</v>
      </c>
      <c r="L2877" s="141"/>
      <c r="M2877" s="141"/>
      <c r="N2877" s="141"/>
      <c r="O2877" s="141"/>
    </row>
    <row r="2878" spans="4:15">
      <c r="D2878" s="393" t="s">
        <v>3431</v>
      </c>
      <c r="E2878" s="142" t="s">
        <v>944</v>
      </c>
      <c r="F2878" s="141" t="s">
        <v>1841</v>
      </c>
      <c r="G2878" s="141" t="s">
        <v>389</v>
      </c>
      <c r="H2878" s="398">
        <v>44665</v>
      </c>
      <c r="I2878" s="398" t="s">
        <v>369</v>
      </c>
      <c r="J2878" s="400" t="s">
        <v>369</v>
      </c>
      <c r="K2878" s="400" t="s">
        <v>369</v>
      </c>
      <c r="L2878" s="141"/>
      <c r="M2878" s="141"/>
      <c r="N2878" s="141"/>
      <c r="O2878" s="141"/>
    </row>
    <row r="2879" spans="4:15">
      <c r="D2879" s="393" t="s">
        <v>3431</v>
      </c>
      <c r="E2879" s="142" t="s">
        <v>2068</v>
      </c>
      <c r="F2879" s="141" t="s">
        <v>1841</v>
      </c>
      <c r="G2879" s="141" t="s">
        <v>389</v>
      </c>
      <c r="H2879" s="398">
        <v>44665</v>
      </c>
      <c r="I2879" s="398" t="s">
        <v>369</v>
      </c>
      <c r="J2879" s="400" t="s">
        <v>369</v>
      </c>
      <c r="K2879" s="400" t="s">
        <v>369</v>
      </c>
      <c r="L2879" s="141"/>
      <c r="M2879" s="141"/>
      <c r="N2879" s="141"/>
      <c r="O2879" s="141"/>
    </row>
    <row r="2880" spans="4:15">
      <c r="D2880" s="393" t="s">
        <v>3432</v>
      </c>
      <c r="E2880" s="142" t="s">
        <v>2066</v>
      </c>
      <c r="F2880" s="141" t="s">
        <v>1841</v>
      </c>
      <c r="G2880" s="141" t="s">
        <v>389</v>
      </c>
      <c r="H2880" s="398">
        <v>44538</v>
      </c>
      <c r="I2880" s="398" t="s">
        <v>369</v>
      </c>
      <c r="J2880" s="400" t="s">
        <v>369</v>
      </c>
      <c r="K2880" s="400" t="s">
        <v>369</v>
      </c>
      <c r="L2880" s="141"/>
      <c r="M2880" s="141"/>
      <c r="N2880" s="141"/>
      <c r="O2880" s="141"/>
    </row>
    <row r="2881" spans="4:15">
      <c r="D2881" s="393" t="s">
        <v>3433</v>
      </c>
      <c r="E2881" s="142" t="s">
        <v>944</v>
      </c>
      <c r="F2881" s="141" t="s">
        <v>1841</v>
      </c>
      <c r="G2881" s="141" t="s">
        <v>389</v>
      </c>
      <c r="H2881" s="398">
        <v>44484</v>
      </c>
      <c r="I2881" s="398" t="s">
        <v>369</v>
      </c>
      <c r="J2881" s="400" t="s">
        <v>369</v>
      </c>
      <c r="K2881" s="400" t="s">
        <v>369</v>
      </c>
      <c r="L2881" s="141"/>
      <c r="M2881" s="141"/>
      <c r="N2881" s="141"/>
      <c r="O2881" s="141"/>
    </row>
    <row r="2882" spans="4:15">
      <c r="D2882" s="393" t="s">
        <v>3434</v>
      </c>
      <c r="E2882" s="142" t="s">
        <v>2066</v>
      </c>
      <c r="F2882" s="141" t="s">
        <v>1841</v>
      </c>
      <c r="G2882" s="141" t="s">
        <v>389</v>
      </c>
      <c r="H2882" s="398">
        <v>44417</v>
      </c>
      <c r="I2882" s="398" t="s">
        <v>369</v>
      </c>
      <c r="J2882" s="400" t="s">
        <v>369</v>
      </c>
      <c r="K2882" s="400" t="s">
        <v>369</v>
      </c>
      <c r="L2882" s="141"/>
      <c r="M2882" s="141"/>
      <c r="N2882" s="141"/>
      <c r="O2882" s="141"/>
    </row>
    <row r="2883" spans="4:15">
      <c r="D2883" s="393" t="s">
        <v>3435</v>
      </c>
      <c r="E2883" s="142" t="s">
        <v>944</v>
      </c>
      <c r="F2883" s="141" t="s">
        <v>1841</v>
      </c>
      <c r="G2883" s="141" t="s">
        <v>389</v>
      </c>
      <c r="H2883" s="398">
        <v>44417</v>
      </c>
      <c r="I2883" s="398" t="s">
        <v>369</v>
      </c>
      <c r="J2883" s="400" t="s">
        <v>369</v>
      </c>
      <c r="K2883" s="400" t="s">
        <v>369</v>
      </c>
      <c r="L2883" s="141"/>
      <c r="M2883" s="141"/>
      <c r="N2883" s="141"/>
      <c r="O2883" s="141"/>
    </row>
    <row r="2884" spans="4:15">
      <c r="D2884" s="393" t="s">
        <v>3436</v>
      </c>
      <c r="E2884" s="142" t="s">
        <v>944</v>
      </c>
      <c r="F2884" s="141" t="s">
        <v>1841</v>
      </c>
      <c r="G2884" s="141" t="s">
        <v>389</v>
      </c>
      <c r="H2884" s="398">
        <v>44747</v>
      </c>
      <c r="I2884" s="398" t="s">
        <v>369</v>
      </c>
      <c r="J2884" s="400" t="s">
        <v>369</v>
      </c>
      <c r="K2884" s="400" t="s">
        <v>369</v>
      </c>
      <c r="L2884" s="141"/>
      <c r="M2884" s="141"/>
      <c r="N2884" s="141"/>
      <c r="O2884" s="141"/>
    </row>
    <row r="2885" spans="4:15">
      <c r="D2885" s="393" t="s">
        <v>3437</v>
      </c>
      <c r="E2885" s="142" t="s">
        <v>2066</v>
      </c>
      <c r="F2885" s="141" t="s">
        <v>1841</v>
      </c>
      <c r="G2885" s="141" t="s">
        <v>389</v>
      </c>
      <c r="H2885" s="398">
        <v>44754</v>
      </c>
      <c r="I2885" s="398" t="s">
        <v>369</v>
      </c>
      <c r="J2885" s="400" t="s">
        <v>369</v>
      </c>
      <c r="K2885" s="400" t="s">
        <v>369</v>
      </c>
      <c r="L2885" s="141"/>
      <c r="M2885" s="141"/>
      <c r="N2885" s="141"/>
      <c r="O2885" s="141"/>
    </row>
    <row r="2886" spans="4:15">
      <c r="D2886" s="393" t="s">
        <v>3438</v>
      </c>
      <c r="E2886" s="142" t="s">
        <v>2066</v>
      </c>
      <c r="F2886" s="141" t="s">
        <v>1841</v>
      </c>
      <c r="G2886" s="141" t="s">
        <v>389</v>
      </c>
      <c r="H2886" s="398">
        <v>44559</v>
      </c>
      <c r="I2886" s="398" t="s">
        <v>369</v>
      </c>
      <c r="J2886" s="400" t="s">
        <v>369</v>
      </c>
      <c r="K2886" s="400" t="s">
        <v>369</v>
      </c>
      <c r="L2886" s="141"/>
      <c r="M2886" s="141"/>
      <c r="N2886" s="141"/>
      <c r="O2886" s="141"/>
    </row>
    <row r="2887" spans="4:15">
      <c r="D2887" s="393" t="s">
        <v>3439</v>
      </c>
      <c r="E2887" s="142" t="s">
        <v>1001</v>
      </c>
      <c r="F2887" s="141" t="s">
        <v>1841</v>
      </c>
      <c r="G2887" s="141" t="s">
        <v>389</v>
      </c>
      <c r="H2887" s="398">
        <v>44763</v>
      </c>
      <c r="I2887" s="398" t="s">
        <v>369</v>
      </c>
      <c r="J2887" s="400" t="s">
        <v>369</v>
      </c>
      <c r="K2887" s="400" t="s">
        <v>369</v>
      </c>
      <c r="L2887" s="141"/>
      <c r="M2887" s="141"/>
      <c r="N2887" s="141"/>
      <c r="O2887" s="141"/>
    </row>
    <row r="2888" spans="4:15">
      <c r="D2888" s="388" t="s">
        <v>3440</v>
      </c>
      <c r="E2888" s="140" t="s">
        <v>1022</v>
      </c>
      <c r="F2888" s="291" t="s">
        <v>1841</v>
      </c>
      <c r="G2888" s="291" t="s">
        <v>389</v>
      </c>
      <c r="H2888" s="290">
        <v>44775</v>
      </c>
      <c r="I2888" s="398" t="s">
        <v>369</v>
      </c>
      <c r="J2888" s="400" t="s">
        <v>369</v>
      </c>
      <c r="K2888" s="400" t="s">
        <v>369</v>
      </c>
      <c r="L2888" s="141"/>
      <c r="M2888" s="141"/>
      <c r="N2888" s="141"/>
      <c r="O2888" s="141"/>
    </row>
    <row r="2889" spans="4:15">
      <c r="D2889" s="393" t="s">
        <v>3441</v>
      </c>
      <c r="E2889" s="142" t="s">
        <v>944</v>
      </c>
      <c r="F2889" s="141" t="s">
        <v>1841</v>
      </c>
      <c r="G2889" s="141" t="s">
        <v>389</v>
      </c>
      <c r="H2889" s="398">
        <v>44621</v>
      </c>
      <c r="I2889" s="398" t="s">
        <v>369</v>
      </c>
      <c r="J2889" s="400" t="s">
        <v>369</v>
      </c>
      <c r="K2889" s="400" t="s">
        <v>369</v>
      </c>
      <c r="L2889" s="141"/>
      <c r="M2889" s="141"/>
      <c r="N2889" s="141"/>
      <c r="O2889" s="141"/>
    </row>
    <row r="2890" spans="4:15">
      <c r="D2890" s="393" t="s">
        <v>3442</v>
      </c>
      <c r="E2890" s="142" t="s">
        <v>944</v>
      </c>
      <c r="F2890" s="141" t="s">
        <v>1841</v>
      </c>
      <c r="G2890" s="141" t="s">
        <v>389</v>
      </c>
      <c r="H2890" s="398">
        <v>44621</v>
      </c>
      <c r="I2890" s="398" t="s">
        <v>369</v>
      </c>
      <c r="J2890" s="400" t="s">
        <v>369</v>
      </c>
      <c r="K2890" s="400" t="s">
        <v>369</v>
      </c>
      <c r="L2890" s="141"/>
      <c r="M2890" s="141"/>
      <c r="N2890" s="141"/>
      <c r="O2890" s="141"/>
    </row>
    <row r="2891" spans="4:15">
      <c r="D2891" s="393" t="s">
        <v>3443</v>
      </c>
      <c r="E2891" s="142" t="s">
        <v>944</v>
      </c>
      <c r="F2891" s="141" t="s">
        <v>1841</v>
      </c>
      <c r="G2891" s="141" t="s">
        <v>389</v>
      </c>
      <c r="H2891" s="398">
        <v>44530</v>
      </c>
      <c r="I2891" s="398" t="s">
        <v>369</v>
      </c>
      <c r="J2891" s="400" t="s">
        <v>369</v>
      </c>
      <c r="K2891" s="400" t="s">
        <v>369</v>
      </c>
      <c r="L2891" s="141"/>
      <c r="M2891" s="141"/>
      <c r="N2891" s="141"/>
      <c r="O2891" s="141"/>
    </row>
    <row r="2892" spans="4:15">
      <c r="D2892" s="393" t="s">
        <v>3443</v>
      </c>
      <c r="E2892" s="142" t="s">
        <v>2066</v>
      </c>
      <c r="F2892" s="141" t="s">
        <v>1841</v>
      </c>
      <c r="G2892" s="141" t="s">
        <v>389</v>
      </c>
      <c r="H2892" s="398">
        <v>44530</v>
      </c>
      <c r="I2892" s="398" t="s">
        <v>369</v>
      </c>
      <c r="J2892" s="400" t="s">
        <v>369</v>
      </c>
      <c r="K2892" s="400" t="s">
        <v>369</v>
      </c>
      <c r="L2892" s="141"/>
      <c r="M2892" s="141"/>
      <c r="N2892" s="141"/>
      <c r="O2892" s="141"/>
    </row>
    <row r="2893" spans="4:15">
      <c r="D2893" s="393" t="s">
        <v>3444</v>
      </c>
      <c r="E2893" s="142" t="s">
        <v>944</v>
      </c>
      <c r="F2893" s="141" t="s">
        <v>1841</v>
      </c>
      <c r="G2893" s="141" t="s">
        <v>389</v>
      </c>
      <c r="H2893" s="398">
        <v>44754</v>
      </c>
      <c r="I2893" s="398" t="s">
        <v>369</v>
      </c>
      <c r="J2893" s="400" t="s">
        <v>369</v>
      </c>
      <c r="K2893" s="400" t="s">
        <v>369</v>
      </c>
      <c r="L2893" s="141"/>
      <c r="M2893" s="141"/>
      <c r="N2893" s="141"/>
      <c r="O2893" s="141"/>
    </row>
    <row r="2894" spans="4:15">
      <c r="D2894" s="393" t="s">
        <v>3445</v>
      </c>
      <c r="E2894" s="142" t="s">
        <v>2066</v>
      </c>
      <c r="F2894" s="141" t="s">
        <v>1841</v>
      </c>
      <c r="G2894" s="141" t="s">
        <v>389</v>
      </c>
      <c r="H2894" s="398">
        <v>44473</v>
      </c>
      <c r="I2894" s="398" t="s">
        <v>369</v>
      </c>
      <c r="J2894" s="400" t="s">
        <v>369</v>
      </c>
      <c r="K2894" s="400" t="s">
        <v>369</v>
      </c>
      <c r="L2894" s="141"/>
      <c r="M2894" s="141"/>
      <c r="N2894" s="141"/>
      <c r="O2894" s="141"/>
    </row>
    <row r="2895" spans="4:15">
      <c r="D2895" s="393" t="s">
        <v>3446</v>
      </c>
      <c r="E2895" s="142" t="s">
        <v>944</v>
      </c>
      <c r="F2895" s="141" t="s">
        <v>1841</v>
      </c>
      <c r="G2895" s="141" t="s">
        <v>389</v>
      </c>
      <c r="H2895" s="398">
        <v>44712</v>
      </c>
      <c r="I2895" s="398" t="s">
        <v>369</v>
      </c>
      <c r="J2895" s="400" t="s">
        <v>369</v>
      </c>
      <c r="K2895" s="400" t="s">
        <v>369</v>
      </c>
      <c r="L2895" s="141"/>
      <c r="M2895" s="141"/>
      <c r="N2895" s="141"/>
      <c r="O2895" s="141"/>
    </row>
    <row r="2896" spans="4:15">
      <c r="D2896" s="393" t="s">
        <v>3446</v>
      </c>
      <c r="E2896" s="142" t="s">
        <v>1022</v>
      </c>
      <c r="F2896" s="141" t="s">
        <v>1841</v>
      </c>
      <c r="G2896" s="141" t="s">
        <v>389</v>
      </c>
      <c r="H2896" s="398">
        <v>44712</v>
      </c>
      <c r="I2896" s="398" t="s">
        <v>369</v>
      </c>
      <c r="J2896" s="400" t="s">
        <v>369</v>
      </c>
      <c r="K2896" s="400" t="s">
        <v>369</v>
      </c>
      <c r="L2896" s="141"/>
      <c r="M2896" s="141"/>
      <c r="N2896" s="141"/>
      <c r="O2896" s="141"/>
    </row>
    <row r="2897" spans="4:15">
      <c r="D2897" s="393" t="s">
        <v>3446</v>
      </c>
      <c r="E2897" s="142" t="s">
        <v>2066</v>
      </c>
      <c r="F2897" s="141" t="s">
        <v>1841</v>
      </c>
      <c r="G2897" s="141" t="s">
        <v>389</v>
      </c>
      <c r="H2897" s="398">
        <v>44712</v>
      </c>
      <c r="I2897" s="398" t="s">
        <v>369</v>
      </c>
      <c r="J2897" s="400" t="s">
        <v>369</v>
      </c>
      <c r="K2897" s="400" t="s">
        <v>369</v>
      </c>
      <c r="L2897" s="141"/>
      <c r="M2897" s="141"/>
      <c r="N2897" s="141"/>
      <c r="O2897" s="141"/>
    </row>
    <row r="2898" spans="4:15">
      <c r="D2898" s="393" t="s">
        <v>3447</v>
      </c>
      <c r="E2898" s="142" t="s">
        <v>944</v>
      </c>
      <c r="F2898" s="141" t="s">
        <v>1841</v>
      </c>
      <c r="G2898" s="141" t="s">
        <v>389</v>
      </c>
      <c r="H2898" s="398">
        <v>44491</v>
      </c>
      <c r="I2898" s="398" t="s">
        <v>369</v>
      </c>
      <c r="J2898" s="400" t="s">
        <v>369</v>
      </c>
      <c r="K2898" s="400" t="s">
        <v>369</v>
      </c>
      <c r="L2898" s="141"/>
      <c r="M2898" s="141"/>
      <c r="N2898" s="141"/>
      <c r="O2898" s="141"/>
    </row>
    <row r="2899" spans="4:15">
      <c r="D2899" s="393" t="s">
        <v>3448</v>
      </c>
      <c r="E2899" s="142" t="s">
        <v>944</v>
      </c>
      <c r="F2899" s="141" t="s">
        <v>1841</v>
      </c>
      <c r="G2899" s="141" t="s">
        <v>389</v>
      </c>
      <c r="H2899" s="398">
        <v>44641</v>
      </c>
      <c r="I2899" s="398" t="s">
        <v>369</v>
      </c>
      <c r="J2899" s="400" t="s">
        <v>369</v>
      </c>
      <c r="K2899" s="400" t="s">
        <v>369</v>
      </c>
      <c r="L2899" s="141"/>
      <c r="M2899" s="141"/>
      <c r="N2899" s="141"/>
      <c r="O2899" s="141"/>
    </row>
    <row r="2900" spans="4:15">
      <c r="D2900" s="393" t="s">
        <v>3449</v>
      </c>
      <c r="E2900" s="142" t="s">
        <v>944</v>
      </c>
      <c r="F2900" s="141" t="s">
        <v>1841</v>
      </c>
      <c r="G2900" s="141" t="s">
        <v>389</v>
      </c>
      <c r="H2900" s="398">
        <v>44615</v>
      </c>
      <c r="I2900" s="398" t="s">
        <v>369</v>
      </c>
      <c r="J2900" s="400" t="s">
        <v>369</v>
      </c>
      <c r="K2900" s="400" t="s">
        <v>369</v>
      </c>
      <c r="L2900" s="141"/>
      <c r="M2900" s="141"/>
      <c r="N2900" s="141"/>
      <c r="O2900" s="141"/>
    </row>
    <row r="2901" spans="4:15">
      <c r="D2901" s="393" t="s">
        <v>3450</v>
      </c>
      <c r="E2901" s="142" t="s">
        <v>2068</v>
      </c>
      <c r="F2901" s="141" t="s">
        <v>1841</v>
      </c>
      <c r="G2901" s="141" t="s">
        <v>389</v>
      </c>
      <c r="H2901" s="398">
        <v>44491</v>
      </c>
      <c r="I2901" s="398" t="s">
        <v>369</v>
      </c>
      <c r="J2901" s="400" t="s">
        <v>369</v>
      </c>
      <c r="K2901" s="400" t="s">
        <v>369</v>
      </c>
      <c r="L2901" s="141"/>
      <c r="M2901" s="141"/>
      <c r="N2901" s="141"/>
      <c r="O2901" s="141"/>
    </row>
    <row r="2902" spans="4:15">
      <c r="D2902" s="393" t="s">
        <v>3450</v>
      </c>
      <c r="E2902" s="142" t="s">
        <v>1022</v>
      </c>
      <c r="F2902" s="141" t="s">
        <v>1841</v>
      </c>
      <c r="G2902" s="141" t="s">
        <v>389</v>
      </c>
      <c r="H2902" s="398">
        <v>44491</v>
      </c>
      <c r="I2902" s="398" t="s">
        <v>369</v>
      </c>
      <c r="J2902" s="400" t="s">
        <v>369</v>
      </c>
      <c r="K2902" s="400" t="s">
        <v>369</v>
      </c>
      <c r="L2902" s="141"/>
      <c r="M2902" s="141"/>
      <c r="N2902" s="141"/>
      <c r="O2902" s="141"/>
    </row>
    <row r="2903" spans="4:15">
      <c r="D2903" s="393" t="s">
        <v>3451</v>
      </c>
      <c r="E2903" s="142" t="s">
        <v>944</v>
      </c>
      <c r="F2903" s="141" t="s">
        <v>1841</v>
      </c>
      <c r="G2903" s="141" t="s">
        <v>389</v>
      </c>
      <c r="H2903" s="398">
        <v>44421</v>
      </c>
      <c r="I2903" s="398" t="s">
        <v>369</v>
      </c>
      <c r="J2903" s="400" t="s">
        <v>369</v>
      </c>
      <c r="K2903" s="400" t="s">
        <v>369</v>
      </c>
      <c r="L2903" s="141"/>
      <c r="M2903" s="141"/>
      <c r="N2903" s="141"/>
      <c r="O2903" s="141"/>
    </row>
    <row r="2904" spans="4:15">
      <c r="D2904" s="393" t="s">
        <v>3452</v>
      </c>
      <c r="E2904" s="142" t="s">
        <v>944</v>
      </c>
      <c r="F2904" s="141" t="s">
        <v>1841</v>
      </c>
      <c r="G2904" s="141" t="s">
        <v>389</v>
      </c>
      <c r="H2904" s="398">
        <v>44588</v>
      </c>
      <c r="I2904" s="398" t="s">
        <v>369</v>
      </c>
      <c r="J2904" s="400" t="s">
        <v>369</v>
      </c>
      <c r="K2904" s="400" t="s">
        <v>369</v>
      </c>
      <c r="L2904" s="141"/>
      <c r="M2904" s="141"/>
      <c r="N2904" s="141"/>
      <c r="O2904" s="141"/>
    </row>
    <row r="2905" spans="4:15">
      <c r="D2905" s="393" t="s">
        <v>3453</v>
      </c>
      <c r="E2905" s="142" t="s">
        <v>2066</v>
      </c>
      <c r="F2905" s="141" t="s">
        <v>1841</v>
      </c>
      <c r="G2905" s="141" t="s">
        <v>389</v>
      </c>
      <c r="H2905" s="398">
        <v>44650</v>
      </c>
      <c r="I2905" s="398" t="s">
        <v>369</v>
      </c>
      <c r="J2905" s="400" t="s">
        <v>369</v>
      </c>
      <c r="K2905" s="400" t="s">
        <v>369</v>
      </c>
      <c r="L2905" s="141"/>
      <c r="M2905" s="141"/>
      <c r="N2905" s="141"/>
      <c r="O2905" s="141"/>
    </row>
    <row r="2906" spans="4:15">
      <c r="D2906" s="393" t="s">
        <v>3454</v>
      </c>
      <c r="E2906" s="142" t="s">
        <v>2066</v>
      </c>
      <c r="F2906" s="141" t="s">
        <v>1841</v>
      </c>
      <c r="G2906" s="141" t="s">
        <v>389</v>
      </c>
      <c r="H2906" s="398">
        <v>44774</v>
      </c>
      <c r="I2906" s="398" t="s">
        <v>369</v>
      </c>
      <c r="J2906" s="400" t="s">
        <v>369</v>
      </c>
      <c r="K2906" s="400" t="s">
        <v>369</v>
      </c>
      <c r="L2906" s="141"/>
      <c r="M2906" s="141"/>
      <c r="N2906" s="141"/>
      <c r="O2906" s="141"/>
    </row>
    <row r="2907" spans="4:15">
      <c r="D2907" s="393" t="s">
        <v>3454</v>
      </c>
      <c r="E2907" s="142" t="s">
        <v>944</v>
      </c>
      <c r="F2907" s="141" t="s">
        <v>1841</v>
      </c>
      <c r="G2907" s="141" t="s">
        <v>389</v>
      </c>
      <c r="H2907" s="398">
        <v>44774</v>
      </c>
      <c r="I2907" s="398" t="s">
        <v>369</v>
      </c>
      <c r="J2907" s="400" t="s">
        <v>369</v>
      </c>
      <c r="K2907" s="400" t="s">
        <v>369</v>
      </c>
      <c r="L2907" s="141"/>
      <c r="M2907" s="141"/>
      <c r="N2907" s="141"/>
      <c r="O2907" s="141"/>
    </row>
    <row r="2908" spans="4:15">
      <c r="D2908" s="393" t="s">
        <v>3455</v>
      </c>
      <c r="E2908" s="142" t="s">
        <v>1022</v>
      </c>
      <c r="F2908" s="141" t="s">
        <v>1841</v>
      </c>
      <c r="G2908" s="141" t="s">
        <v>389</v>
      </c>
      <c r="H2908" s="398">
        <v>44775</v>
      </c>
      <c r="I2908" s="398" t="s">
        <v>369</v>
      </c>
      <c r="J2908" s="400" t="s">
        <v>369</v>
      </c>
      <c r="K2908" s="400" t="s">
        <v>369</v>
      </c>
      <c r="L2908" s="141"/>
      <c r="M2908" s="141"/>
      <c r="N2908" s="141"/>
      <c r="O2908" s="141"/>
    </row>
    <row r="2909" spans="4:15">
      <c r="D2909" s="393" t="s">
        <v>3455</v>
      </c>
      <c r="E2909" s="142" t="s">
        <v>944</v>
      </c>
      <c r="F2909" s="141" t="s">
        <v>1841</v>
      </c>
      <c r="G2909" s="141" t="s">
        <v>389</v>
      </c>
      <c r="H2909" s="398">
        <v>44775</v>
      </c>
      <c r="I2909" s="398" t="s">
        <v>369</v>
      </c>
      <c r="J2909" s="400" t="s">
        <v>369</v>
      </c>
      <c r="K2909" s="400" t="s">
        <v>369</v>
      </c>
      <c r="L2909" s="141"/>
      <c r="M2909" s="141"/>
      <c r="N2909" s="141"/>
      <c r="O2909" s="141"/>
    </row>
    <row r="2910" spans="4:15">
      <c r="D2910" s="393" t="s">
        <v>3456</v>
      </c>
      <c r="E2910" s="142" t="s">
        <v>1022</v>
      </c>
      <c r="F2910" s="141" t="s">
        <v>1841</v>
      </c>
      <c r="G2910" s="141" t="s">
        <v>389</v>
      </c>
      <c r="H2910" s="398">
        <v>44412</v>
      </c>
      <c r="I2910" s="398" t="s">
        <v>369</v>
      </c>
      <c r="J2910" s="400" t="s">
        <v>369</v>
      </c>
      <c r="K2910" s="400" t="s">
        <v>369</v>
      </c>
      <c r="L2910" s="141"/>
      <c r="M2910" s="141"/>
      <c r="N2910" s="141"/>
      <c r="O2910" s="141"/>
    </row>
    <row r="2911" spans="4:15">
      <c r="D2911" s="393" t="s">
        <v>3457</v>
      </c>
      <c r="E2911" s="142" t="s">
        <v>944</v>
      </c>
      <c r="F2911" s="141" t="s">
        <v>1841</v>
      </c>
      <c r="G2911" s="141" t="s">
        <v>389</v>
      </c>
      <c r="H2911" s="398">
        <v>44734</v>
      </c>
      <c r="I2911" s="398" t="s">
        <v>369</v>
      </c>
      <c r="J2911" s="400" t="s">
        <v>369</v>
      </c>
      <c r="K2911" s="400" t="s">
        <v>369</v>
      </c>
      <c r="L2911" s="141"/>
      <c r="M2911" s="141"/>
      <c r="N2911" s="141"/>
      <c r="O2911" s="141"/>
    </row>
    <row r="2912" spans="4:15">
      <c r="D2912" s="393" t="s">
        <v>3458</v>
      </c>
      <c r="E2912" s="142" t="s">
        <v>2066</v>
      </c>
      <c r="F2912" s="141" t="s">
        <v>1841</v>
      </c>
      <c r="G2912" s="141" t="s">
        <v>389</v>
      </c>
      <c r="H2912" s="398">
        <v>44791</v>
      </c>
      <c r="I2912" s="398" t="s">
        <v>369</v>
      </c>
      <c r="J2912" s="400" t="s">
        <v>369</v>
      </c>
      <c r="K2912" s="400" t="s">
        <v>369</v>
      </c>
      <c r="L2912" s="141"/>
      <c r="M2912" s="141"/>
      <c r="N2912" s="141"/>
      <c r="O2912" s="141"/>
    </row>
    <row r="2913" spans="4:15">
      <c r="D2913" s="393" t="s">
        <v>3459</v>
      </c>
      <c r="E2913" s="142" t="s">
        <v>944</v>
      </c>
      <c r="F2913" s="141" t="s">
        <v>1841</v>
      </c>
      <c r="G2913" s="141" t="s">
        <v>389</v>
      </c>
      <c r="H2913" s="398">
        <v>44551</v>
      </c>
      <c r="I2913" s="398" t="s">
        <v>369</v>
      </c>
      <c r="J2913" s="400" t="s">
        <v>369</v>
      </c>
      <c r="K2913" s="400" t="s">
        <v>369</v>
      </c>
      <c r="L2913" s="141"/>
      <c r="M2913" s="141"/>
      <c r="N2913" s="141"/>
      <c r="O2913" s="141"/>
    </row>
    <row r="2914" spans="4:15">
      <c r="D2914" s="393" t="s">
        <v>3460</v>
      </c>
      <c r="E2914" s="142" t="s">
        <v>944</v>
      </c>
      <c r="F2914" s="141" t="s">
        <v>1841</v>
      </c>
      <c r="G2914" s="141" t="s">
        <v>389</v>
      </c>
      <c r="H2914" s="398">
        <v>44462</v>
      </c>
      <c r="I2914" s="398" t="s">
        <v>369</v>
      </c>
      <c r="J2914" s="400" t="s">
        <v>369</v>
      </c>
      <c r="K2914" s="400" t="s">
        <v>369</v>
      </c>
      <c r="L2914" s="141"/>
      <c r="M2914" s="141"/>
      <c r="N2914" s="141"/>
      <c r="O2914" s="141"/>
    </row>
    <row r="2915" spans="4:15">
      <c r="D2915" s="393" t="s">
        <v>3461</v>
      </c>
      <c r="E2915" s="142" t="s">
        <v>944</v>
      </c>
      <c r="F2915" s="141" t="s">
        <v>1841</v>
      </c>
      <c r="G2915" s="141" t="s">
        <v>389</v>
      </c>
      <c r="H2915" s="398">
        <v>44691</v>
      </c>
      <c r="I2915" s="398" t="s">
        <v>369</v>
      </c>
      <c r="J2915" s="400" t="s">
        <v>369</v>
      </c>
      <c r="K2915" s="400" t="s">
        <v>369</v>
      </c>
      <c r="L2915" s="141"/>
      <c r="M2915" s="141"/>
      <c r="N2915" s="141"/>
      <c r="O2915" s="141"/>
    </row>
    <row r="2916" spans="4:15">
      <c r="D2916" s="393" t="s">
        <v>3462</v>
      </c>
      <c r="E2916" s="142" t="s">
        <v>944</v>
      </c>
      <c r="F2916" s="141" t="s">
        <v>1841</v>
      </c>
      <c r="G2916" s="141" t="s">
        <v>389</v>
      </c>
      <c r="H2916" s="398">
        <v>44592</v>
      </c>
      <c r="I2916" s="398" t="s">
        <v>369</v>
      </c>
      <c r="J2916" s="400" t="s">
        <v>369</v>
      </c>
      <c r="K2916" s="400" t="s">
        <v>369</v>
      </c>
      <c r="L2916" s="141"/>
      <c r="M2916" s="141"/>
      <c r="N2916" s="141"/>
      <c r="O2916" s="141"/>
    </row>
    <row r="2917" spans="4:15">
      <c r="D2917" s="393" t="s">
        <v>3463</v>
      </c>
      <c r="E2917" s="142" t="s">
        <v>944</v>
      </c>
      <c r="F2917" s="141" t="s">
        <v>1841</v>
      </c>
      <c r="G2917" s="141" t="s">
        <v>389</v>
      </c>
      <c r="H2917" s="398">
        <v>44648</v>
      </c>
      <c r="I2917" s="398" t="s">
        <v>369</v>
      </c>
      <c r="J2917" s="400" t="s">
        <v>369</v>
      </c>
      <c r="K2917" s="400" t="s">
        <v>369</v>
      </c>
      <c r="L2917" s="141"/>
      <c r="M2917" s="141"/>
      <c r="N2917" s="141"/>
      <c r="O2917" s="141"/>
    </row>
    <row r="2918" spans="4:15">
      <c r="D2918" s="393" t="s">
        <v>3464</v>
      </c>
      <c r="E2918" s="142" t="s">
        <v>1001</v>
      </c>
      <c r="F2918" s="141" t="s">
        <v>1841</v>
      </c>
      <c r="G2918" s="141" t="s">
        <v>389</v>
      </c>
      <c r="H2918" s="398">
        <v>44705</v>
      </c>
      <c r="I2918" s="398" t="s">
        <v>369</v>
      </c>
      <c r="J2918" s="400" t="s">
        <v>369</v>
      </c>
      <c r="K2918" s="400" t="s">
        <v>369</v>
      </c>
      <c r="L2918" s="141"/>
      <c r="M2918" s="141"/>
      <c r="N2918" s="141"/>
      <c r="O2918" s="141"/>
    </row>
    <row r="2919" spans="4:15">
      <c r="D2919" s="393" t="s">
        <v>3465</v>
      </c>
      <c r="E2919" s="142" t="s">
        <v>2066</v>
      </c>
      <c r="F2919" s="141" t="s">
        <v>1841</v>
      </c>
      <c r="G2919" s="141" t="s">
        <v>389</v>
      </c>
      <c r="H2919" s="398">
        <v>44754</v>
      </c>
      <c r="I2919" s="398" t="s">
        <v>369</v>
      </c>
      <c r="J2919" s="400" t="s">
        <v>369</v>
      </c>
      <c r="K2919" s="400" t="s">
        <v>369</v>
      </c>
      <c r="L2919" s="141"/>
      <c r="M2919" s="141"/>
      <c r="N2919" s="141"/>
      <c r="O2919" s="141"/>
    </row>
    <row r="2920" spans="4:15">
      <c r="D2920" s="393" t="s">
        <v>3466</v>
      </c>
      <c r="E2920" s="142" t="s">
        <v>944</v>
      </c>
      <c r="F2920" s="141" t="s">
        <v>1841</v>
      </c>
      <c r="G2920" s="141" t="s">
        <v>389</v>
      </c>
      <c r="H2920" s="398">
        <v>44495</v>
      </c>
      <c r="I2920" s="398" t="s">
        <v>369</v>
      </c>
      <c r="J2920" s="400" t="s">
        <v>369</v>
      </c>
      <c r="K2920" s="400" t="s">
        <v>369</v>
      </c>
      <c r="L2920" s="141"/>
      <c r="M2920" s="141"/>
      <c r="N2920" s="141"/>
      <c r="O2920" s="141"/>
    </row>
    <row r="2921" spans="4:15">
      <c r="D2921" s="393" t="s">
        <v>3467</v>
      </c>
      <c r="E2921" s="142" t="s">
        <v>944</v>
      </c>
      <c r="F2921" s="141" t="s">
        <v>1841</v>
      </c>
      <c r="G2921" s="141" t="s">
        <v>389</v>
      </c>
      <c r="H2921" s="398">
        <v>44896</v>
      </c>
      <c r="I2921" s="398" t="s">
        <v>369</v>
      </c>
      <c r="J2921" s="400" t="s">
        <v>369</v>
      </c>
      <c r="K2921" s="400" t="s">
        <v>369</v>
      </c>
      <c r="L2921" s="141"/>
      <c r="M2921" s="141"/>
      <c r="N2921" s="141"/>
      <c r="O2921" s="141"/>
    </row>
    <row r="2922" spans="4:15">
      <c r="D2922" s="393" t="s">
        <v>3468</v>
      </c>
      <c r="E2922" s="142" t="s">
        <v>944</v>
      </c>
      <c r="F2922" s="141" t="s">
        <v>1841</v>
      </c>
      <c r="G2922" s="141" t="s">
        <v>389</v>
      </c>
      <c r="H2922" s="398">
        <v>44484</v>
      </c>
      <c r="I2922" s="398" t="s">
        <v>369</v>
      </c>
      <c r="J2922" s="400" t="s">
        <v>369</v>
      </c>
      <c r="K2922" s="400" t="s">
        <v>369</v>
      </c>
      <c r="L2922" s="141"/>
      <c r="M2922" s="141"/>
      <c r="N2922" s="141"/>
      <c r="O2922" s="141"/>
    </row>
    <row r="2923" spans="4:15">
      <c r="D2923" s="393" t="s">
        <v>3469</v>
      </c>
      <c r="E2923" s="142" t="s">
        <v>2068</v>
      </c>
      <c r="F2923" s="141" t="s">
        <v>1841</v>
      </c>
      <c r="G2923" s="141" t="s">
        <v>389</v>
      </c>
      <c r="H2923" s="398">
        <v>44462</v>
      </c>
      <c r="I2923" s="398" t="s">
        <v>369</v>
      </c>
      <c r="J2923" s="400" t="s">
        <v>369</v>
      </c>
      <c r="K2923" s="400" t="s">
        <v>369</v>
      </c>
      <c r="L2923" s="141"/>
      <c r="M2923" s="141"/>
      <c r="N2923" s="141"/>
      <c r="O2923" s="141"/>
    </row>
    <row r="2924" spans="4:15">
      <c r="D2924" s="393" t="s">
        <v>3469</v>
      </c>
      <c r="E2924" s="142" t="s">
        <v>944</v>
      </c>
      <c r="F2924" s="141" t="s">
        <v>1841</v>
      </c>
      <c r="G2924" s="141" t="s">
        <v>389</v>
      </c>
      <c r="H2924" s="398">
        <v>44462</v>
      </c>
      <c r="I2924" s="398" t="s">
        <v>369</v>
      </c>
      <c r="J2924" s="400" t="s">
        <v>369</v>
      </c>
      <c r="K2924" s="400" t="s">
        <v>369</v>
      </c>
      <c r="L2924" s="141"/>
      <c r="M2924" s="141"/>
      <c r="N2924" s="141"/>
      <c r="O2924" s="141"/>
    </row>
    <row r="2925" spans="4:15">
      <c r="D2925" s="393" t="s">
        <v>3470</v>
      </c>
      <c r="E2925" s="142" t="s">
        <v>944</v>
      </c>
      <c r="F2925" s="141" t="s">
        <v>1841</v>
      </c>
      <c r="G2925" s="141" t="s">
        <v>389</v>
      </c>
      <c r="H2925" s="398">
        <v>44588</v>
      </c>
      <c r="I2925" s="398" t="s">
        <v>369</v>
      </c>
      <c r="J2925" s="400" t="s">
        <v>369</v>
      </c>
      <c r="K2925" s="400" t="s">
        <v>369</v>
      </c>
      <c r="L2925" s="141"/>
      <c r="M2925" s="141"/>
      <c r="N2925" s="141"/>
      <c r="O2925" s="141"/>
    </row>
    <row r="2926" spans="4:15">
      <c r="D2926" s="393" t="s">
        <v>3470</v>
      </c>
      <c r="E2926" s="142" t="s">
        <v>2066</v>
      </c>
      <c r="F2926" s="141" t="s">
        <v>1841</v>
      </c>
      <c r="G2926" s="141" t="s">
        <v>389</v>
      </c>
      <c r="H2926" s="398">
        <v>44588</v>
      </c>
      <c r="I2926" s="398" t="s">
        <v>369</v>
      </c>
      <c r="J2926" s="400" t="s">
        <v>369</v>
      </c>
      <c r="K2926" s="400" t="s">
        <v>369</v>
      </c>
      <c r="L2926" s="141"/>
      <c r="M2926" s="141"/>
      <c r="N2926" s="141"/>
      <c r="O2926" s="141"/>
    </row>
    <row r="2927" spans="4:15">
      <c r="D2927" s="393" t="s">
        <v>3471</v>
      </c>
      <c r="E2927" s="142" t="s">
        <v>944</v>
      </c>
      <c r="F2927" s="141" t="s">
        <v>1841</v>
      </c>
      <c r="G2927" s="141" t="s">
        <v>389</v>
      </c>
      <c r="H2927" s="398">
        <v>44588</v>
      </c>
      <c r="I2927" s="398" t="s">
        <v>369</v>
      </c>
      <c r="J2927" s="400" t="s">
        <v>369</v>
      </c>
      <c r="K2927" s="400" t="s">
        <v>369</v>
      </c>
      <c r="L2927" s="141"/>
      <c r="M2927" s="141"/>
      <c r="N2927" s="141"/>
      <c r="O2927" s="141"/>
    </row>
    <row r="2928" spans="4:15">
      <c r="D2928" s="393" t="s">
        <v>3472</v>
      </c>
      <c r="E2928" s="142" t="s">
        <v>1001</v>
      </c>
      <c r="F2928" s="141" t="s">
        <v>1841</v>
      </c>
      <c r="G2928" s="141" t="s">
        <v>389</v>
      </c>
      <c r="H2928" s="398">
        <v>44754</v>
      </c>
      <c r="I2928" s="398" t="s">
        <v>369</v>
      </c>
      <c r="J2928" s="400" t="s">
        <v>369</v>
      </c>
      <c r="K2928" s="400" t="s">
        <v>369</v>
      </c>
      <c r="L2928" s="141"/>
      <c r="M2928" s="141"/>
      <c r="N2928" s="141"/>
      <c r="O2928" s="141"/>
    </row>
    <row r="2929" spans="4:15">
      <c r="D2929" s="393" t="s">
        <v>3472</v>
      </c>
      <c r="E2929" s="142" t="s">
        <v>1022</v>
      </c>
      <c r="F2929" s="141" t="s">
        <v>1841</v>
      </c>
      <c r="G2929" s="141" t="s">
        <v>389</v>
      </c>
      <c r="H2929" s="398">
        <v>44754</v>
      </c>
      <c r="I2929" s="398" t="s">
        <v>369</v>
      </c>
      <c r="J2929" s="400" t="s">
        <v>369</v>
      </c>
      <c r="K2929" s="400" t="s">
        <v>369</v>
      </c>
      <c r="L2929" s="141"/>
      <c r="M2929" s="141"/>
      <c r="N2929" s="141"/>
      <c r="O2929" s="141"/>
    </row>
    <row r="2930" spans="4:15">
      <c r="D2930" s="393" t="s">
        <v>3473</v>
      </c>
      <c r="E2930" s="142" t="s">
        <v>2066</v>
      </c>
      <c r="F2930" s="141" t="s">
        <v>1841</v>
      </c>
      <c r="G2930" s="141" t="s">
        <v>389</v>
      </c>
      <c r="H2930" s="398">
        <v>44487</v>
      </c>
      <c r="I2930" s="398" t="s">
        <v>369</v>
      </c>
      <c r="J2930" s="400" t="s">
        <v>369</v>
      </c>
      <c r="K2930" s="400" t="s">
        <v>369</v>
      </c>
      <c r="L2930" s="141"/>
      <c r="M2930" s="141"/>
      <c r="N2930" s="141"/>
      <c r="O2930" s="141"/>
    </row>
    <row r="2931" spans="4:15">
      <c r="D2931" s="393" t="s">
        <v>3474</v>
      </c>
      <c r="E2931" s="142" t="s">
        <v>2066</v>
      </c>
      <c r="F2931" s="141" t="s">
        <v>1841</v>
      </c>
      <c r="G2931" s="141" t="s">
        <v>389</v>
      </c>
      <c r="H2931" s="398">
        <v>44487</v>
      </c>
      <c r="I2931" s="398" t="s">
        <v>369</v>
      </c>
      <c r="J2931" s="400" t="s">
        <v>369</v>
      </c>
      <c r="K2931" s="400" t="s">
        <v>369</v>
      </c>
      <c r="L2931" s="141"/>
      <c r="M2931" s="141"/>
      <c r="N2931" s="141"/>
      <c r="O2931" s="141"/>
    </row>
    <row r="2932" spans="4:15">
      <c r="D2932" s="393" t="s">
        <v>3474</v>
      </c>
      <c r="E2932" s="142" t="s">
        <v>1022</v>
      </c>
      <c r="F2932" s="141" t="s">
        <v>1841</v>
      </c>
      <c r="G2932" s="141" t="s">
        <v>389</v>
      </c>
      <c r="H2932" s="398">
        <v>44487</v>
      </c>
      <c r="I2932" s="398" t="s">
        <v>369</v>
      </c>
      <c r="J2932" s="400" t="s">
        <v>369</v>
      </c>
      <c r="K2932" s="400" t="s">
        <v>369</v>
      </c>
      <c r="L2932" s="141"/>
      <c r="M2932" s="141"/>
      <c r="N2932" s="141"/>
      <c r="O2932" s="141"/>
    </row>
    <row r="2933" spans="4:15">
      <c r="D2933" s="393" t="s">
        <v>3475</v>
      </c>
      <c r="E2933" s="142" t="s">
        <v>944</v>
      </c>
      <c r="F2933" s="141" t="s">
        <v>1841</v>
      </c>
      <c r="G2933" s="141" t="s">
        <v>389</v>
      </c>
      <c r="H2933" s="398">
        <v>44487</v>
      </c>
      <c r="I2933" s="398" t="s">
        <v>369</v>
      </c>
      <c r="J2933" s="400" t="s">
        <v>369</v>
      </c>
      <c r="K2933" s="400" t="s">
        <v>369</v>
      </c>
      <c r="L2933" s="141"/>
      <c r="M2933" s="141"/>
      <c r="N2933" s="141"/>
      <c r="O2933" s="141"/>
    </row>
    <row r="2934" spans="4:15">
      <c r="D2934" s="393" t="s">
        <v>3475</v>
      </c>
      <c r="E2934" s="142" t="s">
        <v>1022</v>
      </c>
      <c r="F2934" s="141" t="s">
        <v>1841</v>
      </c>
      <c r="G2934" s="141" t="s">
        <v>389</v>
      </c>
      <c r="H2934" s="398">
        <v>44487</v>
      </c>
      <c r="I2934" s="398" t="s">
        <v>369</v>
      </c>
      <c r="J2934" s="400" t="s">
        <v>369</v>
      </c>
      <c r="K2934" s="400" t="s">
        <v>369</v>
      </c>
      <c r="L2934" s="141"/>
      <c r="M2934" s="141"/>
      <c r="N2934" s="141"/>
      <c r="O2934" s="141"/>
    </row>
    <row r="2935" spans="4:15">
      <c r="D2935" s="393" t="s">
        <v>3476</v>
      </c>
      <c r="E2935" s="142" t="s">
        <v>944</v>
      </c>
      <c r="F2935" s="141" t="s">
        <v>1841</v>
      </c>
      <c r="G2935" s="141" t="s">
        <v>389</v>
      </c>
      <c r="H2935" s="398">
        <v>44734</v>
      </c>
      <c r="I2935" s="398" t="s">
        <v>369</v>
      </c>
      <c r="J2935" s="400" t="s">
        <v>369</v>
      </c>
      <c r="K2935" s="400" t="s">
        <v>369</v>
      </c>
      <c r="L2935" s="141"/>
      <c r="M2935" s="141"/>
      <c r="N2935" s="141"/>
      <c r="O2935" s="141"/>
    </row>
    <row r="2936" spans="4:15">
      <c r="D2936" s="393" t="s">
        <v>3477</v>
      </c>
      <c r="E2936" s="142" t="s">
        <v>944</v>
      </c>
      <c r="F2936" s="141" t="s">
        <v>1841</v>
      </c>
      <c r="G2936" s="141" t="s">
        <v>389</v>
      </c>
      <c r="H2936" s="398">
        <v>44547</v>
      </c>
      <c r="I2936" s="398" t="s">
        <v>369</v>
      </c>
      <c r="J2936" s="400" t="s">
        <v>369</v>
      </c>
      <c r="K2936" s="400" t="s">
        <v>369</v>
      </c>
      <c r="L2936" s="141"/>
      <c r="M2936" s="141"/>
      <c r="N2936" s="141"/>
      <c r="O2936" s="141"/>
    </row>
    <row r="2937" spans="4:15">
      <c r="D2937" s="393" t="s">
        <v>3478</v>
      </c>
      <c r="E2937" s="142" t="s">
        <v>1001</v>
      </c>
      <c r="F2937" s="141" t="s">
        <v>1841</v>
      </c>
      <c r="G2937" s="141" t="s">
        <v>389</v>
      </c>
      <c r="H2937" s="398">
        <v>44750</v>
      </c>
      <c r="I2937" s="398" t="s">
        <v>369</v>
      </c>
      <c r="J2937" s="400" t="s">
        <v>369</v>
      </c>
      <c r="K2937" s="400" t="s">
        <v>369</v>
      </c>
      <c r="L2937" s="141"/>
      <c r="M2937" s="141"/>
      <c r="N2937" s="141"/>
      <c r="O2937" s="141"/>
    </row>
    <row r="2938" spans="4:15">
      <c r="D2938" s="393" t="s">
        <v>3479</v>
      </c>
      <c r="E2938" s="142" t="s">
        <v>944</v>
      </c>
      <c r="F2938" s="141" t="s">
        <v>1841</v>
      </c>
      <c r="G2938" s="141" t="s">
        <v>389</v>
      </c>
      <c r="H2938" s="398">
        <v>44570</v>
      </c>
      <c r="I2938" s="398" t="s">
        <v>369</v>
      </c>
      <c r="J2938" s="400" t="s">
        <v>369</v>
      </c>
      <c r="K2938" s="400" t="s">
        <v>369</v>
      </c>
      <c r="L2938" s="141"/>
      <c r="M2938" s="141"/>
      <c r="N2938" s="141"/>
      <c r="O2938" s="141"/>
    </row>
    <row r="2939" spans="4:15">
      <c r="D2939" s="393" t="s">
        <v>3480</v>
      </c>
      <c r="E2939" s="142" t="s">
        <v>944</v>
      </c>
      <c r="F2939" s="141" t="s">
        <v>1841</v>
      </c>
      <c r="G2939" s="141" t="s">
        <v>389</v>
      </c>
      <c r="H2939" s="398">
        <v>44547</v>
      </c>
      <c r="I2939" s="398" t="s">
        <v>369</v>
      </c>
      <c r="J2939" s="400" t="s">
        <v>369</v>
      </c>
      <c r="K2939" s="400" t="s">
        <v>369</v>
      </c>
      <c r="L2939" s="141"/>
      <c r="M2939" s="141"/>
      <c r="N2939" s="141"/>
      <c r="O2939" s="141"/>
    </row>
    <row r="2940" spans="4:15">
      <c r="D2940" s="393" t="s">
        <v>3481</v>
      </c>
      <c r="E2940" s="142" t="s">
        <v>1022</v>
      </c>
      <c r="F2940" s="141" t="s">
        <v>1841</v>
      </c>
      <c r="G2940" s="141" t="s">
        <v>389</v>
      </c>
      <c r="H2940" s="398">
        <v>44631</v>
      </c>
      <c r="I2940" s="398" t="s">
        <v>369</v>
      </c>
      <c r="J2940" s="400" t="s">
        <v>369</v>
      </c>
      <c r="K2940" s="400" t="s">
        <v>369</v>
      </c>
      <c r="L2940" s="141"/>
      <c r="M2940" s="141"/>
      <c r="N2940" s="141"/>
      <c r="O2940" s="141"/>
    </row>
    <row r="2941" spans="4:15">
      <c r="D2941" s="393" t="s">
        <v>3481</v>
      </c>
      <c r="E2941" s="142" t="s">
        <v>2066</v>
      </c>
      <c r="F2941" s="141" t="s">
        <v>1841</v>
      </c>
      <c r="G2941" s="141" t="s">
        <v>389</v>
      </c>
      <c r="H2941" s="398">
        <v>44631</v>
      </c>
      <c r="I2941" s="398" t="s">
        <v>369</v>
      </c>
      <c r="J2941" s="400" t="s">
        <v>369</v>
      </c>
      <c r="K2941" s="400" t="s">
        <v>369</v>
      </c>
      <c r="L2941" s="141"/>
      <c r="M2941" s="141"/>
      <c r="N2941" s="141"/>
      <c r="O2941" s="141"/>
    </row>
    <row r="2942" spans="4:15">
      <c r="D2942" s="393" t="s">
        <v>3482</v>
      </c>
      <c r="E2942" s="142" t="s">
        <v>2066</v>
      </c>
      <c r="F2942" s="141" t="s">
        <v>1841</v>
      </c>
      <c r="G2942" s="141" t="s">
        <v>389</v>
      </c>
      <c r="H2942" s="398">
        <v>44838</v>
      </c>
      <c r="I2942" s="398" t="s">
        <v>369</v>
      </c>
      <c r="J2942" s="400" t="s">
        <v>369</v>
      </c>
      <c r="K2942" s="400" t="s">
        <v>369</v>
      </c>
      <c r="L2942" s="141"/>
      <c r="M2942" s="141"/>
      <c r="N2942" s="141"/>
      <c r="O2942" s="141"/>
    </row>
    <row r="2943" spans="4:15">
      <c r="D2943" s="393" t="s">
        <v>3483</v>
      </c>
      <c r="E2943" s="142" t="s">
        <v>2066</v>
      </c>
      <c r="F2943" s="141" t="s">
        <v>1841</v>
      </c>
      <c r="G2943" s="141" t="s">
        <v>389</v>
      </c>
      <c r="H2943" s="398">
        <v>44426</v>
      </c>
      <c r="I2943" s="398" t="s">
        <v>369</v>
      </c>
      <c r="J2943" s="400" t="s">
        <v>369</v>
      </c>
      <c r="K2943" s="400" t="s">
        <v>369</v>
      </c>
      <c r="L2943" s="141"/>
      <c r="M2943" s="141"/>
      <c r="N2943" s="141"/>
      <c r="O2943" s="141"/>
    </row>
    <row r="2944" spans="4:15">
      <c r="D2944" s="393" t="s">
        <v>3484</v>
      </c>
      <c r="E2944" s="142" t="s">
        <v>2066</v>
      </c>
      <c r="F2944" s="141" t="s">
        <v>1841</v>
      </c>
      <c r="G2944" s="141" t="s">
        <v>389</v>
      </c>
      <c r="H2944" s="398">
        <v>44775</v>
      </c>
      <c r="I2944" s="398" t="s">
        <v>369</v>
      </c>
      <c r="J2944" s="400" t="s">
        <v>369</v>
      </c>
      <c r="K2944" s="400" t="s">
        <v>369</v>
      </c>
      <c r="L2944" s="141"/>
      <c r="M2944" s="141"/>
      <c r="N2944" s="141"/>
      <c r="O2944" s="141"/>
    </row>
    <row r="2945" spans="4:15">
      <c r="D2945" s="393" t="s">
        <v>3485</v>
      </c>
      <c r="E2945" s="142" t="s">
        <v>944</v>
      </c>
      <c r="F2945" s="141" t="s">
        <v>1841</v>
      </c>
      <c r="G2945" s="141" t="s">
        <v>389</v>
      </c>
      <c r="H2945" s="398">
        <v>44558</v>
      </c>
      <c r="I2945" s="398" t="s">
        <v>369</v>
      </c>
      <c r="J2945" s="400" t="s">
        <v>369</v>
      </c>
      <c r="K2945" s="400" t="s">
        <v>369</v>
      </c>
      <c r="L2945" s="141"/>
      <c r="M2945" s="141"/>
      <c r="N2945" s="141"/>
      <c r="O2945" s="141"/>
    </row>
    <row r="2946" spans="4:15">
      <c r="D2946" s="393" t="s">
        <v>3486</v>
      </c>
      <c r="E2946" s="142" t="s">
        <v>1022</v>
      </c>
      <c r="F2946" s="141" t="s">
        <v>1841</v>
      </c>
      <c r="G2946" s="141" t="s">
        <v>389</v>
      </c>
      <c r="H2946" s="398">
        <v>44588</v>
      </c>
      <c r="I2946" s="398" t="s">
        <v>369</v>
      </c>
      <c r="J2946" s="400" t="s">
        <v>369</v>
      </c>
      <c r="K2946" s="400" t="s">
        <v>369</v>
      </c>
      <c r="L2946" s="141"/>
      <c r="M2946" s="141"/>
      <c r="N2946" s="141"/>
      <c r="O2946" s="141"/>
    </row>
    <row r="2947" spans="4:15">
      <c r="D2947" s="393" t="s">
        <v>3487</v>
      </c>
      <c r="E2947" s="142" t="s">
        <v>944</v>
      </c>
      <c r="F2947" s="141" t="s">
        <v>1841</v>
      </c>
      <c r="G2947" s="141" t="s">
        <v>389</v>
      </c>
      <c r="H2947" s="398">
        <v>44671</v>
      </c>
      <c r="I2947" s="398" t="s">
        <v>369</v>
      </c>
      <c r="J2947" s="400" t="s">
        <v>369</v>
      </c>
      <c r="K2947" s="400" t="s">
        <v>369</v>
      </c>
      <c r="L2947" s="141"/>
      <c r="M2947" s="141"/>
      <c r="N2947" s="141"/>
      <c r="O2947" s="141"/>
    </row>
    <row r="2948" spans="4:15">
      <c r="D2948" s="393" t="s">
        <v>3488</v>
      </c>
      <c r="E2948" s="142" t="s">
        <v>1022</v>
      </c>
      <c r="F2948" s="141" t="s">
        <v>1841</v>
      </c>
      <c r="G2948" s="141" t="s">
        <v>389</v>
      </c>
      <c r="H2948" s="398">
        <v>44714</v>
      </c>
      <c r="I2948" s="398" t="s">
        <v>369</v>
      </c>
      <c r="J2948" s="400" t="s">
        <v>369</v>
      </c>
      <c r="K2948" s="400" t="s">
        <v>369</v>
      </c>
      <c r="L2948" s="141"/>
      <c r="M2948" s="141"/>
      <c r="N2948" s="141"/>
      <c r="O2948" s="141"/>
    </row>
    <row r="2949" spans="4:15">
      <c r="D2949" s="393" t="s">
        <v>3488</v>
      </c>
      <c r="E2949" s="142" t="s">
        <v>895</v>
      </c>
      <c r="F2949" s="141" t="s">
        <v>1841</v>
      </c>
      <c r="G2949" s="141" t="s">
        <v>389</v>
      </c>
      <c r="H2949" s="398">
        <v>44714</v>
      </c>
      <c r="I2949" s="398" t="s">
        <v>369</v>
      </c>
      <c r="J2949" s="400" t="s">
        <v>369</v>
      </c>
      <c r="K2949" s="400" t="s">
        <v>369</v>
      </c>
      <c r="L2949" s="141"/>
      <c r="M2949" s="141"/>
      <c r="N2949" s="141"/>
      <c r="O2949" s="141"/>
    </row>
    <row r="2950" spans="4:15">
      <c r="D2950" s="393" t="s">
        <v>3488</v>
      </c>
      <c r="E2950" s="142" t="s">
        <v>2068</v>
      </c>
      <c r="F2950" s="141" t="s">
        <v>1841</v>
      </c>
      <c r="G2950" s="141" t="s">
        <v>389</v>
      </c>
      <c r="H2950" s="398">
        <v>44714</v>
      </c>
      <c r="I2950" s="398" t="s">
        <v>369</v>
      </c>
      <c r="J2950" s="400" t="s">
        <v>369</v>
      </c>
      <c r="K2950" s="400" t="s">
        <v>369</v>
      </c>
      <c r="L2950" s="141"/>
      <c r="M2950" s="141"/>
      <c r="N2950" s="141"/>
      <c r="O2950" s="141"/>
    </row>
    <row r="2951" spans="4:15">
      <c r="D2951" s="393" t="s">
        <v>3489</v>
      </c>
      <c r="E2951" s="142" t="s">
        <v>944</v>
      </c>
      <c r="F2951" s="141" t="s">
        <v>1841</v>
      </c>
      <c r="G2951" s="141" t="s">
        <v>389</v>
      </c>
      <c r="H2951" s="398">
        <v>44473</v>
      </c>
      <c r="I2951" s="398" t="s">
        <v>369</v>
      </c>
      <c r="J2951" s="400" t="s">
        <v>369</v>
      </c>
      <c r="K2951" s="400" t="s">
        <v>369</v>
      </c>
      <c r="L2951" s="141"/>
      <c r="M2951" s="141"/>
      <c r="N2951" s="141"/>
      <c r="O2951" s="141"/>
    </row>
    <row r="2952" spans="4:15">
      <c r="D2952" s="393" t="s">
        <v>3490</v>
      </c>
      <c r="E2952" s="142" t="s">
        <v>944</v>
      </c>
      <c r="F2952" s="141" t="s">
        <v>1841</v>
      </c>
      <c r="G2952" s="141" t="s">
        <v>389</v>
      </c>
      <c r="H2952" s="398">
        <v>44412</v>
      </c>
      <c r="I2952" s="398" t="s">
        <v>369</v>
      </c>
      <c r="J2952" s="400" t="s">
        <v>369</v>
      </c>
      <c r="K2952" s="400" t="s">
        <v>369</v>
      </c>
      <c r="L2952" s="141"/>
      <c r="M2952" s="141"/>
      <c r="N2952" s="141"/>
      <c r="O2952" s="141"/>
    </row>
    <row r="2953" spans="4:15">
      <c r="D2953" s="393" t="s">
        <v>3491</v>
      </c>
      <c r="E2953" s="142" t="s">
        <v>944</v>
      </c>
      <c r="F2953" s="141" t="s">
        <v>1841</v>
      </c>
      <c r="G2953" s="141" t="s">
        <v>389</v>
      </c>
      <c r="H2953" s="398">
        <v>44412</v>
      </c>
      <c r="I2953" s="398" t="s">
        <v>369</v>
      </c>
      <c r="J2953" s="400" t="s">
        <v>369</v>
      </c>
      <c r="K2953" s="400" t="s">
        <v>369</v>
      </c>
      <c r="L2953" s="141"/>
      <c r="M2953" s="141"/>
      <c r="N2953" s="141"/>
      <c r="O2953" s="141"/>
    </row>
    <row r="2954" spans="4:15">
      <c r="D2954" s="393" t="s">
        <v>3492</v>
      </c>
      <c r="E2954" s="142" t="s">
        <v>2066</v>
      </c>
      <c r="F2954" s="141" t="s">
        <v>1841</v>
      </c>
      <c r="G2954" s="141" t="s">
        <v>389</v>
      </c>
      <c r="H2954" s="398">
        <v>44412</v>
      </c>
      <c r="I2954" s="398" t="s">
        <v>369</v>
      </c>
      <c r="J2954" s="400" t="s">
        <v>369</v>
      </c>
      <c r="K2954" s="400" t="s">
        <v>369</v>
      </c>
      <c r="L2954" s="141"/>
      <c r="M2954" s="141"/>
      <c r="N2954" s="141"/>
      <c r="O2954" s="141"/>
    </row>
    <row r="2955" spans="4:15">
      <c r="D2955" s="393" t="s">
        <v>3493</v>
      </c>
      <c r="E2955" s="142" t="s">
        <v>2067</v>
      </c>
      <c r="F2955" s="141" t="s">
        <v>1841</v>
      </c>
      <c r="G2955" s="141" t="s">
        <v>389</v>
      </c>
      <c r="H2955" s="398">
        <v>44624</v>
      </c>
      <c r="I2955" s="398" t="s">
        <v>369</v>
      </c>
      <c r="J2955" s="400" t="s">
        <v>369</v>
      </c>
      <c r="K2955" s="400" t="s">
        <v>369</v>
      </c>
      <c r="L2955" s="141"/>
      <c r="M2955" s="141"/>
      <c r="N2955" s="141"/>
      <c r="O2955" s="141"/>
    </row>
    <row r="2956" spans="4:15">
      <c r="D2956" s="393" t="s">
        <v>3494</v>
      </c>
      <c r="E2956" s="142" t="s">
        <v>944</v>
      </c>
      <c r="F2956" s="141" t="s">
        <v>1841</v>
      </c>
      <c r="G2956" s="141" t="s">
        <v>389</v>
      </c>
      <c r="H2956" s="398">
        <v>44624</v>
      </c>
      <c r="I2956" s="398" t="s">
        <v>369</v>
      </c>
      <c r="J2956" s="400" t="s">
        <v>369</v>
      </c>
      <c r="K2956" s="400" t="s">
        <v>369</v>
      </c>
      <c r="L2956" s="141"/>
      <c r="M2956" s="141"/>
      <c r="N2956" s="141"/>
      <c r="O2956" s="141"/>
    </row>
    <row r="2957" spans="4:15">
      <c r="D2957" s="393" t="s">
        <v>3495</v>
      </c>
      <c r="E2957" s="142" t="s">
        <v>2066</v>
      </c>
      <c r="F2957" s="141" t="s">
        <v>1841</v>
      </c>
      <c r="G2957" s="141" t="s">
        <v>389</v>
      </c>
      <c r="H2957" s="398">
        <v>44747</v>
      </c>
      <c r="I2957" s="398" t="s">
        <v>369</v>
      </c>
      <c r="J2957" s="400" t="s">
        <v>369</v>
      </c>
      <c r="K2957" s="400" t="s">
        <v>369</v>
      </c>
      <c r="L2957" s="141"/>
      <c r="M2957" s="141"/>
      <c r="N2957" s="141"/>
      <c r="O2957" s="141"/>
    </row>
    <row r="2958" spans="4:15">
      <c r="D2958" s="393" t="s">
        <v>3496</v>
      </c>
      <c r="E2958" s="142" t="s">
        <v>944</v>
      </c>
      <c r="F2958" s="141" t="s">
        <v>1841</v>
      </c>
      <c r="G2958" s="141" t="s">
        <v>389</v>
      </c>
      <c r="H2958" s="398">
        <v>44750</v>
      </c>
      <c r="I2958" s="398" t="s">
        <v>369</v>
      </c>
      <c r="J2958" s="400" t="s">
        <v>369</v>
      </c>
      <c r="K2958" s="400" t="s">
        <v>369</v>
      </c>
      <c r="L2958" s="141"/>
      <c r="M2958" s="141"/>
      <c r="N2958" s="141"/>
      <c r="O2958" s="141"/>
    </row>
    <row r="2959" spans="4:15">
      <c r="D2959" s="393" t="s">
        <v>3497</v>
      </c>
      <c r="E2959" s="142" t="s">
        <v>944</v>
      </c>
      <c r="F2959" s="141" t="s">
        <v>1841</v>
      </c>
      <c r="G2959" s="141" t="s">
        <v>389</v>
      </c>
      <c r="H2959" s="398">
        <v>44665</v>
      </c>
      <c r="I2959" s="398" t="s">
        <v>369</v>
      </c>
      <c r="J2959" s="400" t="s">
        <v>369</v>
      </c>
      <c r="K2959" s="400" t="s">
        <v>369</v>
      </c>
      <c r="L2959" s="141"/>
      <c r="M2959" s="141"/>
      <c r="N2959" s="141"/>
      <c r="O2959" s="141"/>
    </row>
    <row r="2960" spans="4:15">
      <c r="D2960" s="393" t="s">
        <v>3497</v>
      </c>
      <c r="E2960" s="142" t="s">
        <v>1022</v>
      </c>
      <c r="F2960" s="141" t="s">
        <v>1841</v>
      </c>
      <c r="G2960" s="141" t="s">
        <v>389</v>
      </c>
      <c r="H2960" s="398">
        <v>44665</v>
      </c>
      <c r="I2960" s="398" t="s">
        <v>369</v>
      </c>
      <c r="J2960" s="400" t="s">
        <v>369</v>
      </c>
      <c r="K2960" s="400" t="s">
        <v>369</v>
      </c>
      <c r="L2960" s="141"/>
      <c r="M2960" s="141"/>
      <c r="N2960" s="141"/>
      <c r="O2960" s="141"/>
    </row>
    <row r="2961" spans="4:15">
      <c r="D2961" s="393" t="s">
        <v>3498</v>
      </c>
      <c r="E2961" s="142" t="s">
        <v>944</v>
      </c>
      <c r="F2961" s="141" t="s">
        <v>1841</v>
      </c>
      <c r="G2961" s="141" t="s">
        <v>389</v>
      </c>
      <c r="H2961" s="398">
        <v>44869</v>
      </c>
      <c r="I2961" s="398" t="s">
        <v>369</v>
      </c>
      <c r="J2961" s="400" t="s">
        <v>369</v>
      </c>
      <c r="K2961" s="400" t="s">
        <v>369</v>
      </c>
      <c r="L2961" s="141"/>
      <c r="M2961" s="141"/>
      <c r="N2961" s="141"/>
      <c r="O2961" s="141"/>
    </row>
    <row r="2962" spans="4:15">
      <c r="D2962" s="393" t="s">
        <v>3499</v>
      </c>
      <c r="E2962" s="142" t="s">
        <v>2066</v>
      </c>
      <c r="F2962" s="141" t="s">
        <v>1841</v>
      </c>
      <c r="G2962" s="141" t="s">
        <v>389</v>
      </c>
      <c r="H2962" s="398">
        <v>44479</v>
      </c>
      <c r="I2962" s="398" t="s">
        <v>369</v>
      </c>
      <c r="J2962" s="400" t="s">
        <v>369</v>
      </c>
      <c r="K2962" s="400" t="s">
        <v>369</v>
      </c>
      <c r="L2962" s="141"/>
      <c r="M2962" s="141"/>
      <c r="N2962" s="141"/>
      <c r="O2962" s="141"/>
    </row>
    <row r="2963" spans="4:15">
      <c r="D2963" s="393" t="s">
        <v>3499</v>
      </c>
      <c r="E2963" s="142" t="s">
        <v>944</v>
      </c>
      <c r="F2963" s="141" t="s">
        <v>1841</v>
      </c>
      <c r="G2963" s="141" t="s">
        <v>389</v>
      </c>
      <c r="H2963" s="398">
        <v>44479</v>
      </c>
      <c r="I2963" s="398" t="s">
        <v>369</v>
      </c>
      <c r="J2963" s="400" t="s">
        <v>369</v>
      </c>
      <c r="K2963" s="400" t="s">
        <v>369</v>
      </c>
      <c r="L2963" s="141"/>
      <c r="M2963" s="141"/>
      <c r="N2963" s="141"/>
      <c r="O2963" s="141"/>
    </row>
    <row r="2964" spans="4:15">
      <c r="D2964" s="393" t="s">
        <v>3500</v>
      </c>
      <c r="E2964" s="142" t="s">
        <v>944</v>
      </c>
      <c r="F2964" s="141" t="s">
        <v>1841</v>
      </c>
      <c r="G2964" s="141" t="s">
        <v>389</v>
      </c>
      <c r="H2964" s="398">
        <v>44488</v>
      </c>
      <c r="I2964" s="398" t="s">
        <v>369</v>
      </c>
      <c r="J2964" s="400" t="s">
        <v>369</v>
      </c>
      <c r="K2964" s="400" t="s">
        <v>369</v>
      </c>
      <c r="L2964" s="141"/>
      <c r="M2964" s="141"/>
      <c r="N2964" s="141"/>
      <c r="O2964" s="141"/>
    </row>
    <row r="2965" spans="4:15">
      <c r="D2965" s="393" t="s">
        <v>3501</v>
      </c>
      <c r="E2965" s="142" t="s">
        <v>944</v>
      </c>
      <c r="F2965" s="141" t="s">
        <v>1841</v>
      </c>
      <c r="G2965" s="141" t="s">
        <v>389</v>
      </c>
      <c r="H2965" s="398">
        <v>44488</v>
      </c>
      <c r="I2965" s="398" t="s">
        <v>369</v>
      </c>
      <c r="J2965" s="400" t="s">
        <v>369</v>
      </c>
      <c r="K2965" s="400" t="s">
        <v>369</v>
      </c>
      <c r="L2965" s="141"/>
      <c r="M2965" s="141"/>
      <c r="N2965" s="141"/>
      <c r="O2965" s="141"/>
    </row>
    <row r="2966" spans="4:15">
      <c r="D2966" s="393" t="s">
        <v>3502</v>
      </c>
      <c r="E2966" s="142" t="s">
        <v>944</v>
      </c>
      <c r="F2966" s="141" t="s">
        <v>1841</v>
      </c>
      <c r="G2966" s="141" t="s">
        <v>389</v>
      </c>
      <c r="H2966" s="398">
        <v>44671</v>
      </c>
      <c r="I2966" s="398" t="s">
        <v>369</v>
      </c>
      <c r="J2966" s="400" t="s">
        <v>369</v>
      </c>
      <c r="K2966" s="400" t="s">
        <v>369</v>
      </c>
      <c r="L2966" s="141"/>
      <c r="M2966" s="141"/>
      <c r="N2966" s="141"/>
      <c r="O2966" s="141"/>
    </row>
    <row r="2967" spans="4:15">
      <c r="D2967" s="393" t="s">
        <v>3503</v>
      </c>
      <c r="E2967" s="142" t="s">
        <v>944</v>
      </c>
      <c r="F2967" s="141" t="s">
        <v>1841</v>
      </c>
      <c r="G2967" s="141" t="s">
        <v>389</v>
      </c>
      <c r="H2967" s="398">
        <v>44479</v>
      </c>
      <c r="I2967" s="398" t="s">
        <v>369</v>
      </c>
      <c r="J2967" s="400" t="s">
        <v>369</v>
      </c>
      <c r="K2967" s="400" t="s">
        <v>369</v>
      </c>
      <c r="L2967" s="141"/>
      <c r="M2967" s="141"/>
      <c r="N2967" s="141"/>
      <c r="O2967" s="141"/>
    </row>
    <row r="2968" spans="4:15">
      <c r="D2968" s="393" t="s">
        <v>3503</v>
      </c>
      <c r="E2968" s="142" t="s">
        <v>1022</v>
      </c>
      <c r="F2968" s="141" t="s">
        <v>1841</v>
      </c>
      <c r="G2968" s="141" t="s">
        <v>389</v>
      </c>
      <c r="H2968" s="398">
        <v>44479</v>
      </c>
      <c r="I2968" s="398" t="s">
        <v>369</v>
      </c>
      <c r="J2968" s="400" t="s">
        <v>369</v>
      </c>
      <c r="K2968" s="400" t="s">
        <v>369</v>
      </c>
      <c r="L2968" s="141"/>
      <c r="M2968" s="141"/>
      <c r="N2968" s="141"/>
      <c r="O2968" s="141"/>
    </row>
    <row r="2969" spans="4:15">
      <c r="D2969" s="393" t="s">
        <v>3504</v>
      </c>
      <c r="E2969" s="142" t="s">
        <v>944</v>
      </c>
      <c r="F2969" s="141" t="s">
        <v>1841</v>
      </c>
      <c r="G2969" s="141" t="s">
        <v>389</v>
      </c>
      <c r="H2969" s="398">
        <v>44426</v>
      </c>
      <c r="I2969" s="398" t="s">
        <v>369</v>
      </c>
      <c r="J2969" s="400" t="s">
        <v>369</v>
      </c>
      <c r="K2969" s="400" t="s">
        <v>369</v>
      </c>
      <c r="L2969" s="141"/>
      <c r="M2969" s="141"/>
      <c r="N2969" s="141"/>
      <c r="O2969" s="141"/>
    </row>
    <row r="2970" spans="4:15">
      <c r="D2970" s="393" t="s">
        <v>3505</v>
      </c>
      <c r="E2970" s="142" t="s">
        <v>2066</v>
      </c>
      <c r="F2970" s="141" t="s">
        <v>1841</v>
      </c>
      <c r="G2970" s="141" t="s">
        <v>389</v>
      </c>
      <c r="H2970" s="398">
        <v>44663</v>
      </c>
      <c r="I2970" s="398" t="s">
        <v>369</v>
      </c>
      <c r="J2970" s="400" t="s">
        <v>369</v>
      </c>
      <c r="K2970" s="400" t="s">
        <v>369</v>
      </c>
      <c r="L2970" s="141"/>
      <c r="M2970" s="141"/>
      <c r="N2970" s="141"/>
      <c r="O2970" s="141"/>
    </row>
    <row r="2971" spans="4:15">
      <c r="D2971" s="393" t="s">
        <v>3506</v>
      </c>
      <c r="E2971" s="142" t="s">
        <v>1022</v>
      </c>
      <c r="F2971" s="141" t="s">
        <v>1841</v>
      </c>
      <c r="G2971" s="141" t="s">
        <v>389</v>
      </c>
      <c r="H2971" s="398">
        <v>44739</v>
      </c>
      <c r="I2971" s="398" t="s">
        <v>369</v>
      </c>
      <c r="J2971" s="400" t="s">
        <v>369</v>
      </c>
      <c r="K2971" s="400" t="s">
        <v>369</v>
      </c>
      <c r="L2971" s="141"/>
      <c r="M2971" s="141"/>
      <c r="N2971" s="141"/>
      <c r="O2971" s="141"/>
    </row>
    <row r="2972" spans="4:15">
      <c r="D2972" s="393" t="s">
        <v>3507</v>
      </c>
      <c r="E2972" s="142" t="s">
        <v>944</v>
      </c>
      <c r="F2972" s="141" t="s">
        <v>1841</v>
      </c>
      <c r="G2972" s="141" t="s">
        <v>389</v>
      </c>
      <c r="H2972" s="398">
        <v>44462</v>
      </c>
      <c r="I2972" s="398" t="s">
        <v>369</v>
      </c>
      <c r="J2972" s="400" t="s">
        <v>369</v>
      </c>
      <c r="K2972" s="400" t="s">
        <v>369</v>
      </c>
      <c r="L2972" s="141"/>
      <c r="M2972" s="141"/>
      <c r="N2972" s="141"/>
      <c r="O2972" s="141"/>
    </row>
    <row r="2973" spans="4:15">
      <c r="D2973" s="393" t="s">
        <v>3508</v>
      </c>
      <c r="E2973" s="142" t="s">
        <v>944</v>
      </c>
      <c r="F2973" s="141" t="s">
        <v>1841</v>
      </c>
      <c r="G2973" s="141" t="s">
        <v>389</v>
      </c>
      <c r="H2973" s="398">
        <v>44458</v>
      </c>
      <c r="I2973" s="398" t="s">
        <v>369</v>
      </c>
      <c r="J2973" s="400" t="s">
        <v>369</v>
      </c>
      <c r="K2973" s="400" t="s">
        <v>369</v>
      </c>
      <c r="L2973" s="141"/>
      <c r="M2973" s="141"/>
      <c r="N2973" s="141"/>
      <c r="O2973" s="141"/>
    </row>
    <row r="2974" spans="4:15">
      <c r="D2974" s="393" t="s">
        <v>3509</v>
      </c>
      <c r="E2974" s="142" t="s">
        <v>944</v>
      </c>
      <c r="F2974" s="141" t="s">
        <v>1841</v>
      </c>
      <c r="G2974" s="141" t="s">
        <v>389</v>
      </c>
      <c r="H2974" s="398">
        <v>44712</v>
      </c>
      <c r="I2974" s="398" t="s">
        <v>369</v>
      </c>
      <c r="J2974" s="400" t="s">
        <v>369</v>
      </c>
      <c r="K2974" s="400" t="s">
        <v>369</v>
      </c>
      <c r="L2974" s="141"/>
      <c r="M2974" s="141"/>
      <c r="N2974" s="141"/>
      <c r="O2974" s="141"/>
    </row>
    <row r="2975" spans="4:15">
      <c r="D2975" s="393" t="s">
        <v>3510</v>
      </c>
      <c r="E2975" s="142" t="s">
        <v>944</v>
      </c>
      <c r="F2975" s="141" t="s">
        <v>1841</v>
      </c>
      <c r="G2975" s="141" t="s">
        <v>389</v>
      </c>
      <c r="H2975" s="398">
        <v>44524</v>
      </c>
      <c r="I2975" s="398" t="s">
        <v>369</v>
      </c>
      <c r="J2975" s="400" t="s">
        <v>369</v>
      </c>
      <c r="K2975" s="400" t="s">
        <v>369</v>
      </c>
      <c r="L2975" s="141"/>
      <c r="M2975" s="141"/>
      <c r="N2975" s="141"/>
      <c r="O2975" s="141"/>
    </row>
    <row r="2976" spans="4:15">
      <c r="D2976" s="393" t="s">
        <v>3511</v>
      </c>
      <c r="E2976" s="142" t="s">
        <v>2066</v>
      </c>
      <c r="F2976" s="141" t="s">
        <v>1841</v>
      </c>
      <c r="G2976" s="141" t="s">
        <v>389</v>
      </c>
      <c r="H2976" s="398">
        <v>44601</v>
      </c>
      <c r="I2976" s="398" t="s">
        <v>369</v>
      </c>
      <c r="J2976" s="400" t="s">
        <v>369</v>
      </c>
      <c r="K2976" s="400" t="s">
        <v>369</v>
      </c>
      <c r="L2976" s="141"/>
      <c r="M2976" s="141"/>
      <c r="N2976" s="141"/>
      <c r="O2976" s="141"/>
    </row>
    <row r="2977" spans="4:15">
      <c r="D2977" s="393" t="s">
        <v>3511</v>
      </c>
      <c r="E2977" s="142" t="s">
        <v>944</v>
      </c>
      <c r="F2977" s="141" t="s">
        <v>1841</v>
      </c>
      <c r="G2977" s="141" t="s">
        <v>389</v>
      </c>
      <c r="H2977" s="398">
        <v>44601</v>
      </c>
      <c r="I2977" s="398" t="s">
        <v>369</v>
      </c>
      <c r="J2977" s="400" t="s">
        <v>369</v>
      </c>
      <c r="K2977" s="400" t="s">
        <v>369</v>
      </c>
      <c r="L2977" s="141"/>
      <c r="M2977" s="141"/>
      <c r="N2977" s="141"/>
      <c r="O2977" s="141"/>
    </row>
    <row r="2978" spans="4:15">
      <c r="D2978" s="393" t="s">
        <v>3512</v>
      </c>
      <c r="E2978" s="142" t="s">
        <v>1022</v>
      </c>
      <c r="F2978" s="141" t="s">
        <v>1841</v>
      </c>
      <c r="G2978" s="141" t="s">
        <v>389</v>
      </c>
      <c r="H2978" s="398">
        <v>44458</v>
      </c>
      <c r="I2978" s="398" t="s">
        <v>369</v>
      </c>
      <c r="J2978" s="400" t="s">
        <v>369</v>
      </c>
      <c r="K2978" s="400" t="s">
        <v>369</v>
      </c>
      <c r="L2978" s="141"/>
      <c r="M2978" s="141"/>
      <c r="N2978" s="141"/>
      <c r="O2978" s="141"/>
    </row>
    <row r="2979" spans="4:15">
      <c r="D2979" s="393" t="s">
        <v>3512</v>
      </c>
      <c r="E2979" s="142" t="s">
        <v>2066</v>
      </c>
      <c r="F2979" s="141" t="s">
        <v>1841</v>
      </c>
      <c r="G2979" s="141" t="s">
        <v>389</v>
      </c>
      <c r="H2979" s="398">
        <v>44458</v>
      </c>
      <c r="I2979" s="398" t="s">
        <v>369</v>
      </c>
      <c r="J2979" s="400" t="s">
        <v>369</v>
      </c>
      <c r="K2979" s="400" t="s">
        <v>369</v>
      </c>
      <c r="L2979" s="141"/>
      <c r="M2979" s="141"/>
      <c r="N2979" s="141"/>
      <c r="O2979" s="141"/>
    </row>
    <row r="2980" spans="4:15">
      <c r="D2980" s="393" t="s">
        <v>3513</v>
      </c>
      <c r="E2980" s="142" t="s">
        <v>2066</v>
      </c>
      <c r="F2980" s="141" t="s">
        <v>1841</v>
      </c>
      <c r="G2980" s="141" t="s">
        <v>389</v>
      </c>
      <c r="H2980" s="398">
        <v>44458</v>
      </c>
      <c r="I2980" s="398" t="s">
        <v>369</v>
      </c>
      <c r="J2980" s="400" t="s">
        <v>369</v>
      </c>
      <c r="K2980" s="400" t="s">
        <v>369</v>
      </c>
      <c r="L2980" s="141"/>
      <c r="M2980" s="141"/>
      <c r="N2980" s="141"/>
      <c r="O2980" s="141"/>
    </row>
    <row r="2981" spans="4:15">
      <c r="D2981" s="393" t="s">
        <v>3514</v>
      </c>
      <c r="E2981" s="142" t="s">
        <v>944</v>
      </c>
      <c r="F2981" s="141" t="s">
        <v>1841</v>
      </c>
      <c r="G2981" s="141" t="s">
        <v>389</v>
      </c>
      <c r="H2981" s="398">
        <v>44754</v>
      </c>
      <c r="I2981" s="398" t="s">
        <v>369</v>
      </c>
      <c r="J2981" s="400" t="s">
        <v>369</v>
      </c>
      <c r="K2981" s="400" t="s">
        <v>369</v>
      </c>
      <c r="L2981" s="141"/>
      <c r="M2981" s="141"/>
      <c r="N2981" s="141"/>
      <c r="O2981" s="141"/>
    </row>
    <row r="2982" spans="4:15">
      <c r="D2982" s="393" t="s">
        <v>3514</v>
      </c>
      <c r="E2982" s="142" t="s">
        <v>1022</v>
      </c>
      <c r="F2982" s="141" t="s">
        <v>1841</v>
      </c>
      <c r="G2982" s="141" t="s">
        <v>389</v>
      </c>
      <c r="H2982" s="398">
        <v>44754</v>
      </c>
      <c r="I2982" s="398" t="s">
        <v>369</v>
      </c>
      <c r="J2982" s="400" t="s">
        <v>369</v>
      </c>
      <c r="K2982" s="400" t="s">
        <v>369</v>
      </c>
      <c r="L2982" s="141"/>
      <c r="M2982" s="141"/>
      <c r="N2982" s="141"/>
      <c r="O2982" s="141"/>
    </row>
    <row r="2983" spans="4:15">
      <c r="D2983" s="393" t="s">
        <v>3515</v>
      </c>
      <c r="E2983" s="142" t="s">
        <v>944</v>
      </c>
      <c r="F2983" s="141" t="s">
        <v>1841</v>
      </c>
      <c r="G2983" s="141" t="s">
        <v>389</v>
      </c>
      <c r="H2983" s="398">
        <v>44712</v>
      </c>
      <c r="I2983" s="398" t="s">
        <v>369</v>
      </c>
      <c r="J2983" s="400" t="s">
        <v>369</v>
      </c>
      <c r="K2983" s="400" t="s">
        <v>369</v>
      </c>
      <c r="L2983" s="141"/>
      <c r="M2983" s="141"/>
      <c r="N2983" s="141"/>
      <c r="O2983" s="141"/>
    </row>
    <row r="2984" spans="4:15">
      <c r="D2984" s="393" t="s">
        <v>3516</v>
      </c>
      <c r="E2984" s="142" t="s">
        <v>944</v>
      </c>
      <c r="F2984" s="141" t="s">
        <v>1841</v>
      </c>
      <c r="G2984" s="141" t="s">
        <v>389</v>
      </c>
      <c r="H2984" s="398">
        <v>44559</v>
      </c>
      <c r="I2984" s="398" t="s">
        <v>369</v>
      </c>
      <c r="J2984" s="400" t="s">
        <v>369</v>
      </c>
      <c r="K2984" s="400" t="s">
        <v>369</v>
      </c>
      <c r="L2984" s="141"/>
      <c r="M2984" s="141"/>
      <c r="N2984" s="141"/>
      <c r="O2984" s="141"/>
    </row>
    <row r="2985" spans="4:15">
      <c r="D2985" s="393" t="s">
        <v>3517</v>
      </c>
      <c r="E2985" s="142" t="s">
        <v>944</v>
      </c>
      <c r="F2985" s="141" t="s">
        <v>1841</v>
      </c>
      <c r="G2985" s="141" t="s">
        <v>389</v>
      </c>
      <c r="H2985" s="398">
        <v>44754</v>
      </c>
      <c r="I2985" s="398" t="s">
        <v>369</v>
      </c>
      <c r="J2985" s="400" t="s">
        <v>369</v>
      </c>
      <c r="K2985" s="400" t="s">
        <v>369</v>
      </c>
      <c r="L2985" s="141"/>
      <c r="M2985" s="141"/>
      <c r="N2985" s="141"/>
      <c r="O2985" s="141"/>
    </row>
    <row r="2986" spans="4:15">
      <c r="D2986" s="393" t="s">
        <v>3518</v>
      </c>
      <c r="E2986" s="142" t="s">
        <v>944</v>
      </c>
      <c r="F2986" s="141" t="s">
        <v>1841</v>
      </c>
      <c r="G2986" s="141" t="s">
        <v>389</v>
      </c>
      <c r="H2986" s="398">
        <v>44775</v>
      </c>
      <c r="I2986" s="398" t="s">
        <v>369</v>
      </c>
      <c r="J2986" s="400" t="s">
        <v>369</v>
      </c>
      <c r="K2986" s="400" t="s">
        <v>369</v>
      </c>
      <c r="L2986" s="141"/>
      <c r="M2986" s="141"/>
      <c r="N2986" s="141"/>
      <c r="O2986" s="141"/>
    </row>
    <row r="2987" spans="4:15">
      <c r="D2987" s="393" t="s">
        <v>3519</v>
      </c>
      <c r="E2987" s="142" t="s">
        <v>944</v>
      </c>
      <c r="F2987" s="141" t="s">
        <v>1841</v>
      </c>
      <c r="G2987" s="141" t="s">
        <v>389</v>
      </c>
      <c r="H2987" s="398">
        <v>44565</v>
      </c>
      <c r="I2987" s="398" t="s">
        <v>369</v>
      </c>
      <c r="J2987" s="400" t="s">
        <v>369</v>
      </c>
      <c r="K2987" s="400" t="s">
        <v>369</v>
      </c>
      <c r="L2987" s="141"/>
      <c r="M2987" s="141"/>
      <c r="N2987" s="141"/>
      <c r="O2987" s="141"/>
    </row>
    <row r="2988" spans="4:15">
      <c r="D2988" s="393" t="s">
        <v>3520</v>
      </c>
      <c r="E2988" s="142" t="s">
        <v>2066</v>
      </c>
      <c r="F2988" s="141" t="s">
        <v>1841</v>
      </c>
      <c r="G2988" s="141" t="s">
        <v>389</v>
      </c>
      <c r="H2988" s="398">
        <v>44763</v>
      </c>
      <c r="I2988" s="398" t="s">
        <v>369</v>
      </c>
      <c r="J2988" s="400" t="s">
        <v>369</v>
      </c>
      <c r="K2988" s="400" t="s">
        <v>369</v>
      </c>
      <c r="L2988" s="141"/>
      <c r="M2988" s="141"/>
      <c r="N2988" s="141"/>
      <c r="O2988" s="141"/>
    </row>
    <row r="2989" spans="4:15">
      <c r="D2989" s="393" t="s">
        <v>3521</v>
      </c>
      <c r="E2989" s="142" t="s">
        <v>944</v>
      </c>
      <c r="F2989" s="141" t="s">
        <v>1841</v>
      </c>
      <c r="G2989" s="141" t="s">
        <v>389</v>
      </c>
      <c r="H2989" s="398">
        <v>44615</v>
      </c>
      <c r="I2989" s="398" t="s">
        <v>369</v>
      </c>
      <c r="J2989" s="400" t="s">
        <v>369</v>
      </c>
      <c r="K2989" s="400" t="s">
        <v>369</v>
      </c>
      <c r="L2989" s="141"/>
      <c r="M2989" s="141"/>
      <c r="N2989" s="141"/>
      <c r="O2989" s="141"/>
    </row>
    <row r="2990" spans="4:15">
      <c r="D2990" s="393" t="s">
        <v>3522</v>
      </c>
      <c r="E2990" s="142" t="s">
        <v>2066</v>
      </c>
      <c r="F2990" s="141" t="s">
        <v>1841</v>
      </c>
      <c r="G2990" s="141" t="s">
        <v>389</v>
      </c>
      <c r="H2990" s="398">
        <v>44547</v>
      </c>
      <c r="I2990" s="398" t="s">
        <v>369</v>
      </c>
      <c r="J2990" s="400" t="s">
        <v>369</v>
      </c>
      <c r="K2990" s="400" t="s">
        <v>369</v>
      </c>
      <c r="L2990" s="141"/>
      <c r="M2990" s="141"/>
      <c r="N2990" s="141"/>
      <c r="O2990" s="141"/>
    </row>
    <row r="2991" spans="4:15">
      <c r="D2991" s="393" t="s">
        <v>3523</v>
      </c>
      <c r="E2991" s="142" t="s">
        <v>2066</v>
      </c>
      <c r="F2991" s="141" t="s">
        <v>1845</v>
      </c>
      <c r="G2991" s="141" t="s">
        <v>389</v>
      </c>
      <c r="H2991" s="398">
        <v>44886</v>
      </c>
      <c r="I2991" s="398" t="s">
        <v>369</v>
      </c>
      <c r="J2991" s="400" t="s">
        <v>369</v>
      </c>
      <c r="K2991" s="400" t="s">
        <v>369</v>
      </c>
      <c r="L2991" s="141"/>
      <c r="M2991" s="141"/>
      <c r="N2991" s="141"/>
      <c r="O2991" s="141"/>
    </row>
    <row r="2992" spans="4:15">
      <c r="D2992" s="393" t="s">
        <v>3523</v>
      </c>
      <c r="E2992" s="142" t="s">
        <v>944</v>
      </c>
      <c r="F2992" s="141" t="s">
        <v>1845</v>
      </c>
      <c r="G2992" s="141" t="s">
        <v>389</v>
      </c>
      <c r="H2992" s="398">
        <v>44886</v>
      </c>
      <c r="I2992" s="398" t="s">
        <v>369</v>
      </c>
      <c r="J2992" s="400" t="s">
        <v>369</v>
      </c>
      <c r="K2992" s="400" t="s">
        <v>369</v>
      </c>
      <c r="L2992" s="141"/>
      <c r="M2992" s="141"/>
      <c r="N2992" s="141"/>
      <c r="O2992" s="141"/>
    </row>
    <row r="2993" spans="4:15">
      <c r="D2993" s="393" t="s">
        <v>3524</v>
      </c>
      <c r="E2993" s="142" t="s">
        <v>944</v>
      </c>
      <c r="F2993" s="141" t="s">
        <v>1845</v>
      </c>
      <c r="G2993" s="141" t="s">
        <v>389</v>
      </c>
      <c r="H2993" s="398">
        <v>44886</v>
      </c>
      <c r="I2993" s="398" t="s">
        <v>369</v>
      </c>
      <c r="J2993" s="400" t="s">
        <v>369</v>
      </c>
      <c r="K2993" s="400" t="s">
        <v>369</v>
      </c>
      <c r="L2993" s="141"/>
      <c r="M2993" s="141"/>
      <c r="N2993" s="141"/>
      <c r="O2993" s="141"/>
    </row>
    <row r="2994" spans="4:15">
      <c r="D2994" s="393" t="s">
        <v>3525</v>
      </c>
      <c r="E2994" s="142" t="s">
        <v>1022</v>
      </c>
      <c r="F2994" s="141" t="s">
        <v>1841</v>
      </c>
      <c r="G2994" s="141" t="s">
        <v>389</v>
      </c>
      <c r="H2994" s="398">
        <v>44859</v>
      </c>
      <c r="I2994" s="398" t="s">
        <v>369</v>
      </c>
      <c r="J2994" s="400" t="s">
        <v>369</v>
      </c>
      <c r="K2994" s="400" t="s">
        <v>369</v>
      </c>
      <c r="L2994" s="141"/>
      <c r="M2994" s="141"/>
      <c r="N2994" s="141"/>
      <c r="O2994" s="141"/>
    </row>
    <row r="2995" spans="4:15">
      <c r="D2995" s="393" t="s">
        <v>3526</v>
      </c>
      <c r="E2995" s="142" t="s">
        <v>1022</v>
      </c>
      <c r="F2995" s="141" t="s">
        <v>1841</v>
      </c>
      <c r="G2995" s="141" t="s">
        <v>389</v>
      </c>
      <c r="H2995" s="398">
        <v>44859</v>
      </c>
      <c r="I2995" s="398" t="s">
        <v>369</v>
      </c>
      <c r="J2995" s="400" t="s">
        <v>369</v>
      </c>
      <c r="K2995" s="400" t="s">
        <v>369</v>
      </c>
      <c r="L2995" s="141"/>
      <c r="M2995" s="141"/>
      <c r="N2995" s="141"/>
      <c r="O2995" s="141"/>
    </row>
    <row r="2996" spans="4:15">
      <c r="D2996" s="393" t="s">
        <v>3527</v>
      </c>
      <c r="E2996" s="142" t="s">
        <v>2066</v>
      </c>
      <c r="F2996" s="141" t="s">
        <v>1841</v>
      </c>
      <c r="G2996" s="141" t="s">
        <v>389</v>
      </c>
      <c r="H2996" s="398">
        <v>44551</v>
      </c>
      <c r="I2996" s="398" t="s">
        <v>369</v>
      </c>
      <c r="J2996" s="400" t="s">
        <v>369</v>
      </c>
      <c r="K2996" s="400" t="s">
        <v>369</v>
      </c>
      <c r="L2996" s="141"/>
      <c r="M2996" s="141"/>
      <c r="N2996" s="141"/>
      <c r="O2996" s="141"/>
    </row>
    <row r="2997" spans="4:15">
      <c r="D2997" s="393" t="s">
        <v>3528</v>
      </c>
      <c r="E2997" s="142" t="s">
        <v>895</v>
      </c>
      <c r="F2997" s="141" t="s">
        <v>1841</v>
      </c>
      <c r="G2997" s="141" t="s">
        <v>389</v>
      </c>
      <c r="H2997" s="398">
        <v>44551</v>
      </c>
      <c r="I2997" s="398" t="s">
        <v>369</v>
      </c>
      <c r="J2997" s="400" t="s">
        <v>369</v>
      </c>
      <c r="K2997" s="400" t="s">
        <v>369</v>
      </c>
      <c r="L2997" s="141"/>
      <c r="M2997" s="141"/>
      <c r="N2997" s="141"/>
      <c r="O2997" s="141"/>
    </row>
    <row r="2998" spans="4:15">
      <c r="D2998" s="393" t="s">
        <v>3528</v>
      </c>
      <c r="E2998" s="142" t="s">
        <v>944</v>
      </c>
      <c r="F2998" s="141" t="s">
        <v>1841</v>
      </c>
      <c r="G2998" s="141" t="s">
        <v>389</v>
      </c>
      <c r="H2998" s="398">
        <v>44551</v>
      </c>
      <c r="I2998" s="398" t="s">
        <v>369</v>
      </c>
      <c r="J2998" s="400" t="s">
        <v>369</v>
      </c>
      <c r="K2998" s="400" t="s">
        <v>369</v>
      </c>
      <c r="L2998" s="141"/>
      <c r="M2998" s="141"/>
      <c r="N2998" s="141"/>
      <c r="O2998" s="141"/>
    </row>
    <row r="2999" spans="4:15">
      <c r="D2999" s="393" t="s">
        <v>3529</v>
      </c>
      <c r="E2999" s="142" t="s">
        <v>1001</v>
      </c>
      <c r="F2999" s="141" t="s">
        <v>1841</v>
      </c>
      <c r="G2999" s="141" t="s">
        <v>389</v>
      </c>
      <c r="H2999" s="398">
        <v>44544</v>
      </c>
      <c r="I2999" s="398" t="s">
        <v>369</v>
      </c>
      <c r="J2999" s="400" t="s">
        <v>369</v>
      </c>
      <c r="K2999" s="400" t="s">
        <v>369</v>
      </c>
      <c r="L2999" s="141"/>
      <c r="M2999" s="141"/>
      <c r="N2999" s="141"/>
      <c r="O2999" s="141"/>
    </row>
    <row r="3000" spans="4:15">
      <c r="D3000" s="393" t="s">
        <v>3530</v>
      </c>
      <c r="E3000" s="142" t="s">
        <v>944</v>
      </c>
      <c r="F3000" s="141" t="s">
        <v>1841</v>
      </c>
      <c r="G3000" s="141" t="s">
        <v>389</v>
      </c>
      <c r="H3000" s="398">
        <v>44615</v>
      </c>
      <c r="I3000" s="398" t="s">
        <v>369</v>
      </c>
      <c r="J3000" s="400" t="s">
        <v>369</v>
      </c>
      <c r="K3000" s="400" t="s">
        <v>369</v>
      </c>
      <c r="L3000" s="141"/>
      <c r="M3000" s="141"/>
      <c r="N3000" s="141"/>
      <c r="O3000" s="141"/>
    </row>
    <row r="3001" spans="4:15">
      <c r="D3001" s="393" t="s">
        <v>3531</v>
      </c>
      <c r="E3001" s="142" t="s">
        <v>2066</v>
      </c>
      <c r="F3001" s="141" t="s">
        <v>1841</v>
      </c>
      <c r="G3001" s="141" t="s">
        <v>389</v>
      </c>
      <c r="H3001" s="398">
        <v>44615</v>
      </c>
      <c r="I3001" s="398" t="s">
        <v>369</v>
      </c>
      <c r="J3001" s="400" t="s">
        <v>369</v>
      </c>
      <c r="K3001" s="400" t="s">
        <v>369</v>
      </c>
      <c r="L3001" s="141"/>
      <c r="M3001" s="141"/>
      <c r="N3001" s="141"/>
      <c r="O3001" s="141"/>
    </row>
    <row r="3002" spans="4:15">
      <c r="D3002" s="393" t="s">
        <v>3532</v>
      </c>
      <c r="E3002" s="142" t="s">
        <v>1022</v>
      </c>
      <c r="F3002" s="141" t="s">
        <v>1841</v>
      </c>
      <c r="G3002" s="141" t="s">
        <v>389</v>
      </c>
      <c r="H3002" s="398">
        <v>44775</v>
      </c>
      <c r="I3002" s="398" t="s">
        <v>369</v>
      </c>
      <c r="J3002" s="400" t="s">
        <v>369</v>
      </c>
      <c r="K3002" s="400" t="s">
        <v>369</v>
      </c>
      <c r="L3002" s="141"/>
      <c r="M3002" s="141"/>
      <c r="N3002" s="141"/>
      <c r="O3002" s="141"/>
    </row>
    <row r="3003" spans="4:15">
      <c r="D3003" s="393" t="s">
        <v>3532</v>
      </c>
      <c r="E3003" s="142" t="s">
        <v>944</v>
      </c>
      <c r="F3003" s="141" t="s">
        <v>1841</v>
      </c>
      <c r="G3003" s="141" t="s">
        <v>389</v>
      </c>
      <c r="H3003" s="398">
        <v>44775</v>
      </c>
      <c r="I3003" s="398" t="s">
        <v>369</v>
      </c>
      <c r="J3003" s="400" t="s">
        <v>369</v>
      </c>
      <c r="K3003" s="400" t="s">
        <v>369</v>
      </c>
      <c r="L3003" s="141"/>
      <c r="M3003" s="141"/>
      <c r="N3003" s="141"/>
      <c r="O3003" s="141"/>
    </row>
    <row r="3004" spans="4:15">
      <c r="D3004" s="393" t="s">
        <v>3533</v>
      </c>
      <c r="E3004" s="142" t="s">
        <v>1022</v>
      </c>
      <c r="F3004" s="141" t="s">
        <v>1841</v>
      </c>
      <c r="G3004" s="141" t="s">
        <v>389</v>
      </c>
      <c r="H3004" s="398">
        <v>44775</v>
      </c>
      <c r="I3004" s="398" t="s">
        <v>369</v>
      </c>
      <c r="J3004" s="400" t="s">
        <v>369</v>
      </c>
      <c r="K3004" s="400" t="s">
        <v>369</v>
      </c>
      <c r="L3004" s="141"/>
      <c r="M3004" s="141"/>
      <c r="N3004" s="141"/>
      <c r="O3004" s="141"/>
    </row>
    <row r="3005" spans="4:15">
      <c r="D3005" s="393" t="s">
        <v>3534</v>
      </c>
      <c r="E3005" s="142" t="s">
        <v>944</v>
      </c>
      <c r="F3005" s="141" t="s">
        <v>1841</v>
      </c>
      <c r="G3005" s="141" t="s">
        <v>389</v>
      </c>
      <c r="H3005" s="398">
        <v>44551</v>
      </c>
      <c r="I3005" s="398" t="s">
        <v>369</v>
      </c>
      <c r="J3005" s="400" t="s">
        <v>369</v>
      </c>
      <c r="K3005" s="400" t="s">
        <v>369</v>
      </c>
      <c r="L3005" s="141"/>
      <c r="M3005" s="141"/>
      <c r="N3005" s="141"/>
      <c r="O3005" s="141"/>
    </row>
    <row r="3006" spans="4:15">
      <c r="D3006" s="393" t="s">
        <v>3535</v>
      </c>
      <c r="E3006" s="142" t="s">
        <v>895</v>
      </c>
      <c r="F3006" s="141" t="s">
        <v>1841</v>
      </c>
      <c r="G3006" s="141" t="s">
        <v>389</v>
      </c>
      <c r="H3006" s="398">
        <v>44551</v>
      </c>
      <c r="I3006" s="398" t="s">
        <v>369</v>
      </c>
      <c r="J3006" s="400" t="s">
        <v>369</v>
      </c>
      <c r="K3006" s="400" t="s">
        <v>369</v>
      </c>
      <c r="L3006" s="141"/>
      <c r="M3006" s="141"/>
      <c r="N3006" s="141"/>
      <c r="O3006" s="141"/>
    </row>
    <row r="3007" spans="4:15">
      <c r="D3007" s="393" t="s">
        <v>3536</v>
      </c>
      <c r="E3007" s="142" t="s">
        <v>2066</v>
      </c>
      <c r="F3007" s="141" t="s">
        <v>1841</v>
      </c>
      <c r="G3007" s="141" t="s">
        <v>389</v>
      </c>
      <c r="H3007" s="398">
        <v>44504</v>
      </c>
      <c r="I3007" s="398" t="s">
        <v>369</v>
      </c>
      <c r="J3007" s="400" t="s">
        <v>369</v>
      </c>
      <c r="K3007" s="400" t="s">
        <v>369</v>
      </c>
      <c r="L3007" s="141"/>
      <c r="M3007" s="141"/>
      <c r="N3007" s="141"/>
      <c r="O3007" s="141"/>
    </row>
    <row r="3008" spans="4:15">
      <c r="D3008" s="393" t="s">
        <v>3537</v>
      </c>
      <c r="E3008" s="142" t="s">
        <v>2066</v>
      </c>
      <c r="F3008" s="141" t="s">
        <v>1841</v>
      </c>
      <c r="G3008" s="141" t="s">
        <v>389</v>
      </c>
      <c r="H3008" s="398">
        <v>44540</v>
      </c>
      <c r="I3008" s="398" t="s">
        <v>369</v>
      </c>
      <c r="J3008" s="400" t="s">
        <v>369</v>
      </c>
      <c r="K3008" s="400" t="s">
        <v>369</v>
      </c>
      <c r="L3008" s="141"/>
      <c r="M3008" s="141"/>
      <c r="N3008" s="141"/>
      <c r="O3008" s="141"/>
    </row>
    <row r="3009" spans="4:15">
      <c r="D3009" s="393" t="s">
        <v>3538</v>
      </c>
      <c r="E3009" s="142" t="s">
        <v>2068</v>
      </c>
      <c r="F3009" s="141" t="s">
        <v>1841</v>
      </c>
      <c r="G3009" s="141" t="s">
        <v>389</v>
      </c>
      <c r="H3009" s="398">
        <v>44524</v>
      </c>
      <c r="I3009" s="398" t="s">
        <v>369</v>
      </c>
      <c r="J3009" s="400" t="s">
        <v>369</v>
      </c>
      <c r="K3009" s="400" t="s">
        <v>369</v>
      </c>
      <c r="L3009" s="141"/>
      <c r="M3009" s="141"/>
      <c r="N3009" s="141"/>
      <c r="O3009" s="141"/>
    </row>
    <row r="3010" spans="4:15">
      <c r="D3010" s="393" t="s">
        <v>3539</v>
      </c>
      <c r="E3010" s="142" t="s">
        <v>1022</v>
      </c>
      <c r="F3010" s="141" t="s">
        <v>1841</v>
      </c>
      <c r="G3010" s="141" t="s">
        <v>389</v>
      </c>
      <c r="H3010" s="398">
        <v>44831</v>
      </c>
      <c r="I3010" s="398" t="s">
        <v>369</v>
      </c>
      <c r="J3010" s="400" t="s">
        <v>369</v>
      </c>
      <c r="K3010" s="400" t="s">
        <v>369</v>
      </c>
      <c r="L3010" s="141"/>
      <c r="M3010" s="141"/>
      <c r="N3010" s="141"/>
      <c r="O3010" s="141"/>
    </row>
    <row r="3011" spans="4:15">
      <c r="D3011" s="393" t="s">
        <v>3540</v>
      </c>
      <c r="E3011" s="142" t="s">
        <v>944</v>
      </c>
      <c r="F3011" s="141" t="s">
        <v>1841</v>
      </c>
      <c r="G3011" s="141" t="s">
        <v>389</v>
      </c>
      <c r="H3011" s="398">
        <v>44831</v>
      </c>
      <c r="I3011" s="398" t="s">
        <v>369</v>
      </c>
      <c r="J3011" s="400" t="s">
        <v>369</v>
      </c>
      <c r="K3011" s="400" t="s">
        <v>369</v>
      </c>
      <c r="L3011" s="141"/>
      <c r="M3011" s="141"/>
      <c r="N3011" s="141"/>
      <c r="O3011" s="141"/>
    </row>
    <row r="3012" spans="4:15">
      <c r="D3012" s="393" t="s">
        <v>3541</v>
      </c>
      <c r="E3012" s="142" t="s">
        <v>2066</v>
      </c>
      <c r="F3012" s="141" t="s">
        <v>1841</v>
      </c>
      <c r="G3012" s="141" t="s">
        <v>389</v>
      </c>
      <c r="H3012" s="398">
        <v>44601</v>
      </c>
      <c r="I3012" s="398" t="s">
        <v>369</v>
      </c>
      <c r="J3012" s="400" t="s">
        <v>369</v>
      </c>
      <c r="K3012" s="400" t="s">
        <v>369</v>
      </c>
      <c r="L3012" s="141"/>
      <c r="M3012" s="141"/>
      <c r="N3012" s="141"/>
      <c r="O3012" s="141"/>
    </row>
    <row r="3013" spans="4:15">
      <c r="D3013" s="393" t="s">
        <v>3541</v>
      </c>
      <c r="E3013" s="142" t="s">
        <v>944</v>
      </c>
      <c r="F3013" s="141" t="s">
        <v>1841</v>
      </c>
      <c r="G3013" s="141" t="s">
        <v>389</v>
      </c>
      <c r="H3013" s="398">
        <v>44601</v>
      </c>
      <c r="I3013" s="398" t="s">
        <v>369</v>
      </c>
      <c r="J3013" s="400" t="s">
        <v>369</v>
      </c>
      <c r="K3013" s="400" t="s">
        <v>369</v>
      </c>
      <c r="L3013" s="141"/>
      <c r="M3013" s="141"/>
      <c r="N3013" s="141"/>
      <c r="O3013" s="141"/>
    </row>
    <row r="3014" spans="4:15">
      <c r="D3014" s="393" t="s">
        <v>3542</v>
      </c>
      <c r="E3014" s="142" t="s">
        <v>944</v>
      </c>
      <c r="F3014" s="141" t="s">
        <v>1841</v>
      </c>
      <c r="G3014" s="141" t="s">
        <v>389</v>
      </c>
      <c r="H3014" s="398">
        <v>44621</v>
      </c>
      <c r="I3014" s="398" t="s">
        <v>369</v>
      </c>
      <c r="J3014" s="400" t="s">
        <v>369</v>
      </c>
      <c r="K3014" s="400" t="s">
        <v>369</v>
      </c>
      <c r="L3014" s="141"/>
      <c r="M3014" s="141"/>
      <c r="N3014" s="141"/>
      <c r="O3014" s="141"/>
    </row>
    <row r="3015" spans="4:15">
      <c r="D3015" s="393" t="s">
        <v>3543</v>
      </c>
      <c r="E3015" s="142" t="s">
        <v>944</v>
      </c>
      <c r="F3015" s="141" t="s">
        <v>1841</v>
      </c>
      <c r="G3015" s="141" t="s">
        <v>389</v>
      </c>
      <c r="H3015" s="398">
        <v>44621</v>
      </c>
      <c r="I3015" s="398" t="s">
        <v>369</v>
      </c>
      <c r="J3015" s="400" t="s">
        <v>369</v>
      </c>
      <c r="K3015" s="400" t="s">
        <v>369</v>
      </c>
      <c r="L3015" s="141"/>
      <c r="M3015" s="141"/>
      <c r="N3015" s="141"/>
      <c r="O3015" s="141"/>
    </row>
    <row r="3016" spans="4:15">
      <c r="D3016" s="393" t="s">
        <v>3544</v>
      </c>
      <c r="E3016" s="142" t="s">
        <v>944</v>
      </c>
      <c r="F3016" s="141" t="s">
        <v>1841</v>
      </c>
      <c r="G3016" s="141" t="s">
        <v>389</v>
      </c>
      <c r="H3016" s="398">
        <v>44705</v>
      </c>
      <c r="I3016" s="398" t="s">
        <v>369</v>
      </c>
      <c r="J3016" s="400" t="s">
        <v>369</v>
      </c>
      <c r="K3016" s="400" t="s">
        <v>369</v>
      </c>
      <c r="L3016" s="141"/>
      <c r="M3016" s="141"/>
      <c r="N3016" s="141"/>
      <c r="O3016" s="141"/>
    </row>
    <row r="3017" spans="4:15">
      <c r="D3017" s="393" t="s">
        <v>3545</v>
      </c>
      <c r="E3017" s="142" t="s">
        <v>944</v>
      </c>
      <c r="F3017" s="141" t="s">
        <v>1841</v>
      </c>
      <c r="G3017" s="141" t="s">
        <v>389</v>
      </c>
      <c r="H3017" s="398">
        <v>44513</v>
      </c>
      <c r="I3017" s="398" t="s">
        <v>369</v>
      </c>
      <c r="J3017" s="400" t="s">
        <v>369</v>
      </c>
      <c r="K3017" s="400" t="s">
        <v>369</v>
      </c>
      <c r="L3017" s="141"/>
      <c r="M3017" s="141"/>
      <c r="N3017" s="141"/>
      <c r="O3017" s="141"/>
    </row>
    <row r="3018" spans="4:15">
      <c r="D3018" s="393" t="s">
        <v>3545</v>
      </c>
      <c r="E3018" s="142" t="s">
        <v>2066</v>
      </c>
      <c r="F3018" s="141" t="s">
        <v>1841</v>
      </c>
      <c r="G3018" s="141" t="s">
        <v>389</v>
      </c>
      <c r="H3018" s="398">
        <v>44513</v>
      </c>
      <c r="I3018" s="398" t="s">
        <v>369</v>
      </c>
      <c r="J3018" s="400" t="s">
        <v>369</v>
      </c>
      <c r="K3018" s="400" t="s">
        <v>369</v>
      </c>
      <c r="L3018" s="141"/>
      <c r="M3018" s="141"/>
      <c r="N3018" s="141"/>
      <c r="O3018" s="141"/>
    </row>
    <row r="3019" spans="4:15">
      <c r="D3019" s="393" t="s">
        <v>3546</v>
      </c>
      <c r="E3019" s="142" t="s">
        <v>1022</v>
      </c>
      <c r="F3019" s="141" t="s">
        <v>1841</v>
      </c>
      <c r="G3019" s="141" t="s">
        <v>389</v>
      </c>
      <c r="H3019" s="398">
        <v>44450</v>
      </c>
      <c r="I3019" s="398" t="s">
        <v>369</v>
      </c>
      <c r="J3019" s="400" t="s">
        <v>369</v>
      </c>
      <c r="K3019" s="400" t="s">
        <v>369</v>
      </c>
      <c r="L3019" s="141"/>
      <c r="M3019" s="141"/>
      <c r="N3019" s="141"/>
      <c r="O3019" s="141"/>
    </row>
    <row r="3020" spans="4:15">
      <c r="D3020" s="393" t="s">
        <v>3547</v>
      </c>
      <c r="E3020" s="142" t="s">
        <v>944</v>
      </c>
      <c r="F3020" s="141" t="s">
        <v>1841</v>
      </c>
      <c r="G3020" s="141" t="s">
        <v>389</v>
      </c>
      <c r="H3020" s="398">
        <v>44754</v>
      </c>
      <c r="I3020" s="398" t="s">
        <v>369</v>
      </c>
      <c r="J3020" s="400" t="s">
        <v>369</v>
      </c>
      <c r="K3020" s="400" t="s">
        <v>369</v>
      </c>
      <c r="L3020" s="141"/>
      <c r="M3020" s="141"/>
      <c r="N3020" s="141"/>
      <c r="O3020" s="141"/>
    </row>
    <row r="3021" spans="4:15">
      <c r="D3021" s="393" t="s">
        <v>3548</v>
      </c>
      <c r="E3021" s="142" t="s">
        <v>2066</v>
      </c>
      <c r="F3021" s="141" t="s">
        <v>1841</v>
      </c>
      <c r="G3021" s="141" t="s">
        <v>389</v>
      </c>
      <c r="H3021" s="398">
        <v>44763</v>
      </c>
      <c r="I3021" s="398" t="s">
        <v>369</v>
      </c>
      <c r="J3021" s="400" t="s">
        <v>369</v>
      </c>
      <c r="K3021" s="400" t="s">
        <v>369</v>
      </c>
      <c r="L3021" s="141"/>
      <c r="M3021" s="141"/>
      <c r="N3021" s="141"/>
      <c r="O3021" s="141"/>
    </row>
    <row r="3022" spans="4:15">
      <c r="D3022" s="393" t="s">
        <v>3549</v>
      </c>
      <c r="E3022" s="142" t="s">
        <v>944</v>
      </c>
      <c r="F3022" s="141" t="s">
        <v>1841</v>
      </c>
      <c r="G3022" s="141" t="s">
        <v>389</v>
      </c>
      <c r="H3022" s="398">
        <v>44479</v>
      </c>
      <c r="I3022" s="398" t="s">
        <v>369</v>
      </c>
      <c r="J3022" s="400" t="s">
        <v>369</v>
      </c>
      <c r="K3022" s="400" t="s">
        <v>369</v>
      </c>
      <c r="L3022" s="141"/>
      <c r="M3022" s="141"/>
      <c r="N3022" s="141"/>
      <c r="O3022" s="141"/>
    </row>
    <row r="3023" spans="4:15">
      <c r="D3023" s="393" t="s">
        <v>3550</v>
      </c>
      <c r="E3023" s="142" t="s">
        <v>1001</v>
      </c>
      <c r="F3023" s="141" t="s">
        <v>1841</v>
      </c>
      <c r="G3023" s="141" t="s">
        <v>389</v>
      </c>
      <c r="H3023" s="398">
        <v>44479</v>
      </c>
      <c r="I3023" s="398" t="s">
        <v>369</v>
      </c>
      <c r="J3023" s="400" t="s">
        <v>369</v>
      </c>
      <c r="K3023" s="400" t="s">
        <v>369</v>
      </c>
      <c r="L3023" s="141"/>
      <c r="M3023" s="141"/>
      <c r="N3023" s="141"/>
      <c r="O3023" s="141"/>
    </row>
    <row r="3024" spans="4:15">
      <c r="D3024" s="393" t="s">
        <v>3551</v>
      </c>
      <c r="E3024" s="142" t="s">
        <v>944</v>
      </c>
      <c r="F3024" s="141" t="s">
        <v>1841</v>
      </c>
      <c r="G3024" s="141" t="s">
        <v>389</v>
      </c>
      <c r="H3024" s="398">
        <v>44691</v>
      </c>
      <c r="I3024" s="398" t="s">
        <v>369</v>
      </c>
      <c r="J3024" s="400" t="s">
        <v>369</v>
      </c>
      <c r="K3024" s="400" t="s">
        <v>369</v>
      </c>
      <c r="L3024" s="141"/>
      <c r="M3024" s="141"/>
      <c r="N3024" s="141"/>
      <c r="O3024" s="141"/>
    </row>
    <row r="3025" spans="4:15">
      <c r="D3025" s="393" t="s">
        <v>3552</v>
      </c>
      <c r="E3025" s="142" t="s">
        <v>2066</v>
      </c>
      <c r="F3025" s="141" t="s">
        <v>1841</v>
      </c>
      <c r="G3025" s="141" t="s">
        <v>389</v>
      </c>
      <c r="H3025" s="398">
        <v>44575</v>
      </c>
      <c r="I3025" s="398" t="s">
        <v>369</v>
      </c>
      <c r="J3025" s="400" t="s">
        <v>369</v>
      </c>
      <c r="K3025" s="400" t="s">
        <v>369</v>
      </c>
      <c r="L3025" s="141"/>
      <c r="M3025" s="141"/>
      <c r="N3025" s="141"/>
      <c r="O3025" s="141"/>
    </row>
    <row r="3026" spans="4:15">
      <c r="D3026" s="393" t="s">
        <v>3553</v>
      </c>
      <c r="E3026" s="142" t="s">
        <v>944</v>
      </c>
      <c r="F3026" s="141" t="s">
        <v>1841</v>
      </c>
      <c r="G3026" s="141" t="s">
        <v>389</v>
      </c>
      <c r="H3026" s="398">
        <v>44775</v>
      </c>
      <c r="I3026" s="398" t="s">
        <v>369</v>
      </c>
      <c r="J3026" s="400" t="s">
        <v>369</v>
      </c>
      <c r="K3026" s="400" t="s">
        <v>369</v>
      </c>
      <c r="L3026" s="141"/>
      <c r="M3026" s="141"/>
      <c r="N3026" s="141"/>
      <c r="O3026" s="141"/>
    </row>
    <row r="3027" spans="4:15">
      <c r="D3027" s="393" t="s">
        <v>3554</v>
      </c>
      <c r="E3027" s="142" t="s">
        <v>2066</v>
      </c>
      <c r="F3027" s="141" t="s">
        <v>1841</v>
      </c>
      <c r="G3027" s="141" t="s">
        <v>389</v>
      </c>
      <c r="H3027" s="398">
        <v>44462</v>
      </c>
      <c r="I3027" s="398" t="s">
        <v>369</v>
      </c>
      <c r="J3027" s="400" t="s">
        <v>369</v>
      </c>
      <c r="K3027" s="400" t="s">
        <v>369</v>
      </c>
      <c r="L3027" s="141"/>
      <c r="M3027" s="141"/>
      <c r="N3027" s="141"/>
      <c r="O3027" s="141"/>
    </row>
    <row r="3028" spans="4:15">
      <c r="D3028" s="393" t="s">
        <v>3555</v>
      </c>
      <c r="E3028" s="142" t="s">
        <v>944</v>
      </c>
      <c r="F3028" s="141" t="s">
        <v>1841</v>
      </c>
      <c r="G3028" s="141" t="s">
        <v>389</v>
      </c>
      <c r="H3028" s="398">
        <v>44458</v>
      </c>
      <c r="I3028" s="398" t="s">
        <v>369</v>
      </c>
      <c r="J3028" s="400" t="s">
        <v>369</v>
      </c>
      <c r="K3028" s="400" t="s">
        <v>369</v>
      </c>
      <c r="L3028" s="141"/>
      <c r="M3028" s="141"/>
      <c r="N3028" s="141"/>
      <c r="O3028" s="141"/>
    </row>
    <row r="3029" spans="4:15">
      <c r="D3029" s="393" t="s">
        <v>3556</v>
      </c>
      <c r="E3029" s="142" t="s">
        <v>1001</v>
      </c>
      <c r="F3029" s="141" t="s">
        <v>1841</v>
      </c>
      <c r="G3029" s="141" t="s">
        <v>389</v>
      </c>
      <c r="H3029" s="398">
        <v>44484</v>
      </c>
      <c r="I3029" s="398" t="s">
        <v>369</v>
      </c>
      <c r="J3029" s="400" t="s">
        <v>369</v>
      </c>
      <c r="K3029" s="400" t="s">
        <v>369</v>
      </c>
      <c r="L3029" s="141"/>
      <c r="M3029" s="141"/>
      <c r="N3029" s="141"/>
      <c r="O3029" s="141"/>
    </row>
    <row r="3030" spans="4:15">
      <c r="D3030" s="393" t="s">
        <v>3557</v>
      </c>
      <c r="E3030" s="142" t="s">
        <v>944</v>
      </c>
      <c r="F3030" s="141" t="s">
        <v>1841</v>
      </c>
      <c r="G3030" s="141" t="s">
        <v>389</v>
      </c>
      <c r="H3030" s="398">
        <v>44588</v>
      </c>
      <c r="I3030" s="398" t="s">
        <v>369</v>
      </c>
      <c r="J3030" s="400" t="s">
        <v>369</v>
      </c>
      <c r="K3030" s="400" t="s">
        <v>369</v>
      </c>
      <c r="L3030" s="141"/>
      <c r="M3030" s="141"/>
      <c r="N3030" s="141"/>
      <c r="O3030" s="141"/>
    </row>
    <row r="3031" spans="4:15">
      <c r="D3031" s="393" t="s">
        <v>3558</v>
      </c>
      <c r="E3031" s="142" t="s">
        <v>1022</v>
      </c>
      <c r="F3031" s="141" t="s">
        <v>1841</v>
      </c>
      <c r="G3031" s="141" t="s">
        <v>389</v>
      </c>
      <c r="H3031" s="398">
        <v>44473</v>
      </c>
      <c r="I3031" s="398" t="s">
        <v>369</v>
      </c>
      <c r="J3031" s="400" t="s">
        <v>369</v>
      </c>
      <c r="K3031" s="400" t="s">
        <v>369</v>
      </c>
      <c r="L3031" s="141"/>
      <c r="M3031" s="141"/>
      <c r="N3031" s="141"/>
      <c r="O3031" s="141"/>
    </row>
    <row r="3032" spans="4:15">
      <c r="D3032" s="393" t="s">
        <v>3558</v>
      </c>
      <c r="E3032" s="142" t="s">
        <v>944</v>
      </c>
      <c r="F3032" s="141" t="s">
        <v>1841</v>
      </c>
      <c r="G3032" s="141" t="s">
        <v>389</v>
      </c>
      <c r="H3032" s="398">
        <v>44473</v>
      </c>
      <c r="I3032" s="398" t="s">
        <v>369</v>
      </c>
      <c r="J3032" s="400" t="s">
        <v>369</v>
      </c>
      <c r="K3032" s="400" t="s">
        <v>369</v>
      </c>
      <c r="L3032" s="141"/>
      <c r="M3032" s="141"/>
      <c r="N3032" s="141"/>
      <c r="O3032" s="141"/>
    </row>
    <row r="3033" spans="4:15">
      <c r="D3033" s="393" t="s">
        <v>3559</v>
      </c>
      <c r="E3033" s="142" t="s">
        <v>2066</v>
      </c>
      <c r="F3033" s="141" t="s">
        <v>1841</v>
      </c>
      <c r="G3033" s="141" t="s">
        <v>389</v>
      </c>
      <c r="H3033" s="398">
        <v>44676</v>
      </c>
      <c r="I3033" s="398" t="s">
        <v>369</v>
      </c>
      <c r="J3033" s="400" t="s">
        <v>369</v>
      </c>
      <c r="K3033" s="400" t="s">
        <v>369</v>
      </c>
      <c r="L3033" s="141"/>
      <c r="M3033" s="141"/>
      <c r="N3033" s="141"/>
      <c r="O3033" s="141"/>
    </row>
    <row r="3034" spans="4:15">
      <c r="D3034" s="393" t="s">
        <v>3560</v>
      </c>
      <c r="E3034" s="142" t="s">
        <v>944</v>
      </c>
      <c r="F3034" s="141" t="s">
        <v>1841</v>
      </c>
      <c r="G3034" s="141" t="s">
        <v>389</v>
      </c>
      <c r="H3034" s="398">
        <v>44621</v>
      </c>
      <c r="I3034" s="398" t="s">
        <v>369</v>
      </c>
      <c r="J3034" s="400" t="s">
        <v>369</v>
      </c>
      <c r="K3034" s="400" t="s">
        <v>369</v>
      </c>
      <c r="L3034" s="141"/>
      <c r="M3034" s="141"/>
      <c r="N3034" s="141"/>
      <c r="O3034" s="141"/>
    </row>
    <row r="3035" spans="4:15">
      <c r="D3035" s="393" t="s">
        <v>3561</v>
      </c>
      <c r="E3035" s="142" t="s">
        <v>2066</v>
      </c>
      <c r="F3035" s="141" t="s">
        <v>1841</v>
      </c>
      <c r="G3035" s="141" t="s">
        <v>389</v>
      </c>
      <c r="H3035" s="398">
        <v>44621</v>
      </c>
      <c r="I3035" s="398" t="s">
        <v>369</v>
      </c>
      <c r="J3035" s="400" t="s">
        <v>369</v>
      </c>
      <c r="K3035" s="400" t="s">
        <v>369</v>
      </c>
      <c r="L3035" s="141"/>
      <c r="M3035" s="141"/>
      <c r="N3035" s="141"/>
      <c r="O3035" s="141"/>
    </row>
    <row r="3036" spans="4:15">
      <c r="D3036" s="393" t="s">
        <v>3562</v>
      </c>
      <c r="E3036" s="142" t="s">
        <v>944</v>
      </c>
      <c r="F3036" s="141" t="s">
        <v>1841</v>
      </c>
      <c r="G3036" s="141" t="s">
        <v>389</v>
      </c>
      <c r="H3036" s="398">
        <v>44621</v>
      </c>
      <c r="I3036" s="398" t="s">
        <v>369</v>
      </c>
      <c r="J3036" s="400" t="s">
        <v>369</v>
      </c>
      <c r="K3036" s="400" t="s">
        <v>369</v>
      </c>
      <c r="L3036" s="141"/>
      <c r="M3036" s="141"/>
      <c r="N3036" s="141"/>
      <c r="O3036" s="141"/>
    </row>
    <row r="3037" spans="4:15">
      <c r="D3037" s="393" t="s">
        <v>3563</v>
      </c>
      <c r="E3037" s="142" t="s">
        <v>944</v>
      </c>
      <c r="F3037" s="141" t="s">
        <v>1841</v>
      </c>
      <c r="G3037" s="141" t="s">
        <v>389</v>
      </c>
      <c r="H3037" s="398">
        <v>44621</v>
      </c>
      <c r="I3037" s="398" t="s">
        <v>369</v>
      </c>
      <c r="J3037" s="400" t="s">
        <v>369</v>
      </c>
      <c r="K3037" s="400" t="s">
        <v>369</v>
      </c>
      <c r="L3037" s="141"/>
      <c r="M3037" s="141"/>
      <c r="N3037" s="141"/>
      <c r="O3037" s="141"/>
    </row>
    <row r="3038" spans="4:15">
      <c r="D3038" s="393" t="s">
        <v>3564</v>
      </c>
      <c r="E3038" s="142" t="s">
        <v>944</v>
      </c>
      <c r="F3038" s="141" t="s">
        <v>1841</v>
      </c>
      <c r="G3038" s="141" t="s">
        <v>389</v>
      </c>
      <c r="H3038" s="398">
        <v>44621</v>
      </c>
      <c r="I3038" s="398" t="s">
        <v>369</v>
      </c>
      <c r="J3038" s="400" t="s">
        <v>369</v>
      </c>
      <c r="K3038" s="400" t="s">
        <v>369</v>
      </c>
      <c r="L3038" s="141"/>
      <c r="M3038" s="141"/>
      <c r="N3038" s="141"/>
      <c r="O3038" s="141"/>
    </row>
    <row r="3039" spans="4:15">
      <c r="D3039" s="393" t="s">
        <v>3564</v>
      </c>
      <c r="E3039" s="142" t="s">
        <v>1022</v>
      </c>
      <c r="F3039" s="141" t="s">
        <v>1841</v>
      </c>
      <c r="G3039" s="141" t="s">
        <v>389</v>
      </c>
      <c r="H3039" s="398">
        <v>44621</v>
      </c>
      <c r="I3039" s="398" t="s">
        <v>369</v>
      </c>
      <c r="J3039" s="400" t="s">
        <v>369</v>
      </c>
      <c r="K3039" s="400" t="s">
        <v>369</v>
      </c>
      <c r="L3039" s="141"/>
      <c r="M3039" s="141"/>
      <c r="N3039" s="141"/>
      <c r="O3039" s="141"/>
    </row>
    <row r="3040" spans="4:15">
      <c r="D3040" s="393" t="s">
        <v>3565</v>
      </c>
      <c r="E3040" s="142" t="s">
        <v>1022</v>
      </c>
      <c r="F3040" s="141" t="s">
        <v>1841</v>
      </c>
      <c r="G3040" s="141" t="s">
        <v>389</v>
      </c>
      <c r="H3040" s="398">
        <v>44621</v>
      </c>
      <c r="I3040" s="398" t="s">
        <v>369</v>
      </c>
      <c r="J3040" s="400" t="s">
        <v>369</v>
      </c>
      <c r="K3040" s="400" t="s">
        <v>369</v>
      </c>
      <c r="L3040" s="141"/>
      <c r="M3040" s="141"/>
      <c r="N3040" s="141"/>
      <c r="O3040" s="141"/>
    </row>
    <row r="3041" spans="4:15">
      <c r="D3041" s="393" t="s">
        <v>3566</v>
      </c>
      <c r="E3041" s="142" t="s">
        <v>944</v>
      </c>
      <c r="F3041" s="141" t="s">
        <v>1841</v>
      </c>
      <c r="G3041" s="141" t="s">
        <v>389</v>
      </c>
      <c r="H3041" s="398">
        <v>44621</v>
      </c>
      <c r="I3041" s="398" t="s">
        <v>369</v>
      </c>
      <c r="J3041" s="400" t="s">
        <v>369</v>
      </c>
      <c r="K3041" s="400" t="s">
        <v>369</v>
      </c>
      <c r="L3041" s="141"/>
      <c r="M3041" s="141"/>
      <c r="N3041" s="141"/>
      <c r="O3041" s="141"/>
    </row>
    <row r="3042" spans="4:15">
      <c r="D3042" s="393" t="s">
        <v>3567</v>
      </c>
      <c r="E3042" s="142" t="s">
        <v>944</v>
      </c>
      <c r="F3042" s="141" t="s">
        <v>1841</v>
      </c>
      <c r="G3042" s="141" t="s">
        <v>389</v>
      </c>
      <c r="H3042" s="398">
        <v>44621</v>
      </c>
      <c r="I3042" s="398" t="s">
        <v>369</v>
      </c>
      <c r="J3042" s="400" t="s">
        <v>369</v>
      </c>
      <c r="K3042" s="400" t="s">
        <v>369</v>
      </c>
      <c r="L3042" s="141"/>
      <c r="M3042" s="141"/>
      <c r="N3042" s="141"/>
      <c r="O3042" s="141"/>
    </row>
    <row r="3043" spans="4:15">
      <c r="D3043" s="393" t="s">
        <v>3568</v>
      </c>
      <c r="E3043" s="142" t="s">
        <v>944</v>
      </c>
      <c r="F3043" s="141" t="s">
        <v>1841</v>
      </c>
      <c r="G3043" s="141" t="s">
        <v>389</v>
      </c>
      <c r="H3043" s="398">
        <v>44462</v>
      </c>
      <c r="I3043" s="398" t="s">
        <v>369</v>
      </c>
      <c r="J3043" s="400" t="s">
        <v>369</v>
      </c>
      <c r="K3043" s="400" t="s">
        <v>369</v>
      </c>
      <c r="L3043" s="141"/>
      <c r="M3043" s="141"/>
      <c r="N3043" s="141"/>
      <c r="O3043" s="141"/>
    </row>
    <row r="3044" spans="4:15">
      <c r="D3044" s="393" t="s">
        <v>3569</v>
      </c>
      <c r="E3044" s="142" t="s">
        <v>944</v>
      </c>
      <c r="F3044" s="141" t="s">
        <v>1841</v>
      </c>
      <c r="G3044" s="141" t="s">
        <v>389</v>
      </c>
      <c r="H3044" s="398">
        <v>44524</v>
      </c>
      <c r="I3044" s="398" t="s">
        <v>369</v>
      </c>
      <c r="J3044" s="400" t="s">
        <v>369</v>
      </c>
      <c r="K3044" s="400" t="s">
        <v>369</v>
      </c>
      <c r="L3044" s="141"/>
      <c r="M3044" s="141"/>
      <c r="N3044" s="141"/>
      <c r="O3044" s="141"/>
    </row>
    <row r="3045" spans="4:15">
      <c r="D3045" s="393" t="s">
        <v>3570</v>
      </c>
      <c r="E3045" s="142" t="s">
        <v>2066</v>
      </c>
      <c r="F3045" s="141" t="s">
        <v>1841</v>
      </c>
      <c r="G3045" s="141" t="s">
        <v>389</v>
      </c>
      <c r="H3045" s="398">
        <v>44524</v>
      </c>
      <c r="I3045" s="398" t="s">
        <v>369</v>
      </c>
      <c r="J3045" s="400" t="s">
        <v>369</v>
      </c>
      <c r="K3045" s="400" t="s">
        <v>369</v>
      </c>
      <c r="L3045" s="141"/>
      <c r="M3045" s="141"/>
      <c r="N3045" s="141"/>
      <c r="O3045" s="141"/>
    </row>
    <row r="3046" spans="4:15">
      <c r="D3046" s="393" t="s">
        <v>3571</v>
      </c>
      <c r="E3046" s="142" t="s">
        <v>944</v>
      </c>
      <c r="F3046" s="141" t="s">
        <v>1841</v>
      </c>
      <c r="G3046" s="141" t="s">
        <v>389</v>
      </c>
      <c r="H3046" s="398">
        <v>44513</v>
      </c>
      <c r="I3046" s="398" t="s">
        <v>369</v>
      </c>
      <c r="J3046" s="400" t="s">
        <v>369</v>
      </c>
      <c r="K3046" s="400" t="s">
        <v>369</v>
      </c>
      <c r="L3046" s="141"/>
      <c r="M3046" s="141"/>
      <c r="N3046" s="141"/>
      <c r="O3046" s="141"/>
    </row>
    <row r="3047" spans="4:15">
      <c r="D3047" s="393" t="s">
        <v>3572</v>
      </c>
      <c r="E3047" s="142" t="s">
        <v>944</v>
      </c>
      <c r="F3047" s="141" t="s">
        <v>1841</v>
      </c>
      <c r="G3047" s="141" t="s">
        <v>389</v>
      </c>
      <c r="H3047" s="398">
        <v>44588</v>
      </c>
      <c r="I3047" s="398" t="s">
        <v>369</v>
      </c>
      <c r="J3047" s="400" t="s">
        <v>369</v>
      </c>
      <c r="K3047" s="400" t="s">
        <v>369</v>
      </c>
      <c r="L3047" s="141"/>
      <c r="M3047" s="141"/>
      <c r="N3047" s="141"/>
      <c r="O3047" s="141"/>
    </row>
    <row r="3048" spans="4:15">
      <c r="D3048" s="393" t="s">
        <v>3573</v>
      </c>
      <c r="E3048" s="142" t="s">
        <v>2066</v>
      </c>
      <c r="F3048" s="141" t="s">
        <v>1841</v>
      </c>
      <c r="G3048" s="141" t="s">
        <v>389</v>
      </c>
      <c r="H3048" s="398">
        <v>44588</v>
      </c>
      <c r="I3048" s="398" t="s">
        <v>369</v>
      </c>
      <c r="J3048" s="400" t="s">
        <v>369</v>
      </c>
      <c r="K3048" s="400" t="s">
        <v>369</v>
      </c>
      <c r="L3048" s="141"/>
      <c r="M3048" s="141"/>
      <c r="N3048" s="141"/>
      <c r="O3048" s="141"/>
    </row>
    <row r="3049" spans="4:15">
      <c r="D3049" s="393" t="s">
        <v>3574</v>
      </c>
      <c r="E3049" s="142" t="s">
        <v>944</v>
      </c>
      <c r="F3049" s="141" t="s">
        <v>1841</v>
      </c>
      <c r="G3049" s="141" t="s">
        <v>389</v>
      </c>
      <c r="H3049" s="398">
        <v>44478</v>
      </c>
      <c r="I3049" s="398" t="s">
        <v>369</v>
      </c>
      <c r="J3049" s="400" t="s">
        <v>369</v>
      </c>
      <c r="K3049" s="400" t="s">
        <v>369</v>
      </c>
      <c r="L3049" s="141"/>
      <c r="M3049" s="141"/>
      <c r="N3049" s="141"/>
      <c r="O3049" s="141"/>
    </row>
    <row r="3050" spans="4:15">
      <c r="D3050" s="393" t="s">
        <v>3575</v>
      </c>
      <c r="E3050" s="142" t="s">
        <v>944</v>
      </c>
      <c r="F3050" s="141" t="s">
        <v>1841</v>
      </c>
      <c r="G3050" s="141" t="s">
        <v>389</v>
      </c>
      <c r="H3050" s="398">
        <v>44538</v>
      </c>
      <c r="I3050" s="398" t="s">
        <v>369</v>
      </c>
      <c r="J3050" s="400" t="s">
        <v>369</v>
      </c>
      <c r="K3050" s="400" t="s">
        <v>369</v>
      </c>
      <c r="L3050" s="141"/>
      <c r="M3050" s="141"/>
      <c r="N3050" s="141"/>
      <c r="O3050" s="141"/>
    </row>
    <row r="3051" spans="4:15">
      <c r="D3051" s="393" t="s">
        <v>3576</v>
      </c>
      <c r="E3051" s="142" t="s">
        <v>2066</v>
      </c>
      <c r="F3051" s="141" t="s">
        <v>1841</v>
      </c>
      <c r="G3051" s="141" t="s">
        <v>389</v>
      </c>
      <c r="H3051" s="398">
        <v>44491</v>
      </c>
      <c r="I3051" s="398" t="s">
        <v>369</v>
      </c>
      <c r="J3051" s="400" t="s">
        <v>369</v>
      </c>
      <c r="K3051" s="400" t="s">
        <v>369</v>
      </c>
      <c r="L3051" s="141"/>
      <c r="M3051" s="141"/>
      <c r="N3051" s="141"/>
      <c r="O3051" s="141"/>
    </row>
    <row r="3052" spans="4:15">
      <c r="D3052" s="393" t="s">
        <v>3577</v>
      </c>
      <c r="E3052" s="142" t="s">
        <v>2067</v>
      </c>
      <c r="F3052" s="141" t="s">
        <v>1841</v>
      </c>
      <c r="G3052" s="141" t="s">
        <v>389</v>
      </c>
      <c r="H3052" s="398">
        <v>44491</v>
      </c>
      <c r="I3052" s="398" t="s">
        <v>369</v>
      </c>
      <c r="J3052" s="400" t="s">
        <v>369</v>
      </c>
      <c r="K3052" s="400" t="s">
        <v>369</v>
      </c>
      <c r="L3052" s="141"/>
      <c r="M3052" s="141"/>
      <c r="N3052" s="141"/>
      <c r="O3052" s="141"/>
    </row>
    <row r="3053" spans="4:15">
      <c r="D3053" s="393" t="s">
        <v>3578</v>
      </c>
      <c r="E3053" s="142" t="s">
        <v>2066</v>
      </c>
      <c r="F3053" s="141" t="s">
        <v>1841</v>
      </c>
      <c r="G3053" s="141" t="s">
        <v>389</v>
      </c>
      <c r="H3053" s="398">
        <v>44763</v>
      </c>
      <c r="I3053" s="398" t="s">
        <v>369</v>
      </c>
      <c r="J3053" s="400" t="s">
        <v>369</v>
      </c>
      <c r="K3053" s="400" t="s">
        <v>369</v>
      </c>
      <c r="L3053" s="141"/>
      <c r="M3053" s="141"/>
      <c r="N3053" s="141"/>
      <c r="O3053" s="141"/>
    </row>
    <row r="3054" spans="4:15">
      <c r="D3054" s="393" t="s">
        <v>3579</v>
      </c>
      <c r="E3054" s="142" t="s">
        <v>944</v>
      </c>
      <c r="F3054" s="141" t="s">
        <v>1841</v>
      </c>
      <c r="G3054" s="141" t="s">
        <v>389</v>
      </c>
      <c r="H3054" s="398">
        <v>44565</v>
      </c>
      <c r="I3054" s="398" t="s">
        <v>369</v>
      </c>
      <c r="J3054" s="400" t="s">
        <v>369</v>
      </c>
      <c r="K3054" s="400" t="s">
        <v>369</v>
      </c>
      <c r="L3054" s="141"/>
      <c r="M3054" s="141"/>
      <c r="N3054" s="141"/>
      <c r="O3054" s="141"/>
    </row>
    <row r="3055" spans="4:15">
      <c r="D3055" s="393" t="s">
        <v>3580</v>
      </c>
      <c r="E3055" s="142" t="s">
        <v>2066</v>
      </c>
      <c r="F3055" s="141" t="s">
        <v>1841</v>
      </c>
      <c r="G3055" s="141" t="s">
        <v>389</v>
      </c>
      <c r="H3055" s="398">
        <v>44635</v>
      </c>
      <c r="I3055" s="398" t="s">
        <v>369</v>
      </c>
      <c r="J3055" s="400" t="s">
        <v>369</v>
      </c>
      <c r="K3055" s="400" t="s">
        <v>369</v>
      </c>
      <c r="L3055" s="141"/>
      <c r="M3055" s="141"/>
      <c r="N3055" s="141"/>
      <c r="O3055" s="141"/>
    </row>
    <row r="3056" spans="4:15">
      <c r="D3056" s="393" t="s">
        <v>3580</v>
      </c>
      <c r="E3056" s="142" t="s">
        <v>1022</v>
      </c>
      <c r="F3056" s="141" t="s">
        <v>1841</v>
      </c>
      <c r="G3056" s="141" t="s">
        <v>389</v>
      </c>
      <c r="H3056" s="398">
        <v>44635</v>
      </c>
      <c r="I3056" s="398" t="s">
        <v>369</v>
      </c>
      <c r="J3056" s="400" t="s">
        <v>369</v>
      </c>
      <c r="K3056" s="400" t="s">
        <v>369</v>
      </c>
      <c r="L3056" s="141"/>
      <c r="M3056" s="141"/>
      <c r="N3056" s="141"/>
      <c r="O3056" s="141"/>
    </row>
    <row r="3057" spans="4:15">
      <c r="D3057" s="393" t="s">
        <v>3581</v>
      </c>
      <c r="E3057" s="142" t="s">
        <v>944</v>
      </c>
      <c r="F3057" s="141" t="s">
        <v>1841</v>
      </c>
      <c r="G3057" s="141" t="s">
        <v>389</v>
      </c>
      <c r="H3057" s="398">
        <v>44728</v>
      </c>
      <c r="I3057" s="398" t="s">
        <v>369</v>
      </c>
      <c r="J3057" s="400" t="s">
        <v>369</v>
      </c>
      <c r="K3057" s="400" t="s">
        <v>369</v>
      </c>
      <c r="L3057" s="141"/>
      <c r="M3057" s="141"/>
      <c r="N3057" s="141"/>
      <c r="O3057" s="141"/>
    </row>
    <row r="3058" spans="4:15">
      <c r="D3058" s="393" t="s">
        <v>3582</v>
      </c>
      <c r="E3058" s="142" t="s">
        <v>1001</v>
      </c>
      <c r="F3058" s="141" t="s">
        <v>1841</v>
      </c>
      <c r="G3058" s="141" t="s">
        <v>389</v>
      </c>
      <c r="H3058" s="398">
        <v>44691</v>
      </c>
      <c r="I3058" s="398" t="s">
        <v>369</v>
      </c>
      <c r="J3058" s="400" t="s">
        <v>369</v>
      </c>
      <c r="K3058" s="400" t="s">
        <v>369</v>
      </c>
      <c r="L3058" s="141"/>
      <c r="M3058" s="141"/>
      <c r="N3058" s="141"/>
      <c r="O3058" s="141"/>
    </row>
    <row r="3059" spans="4:15">
      <c r="D3059" s="393" t="s">
        <v>3583</v>
      </c>
      <c r="E3059" s="142" t="s">
        <v>944</v>
      </c>
      <c r="F3059" s="141" t="s">
        <v>1841</v>
      </c>
      <c r="G3059" s="141" t="s">
        <v>389</v>
      </c>
      <c r="H3059" s="398">
        <v>44412</v>
      </c>
      <c r="I3059" s="398" t="s">
        <v>369</v>
      </c>
      <c r="J3059" s="400" t="s">
        <v>369</v>
      </c>
      <c r="K3059" s="400" t="s">
        <v>369</v>
      </c>
      <c r="L3059" s="141"/>
      <c r="M3059" s="141"/>
      <c r="N3059" s="141"/>
      <c r="O3059" s="141"/>
    </row>
    <row r="3060" spans="4:15">
      <c r="D3060" s="393" t="s">
        <v>3583</v>
      </c>
      <c r="E3060" s="142" t="s">
        <v>2066</v>
      </c>
      <c r="F3060" s="141" t="s">
        <v>1841</v>
      </c>
      <c r="G3060" s="141" t="s">
        <v>389</v>
      </c>
      <c r="H3060" s="398">
        <v>44412</v>
      </c>
      <c r="I3060" s="398" t="s">
        <v>369</v>
      </c>
      <c r="J3060" s="400" t="s">
        <v>369</v>
      </c>
      <c r="K3060" s="400" t="s">
        <v>369</v>
      </c>
      <c r="L3060" s="141"/>
      <c r="M3060" s="141"/>
      <c r="N3060" s="141"/>
      <c r="O3060" s="141"/>
    </row>
    <row r="3061" spans="4:15">
      <c r="D3061" s="393" t="s">
        <v>3583</v>
      </c>
      <c r="E3061" s="142" t="s">
        <v>1022</v>
      </c>
      <c r="F3061" s="141" t="s">
        <v>1841</v>
      </c>
      <c r="G3061" s="141" t="s">
        <v>389</v>
      </c>
      <c r="H3061" s="398">
        <v>44412</v>
      </c>
      <c r="I3061" s="398" t="s">
        <v>369</v>
      </c>
      <c r="J3061" s="400" t="s">
        <v>369</v>
      </c>
      <c r="K3061" s="400" t="s">
        <v>369</v>
      </c>
      <c r="L3061" s="141"/>
      <c r="M3061" s="141"/>
      <c r="N3061" s="141"/>
      <c r="O3061" s="141"/>
    </row>
    <row r="3062" spans="4:15">
      <c r="D3062" s="393" t="s">
        <v>3584</v>
      </c>
      <c r="E3062" s="142" t="s">
        <v>2066</v>
      </c>
      <c r="F3062" s="141" t="s">
        <v>1841</v>
      </c>
      <c r="G3062" s="141" t="s">
        <v>389</v>
      </c>
      <c r="H3062" s="398">
        <v>44705</v>
      </c>
      <c r="I3062" s="398" t="s">
        <v>369</v>
      </c>
      <c r="J3062" s="400" t="s">
        <v>369</v>
      </c>
      <c r="K3062" s="400" t="s">
        <v>369</v>
      </c>
      <c r="L3062" s="141"/>
      <c r="M3062" s="141"/>
      <c r="N3062" s="141"/>
      <c r="O3062" s="141"/>
    </row>
    <row r="3063" spans="4:15">
      <c r="D3063" s="393" t="s">
        <v>3585</v>
      </c>
      <c r="E3063" s="142" t="s">
        <v>2066</v>
      </c>
      <c r="F3063" s="141" t="s">
        <v>1841</v>
      </c>
      <c r="G3063" s="141" t="s">
        <v>389</v>
      </c>
      <c r="H3063" s="398">
        <v>44705</v>
      </c>
      <c r="I3063" s="398" t="s">
        <v>369</v>
      </c>
      <c r="J3063" s="400" t="s">
        <v>369</v>
      </c>
      <c r="K3063" s="400" t="s">
        <v>369</v>
      </c>
      <c r="L3063" s="141"/>
      <c r="M3063" s="141"/>
      <c r="N3063" s="141"/>
      <c r="O3063" s="141"/>
    </row>
    <row r="3064" spans="4:15">
      <c r="D3064" s="393" t="s">
        <v>3586</v>
      </c>
      <c r="E3064" s="142" t="s">
        <v>2066</v>
      </c>
      <c r="F3064" s="141" t="s">
        <v>1841</v>
      </c>
      <c r="G3064" s="141" t="s">
        <v>389</v>
      </c>
      <c r="H3064" s="398">
        <v>44641</v>
      </c>
      <c r="I3064" s="398" t="s">
        <v>369</v>
      </c>
      <c r="J3064" s="400" t="s">
        <v>369</v>
      </c>
      <c r="K3064" s="400" t="s">
        <v>369</v>
      </c>
      <c r="L3064" s="141"/>
      <c r="M3064" s="141"/>
      <c r="N3064" s="141"/>
      <c r="O3064" s="141"/>
    </row>
    <row r="3065" spans="4:15">
      <c r="D3065" s="393" t="s">
        <v>3586</v>
      </c>
      <c r="E3065" s="142" t="s">
        <v>944</v>
      </c>
      <c r="F3065" s="141" t="s">
        <v>1841</v>
      </c>
      <c r="G3065" s="141" t="s">
        <v>389</v>
      </c>
      <c r="H3065" s="398">
        <v>44641</v>
      </c>
      <c r="I3065" s="398" t="s">
        <v>369</v>
      </c>
      <c r="J3065" s="400" t="s">
        <v>369</v>
      </c>
      <c r="K3065" s="400" t="s">
        <v>369</v>
      </c>
      <c r="L3065" s="141"/>
      <c r="M3065" s="141"/>
      <c r="N3065" s="141"/>
      <c r="O3065" s="141"/>
    </row>
    <row r="3066" spans="4:15">
      <c r="D3066" s="393" t="s">
        <v>3587</v>
      </c>
      <c r="E3066" s="142" t="s">
        <v>2066</v>
      </c>
      <c r="F3066" s="141" t="s">
        <v>1841</v>
      </c>
      <c r="G3066" s="141" t="s">
        <v>389</v>
      </c>
      <c r="H3066" s="398">
        <v>44641</v>
      </c>
      <c r="I3066" s="398" t="s">
        <v>369</v>
      </c>
      <c r="J3066" s="400" t="s">
        <v>369</v>
      </c>
      <c r="K3066" s="400" t="s">
        <v>369</v>
      </c>
      <c r="L3066" s="141"/>
      <c r="M3066" s="141"/>
      <c r="N3066" s="141"/>
      <c r="O3066" s="141"/>
    </row>
    <row r="3067" spans="4:15">
      <c r="D3067" s="393" t="s">
        <v>3588</v>
      </c>
      <c r="E3067" s="142" t="s">
        <v>944</v>
      </c>
      <c r="F3067" s="141" t="s">
        <v>1841</v>
      </c>
      <c r="G3067" s="141" t="s">
        <v>389</v>
      </c>
      <c r="H3067" s="398">
        <v>44763</v>
      </c>
      <c r="I3067" s="398" t="s">
        <v>369</v>
      </c>
      <c r="J3067" s="400" t="s">
        <v>369</v>
      </c>
      <c r="K3067" s="400" t="s">
        <v>369</v>
      </c>
      <c r="L3067" s="141"/>
      <c r="M3067" s="141"/>
      <c r="N3067" s="141"/>
      <c r="O3067" s="141"/>
    </row>
    <row r="3068" spans="4:15">
      <c r="D3068" s="393" t="s">
        <v>3589</v>
      </c>
      <c r="E3068" s="142" t="s">
        <v>2066</v>
      </c>
      <c r="F3068" s="141" t="s">
        <v>1841</v>
      </c>
      <c r="G3068" s="141" t="s">
        <v>389</v>
      </c>
      <c r="H3068" s="398">
        <v>44747</v>
      </c>
      <c r="I3068" s="398" t="s">
        <v>369</v>
      </c>
      <c r="J3068" s="400" t="s">
        <v>369</v>
      </c>
      <c r="K3068" s="400" t="s">
        <v>369</v>
      </c>
      <c r="L3068" s="141"/>
      <c r="M3068" s="141"/>
      <c r="N3068" s="141"/>
      <c r="O3068" s="141"/>
    </row>
    <row r="3069" spans="4:15">
      <c r="D3069" s="393" t="s">
        <v>3590</v>
      </c>
      <c r="E3069" s="142" t="s">
        <v>2066</v>
      </c>
      <c r="F3069" s="141" t="s">
        <v>1841</v>
      </c>
      <c r="G3069" s="141" t="s">
        <v>389</v>
      </c>
      <c r="H3069" s="398">
        <v>44663</v>
      </c>
      <c r="I3069" s="398" t="s">
        <v>369</v>
      </c>
      <c r="J3069" s="400" t="s">
        <v>369</v>
      </c>
      <c r="K3069" s="400" t="s">
        <v>369</v>
      </c>
      <c r="L3069" s="141"/>
      <c r="M3069" s="141"/>
      <c r="N3069" s="141"/>
      <c r="O3069" s="141"/>
    </row>
    <row r="3070" spans="4:15">
      <c r="D3070" s="393" t="s">
        <v>3591</v>
      </c>
      <c r="E3070" s="142" t="s">
        <v>944</v>
      </c>
      <c r="F3070" s="141" t="s">
        <v>1841</v>
      </c>
      <c r="G3070" s="141" t="s">
        <v>389</v>
      </c>
      <c r="H3070" s="398">
        <v>44763</v>
      </c>
      <c r="I3070" s="398" t="s">
        <v>369</v>
      </c>
      <c r="J3070" s="400" t="s">
        <v>369</v>
      </c>
      <c r="K3070" s="400" t="s">
        <v>369</v>
      </c>
      <c r="L3070" s="141"/>
      <c r="M3070" s="141"/>
      <c r="N3070" s="141"/>
      <c r="O3070" s="141"/>
    </row>
    <row r="3071" spans="4:15">
      <c r="D3071" s="393" t="s">
        <v>3592</v>
      </c>
      <c r="E3071" s="142" t="s">
        <v>1022</v>
      </c>
      <c r="F3071" s="141" t="s">
        <v>1841</v>
      </c>
      <c r="G3071" s="141" t="s">
        <v>389</v>
      </c>
      <c r="H3071" s="398">
        <v>44478</v>
      </c>
      <c r="I3071" s="398" t="s">
        <v>369</v>
      </c>
      <c r="J3071" s="400" t="s">
        <v>369</v>
      </c>
      <c r="K3071" s="400" t="s">
        <v>369</v>
      </c>
      <c r="L3071" s="141"/>
      <c r="M3071" s="141"/>
      <c r="N3071" s="141"/>
      <c r="O3071" s="141"/>
    </row>
    <row r="3072" spans="4:15">
      <c r="D3072" s="393" t="s">
        <v>3592</v>
      </c>
      <c r="E3072" s="142" t="s">
        <v>944</v>
      </c>
      <c r="F3072" s="141" t="s">
        <v>1841</v>
      </c>
      <c r="G3072" s="141" t="s">
        <v>389</v>
      </c>
      <c r="H3072" s="398">
        <v>44478</v>
      </c>
      <c r="I3072" s="398" t="s">
        <v>369</v>
      </c>
      <c r="J3072" s="400" t="s">
        <v>369</v>
      </c>
      <c r="K3072" s="400" t="s">
        <v>369</v>
      </c>
      <c r="L3072" s="141"/>
      <c r="M3072" s="141"/>
      <c r="N3072" s="141"/>
      <c r="O3072" s="141"/>
    </row>
    <row r="3073" spans="4:15">
      <c r="D3073" s="393" t="s">
        <v>3593</v>
      </c>
      <c r="E3073" s="142" t="s">
        <v>2066</v>
      </c>
      <c r="F3073" s="141" t="s">
        <v>1841</v>
      </c>
      <c r="G3073" s="141" t="s">
        <v>389</v>
      </c>
      <c r="H3073" s="398">
        <v>44650</v>
      </c>
      <c r="I3073" s="398" t="s">
        <v>369</v>
      </c>
      <c r="J3073" s="400" t="s">
        <v>369</v>
      </c>
      <c r="K3073" s="400" t="s">
        <v>369</v>
      </c>
      <c r="L3073" s="141"/>
      <c r="M3073" s="141"/>
      <c r="N3073" s="141"/>
      <c r="O3073" s="141"/>
    </row>
    <row r="3074" spans="4:15">
      <c r="D3074" s="393" t="s">
        <v>3594</v>
      </c>
      <c r="E3074" s="142" t="s">
        <v>2067</v>
      </c>
      <c r="F3074" s="141" t="s">
        <v>1841</v>
      </c>
      <c r="G3074" s="141" t="s">
        <v>389</v>
      </c>
      <c r="H3074" s="398">
        <v>44734</v>
      </c>
      <c r="I3074" s="398" t="s">
        <v>369</v>
      </c>
      <c r="J3074" s="400" t="s">
        <v>369</v>
      </c>
      <c r="K3074" s="400" t="s">
        <v>369</v>
      </c>
      <c r="L3074" s="141"/>
      <c r="M3074" s="141"/>
      <c r="N3074" s="141"/>
      <c r="O3074" s="141"/>
    </row>
    <row r="3075" spans="4:15">
      <c r="D3075" s="393" t="s">
        <v>3595</v>
      </c>
      <c r="E3075" s="142" t="s">
        <v>2066</v>
      </c>
      <c r="F3075" s="141" t="s">
        <v>1841</v>
      </c>
      <c r="G3075" s="141" t="s">
        <v>389</v>
      </c>
      <c r="H3075" s="398">
        <v>44750</v>
      </c>
      <c r="I3075" s="398" t="s">
        <v>369</v>
      </c>
      <c r="J3075" s="400" t="s">
        <v>369</v>
      </c>
      <c r="K3075" s="400" t="s">
        <v>369</v>
      </c>
      <c r="L3075" s="141"/>
      <c r="M3075" s="141"/>
      <c r="N3075" s="141"/>
      <c r="O3075" s="141"/>
    </row>
    <row r="3076" spans="4:15">
      <c r="D3076" s="393" t="s">
        <v>3596</v>
      </c>
      <c r="E3076" s="142" t="s">
        <v>2066</v>
      </c>
      <c r="F3076" s="141" t="s">
        <v>1841</v>
      </c>
      <c r="G3076" s="141" t="s">
        <v>389</v>
      </c>
      <c r="H3076" s="398">
        <v>44559</v>
      </c>
      <c r="I3076" s="398" t="s">
        <v>369</v>
      </c>
      <c r="J3076" s="400" t="s">
        <v>369</v>
      </c>
      <c r="K3076" s="400" t="s">
        <v>369</v>
      </c>
      <c r="L3076" s="141"/>
      <c r="M3076" s="141"/>
      <c r="N3076" s="141"/>
      <c r="O3076" s="141"/>
    </row>
    <row r="3077" spans="4:15">
      <c r="D3077" s="393" t="s">
        <v>3596</v>
      </c>
      <c r="E3077" s="142" t="s">
        <v>1022</v>
      </c>
      <c r="F3077" s="141" t="s">
        <v>1841</v>
      </c>
      <c r="G3077" s="141" t="s">
        <v>389</v>
      </c>
      <c r="H3077" s="398">
        <v>44559</v>
      </c>
      <c r="I3077" s="398" t="s">
        <v>369</v>
      </c>
      <c r="J3077" s="400" t="s">
        <v>369</v>
      </c>
      <c r="K3077" s="400" t="s">
        <v>369</v>
      </c>
      <c r="L3077" s="141"/>
      <c r="M3077" s="141"/>
      <c r="N3077" s="141"/>
      <c r="O3077" s="141"/>
    </row>
    <row r="3078" spans="4:15">
      <c r="D3078" s="393" t="s">
        <v>3597</v>
      </c>
      <c r="E3078" s="142" t="s">
        <v>1022</v>
      </c>
      <c r="F3078" s="141" t="s">
        <v>1841</v>
      </c>
      <c r="G3078" s="141" t="s">
        <v>389</v>
      </c>
      <c r="H3078" s="398">
        <v>44747</v>
      </c>
      <c r="I3078" s="398" t="s">
        <v>369</v>
      </c>
      <c r="J3078" s="400" t="s">
        <v>369</v>
      </c>
      <c r="K3078" s="400" t="s">
        <v>369</v>
      </c>
      <c r="L3078" s="141"/>
      <c r="M3078" s="141"/>
      <c r="N3078" s="141"/>
      <c r="O3078" s="141"/>
    </row>
    <row r="3079" spans="4:15">
      <c r="D3079" s="393" t="s">
        <v>3597</v>
      </c>
      <c r="E3079" s="142" t="s">
        <v>2066</v>
      </c>
      <c r="F3079" s="141" t="s">
        <v>1841</v>
      </c>
      <c r="G3079" s="141" t="s">
        <v>389</v>
      </c>
      <c r="H3079" s="398">
        <v>44747</v>
      </c>
      <c r="I3079" s="398" t="s">
        <v>369</v>
      </c>
      <c r="J3079" s="400" t="s">
        <v>369</v>
      </c>
      <c r="K3079" s="400" t="s">
        <v>369</v>
      </c>
      <c r="L3079" s="141"/>
      <c r="M3079" s="141"/>
      <c r="N3079" s="141"/>
      <c r="O3079" s="141"/>
    </row>
    <row r="3080" spans="4:15">
      <c r="D3080" s="393" t="s">
        <v>3598</v>
      </c>
      <c r="E3080" s="142" t="s">
        <v>1001</v>
      </c>
      <c r="F3080" s="141" t="s">
        <v>1841</v>
      </c>
      <c r="G3080" s="141" t="s">
        <v>389</v>
      </c>
      <c r="H3080" s="398">
        <v>44775</v>
      </c>
      <c r="I3080" s="398" t="s">
        <v>369</v>
      </c>
      <c r="J3080" s="400" t="s">
        <v>369</v>
      </c>
      <c r="K3080" s="400" t="s">
        <v>369</v>
      </c>
      <c r="L3080" s="141"/>
      <c r="M3080" s="141"/>
      <c r="N3080" s="141"/>
      <c r="O3080" s="141"/>
    </row>
    <row r="3081" spans="4:15">
      <c r="D3081" s="393" t="s">
        <v>3598</v>
      </c>
      <c r="E3081" s="142" t="s">
        <v>2066</v>
      </c>
      <c r="F3081" s="141" t="s">
        <v>1841</v>
      </c>
      <c r="G3081" s="141" t="s">
        <v>389</v>
      </c>
      <c r="H3081" s="398">
        <v>44775</v>
      </c>
      <c r="I3081" s="398" t="s">
        <v>369</v>
      </c>
      <c r="J3081" s="400" t="s">
        <v>369</v>
      </c>
      <c r="K3081" s="400" t="s">
        <v>369</v>
      </c>
      <c r="L3081" s="141"/>
      <c r="M3081" s="141"/>
      <c r="N3081" s="141"/>
      <c r="O3081" s="141"/>
    </row>
    <row r="3082" spans="4:15">
      <c r="D3082" s="393" t="s">
        <v>3599</v>
      </c>
      <c r="E3082" s="142" t="s">
        <v>1022</v>
      </c>
      <c r="F3082" s="141" t="s">
        <v>1841</v>
      </c>
      <c r="G3082" s="141" t="s">
        <v>389</v>
      </c>
      <c r="H3082" s="398">
        <v>44775</v>
      </c>
      <c r="I3082" s="398" t="s">
        <v>369</v>
      </c>
      <c r="J3082" s="400" t="s">
        <v>369</v>
      </c>
      <c r="K3082" s="400" t="s">
        <v>369</v>
      </c>
      <c r="L3082" s="141"/>
      <c r="M3082" s="141"/>
      <c r="N3082" s="141"/>
      <c r="O3082" s="141"/>
    </row>
    <row r="3083" spans="4:15">
      <c r="D3083" s="393" t="s">
        <v>3600</v>
      </c>
      <c r="E3083" s="142" t="s">
        <v>944</v>
      </c>
      <c r="F3083" s="141" t="s">
        <v>1841</v>
      </c>
      <c r="G3083" s="141" t="s">
        <v>389</v>
      </c>
      <c r="H3083" s="398">
        <v>44473</v>
      </c>
      <c r="I3083" s="398" t="s">
        <v>369</v>
      </c>
      <c r="J3083" s="400" t="s">
        <v>369</v>
      </c>
      <c r="K3083" s="400" t="s">
        <v>369</v>
      </c>
      <c r="L3083" s="141"/>
      <c r="M3083" s="141"/>
      <c r="N3083" s="141"/>
      <c r="O3083" s="141"/>
    </row>
    <row r="3084" spans="4:15">
      <c r="D3084" s="393" t="s">
        <v>3601</v>
      </c>
      <c r="E3084" s="142" t="s">
        <v>944</v>
      </c>
      <c r="F3084" s="141" t="s">
        <v>1841</v>
      </c>
      <c r="G3084" s="141" t="s">
        <v>389</v>
      </c>
      <c r="H3084" s="398">
        <v>44473</v>
      </c>
      <c r="I3084" s="398" t="s">
        <v>369</v>
      </c>
      <c r="J3084" s="400" t="s">
        <v>369</v>
      </c>
      <c r="K3084" s="400" t="s">
        <v>369</v>
      </c>
      <c r="L3084" s="141"/>
      <c r="M3084" s="141"/>
      <c r="N3084" s="141"/>
      <c r="O3084" s="141"/>
    </row>
    <row r="3085" spans="4:15">
      <c r="D3085" s="393" t="s">
        <v>3602</v>
      </c>
      <c r="E3085" s="142" t="s">
        <v>944</v>
      </c>
      <c r="F3085" s="141" t="s">
        <v>1841</v>
      </c>
      <c r="G3085" s="141" t="s">
        <v>389</v>
      </c>
      <c r="H3085" s="398">
        <v>44869</v>
      </c>
      <c r="I3085" s="398" t="s">
        <v>369</v>
      </c>
      <c r="J3085" s="400" t="s">
        <v>369</v>
      </c>
      <c r="K3085" s="400" t="s">
        <v>369</v>
      </c>
      <c r="L3085" s="141"/>
      <c r="M3085" s="141"/>
      <c r="N3085" s="141"/>
      <c r="O3085" s="141"/>
    </row>
    <row r="3086" spans="4:15">
      <c r="D3086" s="393" t="s">
        <v>3603</v>
      </c>
      <c r="E3086" s="142" t="s">
        <v>2068</v>
      </c>
      <c r="F3086" s="141" t="s">
        <v>1841</v>
      </c>
      <c r="G3086" s="141" t="s">
        <v>389</v>
      </c>
      <c r="H3086" s="398">
        <v>44538</v>
      </c>
      <c r="I3086" s="398" t="s">
        <v>369</v>
      </c>
      <c r="J3086" s="400" t="s">
        <v>369</v>
      </c>
      <c r="K3086" s="400" t="s">
        <v>369</v>
      </c>
      <c r="L3086" s="141"/>
      <c r="M3086" s="141"/>
      <c r="N3086" s="141"/>
      <c r="O3086" s="141"/>
    </row>
    <row r="3087" spans="4:15">
      <c r="D3087" s="393" t="s">
        <v>3603</v>
      </c>
      <c r="E3087" s="142" t="s">
        <v>944</v>
      </c>
      <c r="F3087" s="141" t="s">
        <v>1841</v>
      </c>
      <c r="G3087" s="141" t="s">
        <v>389</v>
      </c>
      <c r="H3087" s="398">
        <v>44538</v>
      </c>
      <c r="I3087" s="398" t="s">
        <v>369</v>
      </c>
      <c r="J3087" s="400" t="s">
        <v>369</v>
      </c>
      <c r="K3087" s="400" t="s">
        <v>369</v>
      </c>
      <c r="L3087" s="141"/>
      <c r="M3087" s="141"/>
      <c r="N3087" s="141"/>
      <c r="O3087" s="141"/>
    </row>
    <row r="3088" spans="4:15">
      <c r="D3088" s="393" t="s">
        <v>3604</v>
      </c>
      <c r="E3088" s="142" t="s">
        <v>2066</v>
      </c>
      <c r="F3088" s="141" t="s">
        <v>1841</v>
      </c>
      <c r="G3088" s="141" t="s">
        <v>389</v>
      </c>
      <c r="H3088" s="398">
        <v>44739</v>
      </c>
      <c r="I3088" s="398" t="s">
        <v>369</v>
      </c>
      <c r="J3088" s="400" t="s">
        <v>369</v>
      </c>
      <c r="K3088" s="400" t="s">
        <v>369</v>
      </c>
      <c r="L3088" s="141"/>
      <c r="M3088" s="141"/>
      <c r="N3088" s="141"/>
      <c r="O3088" s="141"/>
    </row>
    <row r="3089" spans="4:15">
      <c r="D3089" s="393" t="s">
        <v>3605</v>
      </c>
      <c r="E3089" s="142" t="s">
        <v>2066</v>
      </c>
      <c r="F3089" s="141" t="s">
        <v>1841</v>
      </c>
      <c r="G3089" s="141" t="s">
        <v>389</v>
      </c>
      <c r="H3089" s="398">
        <v>44705</v>
      </c>
      <c r="I3089" s="398" t="s">
        <v>369</v>
      </c>
      <c r="J3089" s="400" t="s">
        <v>369</v>
      </c>
      <c r="K3089" s="400" t="s">
        <v>369</v>
      </c>
      <c r="L3089" s="141"/>
      <c r="M3089" s="141"/>
      <c r="N3089" s="141"/>
      <c r="O3089" s="141"/>
    </row>
    <row r="3090" spans="4:15">
      <c r="D3090" s="393" t="s">
        <v>3606</v>
      </c>
      <c r="E3090" s="142" t="s">
        <v>944</v>
      </c>
      <c r="F3090" s="141" t="s">
        <v>1841</v>
      </c>
      <c r="G3090" s="141" t="s">
        <v>389</v>
      </c>
      <c r="H3090" s="398">
        <v>44592</v>
      </c>
      <c r="I3090" s="398" t="s">
        <v>369</v>
      </c>
      <c r="J3090" s="400" t="s">
        <v>369</v>
      </c>
      <c r="K3090" s="400" t="s">
        <v>369</v>
      </c>
      <c r="L3090" s="141"/>
      <c r="M3090" s="141"/>
      <c r="N3090" s="141"/>
      <c r="O3090" s="141"/>
    </row>
    <row r="3091" spans="4:15">
      <c r="D3091" s="393" t="s">
        <v>3607</v>
      </c>
      <c r="E3091" s="142" t="s">
        <v>1001</v>
      </c>
      <c r="F3091" s="141" t="s">
        <v>1841</v>
      </c>
      <c r="G3091" s="141" t="s">
        <v>389</v>
      </c>
      <c r="H3091" s="398">
        <v>44750</v>
      </c>
      <c r="I3091" s="398" t="s">
        <v>369</v>
      </c>
      <c r="J3091" s="400" t="s">
        <v>369</v>
      </c>
      <c r="K3091" s="400" t="s">
        <v>369</v>
      </c>
      <c r="L3091" s="141"/>
      <c r="M3091" s="141"/>
      <c r="N3091" s="141"/>
      <c r="O3091" s="141"/>
    </row>
    <row r="3092" spans="4:15">
      <c r="D3092" s="393" t="s">
        <v>3608</v>
      </c>
      <c r="E3092" s="142" t="s">
        <v>944</v>
      </c>
      <c r="F3092" s="141" t="s">
        <v>1841</v>
      </c>
      <c r="G3092" s="141" t="s">
        <v>389</v>
      </c>
      <c r="H3092" s="398">
        <v>44462</v>
      </c>
      <c r="I3092" s="398" t="s">
        <v>369</v>
      </c>
      <c r="J3092" s="400" t="s">
        <v>369</v>
      </c>
      <c r="K3092" s="400" t="s">
        <v>369</v>
      </c>
      <c r="L3092" s="141"/>
      <c r="M3092" s="141"/>
      <c r="N3092" s="141"/>
      <c r="O3092" s="141"/>
    </row>
    <row r="3093" spans="4:15">
      <c r="D3093" s="393" t="s">
        <v>3608</v>
      </c>
      <c r="E3093" s="142" t="s">
        <v>2066</v>
      </c>
      <c r="F3093" s="141" t="s">
        <v>1841</v>
      </c>
      <c r="G3093" s="141" t="s">
        <v>389</v>
      </c>
      <c r="H3093" s="398">
        <v>44462</v>
      </c>
      <c r="I3093" s="398" t="s">
        <v>369</v>
      </c>
      <c r="J3093" s="400" t="s">
        <v>369</v>
      </c>
      <c r="K3093" s="400" t="s">
        <v>369</v>
      </c>
      <c r="L3093" s="141"/>
      <c r="M3093" s="141"/>
      <c r="N3093" s="141"/>
      <c r="O3093" s="141"/>
    </row>
    <row r="3094" spans="4:15">
      <c r="D3094" s="393" t="s">
        <v>3609</v>
      </c>
      <c r="E3094" s="142" t="s">
        <v>944</v>
      </c>
      <c r="F3094" s="141" t="s">
        <v>1841</v>
      </c>
      <c r="G3094" s="141" t="s">
        <v>389</v>
      </c>
      <c r="H3094" s="398">
        <v>44775</v>
      </c>
      <c r="I3094" s="398" t="s">
        <v>369</v>
      </c>
      <c r="J3094" s="400" t="s">
        <v>369</v>
      </c>
      <c r="K3094" s="400" t="s">
        <v>369</v>
      </c>
      <c r="L3094" s="141"/>
      <c r="M3094" s="141"/>
      <c r="N3094" s="141"/>
      <c r="O3094" s="141"/>
    </row>
    <row r="3095" spans="4:15">
      <c r="D3095" s="393" t="s">
        <v>3609</v>
      </c>
      <c r="E3095" s="142" t="s">
        <v>2066</v>
      </c>
      <c r="F3095" s="141" t="s">
        <v>1841</v>
      </c>
      <c r="G3095" s="141" t="s">
        <v>389</v>
      </c>
      <c r="H3095" s="398">
        <v>44775</v>
      </c>
      <c r="I3095" s="398" t="s">
        <v>369</v>
      </c>
      <c r="J3095" s="400" t="s">
        <v>369</v>
      </c>
      <c r="K3095" s="400" t="s">
        <v>369</v>
      </c>
      <c r="L3095" s="141"/>
      <c r="M3095" s="141"/>
      <c r="N3095" s="141"/>
      <c r="O3095" s="141"/>
    </row>
    <row r="3096" spans="4:15">
      <c r="D3096" s="393" t="s">
        <v>3610</v>
      </c>
      <c r="E3096" s="142" t="s">
        <v>944</v>
      </c>
      <c r="F3096" s="141" t="s">
        <v>1841</v>
      </c>
      <c r="G3096" s="141" t="s">
        <v>389</v>
      </c>
      <c r="H3096" s="398">
        <v>44491</v>
      </c>
      <c r="I3096" s="398" t="s">
        <v>369</v>
      </c>
      <c r="J3096" s="400" t="s">
        <v>369</v>
      </c>
      <c r="K3096" s="400" t="s">
        <v>369</v>
      </c>
      <c r="L3096" s="141"/>
      <c r="M3096" s="141"/>
      <c r="N3096" s="141"/>
      <c r="O3096" s="141"/>
    </row>
    <row r="3097" spans="4:15">
      <c r="D3097" s="393" t="s">
        <v>3610</v>
      </c>
      <c r="E3097" s="142" t="s">
        <v>1022</v>
      </c>
      <c r="F3097" s="141" t="s">
        <v>1841</v>
      </c>
      <c r="G3097" s="141" t="s">
        <v>389</v>
      </c>
      <c r="H3097" s="398">
        <v>44491</v>
      </c>
      <c r="I3097" s="398" t="s">
        <v>369</v>
      </c>
      <c r="J3097" s="400" t="s">
        <v>369</v>
      </c>
      <c r="K3097" s="400" t="s">
        <v>369</v>
      </c>
      <c r="L3097" s="141"/>
      <c r="M3097" s="141"/>
      <c r="N3097" s="141"/>
      <c r="O3097" s="141"/>
    </row>
    <row r="3098" spans="4:15">
      <c r="D3098" s="393" t="s">
        <v>3611</v>
      </c>
      <c r="E3098" s="142" t="s">
        <v>2066</v>
      </c>
      <c r="F3098" s="141" t="s">
        <v>1841</v>
      </c>
      <c r="G3098" s="141" t="s">
        <v>389</v>
      </c>
      <c r="H3098" s="398">
        <v>44513</v>
      </c>
      <c r="I3098" s="398" t="s">
        <v>369</v>
      </c>
      <c r="J3098" s="400" t="s">
        <v>369</v>
      </c>
      <c r="K3098" s="400" t="s">
        <v>369</v>
      </c>
      <c r="L3098" s="141"/>
      <c r="M3098" s="141"/>
      <c r="N3098" s="141"/>
      <c r="O3098" s="141"/>
    </row>
    <row r="3099" spans="4:15">
      <c r="D3099" s="393" t="s">
        <v>3612</v>
      </c>
      <c r="E3099" s="142" t="s">
        <v>2066</v>
      </c>
      <c r="F3099" s="141" t="s">
        <v>1841</v>
      </c>
      <c r="G3099" s="141" t="s">
        <v>389</v>
      </c>
      <c r="H3099" s="398">
        <v>44615</v>
      </c>
      <c r="I3099" s="398" t="s">
        <v>369</v>
      </c>
      <c r="J3099" s="400" t="s">
        <v>369</v>
      </c>
      <c r="K3099" s="400" t="s">
        <v>369</v>
      </c>
      <c r="L3099" s="141"/>
      <c r="M3099" s="141"/>
      <c r="N3099" s="141"/>
      <c r="O3099" s="141"/>
    </row>
    <row r="3100" spans="4:15">
      <c r="D3100" s="393" t="s">
        <v>3613</v>
      </c>
      <c r="E3100" s="142" t="s">
        <v>2066</v>
      </c>
      <c r="F3100" s="141" t="s">
        <v>1841</v>
      </c>
      <c r="G3100" s="141" t="s">
        <v>389</v>
      </c>
      <c r="H3100" s="398">
        <v>44750</v>
      </c>
      <c r="I3100" s="398" t="s">
        <v>369</v>
      </c>
      <c r="J3100" s="400" t="s">
        <v>369</v>
      </c>
      <c r="K3100" s="400" t="s">
        <v>369</v>
      </c>
      <c r="L3100" s="141"/>
      <c r="M3100" s="141"/>
      <c r="N3100" s="141"/>
      <c r="O3100" s="141"/>
    </row>
    <row r="3101" spans="4:15">
      <c r="D3101" s="393" t="s">
        <v>3614</v>
      </c>
      <c r="E3101" s="142" t="s">
        <v>2066</v>
      </c>
      <c r="F3101" s="141" t="s">
        <v>1841</v>
      </c>
      <c r="G3101" s="141" t="s">
        <v>389</v>
      </c>
      <c r="H3101" s="398">
        <v>44519</v>
      </c>
      <c r="I3101" s="398" t="s">
        <v>369</v>
      </c>
      <c r="J3101" s="400" t="s">
        <v>369</v>
      </c>
      <c r="K3101" s="400" t="s">
        <v>369</v>
      </c>
      <c r="L3101" s="141"/>
      <c r="M3101" s="141"/>
      <c r="N3101" s="141"/>
      <c r="O3101" s="141"/>
    </row>
    <row r="3102" spans="4:15">
      <c r="D3102" s="393" t="s">
        <v>3615</v>
      </c>
      <c r="E3102" s="142" t="s">
        <v>944</v>
      </c>
      <c r="F3102" s="141" t="s">
        <v>1841</v>
      </c>
      <c r="G3102" s="141" t="s">
        <v>389</v>
      </c>
      <c r="H3102" s="398">
        <v>44621</v>
      </c>
      <c r="I3102" s="398" t="s">
        <v>369</v>
      </c>
      <c r="J3102" s="400" t="s">
        <v>369</v>
      </c>
      <c r="K3102" s="400" t="s">
        <v>369</v>
      </c>
      <c r="L3102" s="141"/>
      <c r="M3102" s="141"/>
      <c r="N3102" s="141"/>
      <c r="O3102" s="141"/>
    </row>
    <row r="3103" spans="4:15">
      <c r="D3103" s="393" t="s">
        <v>3616</v>
      </c>
      <c r="E3103" s="142" t="s">
        <v>944</v>
      </c>
      <c r="F3103" s="141" t="s">
        <v>1841</v>
      </c>
      <c r="G3103" s="141" t="s">
        <v>389</v>
      </c>
      <c r="H3103" s="398">
        <v>44670</v>
      </c>
      <c r="I3103" s="398" t="s">
        <v>369</v>
      </c>
      <c r="J3103" s="400" t="s">
        <v>369</v>
      </c>
      <c r="K3103" s="400" t="s">
        <v>369</v>
      </c>
      <c r="L3103" s="141"/>
      <c r="M3103" s="141"/>
      <c r="N3103" s="141"/>
      <c r="O3103" s="141"/>
    </row>
    <row r="3104" spans="4:15">
      <c r="D3104" s="393" t="s">
        <v>3617</v>
      </c>
      <c r="E3104" s="142" t="s">
        <v>944</v>
      </c>
      <c r="F3104" s="141" t="s">
        <v>1841</v>
      </c>
      <c r="G3104" s="141" t="s">
        <v>389</v>
      </c>
      <c r="H3104" s="398">
        <v>44462</v>
      </c>
      <c r="I3104" s="398" t="s">
        <v>369</v>
      </c>
      <c r="J3104" s="400" t="s">
        <v>369</v>
      </c>
      <c r="K3104" s="400" t="s">
        <v>369</v>
      </c>
      <c r="L3104" s="141"/>
      <c r="M3104" s="141"/>
      <c r="N3104" s="141"/>
      <c r="O3104" s="141"/>
    </row>
    <row r="3105" spans="4:15">
      <c r="D3105" s="393" t="s">
        <v>3618</v>
      </c>
      <c r="E3105" s="142" t="s">
        <v>944</v>
      </c>
      <c r="F3105" s="141" t="s">
        <v>1841</v>
      </c>
      <c r="G3105" s="141" t="s">
        <v>389</v>
      </c>
      <c r="H3105" s="398">
        <v>44491</v>
      </c>
      <c r="I3105" s="398" t="s">
        <v>369</v>
      </c>
      <c r="J3105" s="400" t="s">
        <v>369</v>
      </c>
      <c r="K3105" s="400" t="s">
        <v>369</v>
      </c>
      <c r="L3105" s="141"/>
      <c r="M3105" s="141"/>
      <c r="N3105" s="141"/>
      <c r="O3105" s="141"/>
    </row>
    <row r="3106" spans="4:15">
      <c r="D3106" s="393" t="s">
        <v>3619</v>
      </c>
      <c r="E3106" s="142" t="s">
        <v>1022</v>
      </c>
      <c r="F3106" s="141" t="s">
        <v>1841</v>
      </c>
      <c r="G3106" s="141" t="s">
        <v>389</v>
      </c>
      <c r="H3106" s="398">
        <v>44488</v>
      </c>
      <c r="I3106" s="398" t="s">
        <v>369</v>
      </c>
      <c r="J3106" s="400" t="s">
        <v>369</v>
      </c>
      <c r="K3106" s="400" t="s">
        <v>369</v>
      </c>
      <c r="L3106" s="141"/>
      <c r="M3106" s="141"/>
      <c r="N3106" s="141"/>
      <c r="O3106" s="141"/>
    </row>
    <row r="3107" spans="4:15">
      <c r="D3107" s="393" t="s">
        <v>3619</v>
      </c>
      <c r="E3107" s="142" t="s">
        <v>2066</v>
      </c>
      <c r="F3107" s="141" t="s">
        <v>1841</v>
      </c>
      <c r="G3107" s="141" t="s">
        <v>389</v>
      </c>
      <c r="H3107" s="398">
        <v>44488</v>
      </c>
      <c r="I3107" s="398" t="s">
        <v>369</v>
      </c>
      <c r="J3107" s="400" t="s">
        <v>369</v>
      </c>
      <c r="K3107" s="400" t="s">
        <v>369</v>
      </c>
      <c r="L3107" s="141"/>
      <c r="M3107" s="141"/>
      <c r="N3107" s="141"/>
      <c r="O3107" s="141"/>
    </row>
    <row r="3108" spans="4:15">
      <c r="D3108" s="393" t="s">
        <v>3620</v>
      </c>
      <c r="E3108" s="142" t="s">
        <v>944</v>
      </c>
      <c r="F3108" s="141" t="s">
        <v>1841</v>
      </c>
      <c r="G3108" s="141" t="s">
        <v>389</v>
      </c>
      <c r="H3108" s="398">
        <v>44588</v>
      </c>
      <c r="I3108" s="398" t="s">
        <v>369</v>
      </c>
      <c r="J3108" s="400" t="s">
        <v>369</v>
      </c>
      <c r="K3108" s="400" t="s">
        <v>369</v>
      </c>
      <c r="L3108" s="141"/>
      <c r="M3108" s="141"/>
      <c r="N3108" s="141"/>
      <c r="O3108" s="141"/>
    </row>
    <row r="3109" spans="4:15">
      <c r="D3109" s="393" t="s">
        <v>3621</v>
      </c>
      <c r="E3109" s="142" t="s">
        <v>944</v>
      </c>
      <c r="F3109" s="141" t="s">
        <v>1841</v>
      </c>
      <c r="G3109" s="141" t="s">
        <v>389</v>
      </c>
      <c r="H3109" s="398">
        <v>44565</v>
      </c>
      <c r="I3109" s="398" t="s">
        <v>369</v>
      </c>
      <c r="J3109" s="400" t="s">
        <v>369</v>
      </c>
      <c r="K3109" s="400" t="s">
        <v>369</v>
      </c>
      <c r="L3109" s="141"/>
      <c r="M3109" s="141"/>
      <c r="N3109" s="141"/>
      <c r="O3109" s="141"/>
    </row>
    <row r="3110" spans="4:15">
      <c r="D3110" s="393" t="s">
        <v>3622</v>
      </c>
      <c r="E3110" s="142" t="s">
        <v>2066</v>
      </c>
      <c r="F3110" s="141" t="s">
        <v>1841</v>
      </c>
      <c r="G3110" s="141" t="s">
        <v>389</v>
      </c>
      <c r="H3110" s="398">
        <v>44435</v>
      </c>
      <c r="I3110" s="398" t="s">
        <v>369</v>
      </c>
      <c r="J3110" s="400" t="s">
        <v>369</v>
      </c>
      <c r="K3110" s="400" t="s">
        <v>369</v>
      </c>
      <c r="L3110" s="141"/>
      <c r="M3110" s="141"/>
      <c r="N3110" s="141"/>
      <c r="O3110" s="141"/>
    </row>
    <row r="3111" spans="4:15">
      <c r="D3111" s="393" t="s">
        <v>3623</v>
      </c>
      <c r="E3111" s="142" t="s">
        <v>2066</v>
      </c>
      <c r="F3111" s="141" t="s">
        <v>1841</v>
      </c>
      <c r="G3111" s="141" t="s">
        <v>389</v>
      </c>
      <c r="H3111" s="398">
        <v>44763</v>
      </c>
      <c r="I3111" s="398" t="s">
        <v>369</v>
      </c>
      <c r="J3111" s="400" t="s">
        <v>369</v>
      </c>
      <c r="K3111" s="400" t="s">
        <v>369</v>
      </c>
      <c r="L3111" s="141"/>
      <c r="M3111" s="141"/>
      <c r="N3111" s="141"/>
      <c r="O3111" s="141"/>
    </row>
    <row r="3112" spans="4:15">
      <c r="D3112" s="393" t="s">
        <v>3624</v>
      </c>
      <c r="E3112" s="142" t="s">
        <v>2066</v>
      </c>
      <c r="F3112" s="141" t="s">
        <v>1841</v>
      </c>
      <c r="G3112" s="141" t="s">
        <v>389</v>
      </c>
      <c r="H3112" s="398">
        <v>44665</v>
      </c>
      <c r="I3112" s="398" t="s">
        <v>369</v>
      </c>
      <c r="J3112" s="400" t="s">
        <v>369</v>
      </c>
      <c r="K3112" s="400" t="s">
        <v>369</v>
      </c>
      <c r="L3112" s="141"/>
      <c r="M3112" s="141"/>
      <c r="N3112" s="141"/>
      <c r="O3112" s="141"/>
    </row>
    <row r="3113" spans="4:15">
      <c r="D3113" s="393" t="s">
        <v>3625</v>
      </c>
      <c r="E3113" s="142" t="s">
        <v>944</v>
      </c>
      <c r="F3113" s="141" t="s">
        <v>1841</v>
      </c>
      <c r="G3113" s="141" t="s">
        <v>389</v>
      </c>
      <c r="H3113" s="398">
        <v>44665</v>
      </c>
      <c r="I3113" s="398" t="s">
        <v>369</v>
      </c>
      <c r="J3113" s="400" t="s">
        <v>369</v>
      </c>
      <c r="K3113" s="400" t="s">
        <v>369</v>
      </c>
      <c r="L3113" s="141"/>
      <c r="M3113" s="141"/>
      <c r="N3113" s="141"/>
      <c r="O3113" s="141"/>
    </row>
    <row r="3114" spans="4:15">
      <c r="D3114" s="393" t="s">
        <v>3626</v>
      </c>
      <c r="E3114" s="142" t="s">
        <v>2066</v>
      </c>
      <c r="F3114" s="141" t="s">
        <v>1841</v>
      </c>
      <c r="G3114" s="141" t="s">
        <v>389</v>
      </c>
      <c r="H3114" s="398">
        <v>44734</v>
      </c>
      <c r="I3114" s="398" t="s">
        <v>369</v>
      </c>
      <c r="J3114" s="400" t="s">
        <v>369</v>
      </c>
      <c r="K3114" s="400" t="s">
        <v>369</v>
      </c>
      <c r="L3114" s="141"/>
      <c r="M3114" s="141"/>
      <c r="N3114" s="141"/>
      <c r="O3114" s="141"/>
    </row>
    <row r="3115" spans="4:15">
      <c r="D3115" s="393" t="s">
        <v>3627</v>
      </c>
      <c r="E3115" s="142" t="s">
        <v>944</v>
      </c>
      <c r="F3115" s="141" t="s">
        <v>1841</v>
      </c>
      <c r="G3115" s="141" t="s">
        <v>389</v>
      </c>
      <c r="H3115" s="398">
        <v>44621</v>
      </c>
      <c r="I3115" s="398" t="s">
        <v>369</v>
      </c>
      <c r="J3115" s="400" t="s">
        <v>369</v>
      </c>
      <c r="K3115" s="400" t="s">
        <v>369</v>
      </c>
      <c r="L3115" s="141"/>
      <c r="M3115" s="141"/>
      <c r="N3115" s="141"/>
      <c r="O3115" s="141"/>
    </row>
    <row r="3116" spans="4:15">
      <c r="D3116" s="393" t="s">
        <v>3628</v>
      </c>
      <c r="E3116" s="142" t="s">
        <v>2066</v>
      </c>
      <c r="F3116" s="141" t="s">
        <v>1841</v>
      </c>
      <c r="G3116" s="141" t="s">
        <v>389</v>
      </c>
      <c r="H3116" s="398">
        <v>44763</v>
      </c>
      <c r="I3116" s="398" t="s">
        <v>369</v>
      </c>
      <c r="J3116" s="400" t="s">
        <v>369</v>
      </c>
      <c r="K3116" s="400" t="s">
        <v>369</v>
      </c>
      <c r="L3116" s="141"/>
      <c r="M3116" s="141"/>
      <c r="N3116" s="141"/>
      <c r="O3116" s="141"/>
    </row>
    <row r="3117" spans="4:15">
      <c r="D3117" s="393" t="s">
        <v>3629</v>
      </c>
      <c r="E3117" s="142" t="s">
        <v>944</v>
      </c>
      <c r="F3117" s="141" t="s">
        <v>1841</v>
      </c>
      <c r="G3117" s="141" t="s">
        <v>389</v>
      </c>
      <c r="H3117" s="398">
        <v>44614</v>
      </c>
      <c r="I3117" s="398" t="s">
        <v>369</v>
      </c>
      <c r="J3117" s="400" t="s">
        <v>369</v>
      </c>
      <c r="K3117" s="400" t="s">
        <v>369</v>
      </c>
      <c r="L3117" s="141"/>
      <c r="M3117" s="141"/>
      <c r="N3117" s="141"/>
      <c r="O3117" s="141"/>
    </row>
    <row r="3118" spans="4:15">
      <c r="D3118" s="393" t="s">
        <v>3630</v>
      </c>
      <c r="E3118" s="142" t="s">
        <v>944</v>
      </c>
      <c r="F3118" s="141" t="s">
        <v>1841</v>
      </c>
      <c r="G3118" s="141" t="s">
        <v>389</v>
      </c>
      <c r="H3118" s="398">
        <v>44615</v>
      </c>
      <c r="I3118" s="398" t="s">
        <v>369</v>
      </c>
      <c r="J3118" s="400" t="s">
        <v>369</v>
      </c>
      <c r="K3118" s="400" t="s">
        <v>369</v>
      </c>
      <c r="L3118" s="141"/>
      <c r="M3118" s="141"/>
      <c r="N3118" s="141"/>
      <c r="O3118" s="141"/>
    </row>
    <row r="3119" spans="4:15">
      <c r="D3119" s="393" t="s">
        <v>3631</v>
      </c>
      <c r="E3119" s="142" t="s">
        <v>2066</v>
      </c>
      <c r="F3119" s="141" t="s">
        <v>1841</v>
      </c>
      <c r="G3119" s="141" t="s">
        <v>389</v>
      </c>
      <c r="H3119" s="398">
        <v>44615</v>
      </c>
      <c r="I3119" s="398" t="s">
        <v>369</v>
      </c>
      <c r="J3119" s="400" t="s">
        <v>369</v>
      </c>
      <c r="K3119" s="400" t="s">
        <v>369</v>
      </c>
      <c r="L3119" s="141"/>
      <c r="M3119" s="141"/>
      <c r="N3119" s="141"/>
      <c r="O3119" s="141"/>
    </row>
    <row r="3120" spans="4:15">
      <c r="D3120" s="393" t="s">
        <v>3632</v>
      </c>
      <c r="E3120" s="142" t="s">
        <v>944</v>
      </c>
      <c r="F3120" s="141" t="s">
        <v>1841</v>
      </c>
      <c r="G3120" s="141" t="s">
        <v>389</v>
      </c>
      <c r="H3120" s="398">
        <v>44614</v>
      </c>
      <c r="I3120" s="398" t="s">
        <v>369</v>
      </c>
      <c r="J3120" s="400" t="s">
        <v>369</v>
      </c>
      <c r="K3120" s="400" t="s">
        <v>369</v>
      </c>
      <c r="L3120" s="141"/>
      <c r="M3120" s="141"/>
      <c r="N3120" s="141"/>
      <c r="O3120" s="141"/>
    </row>
    <row r="3121" spans="4:15">
      <c r="D3121" s="393" t="s">
        <v>3633</v>
      </c>
      <c r="E3121" s="142" t="s">
        <v>944</v>
      </c>
      <c r="F3121" s="141" t="s">
        <v>1841</v>
      </c>
      <c r="G3121" s="141" t="s">
        <v>389</v>
      </c>
      <c r="H3121" s="398">
        <v>44462</v>
      </c>
      <c r="I3121" s="398" t="s">
        <v>369</v>
      </c>
      <c r="J3121" s="400" t="s">
        <v>369</v>
      </c>
      <c r="K3121" s="400" t="s">
        <v>369</v>
      </c>
      <c r="L3121" s="141"/>
      <c r="M3121" s="141"/>
      <c r="N3121" s="141"/>
      <c r="O3121" s="141"/>
    </row>
    <row r="3122" spans="4:15">
      <c r="D3122" s="393" t="s">
        <v>3634</v>
      </c>
      <c r="E3122" s="142" t="s">
        <v>944</v>
      </c>
      <c r="F3122" s="141" t="s">
        <v>1841</v>
      </c>
      <c r="G3122" s="141" t="s">
        <v>389</v>
      </c>
      <c r="H3122" s="398">
        <v>44565</v>
      </c>
      <c r="I3122" s="398" t="s">
        <v>369</v>
      </c>
      <c r="J3122" s="400" t="s">
        <v>369</v>
      </c>
      <c r="K3122" s="400" t="s">
        <v>369</v>
      </c>
      <c r="L3122" s="141"/>
      <c r="M3122" s="141"/>
      <c r="N3122" s="141"/>
      <c r="O3122" s="141"/>
    </row>
    <row r="3123" spans="4:15">
      <c r="D3123" s="393" t="s">
        <v>3635</v>
      </c>
      <c r="E3123" s="142" t="s">
        <v>944</v>
      </c>
      <c r="F3123" s="141" t="s">
        <v>1841</v>
      </c>
      <c r="G3123" s="141" t="s">
        <v>389</v>
      </c>
      <c r="H3123" s="398">
        <v>44631</v>
      </c>
      <c r="I3123" s="398" t="s">
        <v>369</v>
      </c>
      <c r="J3123" s="400" t="s">
        <v>369</v>
      </c>
      <c r="K3123" s="400" t="s">
        <v>369</v>
      </c>
      <c r="L3123" s="141"/>
      <c r="M3123" s="141"/>
      <c r="N3123" s="141"/>
      <c r="O3123" s="141"/>
    </row>
    <row r="3124" spans="4:15">
      <c r="D3124" s="393" t="s">
        <v>3636</v>
      </c>
      <c r="E3124" s="142" t="s">
        <v>944</v>
      </c>
      <c r="F3124" s="141" t="s">
        <v>1841</v>
      </c>
      <c r="G3124" s="141" t="s">
        <v>389</v>
      </c>
      <c r="H3124" s="398">
        <v>44763</v>
      </c>
      <c r="I3124" s="398" t="s">
        <v>369</v>
      </c>
      <c r="J3124" s="400" t="s">
        <v>369</v>
      </c>
      <c r="K3124" s="400" t="s">
        <v>369</v>
      </c>
      <c r="L3124" s="141"/>
      <c r="M3124" s="141"/>
      <c r="N3124" s="141"/>
      <c r="O3124" s="141"/>
    </row>
    <row r="3125" spans="4:15">
      <c r="D3125" s="393" t="s">
        <v>3637</v>
      </c>
      <c r="E3125" s="142" t="s">
        <v>944</v>
      </c>
      <c r="F3125" s="141" t="s">
        <v>1841</v>
      </c>
      <c r="G3125" s="141" t="s">
        <v>389</v>
      </c>
      <c r="H3125" s="398">
        <v>44775</v>
      </c>
      <c r="I3125" s="398" t="s">
        <v>369</v>
      </c>
      <c r="J3125" s="400" t="s">
        <v>369</v>
      </c>
      <c r="K3125" s="400" t="s">
        <v>369</v>
      </c>
      <c r="L3125" s="141"/>
      <c r="M3125" s="141"/>
      <c r="N3125" s="141"/>
      <c r="O3125" s="141"/>
    </row>
    <row r="3126" spans="4:15">
      <c r="D3126" s="393" t="s">
        <v>3638</v>
      </c>
      <c r="E3126" s="142" t="s">
        <v>1022</v>
      </c>
      <c r="F3126" s="141" t="s">
        <v>1841</v>
      </c>
      <c r="G3126" s="141" t="s">
        <v>389</v>
      </c>
      <c r="H3126" s="398">
        <v>44663</v>
      </c>
      <c r="I3126" s="398" t="s">
        <v>369</v>
      </c>
      <c r="J3126" s="400" t="s">
        <v>369</v>
      </c>
      <c r="K3126" s="400" t="s">
        <v>369</v>
      </c>
      <c r="L3126" s="141"/>
      <c r="M3126" s="141"/>
      <c r="N3126" s="141"/>
      <c r="O3126" s="141"/>
    </row>
    <row r="3127" spans="4:15">
      <c r="D3127" s="393" t="s">
        <v>3639</v>
      </c>
      <c r="E3127" s="142" t="s">
        <v>944</v>
      </c>
      <c r="F3127" s="141" t="s">
        <v>1841</v>
      </c>
      <c r="G3127" s="141" t="s">
        <v>389</v>
      </c>
      <c r="H3127" s="398">
        <v>44502</v>
      </c>
      <c r="I3127" s="398" t="s">
        <v>369</v>
      </c>
      <c r="J3127" s="400" t="s">
        <v>369</v>
      </c>
      <c r="K3127" s="400" t="s">
        <v>369</v>
      </c>
      <c r="L3127" s="141"/>
      <c r="M3127" s="141"/>
      <c r="N3127" s="141"/>
      <c r="O3127" s="141"/>
    </row>
    <row r="3128" spans="4:15">
      <c r="D3128" s="393" t="s">
        <v>3640</v>
      </c>
      <c r="E3128" s="142" t="s">
        <v>2066</v>
      </c>
      <c r="F3128" s="141" t="s">
        <v>1841</v>
      </c>
      <c r="G3128" s="141" t="s">
        <v>389</v>
      </c>
      <c r="H3128" s="398">
        <v>44663</v>
      </c>
      <c r="I3128" s="398" t="s">
        <v>369</v>
      </c>
      <c r="J3128" s="400" t="s">
        <v>369</v>
      </c>
      <c r="K3128" s="400" t="s">
        <v>369</v>
      </c>
      <c r="L3128" s="141"/>
      <c r="M3128" s="141"/>
      <c r="N3128" s="141"/>
      <c r="O3128" s="141"/>
    </row>
    <row r="3129" spans="4:15">
      <c r="D3129" s="393" t="s">
        <v>3640</v>
      </c>
      <c r="E3129" s="142" t="s">
        <v>944</v>
      </c>
      <c r="F3129" s="141" t="s">
        <v>1841</v>
      </c>
      <c r="G3129" s="141" t="s">
        <v>389</v>
      </c>
      <c r="H3129" s="398">
        <v>44663</v>
      </c>
      <c r="I3129" s="398" t="s">
        <v>369</v>
      </c>
      <c r="J3129" s="400" t="s">
        <v>369</v>
      </c>
      <c r="K3129" s="400" t="s">
        <v>369</v>
      </c>
      <c r="L3129" s="141"/>
      <c r="M3129" s="141"/>
      <c r="N3129" s="141"/>
      <c r="O3129" s="141"/>
    </row>
    <row r="3130" spans="4:15">
      <c r="D3130" s="393" t="s">
        <v>3641</v>
      </c>
      <c r="E3130" s="142" t="s">
        <v>944</v>
      </c>
      <c r="F3130" s="141" t="s">
        <v>1841</v>
      </c>
      <c r="G3130" s="141" t="s">
        <v>389</v>
      </c>
      <c r="H3130" s="398">
        <v>44747</v>
      </c>
      <c r="I3130" s="398" t="s">
        <v>369</v>
      </c>
      <c r="J3130" s="400" t="s">
        <v>369</v>
      </c>
      <c r="K3130" s="400" t="s">
        <v>369</v>
      </c>
      <c r="L3130" s="141"/>
      <c r="M3130" s="141"/>
      <c r="N3130" s="141"/>
      <c r="O3130" s="141"/>
    </row>
    <row r="3131" spans="4:15">
      <c r="D3131" s="393" t="s">
        <v>3642</v>
      </c>
      <c r="E3131" s="142" t="s">
        <v>944</v>
      </c>
      <c r="F3131" s="141" t="s">
        <v>1841</v>
      </c>
      <c r="G3131" s="141" t="s">
        <v>389</v>
      </c>
      <c r="H3131" s="398">
        <v>44540</v>
      </c>
      <c r="I3131" s="398" t="s">
        <v>369</v>
      </c>
      <c r="J3131" s="400" t="s">
        <v>369</v>
      </c>
      <c r="K3131" s="400" t="s">
        <v>369</v>
      </c>
      <c r="L3131" s="141"/>
      <c r="M3131" s="141"/>
      <c r="N3131" s="141"/>
      <c r="O3131" s="141"/>
    </row>
    <row r="3132" spans="4:15">
      <c r="D3132" s="393" t="s">
        <v>3643</v>
      </c>
      <c r="E3132" s="142" t="s">
        <v>2066</v>
      </c>
      <c r="F3132" s="141" t="s">
        <v>1841</v>
      </c>
      <c r="G3132" s="141" t="s">
        <v>389</v>
      </c>
      <c r="H3132" s="398">
        <v>44754</v>
      </c>
      <c r="I3132" s="398" t="s">
        <v>369</v>
      </c>
      <c r="J3132" s="400" t="s">
        <v>369</v>
      </c>
      <c r="K3132" s="400" t="s">
        <v>369</v>
      </c>
      <c r="L3132" s="141"/>
      <c r="M3132" s="141"/>
      <c r="N3132" s="141"/>
      <c r="O3132" s="141"/>
    </row>
    <row r="3133" spans="4:15">
      <c r="D3133" s="393" t="s">
        <v>3644</v>
      </c>
      <c r="E3133" s="142" t="s">
        <v>944</v>
      </c>
      <c r="F3133" s="141" t="s">
        <v>1841</v>
      </c>
      <c r="G3133" s="141" t="s">
        <v>389</v>
      </c>
      <c r="H3133" s="398">
        <v>44665</v>
      </c>
      <c r="I3133" s="398" t="s">
        <v>369</v>
      </c>
      <c r="J3133" s="400" t="s">
        <v>369</v>
      </c>
      <c r="K3133" s="400" t="s">
        <v>369</v>
      </c>
      <c r="L3133" s="141"/>
      <c r="M3133" s="141"/>
      <c r="N3133" s="141"/>
      <c r="O3133" s="141"/>
    </row>
    <row r="3134" spans="4:15">
      <c r="D3134" s="393" t="s">
        <v>3645</v>
      </c>
      <c r="E3134" s="142" t="s">
        <v>1022</v>
      </c>
      <c r="F3134" s="141" t="s">
        <v>1841</v>
      </c>
      <c r="G3134" s="141" t="s">
        <v>389</v>
      </c>
      <c r="H3134" s="398">
        <v>44491</v>
      </c>
      <c r="I3134" s="398" t="s">
        <v>369</v>
      </c>
      <c r="J3134" s="400" t="s">
        <v>369</v>
      </c>
      <c r="K3134" s="400" t="s">
        <v>369</v>
      </c>
      <c r="L3134" s="141"/>
      <c r="M3134" s="141"/>
      <c r="N3134" s="141"/>
      <c r="O3134" s="141"/>
    </row>
    <row r="3135" spans="4:15">
      <c r="D3135" s="393" t="s">
        <v>3646</v>
      </c>
      <c r="E3135" s="142" t="s">
        <v>2066</v>
      </c>
      <c r="F3135" s="141" t="s">
        <v>1841</v>
      </c>
      <c r="G3135" s="141" t="s">
        <v>389</v>
      </c>
      <c r="H3135" s="398">
        <v>44498</v>
      </c>
      <c r="I3135" s="398" t="s">
        <v>369</v>
      </c>
      <c r="J3135" s="400" t="s">
        <v>369</v>
      </c>
      <c r="K3135" s="400" t="s">
        <v>369</v>
      </c>
      <c r="L3135" s="141"/>
      <c r="M3135" s="141"/>
      <c r="N3135" s="141"/>
      <c r="O3135" s="141"/>
    </row>
    <row r="3136" spans="4:15">
      <c r="D3136" s="393" t="s">
        <v>3646</v>
      </c>
      <c r="E3136" s="142" t="s">
        <v>1022</v>
      </c>
      <c r="F3136" s="141" t="s">
        <v>1841</v>
      </c>
      <c r="G3136" s="141" t="s">
        <v>389</v>
      </c>
      <c r="H3136" s="398">
        <v>44498</v>
      </c>
      <c r="I3136" s="398" t="s">
        <v>369</v>
      </c>
      <c r="J3136" s="400" t="s">
        <v>369</v>
      </c>
      <c r="K3136" s="400" t="s">
        <v>369</v>
      </c>
      <c r="L3136" s="141"/>
      <c r="M3136" s="141"/>
      <c r="N3136" s="141"/>
      <c r="O3136" s="141"/>
    </row>
    <row r="3137" spans="4:15">
      <c r="D3137" s="393" t="s">
        <v>3647</v>
      </c>
      <c r="E3137" s="142" t="s">
        <v>944</v>
      </c>
      <c r="F3137" s="141" t="s">
        <v>1841</v>
      </c>
      <c r="G3137" s="141" t="s">
        <v>389</v>
      </c>
      <c r="H3137" s="398">
        <v>44435</v>
      </c>
      <c r="I3137" s="398" t="s">
        <v>369</v>
      </c>
      <c r="J3137" s="400" t="s">
        <v>369</v>
      </c>
      <c r="K3137" s="400" t="s">
        <v>369</v>
      </c>
      <c r="L3137" s="141"/>
      <c r="M3137" s="141"/>
      <c r="N3137" s="141"/>
      <c r="O3137" s="141"/>
    </row>
    <row r="3138" spans="4:15">
      <c r="D3138" s="393" t="s">
        <v>3648</v>
      </c>
      <c r="E3138" s="142" t="s">
        <v>944</v>
      </c>
      <c r="F3138" s="141" t="s">
        <v>1841</v>
      </c>
      <c r="G3138" s="141" t="s">
        <v>389</v>
      </c>
      <c r="H3138" s="398">
        <v>44530</v>
      </c>
      <c r="I3138" s="398" t="s">
        <v>369</v>
      </c>
      <c r="J3138" s="400" t="s">
        <v>369</v>
      </c>
      <c r="K3138" s="400" t="s">
        <v>369</v>
      </c>
      <c r="L3138" s="141"/>
      <c r="M3138" s="141"/>
      <c r="N3138" s="141"/>
      <c r="O3138" s="141"/>
    </row>
    <row r="3139" spans="4:15">
      <c r="D3139" s="393" t="s">
        <v>3649</v>
      </c>
      <c r="E3139" s="142" t="s">
        <v>944</v>
      </c>
      <c r="F3139" s="141" t="s">
        <v>1841</v>
      </c>
      <c r="G3139" s="141" t="s">
        <v>389</v>
      </c>
      <c r="H3139" s="398">
        <v>44754</v>
      </c>
      <c r="I3139" s="398" t="s">
        <v>369</v>
      </c>
      <c r="J3139" s="400" t="s">
        <v>369</v>
      </c>
      <c r="K3139" s="400" t="s">
        <v>369</v>
      </c>
      <c r="L3139" s="141"/>
      <c r="M3139" s="141"/>
      <c r="N3139" s="141"/>
      <c r="O3139" s="141"/>
    </row>
    <row r="3140" spans="4:15">
      <c r="D3140" s="393" t="s">
        <v>3650</v>
      </c>
      <c r="E3140" s="142" t="s">
        <v>1022</v>
      </c>
      <c r="F3140" s="141" t="s">
        <v>1841</v>
      </c>
      <c r="G3140" s="141" t="s">
        <v>389</v>
      </c>
      <c r="H3140" s="398">
        <v>44479</v>
      </c>
      <c r="I3140" s="398" t="s">
        <v>369</v>
      </c>
      <c r="J3140" s="400" t="s">
        <v>369</v>
      </c>
      <c r="K3140" s="400" t="s">
        <v>369</v>
      </c>
      <c r="L3140" s="141"/>
      <c r="M3140" s="141"/>
      <c r="N3140" s="141"/>
      <c r="O3140" s="141"/>
    </row>
    <row r="3141" spans="4:15">
      <c r="D3141" s="393" t="s">
        <v>3651</v>
      </c>
      <c r="E3141" s="142" t="s">
        <v>2066</v>
      </c>
      <c r="F3141" s="141" t="s">
        <v>1841</v>
      </c>
      <c r="G3141" s="141" t="s">
        <v>389</v>
      </c>
      <c r="H3141" s="398">
        <v>44650</v>
      </c>
      <c r="I3141" s="398" t="s">
        <v>369</v>
      </c>
      <c r="J3141" s="400" t="s">
        <v>369</v>
      </c>
      <c r="K3141" s="400" t="s">
        <v>369</v>
      </c>
      <c r="L3141" s="141"/>
      <c r="M3141" s="141"/>
      <c r="N3141" s="141"/>
      <c r="O3141" s="141"/>
    </row>
    <row r="3142" spans="4:15">
      <c r="D3142" s="393" t="s">
        <v>3652</v>
      </c>
      <c r="E3142" s="142" t="s">
        <v>944</v>
      </c>
      <c r="F3142" s="141" t="s">
        <v>1841</v>
      </c>
      <c r="G3142" s="141" t="s">
        <v>389</v>
      </c>
      <c r="H3142" s="398">
        <v>44462</v>
      </c>
      <c r="I3142" s="398" t="s">
        <v>369</v>
      </c>
      <c r="J3142" s="400" t="s">
        <v>369</v>
      </c>
      <c r="K3142" s="400" t="s">
        <v>369</v>
      </c>
      <c r="L3142" s="141"/>
      <c r="M3142" s="141"/>
      <c r="N3142" s="141"/>
      <c r="O3142" s="141"/>
    </row>
    <row r="3143" spans="4:15">
      <c r="D3143" s="393" t="s">
        <v>3653</v>
      </c>
      <c r="E3143" s="142" t="s">
        <v>944</v>
      </c>
      <c r="F3143" s="141" t="s">
        <v>1841</v>
      </c>
      <c r="G3143" s="141" t="s">
        <v>389</v>
      </c>
      <c r="H3143" s="398">
        <v>44691</v>
      </c>
      <c r="I3143" s="398" t="s">
        <v>369</v>
      </c>
      <c r="J3143" s="400" t="s">
        <v>369</v>
      </c>
      <c r="K3143" s="400" t="s">
        <v>369</v>
      </c>
      <c r="L3143" s="141"/>
      <c r="M3143" s="141"/>
      <c r="N3143" s="141"/>
      <c r="O3143" s="141"/>
    </row>
    <row r="3144" spans="4:15">
      <c r="D3144" s="393" t="s">
        <v>3654</v>
      </c>
      <c r="E3144" s="142" t="s">
        <v>944</v>
      </c>
      <c r="F3144" s="141" t="s">
        <v>1841</v>
      </c>
      <c r="G3144" s="141" t="s">
        <v>389</v>
      </c>
      <c r="H3144" s="398">
        <v>44775</v>
      </c>
      <c r="I3144" s="398" t="s">
        <v>369</v>
      </c>
      <c r="J3144" s="400" t="s">
        <v>369</v>
      </c>
      <c r="K3144" s="400" t="s">
        <v>369</v>
      </c>
      <c r="L3144" s="141"/>
      <c r="M3144" s="141"/>
      <c r="N3144" s="141"/>
      <c r="O3144" s="141"/>
    </row>
    <row r="3145" spans="4:15">
      <c r="D3145" s="393" t="s">
        <v>3654</v>
      </c>
      <c r="E3145" s="142" t="s">
        <v>2066</v>
      </c>
      <c r="F3145" s="141" t="s">
        <v>1841</v>
      </c>
      <c r="G3145" s="141" t="s">
        <v>389</v>
      </c>
      <c r="H3145" s="398">
        <v>44775</v>
      </c>
      <c r="I3145" s="398" t="s">
        <v>369</v>
      </c>
      <c r="J3145" s="400" t="s">
        <v>369</v>
      </c>
      <c r="K3145" s="400" t="s">
        <v>369</v>
      </c>
      <c r="L3145" s="141"/>
      <c r="M3145" s="141"/>
      <c r="N3145" s="141"/>
      <c r="O3145" s="141"/>
    </row>
    <row r="3146" spans="4:15">
      <c r="D3146" s="393" t="s">
        <v>3655</v>
      </c>
      <c r="E3146" s="142" t="s">
        <v>1022</v>
      </c>
      <c r="F3146" s="141" t="s">
        <v>1841</v>
      </c>
      <c r="G3146" s="141" t="s">
        <v>389</v>
      </c>
      <c r="H3146" s="398">
        <v>44775</v>
      </c>
      <c r="I3146" s="398" t="s">
        <v>369</v>
      </c>
      <c r="J3146" s="400" t="s">
        <v>369</v>
      </c>
      <c r="K3146" s="400" t="s">
        <v>369</v>
      </c>
      <c r="L3146" s="141"/>
      <c r="M3146" s="141"/>
      <c r="N3146" s="141"/>
      <c r="O3146" s="141"/>
    </row>
    <row r="3147" spans="4:15">
      <c r="D3147" s="393" t="s">
        <v>3656</v>
      </c>
      <c r="E3147" s="142" t="s">
        <v>944</v>
      </c>
      <c r="F3147" s="141" t="s">
        <v>1841</v>
      </c>
      <c r="G3147" s="141" t="s">
        <v>389</v>
      </c>
      <c r="H3147" s="398">
        <v>44565</v>
      </c>
      <c r="I3147" s="398" t="s">
        <v>369</v>
      </c>
      <c r="J3147" s="400" t="s">
        <v>369</v>
      </c>
      <c r="K3147" s="400" t="s">
        <v>369</v>
      </c>
      <c r="L3147" s="141"/>
      <c r="M3147" s="141"/>
      <c r="N3147" s="141"/>
      <c r="O3147" s="141"/>
    </row>
    <row r="3148" spans="4:15">
      <c r="D3148" s="393" t="s">
        <v>3657</v>
      </c>
      <c r="E3148" s="142" t="s">
        <v>1001</v>
      </c>
      <c r="F3148" s="141" t="s">
        <v>1841</v>
      </c>
      <c r="G3148" s="141" t="s">
        <v>389</v>
      </c>
      <c r="H3148" s="398">
        <v>44739</v>
      </c>
      <c r="I3148" s="398" t="s">
        <v>369</v>
      </c>
      <c r="J3148" s="400" t="s">
        <v>369</v>
      </c>
      <c r="K3148" s="400" t="s">
        <v>369</v>
      </c>
      <c r="L3148" s="141"/>
      <c r="M3148" s="141"/>
      <c r="N3148" s="141"/>
      <c r="O3148" s="141"/>
    </row>
    <row r="3149" spans="4:15">
      <c r="D3149" s="393" t="s">
        <v>3658</v>
      </c>
      <c r="E3149" s="142" t="s">
        <v>2066</v>
      </c>
      <c r="F3149" s="141" t="s">
        <v>1841</v>
      </c>
      <c r="G3149" s="141" t="s">
        <v>389</v>
      </c>
      <c r="H3149" s="398">
        <v>44739</v>
      </c>
      <c r="I3149" s="398" t="s">
        <v>369</v>
      </c>
      <c r="J3149" s="400" t="s">
        <v>369</v>
      </c>
      <c r="K3149" s="400" t="s">
        <v>369</v>
      </c>
      <c r="L3149" s="141"/>
      <c r="M3149" s="141"/>
      <c r="N3149" s="141"/>
      <c r="O3149" s="141"/>
    </row>
    <row r="3150" spans="4:15">
      <c r="D3150" s="393" t="s">
        <v>3659</v>
      </c>
      <c r="E3150" s="142" t="s">
        <v>944</v>
      </c>
      <c r="F3150" s="141" t="s">
        <v>1841</v>
      </c>
      <c r="G3150" s="141" t="s">
        <v>389</v>
      </c>
      <c r="H3150" s="398">
        <v>44462</v>
      </c>
      <c r="I3150" s="398" t="s">
        <v>369</v>
      </c>
      <c r="J3150" s="400" t="s">
        <v>369</v>
      </c>
      <c r="K3150" s="400" t="s">
        <v>369</v>
      </c>
      <c r="L3150" s="141"/>
      <c r="M3150" s="141"/>
      <c r="N3150" s="141"/>
      <c r="O3150" s="141"/>
    </row>
    <row r="3151" spans="4:15">
      <c r="D3151" s="393" t="s">
        <v>3660</v>
      </c>
      <c r="E3151" s="142" t="s">
        <v>944</v>
      </c>
      <c r="F3151" s="141" t="s">
        <v>1841</v>
      </c>
      <c r="G3151" s="141" t="s">
        <v>389</v>
      </c>
      <c r="H3151" s="398">
        <v>44462</v>
      </c>
      <c r="I3151" s="398" t="s">
        <v>369</v>
      </c>
      <c r="J3151" s="400" t="s">
        <v>369</v>
      </c>
      <c r="K3151" s="400" t="s">
        <v>369</v>
      </c>
      <c r="L3151" s="141"/>
      <c r="M3151" s="141"/>
      <c r="N3151" s="141"/>
      <c r="O3151" s="141"/>
    </row>
    <row r="3152" spans="4:15">
      <c r="D3152" s="393" t="s">
        <v>3661</v>
      </c>
      <c r="E3152" s="142" t="s">
        <v>2066</v>
      </c>
      <c r="F3152" s="141" t="s">
        <v>1841</v>
      </c>
      <c r="G3152" s="141" t="s">
        <v>389</v>
      </c>
      <c r="H3152" s="398">
        <v>44775</v>
      </c>
      <c r="I3152" s="398" t="s">
        <v>369</v>
      </c>
      <c r="J3152" s="400" t="s">
        <v>369</v>
      </c>
      <c r="K3152" s="400" t="s">
        <v>369</v>
      </c>
      <c r="L3152" s="141"/>
      <c r="M3152" s="141"/>
      <c r="N3152" s="141"/>
      <c r="O3152" s="141"/>
    </row>
    <row r="3153" spans="4:15">
      <c r="D3153" s="393" t="s">
        <v>3662</v>
      </c>
      <c r="E3153" s="142" t="s">
        <v>944</v>
      </c>
      <c r="F3153" s="141" t="s">
        <v>1841</v>
      </c>
      <c r="G3153" s="141" t="s">
        <v>389</v>
      </c>
      <c r="H3153" s="398">
        <v>44519</v>
      </c>
      <c r="I3153" s="398" t="s">
        <v>369</v>
      </c>
      <c r="J3153" s="400" t="s">
        <v>369</v>
      </c>
      <c r="K3153" s="400" t="s">
        <v>369</v>
      </c>
      <c r="L3153" s="141"/>
      <c r="M3153" s="141"/>
      <c r="N3153" s="141"/>
      <c r="O3153" s="141"/>
    </row>
    <row r="3154" spans="4:15">
      <c r="D3154" s="393" t="s">
        <v>3663</v>
      </c>
      <c r="E3154" s="142" t="s">
        <v>944</v>
      </c>
      <c r="F3154" s="141" t="s">
        <v>1841</v>
      </c>
      <c r="G3154" s="141" t="s">
        <v>389</v>
      </c>
      <c r="H3154" s="398">
        <v>44636</v>
      </c>
      <c r="I3154" s="398" t="s">
        <v>369</v>
      </c>
      <c r="J3154" s="400" t="s">
        <v>369</v>
      </c>
      <c r="K3154" s="400" t="s">
        <v>369</v>
      </c>
      <c r="L3154" s="141"/>
      <c r="M3154" s="141"/>
      <c r="N3154" s="141"/>
      <c r="O3154" s="141"/>
    </row>
    <row r="3155" spans="4:15">
      <c r="D3155" s="393" t="s">
        <v>3664</v>
      </c>
      <c r="E3155" s="142" t="s">
        <v>944</v>
      </c>
      <c r="F3155" s="141" t="s">
        <v>1841</v>
      </c>
      <c r="G3155" s="141" t="s">
        <v>389</v>
      </c>
      <c r="H3155" s="398">
        <v>44484</v>
      </c>
      <c r="I3155" s="398" t="s">
        <v>369</v>
      </c>
      <c r="J3155" s="400" t="s">
        <v>369</v>
      </c>
      <c r="K3155" s="400" t="s">
        <v>369</v>
      </c>
      <c r="L3155" s="141"/>
      <c r="M3155" s="141"/>
      <c r="N3155" s="141"/>
      <c r="O3155" s="141"/>
    </row>
    <row r="3156" spans="4:15">
      <c r="D3156" s="393" t="s">
        <v>3665</v>
      </c>
      <c r="E3156" s="142" t="s">
        <v>944</v>
      </c>
      <c r="F3156" s="141" t="s">
        <v>1841</v>
      </c>
      <c r="G3156" s="141" t="s">
        <v>389</v>
      </c>
      <c r="H3156" s="398">
        <v>44763</v>
      </c>
      <c r="I3156" s="398" t="s">
        <v>369</v>
      </c>
      <c r="J3156" s="400" t="s">
        <v>369</v>
      </c>
      <c r="K3156" s="400" t="s">
        <v>369</v>
      </c>
      <c r="L3156" s="141"/>
      <c r="M3156" s="141"/>
      <c r="N3156" s="141"/>
      <c r="O3156" s="141"/>
    </row>
    <row r="3157" spans="4:15">
      <c r="D3157" s="393" t="s">
        <v>3666</v>
      </c>
      <c r="E3157" s="142" t="s">
        <v>944</v>
      </c>
      <c r="F3157" s="141" t="s">
        <v>1841</v>
      </c>
      <c r="G3157" s="141" t="s">
        <v>389</v>
      </c>
      <c r="H3157" s="398">
        <v>44478</v>
      </c>
      <c r="I3157" s="398" t="s">
        <v>369</v>
      </c>
      <c r="J3157" s="400" t="s">
        <v>369</v>
      </c>
      <c r="K3157" s="400" t="s">
        <v>369</v>
      </c>
      <c r="L3157" s="141"/>
      <c r="M3157" s="141"/>
      <c r="N3157" s="141"/>
      <c r="O3157" s="141"/>
    </row>
    <row r="3158" spans="4:15">
      <c r="D3158" s="393" t="s">
        <v>3667</v>
      </c>
      <c r="E3158" s="142" t="s">
        <v>2066</v>
      </c>
      <c r="F3158" s="141" t="s">
        <v>1841</v>
      </c>
      <c r="G3158" s="141" t="s">
        <v>389</v>
      </c>
      <c r="H3158" s="398">
        <v>44775</v>
      </c>
      <c r="I3158" s="398" t="s">
        <v>369</v>
      </c>
      <c r="J3158" s="400" t="s">
        <v>369</v>
      </c>
      <c r="K3158" s="400" t="s">
        <v>369</v>
      </c>
      <c r="L3158" s="141"/>
      <c r="M3158" s="141"/>
      <c r="N3158" s="141"/>
      <c r="O3158" s="141"/>
    </row>
    <row r="3159" spans="4:15">
      <c r="D3159" s="393" t="s">
        <v>3668</v>
      </c>
      <c r="E3159" s="142" t="s">
        <v>944</v>
      </c>
      <c r="F3159" s="141" t="s">
        <v>1841</v>
      </c>
      <c r="G3159" s="141" t="s">
        <v>389</v>
      </c>
      <c r="H3159" s="398">
        <v>44473</v>
      </c>
      <c r="I3159" s="398" t="s">
        <v>369</v>
      </c>
      <c r="J3159" s="400" t="s">
        <v>369</v>
      </c>
      <c r="K3159" s="400" t="s">
        <v>369</v>
      </c>
      <c r="L3159" s="141"/>
      <c r="M3159" s="141"/>
      <c r="N3159" s="141"/>
      <c r="O3159" s="141"/>
    </row>
    <row r="3160" spans="4:15">
      <c r="D3160" s="393" t="s">
        <v>3669</v>
      </c>
      <c r="E3160" s="142" t="s">
        <v>944</v>
      </c>
      <c r="F3160" s="141" t="s">
        <v>1841</v>
      </c>
      <c r="G3160" s="141" t="s">
        <v>389</v>
      </c>
      <c r="H3160" s="398">
        <v>44775</v>
      </c>
      <c r="I3160" s="398" t="s">
        <v>369</v>
      </c>
      <c r="J3160" s="400" t="s">
        <v>369</v>
      </c>
      <c r="K3160" s="400" t="s">
        <v>369</v>
      </c>
      <c r="L3160" s="141"/>
      <c r="M3160" s="141"/>
      <c r="N3160" s="141"/>
      <c r="O3160" s="141"/>
    </row>
    <row r="3161" spans="4:15">
      <c r="D3161" s="393" t="s">
        <v>3670</v>
      </c>
      <c r="E3161" s="142" t="s">
        <v>2066</v>
      </c>
      <c r="F3161" s="141" t="s">
        <v>1841</v>
      </c>
      <c r="G3161" s="141" t="s">
        <v>389</v>
      </c>
      <c r="H3161" s="398">
        <v>44421</v>
      </c>
      <c r="I3161" s="398" t="s">
        <v>369</v>
      </c>
      <c r="J3161" s="400" t="s">
        <v>369</v>
      </c>
      <c r="K3161" s="400" t="s">
        <v>369</v>
      </c>
      <c r="L3161" s="141"/>
      <c r="M3161" s="141"/>
      <c r="N3161" s="141"/>
      <c r="O3161" s="141"/>
    </row>
    <row r="3162" spans="4:15">
      <c r="D3162" s="393" t="s">
        <v>3671</v>
      </c>
      <c r="E3162" s="142" t="s">
        <v>944</v>
      </c>
      <c r="F3162" s="141" t="s">
        <v>1841</v>
      </c>
      <c r="G3162" s="141" t="s">
        <v>389</v>
      </c>
      <c r="H3162" s="398">
        <v>44747</v>
      </c>
      <c r="I3162" s="398" t="s">
        <v>369</v>
      </c>
      <c r="J3162" s="400" t="s">
        <v>369</v>
      </c>
      <c r="K3162" s="400" t="s">
        <v>369</v>
      </c>
      <c r="L3162" s="141"/>
      <c r="M3162" s="141"/>
      <c r="N3162" s="141"/>
      <c r="O3162" s="141"/>
    </row>
    <row r="3163" spans="4:15">
      <c r="D3163" s="393" t="s">
        <v>3672</v>
      </c>
      <c r="E3163" s="142" t="s">
        <v>944</v>
      </c>
      <c r="F3163" s="141" t="s">
        <v>1841</v>
      </c>
      <c r="G3163" s="141" t="s">
        <v>389</v>
      </c>
      <c r="H3163" s="398">
        <v>44558</v>
      </c>
      <c r="I3163" s="398" t="s">
        <v>369</v>
      </c>
      <c r="J3163" s="400" t="s">
        <v>369</v>
      </c>
      <c r="K3163" s="400" t="s">
        <v>369</v>
      </c>
      <c r="L3163" s="141"/>
      <c r="M3163" s="141"/>
      <c r="N3163" s="141"/>
      <c r="O3163" s="141"/>
    </row>
    <row r="3164" spans="4:15">
      <c r="D3164" s="393" t="s">
        <v>3673</v>
      </c>
      <c r="E3164" s="142" t="s">
        <v>1022</v>
      </c>
      <c r="F3164" s="141" t="s">
        <v>1841</v>
      </c>
      <c r="G3164" s="141" t="s">
        <v>389</v>
      </c>
      <c r="H3164" s="398">
        <v>44734</v>
      </c>
      <c r="I3164" s="398" t="s">
        <v>369</v>
      </c>
      <c r="J3164" s="400" t="s">
        <v>369</v>
      </c>
      <c r="K3164" s="400" t="s">
        <v>369</v>
      </c>
      <c r="L3164" s="141"/>
      <c r="M3164" s="141"/>
      <c r="N3164" s="141"/>
      <c r="O3164" s="141"/>
    </row>
    <row r="3165" spans="4:15">
      <c r="D3165" s="393" t="s">
        <v>3673</v>
      </c>
      <c r="E3165" s="142" t="s">
        <v>944</v>
      </c>
      <c r="F3165" s="141" t="s">
        <v>1841</v>
      </c>
      <c r="G3165" s="141" t="s">
        <v>389</v>
      </c>
      <c r="H3165" s="398">
        <v>44734</v>
      </c>
      <c r="I3165" s="398" t="s">
        <v>369</v>
      </c>
      <c r="J3165" s="400" t="s">
        <v>369</v>
      </c>
      <c r="K3165" s="400" t="s">
        <v>369</v>
      </c>
      <c r="L3165" s="141"/>
      <c r="M3165" s="141"/>
      <c r="N3165" s="141"/>
      <c r="O3165" s="141"/>
    </row>
    <row r="3166" spans="4:15">
      <c r="D3166" s="393" t="s">
        <v>3674</v>
      </c>
      <c r="E3166" s="142" t="s">
        <v>1022</v>
      </c>
      <c r="F3166" s="141" t="s">
        <v>1841</v>
      </c>
      <c r="G3166" s="141" t="s">
        <v>389</v>
      </c>
      <c r="H3166" s="398">
        <v>44458</v>
      </c>
      <c r="I3166" s="398" t="s">
        <v>369</v>
      </c>
      <c r="J3166" s="400" t="s">
        <v>369</v>
      </c>
      <c r="K3166" s="400" t="s">
        <v>369</v>
      </c>
      <c r="L3166" s="141"/>
      <c r="M3166" s="141"/>
      <c r="N3166" s="141"/>
      <c r="O3166" s="141"/>
    </row>
    <row r="3167" spans="4:15">
      <c r="D3167" s="393" t="s">
        <v>3674</v>
      </c>
      <c r="E3167" s="142" t="s">
        <v>2066</v>
      </c>
      <c r="F3167" s="141" t="s">
        <v>1841</v>
      </c>
      <c r="G3167" s="141" t="s">
        <v>389</v>
      </c>
      <c r="H3167" s="398">
        <v>44458</v>
      </c>
      <c r="I3167" s="398" t="s">
        <v>369</v>
      </c>
      <c r="J3167" s="400" t="s">
        <v>369</v>
      </c>
      <c r="K3167" s="400" t="s">
        <v>369</v>
      </c>
      <c r="L3167" s="141"/>
      <c r="M3167" s="141"/>
      <c r="N3167" s="141"/>
      <c r="O3167" s="141"/>
    </row>
    <row r="3168" spans="4:15">
      <c r="D3168" s="393" t="s">
        <v>3675</v>
      </c>
      <c r="E3168" s="142" t="s">
        <v>944</v>
      </c>
      <c r="F3168" s="141" t="s">
        <v>1841</v>
      </c>
      <c r="G3168" s="141" t="s">
        <v>389</v>
      </c>
      <c r="H3168" s="398">
        <v>44641</v>
      </c>
      <c r="I3168" s="398" t="s">
        <v>369</v>
      </c>
      <c r="J3168" s="400" t="s">
        <v>369</v>
      </c>
      <c r="K3168" s="400" t="s">
        <v>369</v>
      </c>
      <c r="L3168" s="141"/>
      <c r="M3168" s="141"/>
      <c r="N3168" s="141"/>
      <c r="O3168" s="141"/>
    </row>
    <row r="3169" spans="4:15">
      <c r="D3169" s="393" t="s">
        <v>3676</v>
      </c>
      <c r="E3169" s="142" t="s">
        <v>2066</v>
      </c>
      <c r="F3169" s="141" t="s">
        <v>1841</v>
      </c>
      <c r="G3169" s="141" t="s">
        <v>389</v>
      </c>
      <c r="H3169" s="398">
        <v>44641</v>
      </c>
      <c r="I3169" s="398" t="s">
        <v>369</v>
      </c>
      <c r="J3169" s="400" t="s">
        <v>369</v>
      </c>
      <c r="K3169" s="400" t="s">
        <v>369</v>
      </c>
      <c r="L3169" s="141"/>
      <c r="M3169" s="141"/>
      <c r="N3169" s="141"/>
      <c r="O3169" s="141"/>
    </row>
    <row r="3170" spans="4:15">
      <c r="D3170" s="393" t="s">
        <v>3676</v>
      </c>
      <c r="E3170" s="142" t="s">
        <v>944</v>
      </c>
      <c r="F3170" s="141" t="s">
        <v>1841</v>
      </c>
      <c r="G3170" s="141" t="s">
        <v>389</v>
      </c>
      <c r="H3170" s="398">
        <v>44641</v>
      </c>
      <c r="I3170" s="398" t="s">
        <v>369</v>
      </c>
      <c r="J3170" s="400" t="s">
        <v>369</v>
      </c>
      <c r="K3170" s="400" t="s">
        <v>369</v>
      </c>
      <c r="L3170" s="141"/>
      <c r="M3170" s="141"/>
      <c r="N3170" s="141"/>
      <c r="O3170" s="141"/>
    </row>
    <row r="3171" spans="4:15">
      <c r="D3171" s="393" t="s">
        <v>3677</v>
      </c>
      <c r="E3171" s="142" t="s">
        <v>1022</v>
      </c>
      <c r="F3171" s="141" t="s">
        <v>1841</v>
      </c>
      <c r="G3171" s="141" t="s">
        <v>389</v>
      </c>
      <c r="H3171" s="398">
        <v>44641</v>
      </c>
      <c r="I3171" s="398" t="s">
        <v>369</v>
      </c>
      <c r="J3171" s="400" t="s">
        <v>369</v>
      </c>
      <c r="K3171" s="400" t="s">
        <v>369</v>
      </c>
      <c r="L3171" s="141"/>
      <c r="M3171" s="141"/>
      <c r="N3171" s="141"/>
      <c r="O3171" s="141"/>
    </row>
    <row r="3172" spans="4:15">
      <c r="D3172" s="393" t="s">
        <v>3678</v>
      </c>
      <c r="E3172" s="142" t="s">
        <v>944</v>
      </c>
      <c r="F3172" s="141" t="s">
        <v>1841</v>
      </c>
      <c r="G3172" s="141" t="s">
        <v>389</v>
      </c>
      <c r="H3172" s="398">
        <v>44649</v>
      </c>
      <c r="I3172" s="398" t="s">
        <v>369</v>
      </c>
      <c r="J3172" s="400" t="s">
        <v>369</v>
      </c>
      <c r="K3172" s="400" t="s">
        <v>369</v>
      </c>
      <c r="L3172" s="141"/>
      <c r="M3172" s="141"/>
      <c r="N3172" s="141"/>
      <c r="O3172" s="141"/>
    </row>
    <row r="3173" spans="4:15">
      <c r="D3173" s="393" t="s">
        <v>3679</v>
      </c>
      <c r="E3173" s="142" t="s">
        <v>944</v>
      </c>
      <c r="F3173" s="141" t="s">
        <v>1841</v>
      </c>
      <c r="G3173" s="141" t="s">
        <v>389</v>
      </c>
      <c r="H3173" s="398">
        <v>44649</v>
      </c>
      <c r="I3173" s="398" t="s">
        <v>369</v>
      </c>
      <c r="J3173" s="400" t="s">
        <v>369</v>
      </c>
      <c r="K3173" s="400" t="s">
        <v>369</v>
      </c>
      <c r="L3173" s="141"/>
      <c r="M3173" s="141"/>
      <c r="N3173" s="141"/>
      <c r="O3173" s="141"/>
    </row>
    <row r="3174" spans="4:15">
      <c r="D3174" s="393" t="s">
        <v>3679</v>
      </c>
      <c r="E3174" s="142" t="s">
        <v>1022</v>
      </c>
      <c r="F3174" s="141" t="s">
        <v>1841</v>
      </c>
      <c r="G3174" s="141" t="s">
        <v>389</v>
      </c>
      <c r="H3174" s="398">
        <v>44649</v>
      </c>
      <c r="I3174" s="398" t="s">
        <v>369</v>
      </c>
      <c r="J3174" s="400" t="s">
        <v>369</v>
      </c>
      <c r="K3174" s="400" t="s">
        <v>369</v>
      </c>
      <c r="L3174" s="141"/>
      <c r="M3174" s="141"/>
      <c r="N3174" s="141"/>
      <c r="O3174" s="141"/>
    </row>
    <row r="3175" spans="4:15">
      <c r="D3175" s="393" t="s">
        <v>3680</v>
      </c>
      <c r="E3175" s="142" t="s">
        <v>944</v>
      </c>
      <c r="F3175" s="141" t="s">
        <v>1841</v>
      </c>
      <c r="G3175" s="141" t="s">
        <v>389</v>
      </c>
      <c r="H3175" s="398">
        <v>44615</v>
      </c>
      <c r="I3175" s="398" t="s">
        <v>369</v>
      </c>
      <c r="J3175" s="400" t="s">
        <v>369</v>
      </c>
      <c r="K3175" s="400" t="s">
        <v>369</v>
      </c>
      <c r="L3175" s="141"/>
      <c r="M3175" s="141"/>
      <c r="N3175" s="141"/>
      <c r="O3175" s="141"/>
    </row>
    <row r="3176" spans="4:15">
      <c r="D3176" s="393" t="s">
        <v>3680</v>
      </c>
      <c r="E3176" s="142" t="s">
        <v>2066</v>
      </c>
      <c r="F3176" s="141" t="s">
        <v>1841</v>
      </c>
      <c r="G3176" s="141" t="s">
        <v>389</v>
      </c>
      <c r="H3176" s="398">
        <v>44615</v>
      </c>
      <c r="I3176" s="398" t="s">
        <v>369</v>
      </c>
      <c r="J3176" s="400" t="s">
        <v>369</v>
      </c>
      <c r="K3176" s="400" t="s">
        <v>369</v>
      </c>
      <c r="L3176" s="141"/>
      <c r="M3176" s="141"/>
      <c r="N3176" s="141"/>
      <c r="O3176" s="141"/>
    </row>
    <row r="3177" spans="4:15">
      <c r="D3177" s="393" t="s">
        <v>3681</v>
      </c>
      <c r="E3177" s="142" t="s">
        <v>2068</v>
      </c>
      <c r="F3177" s="141" t="s">
        <v>1841</v>
      </c>
      <c r="G3177" s="141" t="s">
        <v>389</v>
      </c>
      <c r="H3177" s="398">
        <v>44484</v>
      </c>
      <c r="I3177" s="398" t="s">
        <v>369</v>
      </c>
      <c r="J3177" s="400" t="s">
        <v>369</v>
      </c>
      <c r="K3177" s="400" t="s">
        <v>369</v>
      </c>
      <c r="L3177" s="141"/>
      <c r="M3177" s="141"/>
      <c r="N3177" s="141"/>
      <c r="O3177" s="141"/>
    </row>
    <row r="3178" spans="4:15">
      <c r="D3178" s="393" t="s">
        <v>3681</v>
      </c>
      <c r="E3178" s="142" t="s">
        <v>944</v>
      </c>
      <c r="F3178" s="141" t="s">
        <v>1841</v>
      </c>
      <c r="G3178" s="141" t="s">
        <v>389</v>
      </c>
      <c r="H3178" s="398">
        <v>44484</v>
      </c>
      <c r="I3178" s="398" t="s">
        <v>369</v>
      </c>
      <c r="J3178" s="400" t="s">
        <v>369</v>
      </c>
      <c r="K3178" s="400" t="s">
        <v>369</v>
      </c>
      <c r="L3178" s="141"/>
      <c r="M3178" s="141"/>
      <c r="N3178" s="141"/>
      <c r="O3178" s="141"/>
    </row>
    <row r="3179" spans="4:15">
      <c r="D3179" s="393" t="s">
        <v>3682</v>
      </c>
      <c r="E3179" s="142" t="s">
        <v>944</v>
      </c>
      <c r="F3179" s="141" t="s">
        <v>1841</v>
      </c>
      <c r="G3179" s="141" t="s">
        <v>389</v>
      </c>
      <c r="H3179" s="398">
        <v>44524</v>
      </c>
      <c r="I3179" s="398" t="s">
        <v>369</v>
      </c>
      <c r="J3179" s="400" t="s">
        <v>369</v>
      </c>
      <c r="K3179" s="400" t="s">
        <v>369</v>
      </c>
      <c r="L3179" s="141"/>
      <c r="M3179" s="141"/>
      <c r="N3179" s="141"/>
      <c r="O3179" s="141"/>
    </row>
    <row r="3180" spans="4:15">
      <c r="D3180" s="393" t="s">
        <v>3683</v>
      </c>
      <c r="E3180" s="142" t="s">
        <v>1022</v>
      </c>
      <c r="F3180" s="141" t="s">
        <v>1841</v>
      </c>
      <c r="G3180" s="141" t="s">
        <v>389</v>
      </c>
      <c r="H3180" s="398">
        <v>44524</v>
      </c>
      <c r="I3180" s="398" t="s">
        <v>369</v>
      </c>
      <c r="J3180" s="400" t="s">
        <v>369</v>
      </c>
      <c r="K3180" s="400" t="s">
        <v>369</v>
      </c>
      <c r="L3180" s="141"/>
      <c r="M3180" s="141"/>
      <c r="N3180" s="141"/>
      <c r="O3180" s="141"/>
    </row>
    <row r="3181" spans="4:15">
      <c r="D3181" s="393" t="s">
        <v>3684</v>
      </c>
      <c r="E3181" s="142" t="s">
        <v>944</v>
      </c>
      <c r="F3181" s="141" t="s">
        <v>1841</v>
      </c>
      <c r="G3181" s="141" t="s">
        <v>389</v>
      </c>
      <c r="H3181" s="398">
        <v>44491</v>
      </c>
      <c r="I3181" s="398" t="s">
        <v>369</v>
      </c>
      <c r="J3181" s="400" t="s">
        <v>369</v>
      </c>
      <c r="K3181" s="400" t="s">
        <v>369</v>
      </c>
      <c r="L3181" s="141"/>
      <c r="M3181" s="141"/>
      <c r="N3181" s="141"/>
      <c r="O3181" s="141"/>
    </row>
    <row r="3182" spans="4:15">
      <c r="D3182" s="393" t="s">
        <v>3684</v>
      </c>
      <c r="E3182" s="142" t="s">
        <v>1022</v>
      </c>
      <c r="F3182" s="141" t="s">
        <v>1841</v>
      </c>
      <c r="G3182" s="141" t="s">
        <v>389</v>
      </c>
      <c r="H3182" s="398">
        <v>44491</v>
      </c>
      <c r="I3182" s="398" t="s">
        <v>369</v>
      </c>
      <c r="J3182" s="400" t="s">
        <v>369</v>
      </c>
      <c r="K3182" s="400" t="s">
        <v>369</v>
      </c>
      <c r="L3182" s="141"/>
      <c r="M3182" s="141"/>
      <c r="N3182" s="141"/>
      <c r="O3182" s="141"/>
    </row>
    <row r="3183" spans="4:15">
      <c r="D3183" s="393" t="s">
        <v>3685</v>
      </c>
      <c r="E3183" s="142" t="s">
        <v>2066</v>
      </c>
      <c r="F3183" s="141" t="s">
        <v>1841</v>
      </c>
      <c r="G3183" s="141" t="s">
        <v>389</v>
      </c>
      <c r="H3183" s="398">
        <v>44491</v>
      </c>
      <c r="I3183" s="398" t="s">
        <v>369</v>
      </c>
      <c r="J3183" s="400" t="s">
        <v>369</v>
      </c>
      <c r="K3183" s="400" t="s">
        <v>369</v>
      </c>
      <c r="L3183" s="141"/>
      <c r="M3183" s="141"/>
      <c r="N3183" s="141"/>
      <c r="O3183" s="141"/>
    </row>
    <row r="3184" spans="4:15">
      <c r="D3184" s="393" t="s">
        <v>3685</v>
      </c>
      <c r="E3184" s="142" t="s">
        <v>944</v>
      </c>
      <c r="F3184" s="141" t="s">
        <v>1841</v>
      </c>
      <c r="G3184" s="141" t="s">
        <v>389</v>
      </c>
      <c r="H3184" s="398">
        <v>44491</v>
      </c>
      <c r="I3184" s="398" t="s">
        <v>369</v>
      </c>
      <c r="J3184" s="400" t="s">
        <v>369</v>
      </c>
      <c r="K3184" s="400" t="s">
        <v>369</v>
      </c>
      <c r="L3184" s="141"/>
      <c r="M3184" s="141"/>
      <c r="N3184" s="141"/>
      <c r="O3184" s="141"/>
    </row>
    <row r="3185" spans="4:15">
      <c r="D3185" s="393" t="s">
        <v>3686</v>
      </c>
      <c r="E3185" s="142" t="s">
        <v>2066</v>
      </c>
      <c r="F3185" s="141" t="s">
        <v>1841</v>
      </c>
      <c r="G3185" s="141" t="s">
        <v>389</v>
      </c>
      <c r="H3185" s="398">
        <v>44491</v>
      </c>
      <c r="I3185" s="398" t="s">
        <v>369</v>
      </c>
      <c r="J3185" s="400" t="s">
        <v>369</v>
      </c>
      <c r="K3185" s="400" t="s">
        <v>369</v>
      </c>
      <c r="L3185" s="141"/>
      <c r="M3185" s="141"/>
      <c r="N3185" s="141"/>
      <c r="O3185" s="141"/>
    </row>
    <row r="3186" spans="4:15">
      <c r="D3186" s="393" t="s">
        <v>3687</v>
      </c>
      <c r="E3186" s="142" t="s">
        <v>2066</v>
      </c>
      <c r="F3186" s="141" t="s">
        <v>1841</v>
      </c>
      <c r="G3186" s="141" t="s">
        <v>389</v>
      </c>
      <c r="H3186" s="398">
        <v>44831</v>
      </c>
      <c r="I3186" s="398" t="s">
        <v>369</v>
      </c>
      <c r="J3186" s="400" t="s">
        <v>369</v>
      </c>
      <c r="K3186" s="400" t="s">
        <v>369</v>
      </c>
      <c r="L3186" s="141"/>
      <c r="M3186" s="141"/>
      <c r="N3186" s="141"/>
      <c r="O3186" s="141"/>
    </row>
    <row r="3187" spans="4:15">
      <c r="D3187" s="393" t="s">
        <v>3687</v>
      </c>
      <c r="E3187" s="142" t="s">
        <v>944</v>
      </c>
      <c r="F3187" s="141" t="s">
        <v>1841</v>
      </c>
      <c r="G3187" s="141" t="s">
        <v>389</v>
      </c>
      <c r="H3187" s="398">
        <v>44831</v>
      </c>
      <c r="I3187" s="398" t="s">
        <v>369</v>
      </c>
      <c r="J3187" s="400" t="s">
        <v>369</v>
      </c>
      <c r="K3187" s="400" t="s">
        <v>369</v>
      </c>
      <c r="L3187" s="141"/>
      <c r="M3187" s="141"/>
      <c r="N3187" s="141"/>
      <c r="O3187" s="141"/>
    </row>
    <row r="3188" spans="4:15">
      <c r="D3188" s="393" t="s">
        <v>3688</v>
      </c>
      <c r="E3188" s="142" t="s">
        <v>944</v>
      </c>
      <c r="F3188" s="141" t="s">
        <v>1841</v>
      </c>
      <c r="G3188" s="141" t="s">
        <v>389</v>
      </c>
      <c r="H3188" s="398">
        <v>44712</v>
      </c>
      <c r="I3188" s="398" t="s">
        <v>369</v>
      </c>
      <c r="J3188" s="400" t="s">
        <v>369</v>
      </c>
      <c r="K3188" s="400" t="s">
        <v>369</v>
      </c>
      <c r="L3188" s="141"/>
      <c r="M3188" s="141"/>
      <c r="N3188" s="141"/>
      <c r="O3188" s="141"/>
    </row>
    <row r="3189" spans="4:15">
      <c r="D3189" s="393" t="s">
        <v>3689</v>
      </c>
      <c r="E3189" s="142" t="s">
        <v>944</v>
      </c>
      <c r="F3189" s="141" t="s">
        <v>1841</v>
      </c>
      <c r="G3189" s="141" t="s">
        <v>389</v>
      </c>
      <c r="H3189" s="398">
        <v>44775</v>
      </c>
      <c r="I3189" s="398" t="s">
        <v>369</v>
      </c>
      <c r="J3189" s="400" t="s">
        <v>369</v>
      </c>
      <c r="K3189" s="400" t="s">
        <v>369</v>
      </c>
      <c r="L3189" s="141"/>
      <c r="M3189" s="141"/>
      <c r="N3189" s="141"/>
      <c r="O3189" s="141"/>
    </row>
    <row r="3190" spans="4:15">
      <c r="D3190" s="393" t="s">
        <v>3690</v>
      </c>
      <c r="E3190" s="142" t="s">
        <v>2066</v>
      </c>
      <c r="F3190" s="141" t="s">
        <v>1841</v>
      </c>
      <c r="G3190" s="141" t="s">
        <v>389</v>
      </c>
      <c r="H3190" s="398">
        <v>44651</v>
      </c>
      <c r="I3190" s="398" t="s">
        <v>369</v>
      </c>
      <c r="J3190" s="400" t="s">
        <v>369</v>
      </c>
      <c r="K3190" s="400" t="s">
        <v>369</v>
      </c>
      <c r="L3190" s="141"/>
      <c r="M3190" s="141"/>
      <c r="N3190" s="141"/>
      <c r="O3190" s="141"/>
    </row>
    <row r="3191" spans="4:15">
      <c r="D3191" s="393" t="s">
        <v>3691</v>
      </c>
      <c r="E3191" s="142" t="s">
        <v>944</v>
      </c>
      <c r="F3191" s="141" t="s">
        <v>1841</v>
      </c>
      <c r="G3191" s="141" t="s">
        <v>389</v>
      </c>
      <c r="H3191" s="398">
        <v>44412</v>
      </c>
      <c r="I3191" s="398" t="s">
        <v>369</v>
      </c>
      <c r="J3191" s="400" t="s">
        <v>369</v>
      </c>
      <c r="K3191" s="400" t="s">
        <v>369</v>
      </c>
      <c r="L3191" s="141"/>
      <c r="M3191" s="141"/>
      <c r="N3191" s="141"/>
      <c r="O3191" s="141"/>
    </row>
    <row r="3192" spans="4:15">
      <c r="D3192" s="393" t="s">
        <v>3691</v>
      </c>
      <c r="E3192" s="142" t="s">
        <v>1022</v>
      </c>
      <c r="F3192" s="141" t="s">
        <v>1841</v>
      </c>
      <c r="G3192" s="141" t="s">
        <v>389</v>
      </c>
      <c r="H3192" s="398">
        <v>44412</v>
      </c>
      <c r="I3192" s="398" t="s">
        <v>369</v>
      </c>
      <c r="J3192" s="400" t="s">
        <v>369</v>
      </c>
      <c r="K3192" s="400" t="s">
        <v>369</v>
      </c>
      <c r="L3192" s="141"/>
      <c r="M3192" s="141"/>
      <c r="N3192" s="141"/>
      <c r="O3192" s="141"/>
    </row>
    <row r="3193" spans="4:15">
      <c r="D3193" s="393" t="s">
        <v>3692</v>
      </c>
      <c r="E3193" s="142" t="s">
        <v>944</v>
      </c>
      <c r="F3193" s="141" t="s">
        <v>1841</v>
      </c>
      <c r="G3193" s="141" t="s">
        <v>389</v>
      </c>
      <c r="H3193" s="398">
        <v>44412</v>
      </c>
      <c r="I3193" s="398" t="s">
        <v>369</v>
      </c>
      <c r="J3193" s="400" t="s">
        <v>369</v>
      </c>
      <c r="K3193" s="400" t="s">
        <v>369</v>
      </c>
      <c r="L3193" s="141"/>
      <c r="M3193" s="141"/>
      <c r="N3193" s="141"/>
      <c r="O3193" s="141"/>
    </row>
    <row r="3194" spans="4:15">
      <c r="D3194" s="393" t="s">
        <v>3693</v>
      </c>
      <c r="E3194" s="142" t="s">
        <v>2066</v>
      </c>
      <c r="F3194" s="141" t="s">
        <v>1841</v>
      </c>
      <c r="G3194" s="141" t="s">
        <v>389</v>
      </c>
      <c r="H3194" s="398">
        <v>44750</v>
      </c>
      <c r="I3194" s="398" t="s">
        <v>369</v>
      </c>
      <c r="J3194" s="400" t="s">
        <v>369</v>
      </c>
      <c r="K3194" s="400" t="s">
        <v>369</v>
      </c>
      <c r="L3194" s="141"/>
      <c r="M3194" s="141"/>
      <c r="N3194" s="141"/>
      <c r="O3194" s="141"/>
    </row>
    <row r="3195" spans="4:15">
      <c r="D3195" s="393" t="s">
        <v>3694</v>
      </c>
      <c r="E3195" s="142" t="s">
        <v>1022</v>
      </c>
      <c r="F3195" s="141" t="s">
        <v>1841</v>
      </c>
      <c r="G3195" s="141" t="s">
        <v>389</v>
      </c>
      <c r="H3195" s="398">
        <v>44707</v>
      </c>
      <c r="I3195" s="398" t="s">
        <v>369</v>
      </c>
      <c r="J3195" s="400" t="s">
        <v>369</v>
      </c>
      <c r="K3195" s="400" t="s">
        <v>369</v>
      </c>
      <c r="L3195" s="141"/>
      <c r="M3195" s="141"/>
      <c r="N3195" s="141"/>
      <c r="O3195" s="141"/>
    </row>
    <row r="3196" spans="4:15">
      <c r="D3196" s="393" t="s">
        <v>3695</v>
      </c>
      <c r="E3196" s="142" t="s">
        <v>1022</v>
      </c>
      <c r="F3196" s="141" t="s">
        <v>1841</v>
      </c>
      <c r="G3196" s="141" t="s">
        <v>389</v>
      </c>
      <c r="H3196" s="398">
        <v>44707</v>
      </c>
      <c r="I3196" s="398" t="s">
        <v>369</v>
      </c>
      <c r="J3196" s="400" t="s">
        <v>369</v>
      </c>
      <c r="K3196" s="400" t="s">
        <v>369</v>
      </c>
      <c r="L3196" s="141"/>
      <c r="M3196" s="141"/>
      <c r="N3196" s="141"/>
      <c r="O3196" s="141"/>
    </row>
    <row r="3197" spans="4:15">
      <c r="D3197" s="393" t="s">
        <v>3696</v>
      </c>
      <c r="E3197" s="142" t="s">
        <v>1022</v>
      </c>
      <c r="F3197" s="141" t="s">
        <v>1841</v>
      </c>
      <c r="G3197" s="141" t="s">
        <v>389</v>
      </c>
      <c r="H3197" s="398">
        <v>44707</v>
      </c>
      <c r="I3197" s="398" t="s">
        <v>369</v>
      </c>
      <c r="J3197" s="400" t="s">
        <v>369</v>
      </c>
      <c r="K3197" s="400" t="s">
        <v>369</v>
      </c>
      <c r="L3197" s="141"/>
      <c r="M3197" s="141"/>
      <c r="N3197" s="141"/>
      <c r="O3197" s="141"/>
    </row>
    <row r="3198" spans="4:15">
      <c r="D3198" s="393" t="s">
        <v>3697</v>
      </c>
      <c r="E3198" s="142" t="s">
        <v>1022</v>
      </c>
      <c r="F3198" s="141" t="s">
        <v>1841</v>
      </c>
      <c r="G3198" s="141" t="s">
        <v>389</v>
      </c>
      <c r="H3198" s="398">
        <v>44498</v>
      </c>
      <c r="I3198" s="398" t="s">
        <v>369</v>
      </c>
      <c r="J3198" s="400" t="s">
        <v>369</v>
      </c>
      <c r="K3198" s="400" t="s">
        <v>369</v>
      </c>
      <c r="L3198" s="141"/>
      <c r="M3198" s="141"/>
      <c r="N3198" s="141"/>
      <c r="O3198" s="141"/>
    </row>
    <row r="3199" spans="4:15">
      <c r="D3199" s="393" t="s">
        <v>3697</v>
      </c>
      <c r="E3199" s="142" t="s">
        <v>944</v>
      </c>
      <c r="F3199" s="141" t="s">
        <v>1841</v>
      </c>
      <c r="G3199" s="141" t="s">
        <v>389</v>
      </c>
      <c r="H3199" s="398">
        <v>44498</v>
      </c>
      <c r="I3199" s="398" t="s">
        <v>369</v>
      </c>
      <c r="J3199" s="400" t="s">
        <v>369</v>
      </c>
      <c r="K3199" s="400" t="s">
        <v>369</v>
      </c>
      <c r="L3199" s="141"/>
      <c r="M3199" s="141"/>
      <c r="N3199" s="141"/>
      <c r="O3199" s="141"/>
    </row>
    <row r="3200" spans="4:15">
      <c r="D3200" s="393" t="s">
        <v>3698</v>
      </c>
      <c r="E3200" s="142" t="s">
        <v>1001</v>
      </c>
      <c r="F3200" s="141" t="s">
        <v>1841</v>
      </c>
      <c r="G3200" s="141" t="s">
        <v>389</v>
      </c>
      <c r="H3200" s="398">
        <v>44530</v>
      </c>
      <c r="I3200" s="398" t="s">
        <v>369</v>
      </c>
      <c r="J3200" s="400" t="s">
        <v>369</v>
      </c>
      <c r="K3200" s="400" t="s">
        <v>369</v>
      </c>
      <c r="L3200" s="141"/>
      <c r="M3200" s="141"/>
      <c r="N3200" s="141"/>
      <c r="O3200" s="141"/>
    </row>
    <row r="3201" spans="4:15">
      <c r="D3201" s="393" t="s">
        <v>3699</v>
      </c>
      <c r="E3201" s="142" t="s">
        <v>944</v>
      </c>
      <c r="F3201" s="141" t="s">
        <v>1841</v>
      </c>
      <c r="G3201" s="141" t="s">
        <v>389</v>
      </c>
      <c r="H3201" s="398">
        <v>44504</v>
      </c>
      <c r="I3201" s="398" t="s">
        <v>369</v>
      </c>
      <c r="J3201" s="400" t="s">
        <v>369</v>
      </c>
      <c r="K3201" s="400" t="s">
        <v>369</v>
      </c>
      <c r="L3201" s="141"/>
      <c r="M3201" s="141"/>
      <c r="N3201" s="141"/>
      <c r="O3201" s="141"/>
    </row>
    <row r="3202" spans="4:15">
      <c r="D3202" s="393" t="s">
        <v>3700</v>
      </c>
      <c r="E3202" s="142" t="s">
        <v>2066</v>
      </c>
      <c r="F3202" s="141" t="s">
        <v>1841</v>
      </c>
      <c r="G3202" s="141" t="s">
        <v>389</v>
      </c>
      <c r="H3202" s="398">
        <v>44538</v>
      </c>
      <c r="I3202" s="398" t="s">
        <v>369</v>
      </c>
      <c r="J3202" s="400" t="s">
        <v>369</v>
      </c>
      <c r="K3202" s="400" t="s">
        <v>369</v>
      </c>
      <c r="L3202" s="141"/>
      <c r="M3202" s="141"/>
      <c r="N3202" s="141"/>
      <c r="O3202" s="141"/>
    </row>
    <row r="3203" spans="4:15">
      <c r="D3203" s="393" t="s">
        <v>3701</v>
      </c>
      <c r="E3203" s="142" t="s">
        <v>944</v>
      </c>
      <c r="F3203" s="141" t="s">
        <v>1841</v>
      </c>
      <c r="G3203" s="141" t="s">
        <v>389</v>
      </c>
      <c r="H3203" s="398">
        <v>44607</v>
      </c>
      <c r="I3203" s="398" t="s">
        <v>369</v>
      </c>
      <c r="J3203" s="400" t="s">
        <v>369</v>
      </c>
      <c r="K3203" s="400" t="s">
        <v>369</v>
      </c>
      <c r="L3203" s="141"/>
      <c r="M3203" s="141"/>
      <c r="N3203" s="141"/>
      <c r="O3203" s="141"/>
    </row>
    <row r="3204" spans="4:15">
      <c r="D3204" s="393" t="s">
        <v>3702</v>
      </c>
      <c r="E3204" s="142" t="s">
        <v>944</v>
      </c>
      <c r="F3204" s="141" t="s">
        <v>1841</v>
      </c>
      <c r="G3204" s="141" t="s">
        <v>389</v>
      </c>
      <c r="H3204" s="398">
        <v>44636</v>
      </c>
      <c r="I3204" s="398" t="s">
        <v>369</v>
      </c>
      <c r="J3204" s="400" t="s">
        <v>369</v>
      </c>
      <c r="K3204" s="400" t="s">
        <v>369</v>
      </c>
      <c r="L3204" s="141"/>
      <c r="M3204" s="141"/>
      <c r="N3204" s="141"/>
      <c r="O3204" s="141"/>
    </row>
    <row r="3205" spans="4:15">
      <c r="D3205" s="393" t="s">
        <v>3703</v>
      </c>
      <c r="E3205" s="142" t="s">
        <v>2066</v>
      </c>
      <c r="F3205" s="141" t="s">
        <v>1841</v>
      </c>
      <c r="G3205" s="141" t="s">
        <v>389</v>
      </c>
      <c r="H3205" s="398">
        <v>44538</v>
      </c>
      <c r="I3205" s="398" t="s">
        <v>369</v>
      </c>
      <c r="J3205" s="400" t="s">
        <v>369</v>
      </c>
      <c r="K3205" s="400" t="s">
        <v>369</v>
      </c>
      <c r="L3205" s="141"/>
      <c r="M3205" s="141"/>
      <c r="N3205" s="141"/>
      <c r="O3205" s="141"/>
    </row>
    <row r="3206" spans="4:15">
      <c r="D3206" s="393" t="s">
        <v>3704</v>
      </c>
      <c r="E3206" s="142" t="s">
        <v>2066</v>
      </c>
      <c r="F3206" s="141" t="s">
        <v>1841</v>
      </c>
      <c r="G3206" s="141" t="s">
        <v>389</v>
      </c>
      <c r="H3206" s="398">
        <v>44538</v>
      </c>
      <c r="I3206" s="398" t="s">
        <v>369</v>
      </c>
      <c r="J3206" s="400" t="s">
        <v>369</v>
      </c>
      <c r="K3206" s="400" t="s">
        <v>369</v>
      </c>
      <c r="L3206" s="141"/>
      <c r="M3206" s="141"/>
      <c r="N3206" s="141"/>
      <c r="O3206" s="141"/>
    </row>
    <row r="3207" spans="4:15">
      <c r="D3207" s="393" t="s">
        <v>3705</v>
      </c>
      <c r="E3207" s="142" t="s">
        <v>2066</v>
      </c>
      <c r="F3207" s="141" t="s">
        <v>1841</v>
      </c>
      <c r="G3207" s="141" t="s">
        <v>389</v>
      </c>
      <c r="H3207" s="398">
        <v>44504</v>
      </c>
      <c r="I3207" s="398" t="s">
        <v>369</v>
      </c>
      <c r="J3207" s="400" t="s">
        <v>369</v>
      </c>
      <c r="K3207" s="400" t="s">
        <v>369</v>
      </c>
      <c r="L3207" s="141"/>
      <c r="M3207" s="141"/>
      <c r="N3207" s="141"/>
      <c r="O3207" s="141"/>
    </row>
    <row r="3208" spans="4:15">
      <c r="D3208" s="393" t="s">
        <v>3706</v>
      </c>
      <c r="E3208" s="142" t="s">
        <v>1022</v>
      </c>
      <c r="F3208" s="141" t="s">
        <v>1841</v>
      </c>
      <c r="G3208" s="141" t="s">
        <v>389</v>
      </c>
      <c r="H3208" s="398">
        <v>44508</v>
      </c>
      <c r="I3208" s="398" t="s">
        <v>369</v>
      </c>
      <c r="J3208" s="400" t="s">
        <v>369</v>
      </c>
      <c r="K3208" s="400" t="s">
        <v>369</v>
      </c>
      <c r="L3208" s="141"/>
      <c r="M3208" s="141"/>
      <c r="N3208" s="141"/>
      <c r="O3208" s="141"/>
    </row>
    <row r="3209" spans="4:15">
      <c r="D3209" s="393" t="s">
        <v>3707</v>
      </c>
      <c r="E3209" s="142" t="s">
        <v>944</v>
      </c>
      <c r="F3209" s="141" t="s">
        <v>1841</v>
      </c>
      <c r="G3209" s="141" t="s">
        <v>389</v>
      </c>
      <c r="H3209" s="398">
        <v>44504</v>
      </c>
      <c r="I3209" s="398" t="s">
        <v>369</v>
      </c>
      <c r="J3209" s="400" t="s">
        <v>369</v>
      </c>
      <c r="K3209" s="400" t="s">
        <v>369</v>
      </c>
      <c r="L3209" s="141"/>
      <c r="M3209" s="141"/>
      <c r="N3209" s="141"/>
      <c r="O3209" s="141"/>
    </row>
    <row r="3210" spans="4:15">
      <c r="D3210" s="393" t="s">
        <v>3707</v>
      </c>
      <c r="E3210" s="142" t="s">
        <v>2066</v>
      </c>
      <c r="F3210" s="141" t="s">
        <v>1841</v>
      </c>
      <c r="G3210" s="141" t="s">
        <v>389</v>
      </c>
      <c r="H3210" s="398">
        <v>44504</v>
      </c>
      <c r="I3210" s="398" t="s">
        <v>369</v>
      </c>
      <c r="J3210" s="400" t="s">
        <v>369</v>
      </c>
      <c r="K3210" s="400" t="s">
        <v>369</v>
      </c>
      <c r="L3210" s="141"/>
      <c r="M3210" s="141"/>
      <c r="N3210" s="141"/>
      <c r="O3210" s="141"/>
    </row>
    <row r="3211" spans="4:15">
      <c r="D3211" s="393" t="s">
        <v>3708</v>
      </c>
      <c r="E3211" s="142" t="s">
        <v>944</v>
      </c>
      <c r="F3211" s="141" t="s">
        <v>1841</v>
      </c>
      <c r="G3211" s="141" t="s">
        <v>389</v>
      </c>
      <c r="H3211" s="398">
        <v>44781</v>
      </c>
      <c r="I3211" s="398" t="s">
        <v>369</v>
      </c>
      <c r="J3211" s="400" t="s">
        <v>369</v>
      </c>
      <c r="K3211" s="400" t="s">
        <v>369</v>
      </c>
      <c r="L3211" s="141"/>
      <c r="M3211" s="141"/>
      <c r="N3211" s="141"/>
      <c r="O3211" s="141"/>
    </row>
    <row r="3212" spans="4:15">
      <c r="D3212" s="393" t="s">
        <v>3709</v>
      </c>
      <c r="E3212" s="142" t="s">
        <v>944</v>
      </c>
      <c r="F3212" s="141" t="s">
        <v>1841</v>
      </c>
      <c r="G3212" s="141" t="s">
        <v>389</v>
      </c>
      <c r="H3212" s="398">
        <v>44615</v>
      </c>
      <c r="I3212" s="398" t="s">
        <v>369</v>
      </c>
      <c r="J3212" s="400" t="s">
        <v>369</v>
      </c>
      <c r="K3212" s="400" t="s">
        <v>369</v>
      </c>
      <c r="L3212" s="141"/>
      <c r="M3212" s="141"/>
      <c r="N3212" s="141"/>
      <c r="O3212" s="141"/>
    </row>
    <row r="3213" spans="4:15">
      <c r="D3213" s="393" t="s">
        <v>3710</v>
      </c>
      <c r="E3213" s="142" t="s">
        <v>944</v>
      </c>
      <c r="F3213" s="141" t="s">
        <v>1845</v>
      </c>
      <c r="G3213" s="141" t="s">
        <v>389</v>
      </c>
      <c r="H3213" s="398">
        <v>44897</v>
      </c>
      <c r="I3213" s="398" t="s">
        <v>369</v>
      </c>
      <c r="J3213" s="400" t="s">
        <v>369</v>
      </c>
      <c r="K3213" s="400" t="s">
        <v>369</v>
      </c>
      <c r="L3213" s="141"/>
      <c r="M3213" s="141"/>
      <c r="N3213" s="141"/>
      <c r="O3213" s="141"/>
    </row>
    <row r="3214" spans="4:15">
      <c r="D3214" s="393" t="s">
        <v>3711</v>
      </c>
      <c r="E3214" s="142" t="s">
        <v>944</v>
      </c>
      <c r="F3214" s="141" t="s">
        <v>1845</v>
      </c>
      <c r="G3214" s="141" t="s">
        <v>389</v>
      </c>
      <c r="H3214" s="398">
        <v>44897</v>
      </c>
      <c r="I3214" s="398" t="s">
        <v>369</v>
      </c>
      <c r="J3214" s="400" t="s">
        <v>369</v>
      </c>
      <c r="K3214" s="400" t="s">
        <v>369</v>
      </c>
      <c r="L3214" s="141"/>
      <c r="M3214" s="141"/>
      <c r="N3214" s="141"/>
      <c r="O3214" s="141"/>
    </row>
    <row r="3215" spans="4:15">
      <c r="D3215" s="393" t="s">
        <v>3711</v>
      </c>
      <c r="E3215" s="142" t="s">
        <v>895</v>
      </c>
      <c r="F3215" s="141" t="s">
        <v>1845</v>
      </c>
      <c r="G3215" s="141" t="s">
        <v>389</v>
      </c>
      <c r="H3215" s="398">
        <v>44897</v>
      </c>
      <c r="I3215" s="398" t="s">
        <v>369</v>
      </c>
      <c r="J3215" s="400" t="s">
        <v>369</v>
      </c>
      <c r="K3215" s="400" t="s">
        <v>369</v>
      </c>
      <c r="L3215" s="141"/>
      <c r="M3215" s="141"/>
      <c r="N3215" s="141"/>
      <c r="O3215" s="141"/>
    </row>
    <row r="3216" spans="4:15">
      <c r="D3216" s="393" t="s">
        <v>3712</v>
      </c>
      <c r="E3216" s="142" t="s">
        <v>1022</v>
      </c>
      <c r="F3216" s="141" t="s">
        <v>1841</v>
      </c>
      <c r="G3216" s="141" t="s">
        <v>389</v>
      </c>
      <c r="H3216" s="398">
        <v>44507</v>
      </c>
      <c r="I3216" s="398" t="s">
        <v>369</v>
      </c>
      <c r="J3216" s="400" t="s">
        <v>369</v>
      </c>
      <c r="K3216" s="400" t="s">
        <v>369</v>
      </c>
      <c r="L3216" s="141"/>
      <c r="M3216" s="141"/>
      <c r="N3216" s="141"/>
      <c r="O3216" s="141"/>
    </row>
    <row r="3217" spans="4:15">
      <c r="D3217" s="393" t="s">
        <v>3713</v>
      </c>
      <c r="E3217" s="142" t="s">
        <v>1022</v>
      </c>
      <c r="F3217" s="141" t="s">
        <v>1841</v>
      </c>
      <c r="G3217" s="141" t="s">
        <v>389</v>
      </c>
      <c r="H3217" s="398">
        <v>44831</v>
      </c>
      <c r="I3217" s="398" t="s">
        <v>369</v>
      </c>
      <c r="J3217" s="400" t="s">
        <v>369</v>
      </c>
      <c r="K3217" s="400" t="s">
        <v>369</v>
      </c>
      <c r="L3217" s="141"/>
      <c r="M3217" s="141"/>
      <c r="N3217" s="141"/>
      <c r="O3217" s="141"/>
    </row>
    <row r="3218" spans="4:15">
      <c r="D3218" s="393" t="s">
        <v>3714</v>
      </c>
      <c r="E3218" s="142" t="s">
        <v>944</v>
      </c>
      <c r="F3218" s="141" t="s">
        <v>1841</v>
      </c>
      <c r="G3218" s="141" t="s">
        <v>389</v>
      </c>
      <c r="H3218" s="398">
        <v>44538</v>
      </c>
      <c r="I3218" s="398" t="s">
        <v>369</v>
      </c>
      <c r="J3218" s="400" t="s">
        <v>369</v>
      </c>
      <c r="K3218" s="400" t="s">
        <v>369</v>
      </c>
      <c r="L3218" s="141"/>
      <c r="M3218" s="141"/>
      <c r="N3218" s="141"/>
      <c r="O3218" s="141"/>
    </row>
    <row r="3219" spans="4:15">
      <c r="D3219" s="393" t="s">
        <v>3715</v>
      </c>
      <c r="E3219" s="142" t="s">
        <v>2068</v>
      </c>
      <c r="F3219" s="141" t="s">
        <v>1841</v>
      </c>
      <c r="G3219" s="141" t="s">
        <v>389</v>
      </c>
      <c r="H3219" s="398">
        <v>44504</v>
      </c>
      <c r="I3219" s="398" t="s">
        <v>369</v>
      </c>
      <c r="J3219" s="400" t="s">
        <v>369</v>
      </c>
      <c r="K3219" s="400" t="s">
        <v>369</v>
      </c>
      <c r="L3219" s="141"/>
      <c r="M3219" s="141"/>
      <c r="N3219" s="141"/>
      <c r="O3219" s="141"/>
    </row>
    <row r="3220" spans="4:15">
      <c r="D3220" s="393" t="s">
        <v>3716</v>
      </c>
      <c r="E3220" s="142" t="s">
        <v>944</v>
      </c>
      <c r="F3220" s="141" t="s">
        <v>1841</v>
      </c>
      <c r="G3220" s="141" t="s">
        <v>389</v>
      </c>
      <c r="H3220" s="398">
        <v>44504</v>
      </c>
      <c r="I3220" s="398" t="s">
        <v>369</v>
      </c>
      <c r="J3220" s="400" t="s">
        <v>369</v>
      </c>
      <c r="K3220" s="400" t="s">
        <v>369</v>
      </c>
      <c r="L3220" s="141"/>
      <c r="M3220" s="141"/>
      <c r="N3220" s="141"/>
      <c r="O3220" s="141"/>
    </row>
    <row r="3221" spans="4:15">
      <c r="D3221" s="393" t="s">
        <v>3717</v>
      </c>
      <c r="E3221" s="142" t="s">
        <v>944</v>
      </c>
      <c r="F3221" s="141" t="s">
        <v>1841</v>
      </c>
      <c r="G3221" s="141" t="s">
        <v>389</v>
      </c>
      <c r="H3221" s="398">
        <v>44781</v>
      </c>
      <c r="I3221" s="398" t="s">
        <v>369</v>
      </c>
      <c r="J3221" s="400" t="s">
        <v>369</v>
      </c>
      <c r="K3221" s="400" t="s">
        <v>369</v>
      </c>
      <c r="L3221" s="141"/>
      <c r="M3221" s="141"/>
      <c r="N3221" s="141"/>
      <c r="O3221" s="141"/>
    </row>
    <row r="3222" spans="4:15">
      <c r="D3222" s="393" t="s">
        <v>3718</v>
      </c>
      <c r="E3222" s="142" t="s">
        <v>944</v>
      </c>
      <c r="F3222" s="141" t="s">
        <v>1845</v>
      </c>
      <c r="G3222" s="141" t="s">
        <v>389</v>
      </c>
      <c r="H3222" s="398">
        <v>44886</v>
      </c>
      <c r="I3222" s="398" t="s">
        <v>369</v>
      </c>
      <c r="J3222" s="400" t="s">
        <v>369</v>
      </c>
      <c r="K3222" s="400" t="s">
        <v>369</v>
      </c>
      <c r="L3222" s="141"/>
      <c r="M3222" s="141"/>
      <c r="N3222" s="141"/>
      <c r="O3222" s="141"/>
    </row>
    <row r="3223" spans="4:15">
      <c r="D3223" s="393" t="s">
        <v>3719</v>
      </c>
      <c r="E3223" s="142" t="s">
        <v>944</v>
      </c>
      <c r="F3223" s="141" t="s">
        <v>1845</v>
      </c>
      <c r="G3223" s="141" t="s">
        <v>389</v>
      </c>
      <c r="H3223" s="398">
        <v>44886</v>
      </c>
      <c r="I3223" s="398" t="s">
        <v>369</v>
      </c>
      <c r="J3223" s="400" t="s">
        <v>369</v>
      </c>
      <c r="K3223" s="400" t="s">
        <v>369</v>
      </c>
      <c r="L3223" s="141"/>
      <c r="M3223" s="141"/>
      <c r="N3223" s="141"/>
      <c r="O3223" s="141"/>
    </row>
    <row r="3224" spans="4:15">
      <c r="D3224" s="393" t="s">
        <v>3719</v>
      </c>
      <c r="E3224" s="142" t="s">
        <v>2066</v>
      </c>
      <c r="F3224" s="141" t="s">
        <v>1845</v>
      </c>
      <c r="G3224" s="141" t="s">
        <v>389</v>
      </c>
      <c r="H3224" s="398">
        <v>44886</v>
      </c>
      <c r="I3224" s="398" t="s">
        <v>369</v>
      </c>
      <c r="J3224" s="400" t="s">
        <v>369</v>
      </c>
      <c r="K3224" s="400" t="s">
        <v>369</v>
      </c>
      <c r="L3224" s="141"/>
      <c r="M3224" s="141"/>
      <c r="N3224" s="141"/>
      <c r="O3224" s="141"/>
    </row>
    <row r="3225" spans="4:15">
      <c r="D3225" s="393" t="s">
        <v>3720</v>
      </c>
      <c r="E3225" s="142" t="s">
        <v>944</v>
      </c>
      <c r="F3225" s="141" t="s">
        <v>1841</v>
      </c>
      <c r="G3225" s="141" t="s">
        <v>389</v>
      </c>
      <c r="H3225" s="398">
        <v>44538</v>
      </c>
      <c r="I3225" s="398" t="s">
        <v>369</v>
      </c>
      <c r="J3225" s="400" t="s">
        <v>369</v>
      </c>
      <c r="K3225" s="400" t="s">
        <v>369</v>
      </c>
      <c r="L3225" s="141"/>
      <c r="M3225" s="141"/>
      <c r="N3225" s="141"/>
      <c r="O3225" s="141"/>
    </row>
    <row r="3226" spans="4:15">
      <c r="D3226" s="393" t="s">
        <v>3721</v>
      </c>
      <c r="E3226" s="142" t="s">
        <v>944</v>
      </c>
      <c r="F3226" s="141" t="s">
        <v>1841</v>
      </c>
      <c r="G3226" s="141" t="s">
        <v>389</v>
      </c>
      <c r="H3226" s="398">
        <v>44538</v>
      </c>
      <c r="I3226" s="398" t="s">
        <v>369</v>
      </c>
      <c r="J3226" s="400" t="s">
        <v>369</v>
      </c>
      <c r="K3226" s="400" t="s">
        <v>369</v>
      </c>
      <c r="L3226" s="141"/>
      <c r="M3226" s="141"/>
      <c r="N3226" s="141"/>
      <c r="O3226" s="141"/>
    </row>
    <row r="3227" spans="4:15">
      <c r="D3227" s="393" t="s">
        <v>3722</v>
      </c>
      <c r="E3227" s="142" t="s">
        <v>1022</v>
      </c>
      <c r="F3227" s="141" t="s">
        <v>1841</v>
      </c>
      <c r="G3227" s="141" t="s">
        <v>389</v>
      </c>
      <c r="H3227" s="398">
        <v>44789</v>
      </c>
      <c r="I3227" s="398" t="s">
        <v>369</v>
      </c>
      <c r="J3227" s="400" t="s">
        <v>369</v>
      </c>
      <c r="K3227" s="400" t="s">
        <v>369</v>
      </c>
      <c r="L3227" s="141"/>
      <c r="M3227" s="141"/>
      <c r="N3227" s="141"/>
      <c r="O3227" s="141"/>
    </row>
    <row r="3228" spans="4:15">
      <c r="D3228" s="393" t="s">
        <v>3723</v>
      </c>
      <c r="E3228" s="142" t="s">
        <v>1022</v>
      </c>
      <c r="F3228" s="141" t="s">
        <v>1841</v>
      </c>
      <c r="G3228" s="141" t="s">
        <v>389</v>
      </c>
      <c r="H3228" s="398">
        <v>44831</v>
      </c>
      <c r="I3228" s="398" t="s">
        <v>369</v>
      </c>
      <c r="J3228" s="400" t="s">
        <v>369</v>
      </c>
      <c r="K3228" s="400" t="s">
        <v>369</v>
      </c>
      <c r="L3228" s="141"/>
      <c r="M3228" s="141"/>
      <c r="N3228" s="141"/>
      <c r="O3228" s="141"/>
    </row>
    <row r="3229" spans="4:15">
      <c r="D3229" s="393" t="s">
        <v>3724</v>
      </c>
      <c r="E3229" s="142" t="s">
        <v>944</v>
      </c>
      <c r="F3229" s="141" t="s">
        <v>1841</v>
      </c>
      <c r="G3229" s="141" t="s">
        <v>389</v>
      </c>
      <c r="H3229" s="398">
        <v>44781</v>
      </c>
      <c r="I3229" s="398" t="s">
        <v>369</v>
      </c>
      <c r="J3229" s="400" t="s">
        <v>369</v>
      </c>
      <c r="K3229" s="400" t="s">
        <v>369</v>
      </c>
      <c r="L3229" s="141"/>
      <c r="M3229" s="141"/>
      <c r="N3229" s="141"/>
      <c r="O3229" s="141"/>
    </row>
    <row r="3230" spans="4:15">
      <c r="D3230" s="393" t="s">
        <v>3725</v>
      </c>
      <c r="E3230" s="142" t="s">
        <v>944</v>
      </c>
      <c r="F3230" s="141" t="s">
        <v>1841</v>
      </c>
      <c r="G3230" s="141" t="s">
        <v>389</v>
      </c>
      <c r="H3230" s="398">
        <v>44615</v>
      </c>
      <c r="I3230" s="398" t="s">
        <v>369</v>
      </c>
      <c r="J3230" s="400" t="s">
        <v>369</v>
      </c>
      <c r="K3230" s="400" t="s">
        <v>369</v>
      </c>
      <c r="L3230" s="141"/>
      <c r="M3230" s="141"/>
      <c r="N3230" s="141"/>
      <c r="O3230" s="141"/>
    </row>
    <row r="3231" spans="4:15">
      <c r="D3231" s="393" t="s">
        <v>3726</v>
      </c>
      <c r="E3231" s="142" t="s">
        <v>944</v>
      </c>
      <c r="F3231" s="141" t="s">
        <v>1841</v>
      </c>
      <c r="G3231" s="141" t="s">
        <v>389</v>
      </c>
      <c r="H3231" s="398">
        <v>44775</v>
      </c>
      <c r="I3231" s="398" t="s">
        <v>369</v>
      </c>
      <c r="J3231" s="400" t="s">
        <v>369</v>
      </c>
      <c r="K3231" s="400" t="s">
        <v>369</v>
      </c>
      <c r="L3231" s="141"/>
      <c r="M3231" s="141"/>
      <c r="N3231" s="141"/>
      <c r="O3231" s="141"/>
    </row>
    <row r="3232" spans="4:15">
      <c r="D3232" s="393" t="s">
        <v>3727</v>
      </c>
      <c r="E3232" s="142" t="s">
        <v>2066</v>
      </c>
      <c r="F3232" s="141" t="s">
        <v>1841</v>
      </c>
      <c r="G3232" s="141" t="s">
        <v>389</v>
      </c>
      <c r="H3232" s="398">
        <v>44775</v>
      </c>
      <c r="I3232" s="398" t="s">
        <v>369</v>
      </c>
      <c r="J3232" s="400" t="s">
        <v>369</v>
      </c>
      <c r="K3232" s="400" t="s">
        <v>369</v>
      </c>
      <c r="L3232" s="141"/>
      <c r="M3232" s="141"/>
      <c r="N3232" s="141"/>
      <c r="O3232" s="141"/>
    </row>
    <row r="3233" spans="4:15">
      <c r="D3233" s="393" t="s">
        <v>3728</v>
      </c>
      <c r="E3233" s="142" t="s">
        <v>895</v>
      </c>
      <c r="F3233" s="141" t="s">
        <v>1841</v>
      </c>
      <c r="G3233" s="141" t="s">
        <v>389</v>
      </c>
      <c r="H3233" s="398">
        <v>44513</v>
      </c>
      <c r="I3233" s="398" t="s">
        <v>369</v>
      </c>
      <c r="J3233" s="400" t="s">
        <v>369</v>
      </c>
      <c r="K3233" s="400" t="s">
        <v>369</v>
      </c>
      <c r="L3233" s="141"/>
      <c r="M3233" s="141"/>
      <c r="N3233" s="141"/>
      <c r="O3233" s="141"/>
    </row>
    <row r="3234" spans="4:15">
      <c r="D3234" s="393" t="s">
        <v>3728</v>
      </c>
      <c r="E3234" s="142" t="s">
        <v>944</v>
      </c>
      <c r="F3234" s="141" t="s">
        <v>1841</v>
      </c>
      <c r="G3234" s="141" t="s">
        <v>389</v>
      </c>
      <c r="H3234" s="398">
        <v>44513</v>
      </c>
      <c r="I3234" s="398" t="s">
        <v>369</v>
      </c>
      <c r="J3234" s="400" t="s">
        <v>369</v>
      </c>
      <c r="K3234" s="400" t="s">
        <v>369</v>
      </c>
      <c r="L3234" s="141"/>
      <c r="M3234" s="141"/>
      <c r="N3234" s="141"/>
      <c r="O3234" s="141"/>
    </row>
    <row r="3235" spans="4:15">
      <c r="D3235" s="393" t="s">
        <v>3729</v>
      </c>
      <c r="E3235" s="142" t="s">
        <v>1022</v>
      </c>
      <c r="F3235" s="141" t="s">
        <v>1841</v>
      </c>
      <c r="G3235" s="141" t="s">
        <v>389</v>
      </c>
      <c r="H3235" s="398">
        <v>44824</v>
      </c>
      <c r="I3235" s="398" t="s">
        <v>369</v>
      </c>
      <c r="J3235" s="400" t="s">
        <v>369</v>
      </c>
      <c r="K3235" s="400" t="s">
        <v>369</v>
      </c>
      <c r="L3235" s="141"/>
      <c r="M3235" s="141"/>
      <c r="N3235" s="141"/>
      <c r="O3235" s="141"/>
    </row>
    <row r="3236" spans="4:15">
      <c r="D3236" s="393" t="s">
        <v>3730</v>
      </c>
      <c r="E3236" s="142" t="s">
        <v>895</v>
      </c>
      <c r="F3236" s="141" t="s">
        <v>1841</v>
      </c>
      <c r="G3236" s="141" t="s">
        <v>389</v>
      </c>
      <c r="H3236" s="398">
        <v>44547</v>
      </c>
      <c r="I3236" s="398" t="s">
        <v>369</v>
      </c>
      <c r="J3236" s="400" t="s">
        <v>369</v>
      </c>
      <c r="K3236" s="400" t="s">
        <v>369</v>
      </c>
      <c r="L3236" s="141"/>
      <c r="M3236" s="141"/>
      <c r="N3236" s="141"/>
      <c r="O3236" s="141"/>
    </row>
    <row r="3237" spans="4:15">
      <c r="D3237" s="393" t="s">
        <v>3730</v>
      </c>
      <c r="E3237" s="142" t="s">
        <v>1022</v>
      </c>
      <c r="F3237" s="141" t="s">
        <v>1841</v>
      </c>
      <c r="G3237" s="141" t="s">
        <v>389</v>
      </c>
      <c r="H3237" s="398">
        <v>44547</v>
      </c>
      <c r="I3237" s="398" t="s">
        <v>369</v>
      </c>
      <c r="J3237" s="400" t="s">
        <v>369</v>
      </c>
      <c r="K3237" s="400" t="s">
        <v>369</v>
      </c>
      <c r="L3237" s="141"/>
      <c r="M3237" s="141"/>
      <c r="N3237" s="141"/>
      <c r="O3237" s="141"/>
    </row>
    <row r="3238" spans="4:15">
      <c r="D3238" s="393" t="s">
        <v>3731</v>
      </c>
      <c r="E3238" s="142" t="s">
        <v>2066</v>
      </c>
      <c r="F3238" s="141" t="s">
        <v>1841</v>
      </c>
      <c r="G3238" s="141" t="s">
        <v>389</v>
      </c>
      <c r="H3238" s="398">
        <v>44831</v>
      </c>
      <c r="I3238" s="398" t="s">
        <v>369</v>
      </c>
      <c r="J3238" s="400" t="s">
        <v>369</v>
      </c>
      <c r="K3238" s="400" t="s">
        <v>369</v>
      </c>
      <c r="L3238" s="141"/>
      <c r="M3238" s="141"/>
      <c r="N3238" s="141"/>
      <c r="O3238" s="141"/>
    </row>
    <row r="3239" spans="4:15">
      <c r="D3239" s="393" t="s">
        <v>3732</v>
      </c>
      <c r="E3239" s="142" t="s">
        <v>944</v>
      </c>
      <c r="F3239" s="141" t="s">
        <v>1841</v>
      </c>
      <c r="G3239" s="141" t="s">
        <v>389</v>
      </c>
      <c r="H3239" s="398">
        <v>44781</v>
      </c>
      <c r="I3239" s="398" t="s">
        <v>369</v>
      </c>
      <c r="J3239" s="400" t="s">
        <v>369</v>
      </c>
      <c r="K3239" s="400" t="s">
        <v>369</v>
      </c>
      <c r="L3239" s="141"/>
      <c r="M3239" s="141"/>
      <c r="N3239" s="141"/>
      <c r="O3239" s="141"/>
    </row>
    <row r="3240" spans="4:15">
      <c r="D3240" s="393" t="s">
        <v>3733</v>
      </c>
      <c r="E3240" s="142" t="s">
        <v>895</v>
      </c>
      <c r="F3240" s="141" t="s">
        <v>1841</v>
      </c>
      <c r="G3240" s="141" t="s">
        <v>389</v>
      </c>
      <c r="H3240" s="398">
        <v>44781</v>
      </c>
      <c r="I3240" s="398" t="s">
        <v>369</v>
      </c>
      <c r="J3240" s="400" t="s">
        <v>369</v>
      </c>
      <c r="K3240" s="400" t="s">
        <v>369</v>
      </c>
      <c r="L3240" s="141"/>
      <c r="M3240" s="141"/>
      <c r="N3240" s="141"/>
      <c r="O3240" s="141"/>
    </row>
    <row r="3241" spans="4:15">
      <c r="D3241" s="393" t="s">
        <v>3733</v>
      </c>
      <c r="E3241" s="142" t="s">
        <v>944</v>
      </c>
      <c r="F3241" s="141" t="s">
        <v>1841</v>
      </c>
      <c r="G3241" s="141" t="s">
        <v>389</v>
      </c>
      <c r="H3241" s="398">
        <v>44781</v>
      </c>
      <c r="I3241" s="398" t="s">
        <v>369</v>
      </c>
      <c r="J3241" s="400" t="s">
        <v>369</v>
      </c>
      <c r="K3241" s="400" t="s">
        <v>369</v>
      </c>
      <c r="L3241" s="141"/>
      <c r="M3241" s="141"/>
      <c r="N3241" s="141"/>
      <c r="O3241" s="141"/>
    </row>
    <row r="3242" spans="4:15">
      <c r="D3242" s="393" t="s">
        <v>3734</v>
      </c>
      <c r="E3242" s="142" t="s">
        <v>2066</v>
      </c>
      <c r="F3242" s="141" t="s">
        <v>1841</v>
      </c>
      <c r="G3242" s="141" t="s">
        <v>389</v>
      </c>
      <c r="H3242" s="398">
        <v>44547</v>
      </c>
      <c r="I3242" s="398" t="s">
        <v>369</v>
      </c>
      <c r="J3242" s="400" t="s">
        <v>369</v>
      </c>
      <c r="K3242" s="400" t="s">
        <v>369</v>
      </c>
      <c r="L3242" s="141"/>
      <c r="M3242" s="141"/>
      <c r="N3242" s="141"/>
      <c r="O3242" s="141"/>
    </row>
    <row r="3243" spans="4:15">
      <c r="D3243" s="393" t="s">
        <v>3735</v>
      </c>
      <c r="E3243" s="142" t="s">
        <v>2066</v>
      </c>
      <c r="F3243" s="141" t="s">
        <v>1841</v>
      </c>
      <c r="G3243" s="141" t="s">
        <v>389</v>
      </c>
      <c r="H3243" s="398">
        <v>44831</v>
      </c>
      <c r="I3243" s="398" t="s">
        <v>369</v>
      </c>
      <c r="J3243" s="400" t="s">
        <v>369</v>
      </c>
      <c r="K3243" s="400" t="s">
        <v>369</v>
      </c>
      <c r="L3243" s="141"/>
      <c r="M3243" s="141"/>
      <c r="N3243" s="141"/>
      <c r="O3243" s="141"/>
    </row>
    <row r="3244" spans="4:15">
      <c r="D3244" s="393" t="s">
        <v>3736</v>
      </c>
      <c r="E3244" s="142" t="s">
        <v>944</v>
      </c>
      <c r="F3244" s="141" t="s">
        <v>1841</v>
      </c>
      <c r="G3244" s="141" t="s">
        <v>389</v>
      </c>
      <c r="H3244" s="398">
        <v>44844</v>
      </c>
      <c r="I3244" s="398" t="s">
        <v>369</v>
      </c>
      <c r="J3244" s="400" t="s">
        <v>369</v>
      </c>
      <c r="K3244" s="400" t="s">
        <v>369</v>
      </c>
      <c r="L3244" s="141"/>
      <c r="M3244" s="141"/>
      <c r="N3244" s="141"/>
      <c r="O3244" s="141"/>
    </row>
    <row r="3245" spans="4:15">
      <c r="D3245" s="393" t="s">
        <v>3737</v>
      </c>
      <c r="E3245" s="142" t="s">
        <v>944</v>
      </c>
      <c r="F3245" s="141" t="s">
        <v>1841</v>
      </c>
      <c r="G3245" s="141" t="s">
        <v>389</v>
      </c>
      <c r="H3245" s="398">
        <v>44775</v>
      </c>
      <c r="I3245" s="398" t="s">
        <v>369</v>
      </c>
      <c r="J3245" s="400" t="s">
        <v>369</v>
      </c>
      <c r="K3245" s="400" t="s">
        <v>369</v>
      </c>
      <c r="L3245" s="141"/>
      <c r="M3245" s="141"/>
      <c r="N3245" s="141"/>
      <c r="O3245" s="141"/>
    </row>
    <row r="3246" spans="4:15">
      <c r="D3246" s="393" t="s">
        <v>3738</v>
      </c>
      <c r="E3246" s="142" t="s">
        <v>944</v>
      </c>
      <c r="F3246" s="141" t="s">
        <v>1841</v>
      </c>
      <c r="G3246" s="141" t="s">
        <v>389</v>
      </c>
      <c r="H3246" s="398">
        <v>44789</v>
      </c>
      <c r="I3246" s="398" t="s">
        <v>369</v>
      </c>
      <c r="J3246" s="400" t="s">
        <v>369</v>
      </c>
      <c r="K3246" s="400" t="s">
        <v>369</v>
      </c>
      <c r="L3246" s="141"/>
      <c r="M3246" s="141"/>
      <c r="N3246" s="141"/>
      <c r="O3246" s="141"/>
    </row>
    <row r="3247" spans="4:15">
      <c r="D3247" s="393" t="s">
        <v>3739</v>
      </c>
      <c r="E3247" s="142" t="s">
        <v>1022</v>
      </c>
      <c r="F3247" s="141" t="s">
        <v>1841</v>
      </c>
      <c r="G3247" s="141" t="s">
        <v>389</v>
      </c>
      <c r="H3247" s="398">
        <v>44507</v>
      </c>
      <c r="I3247" s="398" t="s">
        <v>369</v>
      </c>
      <c r="J3247" s="400" t="s">
        <v>369</v>
      </c>
      <c r="K3247" s="400" t="s">
        <v>369</v>
      </c>
      <c r="L3247" s="141"/>
      <c r="M3247" s="141"/>
      <c r="N3247" s="141"/>
      <c r="O3247" s="141"/>
    </row>
    <row r="3248" spans="4:15">
      <c r="D3248" s="393" t="s">
        <v>3739</v>
      </c>
      <c r="E3248" s="142" t="s">
        <v>1022</v>
      </c>
      <c r="F3248" s="141" t="s">
        <v>1841</v>
      </c>
      <c r="G3248" s="141" t="s">
        <v>389</v>
      </c>
      <c r="H3248" s="398">
        <v>44507</v>
      </c>
      <c r="I3248" s="398" t="s">
        <v>369</v>
      </c>
      <c r="J3248" s="400" t="s">
        <v>369</v>
      </c>
      <c r="K3248" s="400" t="s">
        <v>369</v>
      </c>
      <c r="L3248" s="141"/>
      <c r="M3248" s="141"/>
      <c r="N3248" s="141"/>
      <c r="O3248" s="141"/>
    </row>
    <row r="3249" spans="4:15">
      <c r="D3249" s="393" t="s">
        <v>3740</v>
      </c>
      <c r="E3249" s="142" t="s">
        <v>2068</v>
      </c>
      <c r="F3249" s="141" t="s">
        <v>1841</v>
      </c>
      <c r="G3249" s="141" t="s">
        <v>389</v>
      </c>
      <c r="H3249" s="398">
        <v>44607</v>
      </c>
      <c r="I3249" s="398" t="s">
        <v>369</v>
      </c>
      <c r="J3249" s="400" t="s">
        <v>369</v>
      </c>
      <c r="K3249" s="400" t="s">
        <v>369</v>
      </c>
      <c r="L3249" s="141"/>
      <c r="M3249" s="141"/>
      <c r="N3249" s="141"/>
      <c r="O3249" s="141"/>
    </row>
    <row r="3250" spans="4:15">
      <c r="D3250" s="393" t="s">
        <v>3741</v>
      </c>
      <c r="E3250" s="142" t="s">
        <v>944</v>
      </c>
      <c r="F3250" s="141" t="s">
        <v>1841</v>
      </c>
      <c r="G3250" s="141" t="s">
        <v>389</v>
      </c>
      <c r="H3250" s="398">
        <v>44824</v>
      </c>
      <c r="I3250" s="398" t="s">
        <v>369</v>
      </c>
      <c r="J3250" s="400" t="s">
        <v>369</v>
      </c>
      <c r="K3250" s="400" t="s">
        <v>369</v>
      </c>
      <c r="L3250" s="141"/>
      <c r="M3250" s="141"/>
      <c r="N3250" s="141"/>
      <c r="O3250" s="141"/>
    </row>
    <row r="3251" spans="4:15">
      <c r="D3251" s="393" t="s">
        <v>3742</v>
      </c>
      <c r="E3251" s="142" t="s">
        <v>944</v>
      </c>
      <c r="F3251" s="141" t="s">
        <v>1841</v>
      </c>
      <c r="G3251" s="141" t="s">
        <v>389</v>
      </c>
      <c r="H3251" s="398">
        <v>44909</v>
      </c>
      <c r="I3251" s="398" t="s">
        <v>369</v>
      </c>
      <c r="J3251" s="400" t="s">
        <v>369</v>
      </c>
      <c r="K3251" s="400" t="s">
        <v>369</v>
      </c>
      <c r="L3251" s="141"/>
      <c r="M3251" s="141"/>
      <c r="N3251" s="141"/>
      <c r="O3251" s="141"/>
    </row>
    <row r="3252" spans="4:15">
      <c r="D3252" s="393" t="s">
        <v>3743</v>
      </c>
      <c r="E3252" s="142" t="s">
        <v>2068</v>
      </c>
      <c r="F3252" s="141" t="s">
        <v>1841</v>
      </c>
      <c r="G3252" s="141" t="s">
        <v>389</v>
      </c>
      <c r="H3252" s="398">
        <v>44513</v>
      </c>
      <c r="I3252" s="398" t="s">
        <v>369</v>
      </c>
      <c r="J3252" s="400" t="s">
        <v>369</v>
      </c>
      <c r="K3252" s="400" t="s">
        <v>369</v>
      </c>
      <c r="L3252" s="141"/>
      <c r="M3252" s="141"/>
      <c r="N3252" s="141"/>
      <c r="O3252" s="141"/>
    </row>
    <row r="3253" spans="4:15">
      <c r="D3253" s="393" t="s">
        <v>3744</v>
      </c>
      <c r="E3253" s="142" t="s">
        <v>944</v>
      </c>
      <c r="F3253" s="141" t="s">
        <v>1841</v>
      </c>
      <c r="G3253" s="141" t="s">
        <v>389</v>
      </c>
      <c r="H3253" s="398">
        <v>44498</v>
      </c>
      <c r="I3253" s="398" t="s">
        <v>369</v>
      </c>
      <c r="J3253" s="400" t="s">
        <v>369</v>
      </c>
      <c r="K3253" s="400" t="s">
        <v>369</v>
      </c>
      <c r="L3253" s="141"/>
      <c r="M3253" s="141"/>
      <c r="N3253" s="141"/>
      <c r="O3253" s="141"/>
    </row>
    <row r="3254" spans="4:15">
      <c r="D3254" s="393" t="s">
        <v>3745</v>
      </c>
      <c r="E3254" s="142" t="s">
        <v>2066</v>
      </c>
      <c r="F3254" s="141" t="s">
        <v>1841</v>
      </c>
      <c r="G3254" s="141" t="s">
        <v>389</v>
      </c>
      <c r="H3254" s="398">
        <v>44595</v>
      </c>
      <c r="I3254" s="398" t="s">
        <v>369</v>
      </c>
      <c r="J3254" s="400" t="s">
        <v>369</v>
      </c>
      <c r="K3254" s="400" t="s">
        <v>369</v>
      </c>
      <c r="L3254" s="141"/>
      <c r="M3254" s="141"/>
      <c r="N3254" s="141"/>
      <c r="O3254" s="141"/>
    </row>
    <row r="3255" spans="4:15">
      <c r="D3255" s="393" t="s">
        <v>3746</v>
      </c>
      <c r="E3255" s="142" t="s">
        <v>2066</v>
      </c>
      <c r="F3255" s="141" t="s">
        <v>1841</v>
      </c>
      <c r="G3255" s="141" t="s">
        <v>389</v>
      </c>
      <c r="H3255" s="398">
        <v>44621</v>
      </c>
      <c r="I3255" s="398" t="s">
        <v>369</v>
      </c>
      <c r="J3255" s="400" t="s">
        <v>369</v>
      </c>
      <c r="K3255" s="400" t="s">
        <v>369</v>
      </c>
      <c r="L3255" s="141"/>
      <c r="M3255" s="141"/>
      <c r="N3255" s="141"/>
      <c r="O3255" s="141"/>
    </row>
    <row r="3256" spans="4:15">
      <c r="D3256" s="393" t="s">
        <v>3746</v>
      </c>
      <c r="E3256" s="142" t="s">
        <v>944</v>
      </c>
      <c r="F3256" s="141" t="s">
        <v>1841</v>
      </c>
      <c r="G3256" s="141" t="s">
        <v>389</v>
      </c>
      <c r="H3256" s="398">
        <v>44621</v>
      </c>
      <c r="I3256" s="398" t="s">
        <v>369</v>
      </c>
      <c r="J3256" s="400" t="s">
        <v>369</v>
      </c>
      <c r="K3256" s="400" t="s">
        <v>369</v>
      </c>
      <c r="L3256" s="141"/>
      <c r="M3256" s="141"/>
      <c r="N3256" s="141"/>
      <c r="O3256" s="141"/>
    </row>
    <row r="3257" spans="4:15">
      <c r="D3257" s="393" t="s">
        <v>3747</v>
      </c>
      <c r="E3257" s="142" t="s">
        <v>2066</v>
      </c>
      <c r="F3257" s="141" t="s">
        <v>1841</v>
      </c>
      <c r="G3257" s="141" t="s">
        <v>389</v>
      </c>
      <c r="H3257" s="398">
        <v>44734</v>
      </c>
      <c r="I3257" s="398" t="s">
        <v>369</v>
      </c>
      <c r="J3257" s="400" t="s">
        <v>369</v>
      </c>
      <c r="K3257" s="400" t="s">
        <v>369</v>
      </c>
      <c r="L3257" s="141"/>
      <c r="M3257" s="141"/>
      <c r="N3257" s="141"/>
      <c r="O3257" s="141"/>
    </row>
    <row r="3258" spans="4:15">
      <c r="D3258" s="393" t="s">
        <v>3748</v>
      </c>
      <c r="E3258" s="142" t="s">
        <v>2066</v>
      </c>
      <c r="F3258" s="141" t="s">
        <v>1841</v>
      </c>
      <c r="G3258" s="141" t="s">
        <v>389</v>
      </c>
      <c r="H3258" s="398">
        <v>44621</v>
      </c>
      <c r="I3258" s="398" t="s">
        <v>369</v>
      </c>
      <c r="J3258" s="400" t="s">
        <v>369</v>
      </c>
      <c r="K3258" s="400" t="s">
        <v>369</v>
      </c>
      <c r="L3258" s="141"/>
      <c r="M3258" s="141"/>
      <c r="N3258" s="141"/>
      <c r="O3258" s="141"/>
    </row>
    <row r="3259" spans="4:15">
      <c r="D3259" s="393" t="s">
        <v>3749</v>
      </c>
      <c r="E3259" s="142" t="s">
        <v>944</v>
      </c>
      <c r="F3259" s="141" t="s">
        <v>1841</v>
      </c>
      <c r="G3259" s="141" t="s">
        <v>389</v>
      </c>
      <c r="H3259" s="398">
        <v>44614</v>
      </c>
      <c r="I3259" s="398" t="s">
        <v>369</v>
      </c>
      <c r="J3259" s="400" t="s">
        <v>369</v>
      </c>
      <c r="K3259" s="400" t="s">
        <v>369</v>
      </c>
      <c r="L3259" s="141"/>
      <c r="M3259" s="141"/>
      <c r="N3259" s="141"/>
      <c r="O3259" s="141"/>
    </row>
    <row r="3260" spans="4:15">
      <c r="D3260" s="393" t="s">
        <v>3750</v>
      </c>
      <c r="E3260" s="142" t="s">
        <v>944</v>
      </c>
      <c r="F3260" s="141" t="s">
        <v>1841</v>
      </c>
      <c r="G3260" s="141" t="s">
        <v>389</v>
      </c>
      <c r="H3260" s="398">
        <v>44473</v>
      </c>
      <c r="I3260" s="398" t="s">
        <v>369</v>
      </c>
      <c r="J3260" s="400" t="s">
        <v>369</v>
      </c>
      <c r="K3260" s="400" t="s">
        <v>369</v>
      </c>
      <c r="L3260" s="141"/>
      <c r="M3260" s="141"/>
      <c r="N3260" s="141"/>
      <c r="O3260" s="141"/>
    </row>
    <row r="3261" spans="4:15">
      <c r="D3261" s="393" t="s">
        <v>3751</v>
      </c>
      <c r="E3261" s="142" t="s">
        <v>944</v>
      </c>
      <c r="F3261" s="141" t="s">
        <v>1841</v>
      </c>
      <c r="G3261" s="141" t="s">
        <v>389</v>
      </c>
      <c r="H3261" s="398">
        <v>44750</v>
      </c>
      <c r="I3261" s="398" t="s">
        <v>369</v>
      </c>
      <c r="J3261" s="400" t="s">
        <v>369</v>
      </c>
      <c r="K3261" s="400" t="s">
        <v>369</v>
      </c>
      <c r="L3261" s="141"/>
      <c r="M3261" s="141"/>
      <c r="N3261" s="141"/>
      <c r="O3261" s="141"/>
    </row>
    <row r="3262" spans="4:15">
      <c r="D3262" s="393" t="s">
        <v>3752</v>
      </c>
      <c r="E3262" s="142" t="s">
        <v>944</v>
      </c>
      <c r="F3262" s="141" t="s">
        <v>1841</v>
      </c>
      <c r="G3262" s="141" t="s">
        <v>389</v>
      </c>
      <c r="H3262" s="398">
        <v>44473</v>
      </c>
      <c r="I3262" s="398" t="s">
        <v>369</v>
      </c>
      <c r="J3262" s="400" t="s">
        <v>369</v>
      </c>
      <c r="K3262" s="400" t="s">
        <v>369</v>
      </c>
      <c r="L3262" s="141"/>
      <c r="M3262" s="141"/>
      <c r="N3262" s="141"/>
      <c r="O3262" s="141"/>
    </row>
    <row r="3263" spans="4:15">
      <c r="D3263" s="393" t="s">
        <v>3753</v>
      </c>
      <c r="E3263" s="142" t="s">
        <v>944</v>
      </c>
      <c r="F3263" s="141" t="s">
        <v>1841</v>
      </c>
      <c r="G3263" s="141" t="s">
        <v>389</v>
      </c>
      <c r="H3263" s="398">
        <v>44750</v>
      </c>
      <c r="I3263" s="398" t="s">
        <v>369</v>
      </c>
      <c r="J3263" s="400" t="s">
        <v>369</v>
      </c>
      <c r="K3263" s="400" t="s">
        <v>369</v>
      </c>
      <c r="L3263" s="141"/>
      <c r="M3263" s="141"/>
      <c r="N3263" s="141"/>
      <c r="O3263" s="141"/>
    </row>
    <row r="3264" spans="4:15">
      <c r="D3264" s="393" t="s">
        <v>3754</v>
      </c>
      <c r="E3264" s="142" t="s">
        <v>944</v>
      </c>
      <c r="F3264" s="141" t="s">
        <v>1841</v>
      </c>
      <c r="G3264" s="141" t="s">
        <v>389</v>
      </c>
      <c r="H3264" s="398">
        <v>44558</v>
      </c>
      <c r="I3264" s="398" t="s">
        <v>369</v>
      </c>
      <c r="J3264" s="400" t="s">
        <v>369</v>
      </c>
      <c r="K3264" s="400" t="s">
        <v>369</v>
      </c>
      <c r="L3264" s="141"/>
      <c r="M3264" s="141"/>
      <c r="N3264" s="141"/>
      <c r="O3264" s="141"/>
    </row>
    <row r="3265" spans="4:15">
      <c r="D3265" s="393" t="s">
        <v>3755</v>
      </c>
      <c r="E3265" s="142" t="s">
        <v>2066</v>
      </c>
      <c r="F3265" s="141" t="s">
        <v>1841</v>
      </c>
      <c r="G3265" s="141" t="s">
        <v>389</v>
      </c>
      <c r="H3265" s="398">
        <v>44558</v>
      </c>
      <c r="I3265" s="398" t="s">
        <v>369</v>
      </c>
      <c r="J3265" s="400" t="s">
        <v>369</v>
      </c>
      <c r="K3265" s="400" t="s">
        <v>369</v>
      </c>
      <c r="L3265" s="141"/>
      <c r="M3265" s="141"/>
      <c r="N3265" s="141"/>
      <c r="O3265" s="141"/>
    </row>
    <row r="3266" spans="4:15">
      <c r="D3266" s="393" t="s">
        <v>3756</v>
      </c>
      <c r="E3266" s="142" t="s">
        <v>944</v>
      </c>
      <c r="F3266" s="141" t="s">
        <v>1841</v>
      </c>
      <c r="G3266" s="141" t="s">
        <v>389</v>
      </c>
      <c r="H3266" s="398">
        <v>44588</v>
      </c>
      <c r="I3266" s="398" t="s">
        <v>369</v>
      </c>
      <c r="J3266" s="400" t="s">
        <v>369</v>
      </c>
      <c r="K3266" s="400" t="s">
        <v>369</v>
      </c>
      <c r="L3266" s="141"/>
      <c r="M3266" s="141"/>
      <c r="N3266" s="141"/>
      <c r="O3266" s="141"/>
    </row>
    <row r="3267" spans="4:15">
      <c r="D3267" s="393" t="s">
        <v>3757</v>
      </c>
      <c r="E3267" s="142" t="s">
        <v>944</v>
      </c>
      <c r="F3267" s="141" t="s">
        <v>1841</v>
      </c>
      <c r="G3267" s="141" t="s">
        <v>389</v>
      </c>
      <c r="H3267" s="398">
        <v>44462</v>
      </c>
      <c r="I3267" s="398" t="s">
        <v>369</v>
      </c>
      <c r="J3267" s="400" t="s">
        <v>369</v>
      </c>
      <c r="K3267" s="400" t="s">
        <v>369</v>
      </c>
      <c r="L3267" s="141"/>
      <c r="M3267" s="141"/>
      <c r="N3267" s="141"/>
      <c r="O3267" s="141"/>
    </row>
    <row r="3268" spans="4:15">
      <c r="D3268" s="393" t="s">
        <v>3758</v>
      </c>
      <c r="E3268" s="142" t="s">
        <v>944</v>
      </c>
      <c r="F3268" s="141" t="s">
        <v>1841</v>
      </c>
      <c r="G3268" s="141" t="s">
        <v>389</v>
      </c>
      <c r="H3268" s="398">
        <v>44601</v>
      </c>
      <c r="I3268" s="398" t="s">
        <v>369</v>
      </c>
      <c r="J3268" s="400" t="s">
        <v>369</v>
      </c>
      <c r="K3268" s="400" t="s">
        <v>369</v>
      </c>
      <c r="L3268" s="141"/>
      <c r="M3268" s="141"/>
      <c r="N3268" s="141"/>
      <c r="O3268" s="141"/>
    </row>
    <row r="3269" spans="4:15">
      <c r="D3269" s="393" t="s">
        <v>3759</v>
      </c>
      <c r="E3269" s="142" t="s">
        <v>2066</v>
      </c>
      <c r="F3269" s="141" t="s">
        <v>1841</v>
      </c>
      <c r="G3269" s="141" t="s">
        <v>389</v>
      </c>
      <c r="H3269" s="398">
        <v>44671</v>
      </c>
      <c r="I3269" s="398" t="s">
        <v>369</v>
      </c>
      <c r="J3269" s="400" t="s">
        <v>369</v>
      </c>
      <c r="K3269" s="400" t="s">
        <v>369</v>
      </c>
      <c r="L3269" s="141"/>
      <c r="M3269" s="141"/>
      <c r="N3269" s="141"/>
      <c r="O3269" s="141"/>
    </row>
    <row r="3270" spans="4:15">
      <c r="D3270" s="393" t="s">
        <v>3760</v>
      </c>
      <c r="E3270" s="142" t="s">
        <v>944</v>
      </c>
      <c r="F3270" s="141" t="s">
        <v>1841</v>
      </c>
      <c r="G3270" s="141" t="s">
        <v>389</v>
      </c>
      <c r="H3270" s="398">
        <v>44775</v>
      </c>
      <c r="I3270" s="398" t="s">
        <v>369</v>
      </c>
      <c r="J3270" s="400" t="s">
        <v>369</v>
      </c>
      <c r="K3270" s="400" t="s">
        <v>369</v>
      </c>
      <c r="L3270" s="141"/>
      <c r="M3270" s="141"/>
      <c r="N3270" s="141"/>
      <c r="O3270" s="141"/>
    </row>
    <row r="3271" spans="4:15">
      <c r="D3271" s="393" t="s">
        <v>3760</v>
      </c>
      <c r="E3271" s="142" t="s">
        <v>2066</v>
      </c>
      <c r="F3271" s="141" t="s">
        <v>1841</v>
      </c>
      <c r="G3271" s="141" t="s">
        <v>389</v>
      </c>
      <c r="H3271" s="398">
        <v>44775</v>
      </c>
      <c r="I3271" s="398" t="s">
        <v>369</v>
      </c>
      <c r="J3271" s="400" t="s">
        <v>369</v>
      </c>
      <c r="K3271" s="400" t="s">
        <v>369</v>
      </c>
      <c r="L3271" s="141"/>
      <c r="M3271" s="141"/>
      <c r="N3271" s="141"/>
      <c r="O3271" s="141"/>
    </row>
    <row r="3272" spans="4:15">
      <c r="D3272" s="393" t="s">
        <v>3761</v>
      </c>
      <c r="E3272" s="142" t="s">
        <v>944</v>
      </c>
      <c r="F3272" s="141" t="s">
        <v>1841</v>
      </c>
      <c r="G3272" s="141" t="s">
        <v>389</v>
      </c>
      <c r="H3272" s="398">
        <v>44624</v>
      </c>
      <c r="I3272" s="398" t="s">
        <v>369</v>
      </c>
      <c r="J3272" s="400" t="s">
        <v>369</v>
      </c>
      <c r="K3272" s="400" t="s">
        <v>369</v>
      </c>
      <c r="L3272" s="141"/>
      <c r="M3272" s="141"/>
      <c r="N3272" s="141"/>
      <c r="O3272" s="141"/>
    </row>
    <row r="3273" spans="4:15">
      <c r="D3273" s="393" t="s">
        <v>3762</v>
      </c>
      <c r="E3273" s="142" t="s">
        <v>2066</v>
      </c>
      <c r="F3273" s="141" t="s">
        <v>1841</v>
      </c>
      <c r="G3273" s="141" t="s">
        <v>389</v>
      </c>
      <c r="H3273" s="398">
        <v>44615</v>
      </c>
      <c r="I3273" s="398" t="s">
        <v>369</v>
      </c>
      <c r="J3273" s="400" t="s">
        <v>369</v>
      </c>
      <c r="K3273" s="400" t="s">
        <v>369</v>
      </c>
      <c r="L3273" s="141"/>
      <c r="M3273" s="141"/>
      <c r="N3273" s="141"/>
      <c r="O3273" s="141"/>
    </row>
    <row r="3274" spans="4:15">
      <c r="D3274" s="393" t="s">
        <v>3763</v>
      </c>
      <c r="E3274" s="142" t="s">
        <v>2066</v>
      </c>
      <c r="F3274" s="141" t="s">
        <v>1841</v>
      </c>
      <c r="G3274" s="141" t="s">
        <v>389</v>
      </c>
      <c r="H3274" s="398">
        <v>44615</v>
      </c>
      <c r="I3274" s="398" t="s">
        <v>369</v>
      </c>
      <c r="J3274" s="400" t="s">
        <v>369</v>
      </c>
      <c r="K3274" s="400" t="s">
        <v>369</v>
      </c>
      <c r="L3274" s="141"/>
      <c r="M3274" s="141"/>
      <c r="N3274" s="141"/>
      <c r="O3274" s="141"/>
    </row>
    <row r="3275" spans="4:15">
      <c r="D3275" s="393" t="s">
        <v>3764</v>
      </c>
      <c r="E3275" s="142" t="s">
        <v>1001</v>
      </c>
      <c r="F3275" s="141" t="s">
        <v>1841</v>
      </c>
      <c r="G3275" s="141" t="s">
        <v>389</v>
      </c>
      <c r="H3275" s="398">
        <v>44565</v>
      </c>
      <c r="I3275" s="398" t="s">
        <v>369</v>
      </c>
      <c r="J3275" s="400" t="s">
        <v>369</v>
      </c>
      <c r="K3275" s="400" t="s">
        <v>369</v>
      </c>
      <c r="L3275" s="141"/>
      <c r="M3275" s="141"/>
      <c r="N3275" s="141"/>
      <c r="O3275" s="141"/>
    </row>
    <row r="3276" spans="4:15">
      <c r="D3276" s="393" t="s">
        <v>3765</v>
      </c>
      <c r="E3276" s="142" t="s">
        <v>2066</v>
      </c>
      <c r="F3276" s="141" t="s">
        <v>1841</v>
      </c>
      <c r="G3276" s="141" t="s">
        <v>389</v>
      </c>
      <c r="H3276" s="398">
        <v>44670</v>
      </c>
      <c r="I3276" s="398" t="s">
        <v>369</v>
      </c>
      <c r="J3276" s="400" t="s">
        <v>369</v>
      </c>
      <c r="K3276" s="400" t="s">
        <v>369</v>
      </c>
      <c r="L3276" s="141"/>
      <c r="M3276" s="141"/>
      <c r="N3276" s="141"/>
      <c r="O3276" s="141"/>
    </row>
    <row r="3277" spans="4:15">
      <c r="D3277" s="393" t="s">
        <v>3766</v>
      </c>
      <c r="E3277" s="142" t="s">
        <v>2066</v>
      </c>
      <c r="F3277" s="141" t="s">
        <v>1841</v>
      </c>
      <c r="G3277" s="141" t="s">
        <v>389</v>
      </c>
      <c r="H3277" s="398">
        <v>44775</v>
      </c>
      <c r="I3277" s="398" t="s">
        <v>369</v>
      </c>
      <c r="J3277" s="400" t="s">
        <v>369</v>
      </c>
      <c r="K3277" s="400" t="s">
        <v>369</v>
      </c>
      <c r="L3277" s="141"/>
      <c r="M3277" s="141"/>
      <c r="N3277" s="141"/>
      <c r="O3277" s="141"/>
    </row>
    <row r="3278" spans="4:15">
      <c r="D3278" s="393" t="s">
        <v>3767</v>
      </c>
      <c r="E3278" s="142" t="s">
        <v>2066</v>
      </c>
      <c r="F3278" s="141" t="s">
        <v>1841</v>
      </c>
      <c r="G3278" s="141" t="s">
        <v>389</v>
      </c>
      <c r="H3278" s="398">
        <v>44775</v>
      </c>
      <c r="I3278" s="398" t="s">
        <v>369</v>
      </c>
      <c r="J3278" s="400" t="s">
        <v>369</v>
      </c>
      <c r="K3278" s="400" t="s">
        <v>369</v>
      </c>
      <c r="L3278" s="141"/>
      <c r="M3278" s="141"/>
      <c r="N3278" s="141"/>
      <c r="O3278" s="141"/>
    </row>
    <row r="3279" spans="4:15">
      <c r="D3279" s="393" t="s">
        <v>3768</v>
      </c>
      <c r="E3279" s="142" t="s">
        <v>1022</v>
      </c>
      <c r="F3279" s="141" t="s">
        <v>1841</v>
      </c>
      <c r="G3279" s="141" t="s">
        <v>389</v>
      </c>
      <c r="H3279" s="398">
        <v>44473</v>
      </c>
      <c r="I3279" s="398" t="s">
        <v>369</v>
      </c>
      <c r="J3279" s="400" t="s">
        <v>369</v>
      </c>
      <c r="K3279" s="400" t="s">
        <v>369</v>
      </c>
      <c r="L3279" s="141"/>
      <c r="M3279" s="141"/>
      <c r="N3279" s="141"/>
      <c r="O3279" s="141"/>
    </row>
    <row r="3280" spans="4:15">
      <c r="D3280" s="393" t="s">
        <v>3768</v>
      </c>
      <c r="E3280" s="142" t="s">
        <v>944</v>
      </c>
      <c r="F3280" s="141" t="s">
        <v>1841</v>
      </c>
      <c r="G3280" s="141" t="s">
        <v>389</v>
      </c>
      <c r="H3280" s="398">
        <v>44473</v>
      </c>
      <c r="I3280" s="398" t="s">
        <v>369</v>
      </c>
      <c r="J3280" s="400" t="s">
        <v>369</v>
      </c>
      <c r="K3280" s="400" t="s">
        <v>369</v>
      </c>
      <c r="L3280" s="141"/>
      <c r="M3280" s="141"/>
      <c r="N3280" s="141"/>
      <c r="O3280" s="141"/>
    </row>
    <row r="3281" spans="4:15">
      <c r="D3281" s="393" t="s">
        <v>3768</v>
      </c>
      <c r="E3281" s="142" t="s">
        <v>1022</v>
      </c>
      <c r="F3281" s="141" t="s">
        <v>1841</v>
      </c>
      <c r="G3281" s="141" t="s">
        <v>389</v>
      </c>
      <c r="H3281" s="398">
        <v>44473</v>
      </c>
      <c r="I3281" s="398" t="s">
        <v>369</v>
      </c>
      <c r="J3281" s="400" t="s">
        <v>369</v>
      </c>
      <c r="K3281" s="400" t="s">
        <v>369</v>
      </c>
      <c r="L3281" s="141"/>
      <c r="M3281" s="141"/>
      <c r="N3281" s="141"/>
      <c r="O3281" s="141"/>
    </row>
    <row r="3282" spans="4:15">
      <c r="D3282" s="393" t="s">
        <v>3769</v>
      </c>
      <c r="E3282" s="142" t="s">
        <v>2068</v>
      </c>
      <c r="F3282" s="141" t="s">
        <v>1841</v>
      </c>
      <c r="G3282" s="141" t="s">
        <v>389</v>
      </c>
      <c r="H3282" s="398">
        <v>44897</v>
      </c>
      <c r="I3282" s="398" t="s">
        <v>369</v>
      </c>
      <c r="J3282" s="400" t="s">
        <v>369</v>
      </c>
      <c r="K3282" s="400" t="s">
        <v>369</v>
      </c>
      <c r="L3282" s="141"/>
      <c r="M3282" s="141"/>
      <c r="N3282" s="141"/>
      <c r="O3282" s="141"/>
    </row>
    <row r="3283" spans="4:15">
      <c r="D3283" s="393" t="s">
        <v>3769</v>
      </c>
      <c r="E3283" s="142" t="s">
        <v>2068</v>
      </c>
      <c r="F3283" s="141" t="s">
        <v>1841</v>
      </c>
      <c r="G3283" s="141" t="s">
        <v>389</v>
      </c>
      <c r="H3283" s="398">
        <v>44775</v>
      </c>
      <c r="I3283" s="398" t="s">
        <v>369</v>
      </c>
      <c r="J3283" s="400" t="s">
        <v>369</v>
      </c>
      <c r="K3283" s="400" t="s">
        <v>369</v>
      </c>
      <c r="L3283" s="141"/>
      <c r="M3283" s="141"/>
      <c r="N3283" s="141"/>
      <c r="O3283" s="141"/>
    </row>
    <row r="3284" spans="4:15">
      <c r="D3284" s="393" t="s">
        <v>3770</v>
      </c>
      <c r="E3284" s="142" t="s">
        <v>944</v>
      </c>
      <c r="F3284" s="141" t="s">
        <v>1841</v>
      </c>
      <c r="G3284" s="141" t="s">
        <v>389</v>
      </c>
      <c r="H3284" s="398">
        <v>44775</v>
      </c>
      <c r="I3284" s="398" t="s">
        <v>369</v>
      </c>
      <c r="J3284" s="400" t="s">
        <v>369</v>
      </c>
      <c r="K3284" s="400" t="s">
        <v>369</v>
      </c>
      <c r="L3284" s="141"/>
      <c r="M3284" s="141"/>
      <c r="N3284" s="141"/>
      <c r="O3284" s="141"/>
    </row>
    <row r="3285" spans="4:15">
      <c r="D3285" s="393" t="s">
        <v>3770</v>
      </c>
      <c r="E3285" s="142" t="s">
        <v>944</v>
      </c>
      <c r="F3285" s="141" t="s">
        <v>1841</v>
      </c>
      <c r="G3285" s="141" t="s">
        <v>389</v>
      </c>
      <c r="H3285" s="398">
        <v>44897</v>
      </c>
      <c r="I3285" s="398" t="s">
        <v>369</v>
      </c>
      <c r="J3285" s="400" t="s">
        <v>369</v>
      </c>
      <c r="K3285" s="400" t="s">
        <v>369</v>
      </c>
      <c r="L3285" s="141"/>
      <c r="M3285" s="141"/>
      <c r="N3285" s="141"/>
      <c r="O3285" s="141"/>
    </row>
    <row r="3286" spans="4:15">
      <c r="D3286" s="393" t="s">
        <v>3771</v>
      </c>
      <c r="E3286" s="142" t="s">
        <v>1022</v>
      </c>
      <c r="F3286" s="141" t="s">
        <v>1841</v>
      </c>
      <c r="G3286" s="141" t="s">
        <v>389</v>
      </c>
      <c r="H3286" s="398">
        <v>44614</v>
      </c>
      <c r="I3286" s="398" t="s">
        <v>369</v>
      </c>
      <c r="J3286" s="400" t="s">
        <v>369</v>
      </c>
      <c r="K3286" s="400" t="s">
        <v>369</v>
      </c>
      <c r="L3286" s="141"/>
      <c r="M3286" s="141"/>
      <c r="N3286" s="141"/>
      <c r="O3286" s="141"/>
    </row>
    <row r="3287" spans="4:15">
      <c r="D3287" s="393" t="s">
        <v>3771</v>
      </c>
      <c r="E3287" s="142" t="s">
        <v>2066</v>
      </c>
      <c r="F3287" s="141" t="s">
        <v>1841</v>
      </c>
      <c r="G3287" s="141" t="s">
        <v>389</v>
      </c>
      <c r="H3287" s="398">
        <v>44614</v>
      </c>
      <c r="I3287" s="398" t="s">
        <v>369</v>
      </c>
      <c r="J3287" s="400" t="s">
        <v>369</v>
      </c>
      <c r="K3287" s="400" t="s">
        <v>369</v>
      </c>
      <c r="L3287" s="141"/>
      <c r="M3287" s="141"/>
      <c r="N3287" s="141"/>
      <c r="O3287" s="141"/>
    </row>
    <row r="3288" spans="4:15">
      <c r="D3288" s="393" t="s">
        <v>3772</v>
      </c>
      <c r="E3288" s="142" t="s">
        <v>944</v>
      </c>
      <c r="F3288" s="141" t="s">
        <v>1841</v>
      </c>
      <c r="G3288" s="141" t="s">
        <v>389</v>
      </c>
      <c r="H3288" s="398">
        <v>44614</v>
      </c>
      <c r="I3288" s="398" t="s">
        <v>369</v>
      </c>
      <c r="J3288" s="400" t="s">
        <v>369</v>
      </c>
      <c r="K3288" s="400" t="s">
        <v>369</v>
      </c>
      <c r="L3288" s="141"/>
      <c r="M3288" s="141"/>
      <c r="N3288" s="141"/>
      <c r="O3288" s="141"/>
    </row>
    <row r="3289" spans="4:15">
      <c r="D3289" s="393" t="s">
        <v>3772</v>
      </c>
      <c r="E3289" s="142" t="s">
        <v>944</v>
      </c>
      <c r="F3289" s="141" t="s">
        <v>1841</v>
      </c>
      <c r="G3289" s="141" t="s">
        <v>389</v>
      </c>
      <c r="H3289" s="398">
        <v>44741</v>
      </c>
      <c r="I3289" s="398" t="s">
        <v>369</v>
      </c>
      <c r="J3289" s="400" t="s">
        <v>369</v>
      </c>
      <c r="K3289" s="400" t="s">
        <v>369</v>
      </c>
      <c r="L3289" s="141"/>
      <c r="M3289" s="141"/>
      <c r="N3289" s="141"/>
      <c r="O3289" s="141"/>
    </row>
    <row r="3290" spans="4:15">
      <c r="D3290" s="393" t="s">
        <v>3773</v>
      </c>
      <c r="E3290" s="142" t="s">
        <v>944</v>
      </c>
      <c r="F3290" s="141" t="s">
        <v>1841</v>
      </c>
      <c r="G3290" s="141" t="s">
        <v>389</v>
      </c>
      <c r="H3290" s="398">
        <v>44614</v>
      </c>
      <c r="I3290" s="398" t="s">
        <v>369</v>
      </c>
      <c r="J3290" s="400" t="s">
        <v>369</v>
      </c>
      <c r="K3290" s="400" t="s">
        <v>369</v>
      </c>
      <c r="L3290" s="141"/>
      <c r="M3290" s="141"/>
      <c r="N3290" s="141"/>
      <c r="O3290" s="141"/>
    </row>
    <row r="3291" spans="4:15">
      <c r="D3291" s="393" t="s">
        <v>3774</v>
      </c>
      <c r="E3291" s="142" t="s">
        <v>944</v>
      </c>
      <c r="F3291" s="141" t="s">
        <v>1841</v>
      </c>
      <c r="G3291" s="141" t="s">
        <v>389</v>
      </c>
      <c r="H3291" s="398">
        <v>44762</v>
      </c>
      <c r="I3291" s="398" t="s">
        <v>369</v>
      </c>
      <c r="J3291" s="400" t="s">
        <v>369</v>
      </c>
      <c r="K3291" s="400" t="s">
        <v>369</v>
      </c>
      <c r="L3291" s="141"/>
      <c r="M3291" s="141"/>
      <c r="N3291" s="141"/>
      <c r="O3291" s="141"/>
    </row>
    <row r="3292" spans="4:15">
      <c r="D3292" s="393" t="s">
        <v>3775</v>
      </c>
      <c r="E3292" s="142" t="s">
        <v>944</v>
      </c>
      <c r="F3292" s="141" t="s">
        <v>1841</v>
      </c>
      <c r="G3292" s="141" t="s">
        <v>389</v>
      </c>
      <c r="H3292" s="398">
        <v>44540</v>
      </c>
      <c r="I3292" s="398" t="s">
        <v>369</v>
      </c>
      <c r="J3292" s="400" t="s">
        <v>369</v>
      </c>
      <c r="K3292" s="400" t="s">
        <v>369</v>
      </c>
      <c r="L3292" s="141"/>
      <c r="M3292" s="141"/>
      <c r="N3292" s="141"/>
      <c r="O3292" s="141"/>
    </row>
    <row r="3293" spans="4:15">
      <c r="D3293" s="393" t="s">
        <v>3776</v>
      </c>
      <c r="E3293" s="142" t="s">
        <v>944</v>
      </c>
      <c r="F3293" s="141" t="s">
        <v>1841</v>
      </c>
      <c r="G3293" s="141" t="s">
        <v>389</v>
      </c>
      <c r="H3293" s="398">
        <v>44450</v>
      </c>
      <c r="I3293" s="398" t="s">
        <v>369</v>
      </c>
      <c r="J3293" s="400" t="s">
        <v>369</v>
      </c>
      <c r="K3293" s="400" t="s">
        <v>369</v>
      </c>
      <c r="L3293" s="141"/>
      <c r="M3293" s="141"/>
      <c r="N3293" s="141"/>
      <c r="O3293" s="141"/>
    </row>
    <row r="3294" spans="4:15">
      <c r="D3294" s="393" t="s">
        <v>3777</v>
      </c>
      <c r="E3294" s="142" t="s">
        <v>2066</v>
      </c>
      <c r="F3294" s="141" t="s">
        <v>1841</v>
      </c>
      <c r="G3294" s="141" t="s">
        <v>389</v>
      </c>
      <c r="H3294" s="398">
        <v>44565</v>
      </c>
      <c r="I3294" s="398" t="s">
        <v>369</v>
      </c>
      <c r="J3294" s="400" t="s">
        <v>369</v>
      </c>
      <c r="K3294" s="400" t="s">
        <v>369</v>
      </c>
      <c r="L3294" s="141"/>
      <c r="M3294" s="141"/>
      <c r="N3294" s="141"/>
      <c r="O3294" s="141"/>
    </row>
    <row r="3295" spans="4:15">
      <c r="D3295" s="393" t="s">
        <v>3778</v>
      </c>
      <c r="E3295" s="142" t="s">
        <v>1022</v>
      </c>
      <c r="F3295" s="141" t="s">
        <v>1841</v>
      </c>
      <c r="G3295" s="141" t="s">
        <v>389</v>
      </c>
      <c r="H3295" s="398">
        <v>44636</v>
      </c>
      <c r="I3295" s="398" t="s">
        <v>369</v>
      </c>
      <c r="J3295" s="400" t="s">
        <v>369</v>
      </c>
      <c r="K3295" s="400" t="s">
        <v>369</v>
      </c>
      <c r="L3295" s="141"/>
      <c r="M3295" s="141"/>
      <c r="N3295" s="141"/>
      <c r="O3295" s="141"/>
    </row>
    <row r="3296" spans="4:15">
      <c r="D3296" s="393" t="s">
        <v>3779</v>
      </c>
      <c r="E3296" s="142" t="s">
        <v>944</v>
      </c>
      <c r="F3296" s="141" t="s">
        <v>1841</v>
      </c>
      <c r="G3296" s="141" t="s">
        <v>389</v>
      </c>
      <c r="H3296" s="398">
        <v>44641</v>
      </c>
      <c r="I3296" s="398" t="s">
        <v>369</v>
      </c>
      <c r="J3296" s="400" t="s">
        <v>369</v>
      </c>
      <c r="K3296" s="400" t="s">
        <v>369</v>
      </c>
      <c r="L3296" s="141"/>
      <c r="M3296" s="141"/>
      <c r="N3296" s="141"/>
      <c r="O3296" s="141"/>
    </row>
    <row r="3297" spans="4:15">
      <c r="D3297" s="393" t="s">
        <v>3780</v>
      </c>
      <c r="E3297" s="142" t="s">
        <v>2067</v>
      </c>
      <c r="F3297" s="141" t="s">
        <v>1841</v>
      </c>
      <c r="G3297" s="141" t="s">
        <v>389</v>
      </c>
      <c r="H3297" s="398">
        <v>44513</v>
      </c>
      <c r="I3297" s="398" t="s">
        <v>369</v>
      </c>
      <c r="J3297" s="400" t="s">
        <v>369</v>
      </c>
      <c r="K3297" s="400" t="s">
        <v>369</v>
      </c>
      <c r="L3297" s="141"/>
      <c r="M3297" s="141"/>
      <c r="N3297" s="141"/>
      <c r="O3297" s="141"/>
    </row>
    <row r="3298" spans="4:15">
      <c r="D3298" s="393" t="s">
        <v>3781</v>
      </c>
      <c r="E3298" s="142" t="s">
        <v>2066</v>
      </c>
      <c r="F3298" s="141" t="s">
        <v>1841</v>
      </c>
      <c r="G3298" s="141" t="s">
        <v>389</v>
      </c>
      <c r="H3298" s="398">
        <v>44665</v>
      </c>
      <c r="I3298" s="398" t="s">
        <v>369</v>
      </c>
      <c r="J3298" s="400" t="s">
        <v>369</v>
      </c>
      <c r="K3298" s="400" t="s">
        <v>369</v>
      </c>
      <c r="L3298" s="141"/>
      <c r="M3298" s="141"/>
      <c r="N3298" s="141"/>
      <c r="O3298" s="141"/>
    </row>
    <row r="3299" spans="4:15">
      <c r="D3299" s="393" t="s">
        <v>3781</v>
      </c>
      <c r="E3299" s="142" t="s">
        <v>944</v>
      </c>
      <c r="F3299" s="141" t="s">
        <v>1841</v>
      </c>
      <c r="G3299" s="141" t="s">
        <v>389</v>
      </c>
      <c r="H3299" s="398">
        <v>44665</v>
      </c>
      <c r="I3299" s="398" t="s">
        <v>369</v>
      </c>
      <c r="J3299" s="400" t="s">
        <v>369</v>
      </c>
      <c r="K3299" s="400" t="s">
        <v>369</v>
      </c>
      <c r="L3299" s="141"/>
      <c r="M3299" s="141"/>
      <c r="N3299" s="141"/>
      <c r="O3299" s="141"/>
    </row>
    <row r="3300" spans="4:15">
      <c r="D3300" s="393" t="s">
        <v>3782</v>
      </c>
      <c r="E3300" s="142" t="s">
        <v>1001</v>
      </c>
      <c r="F3300" s="141" t="s">
        <v>1841</v>
      </c>
      <c r="G3300" s="141" t="s">
        <v>389</v>
      </c>
      <c r="H3300" s="398">
        <v>44691</v>
      </c>
      <c r="I3300" s="398" t="s">
        <v>369</v>
      </c>
      <c r="J3300" s="400" t="s">
        <v>369</v>
      </c>
      <c r="K3300" s="400" t="s">
        <v>369</v>
      </c>
      <c r="L3300" s="141"/>
      <c r="M3300" s="141"/>
      <c r="N3300" s="141"/>
      <c r="O3300" s="141"/>
    </row>
    <row r="3301" spans="4:15">
      <c r="D3301" s="393" t="s">
        <v>3783</v>
      </c>
      <c r="E3301" s="142" t="s">
        <v>944</v>
      </c>
      <c r="F3301" s="141" t="s">
        <v>1841</v>
      </c>
      <c r="G3301" s="141" t="s">
        <v>389</v>
      </c>
      <c r="H3301" s="398">
        <v>44628</v>
      </c>
      <c r="I3301" s="398" t="s">
        <v>369</v>
      </c>
      <c r="J3301" s="400" t="s">
        <v>369</v>
      </c>
      <c r="K3301" s="400" t="s">
        <v>369</v>
      </c>
      <c r="L3301" s="141"/>
      <c r="M3301" s="141"/>
      <c r="N3301" s="141"/>
      <c r="O3301" s="141"/>
    </row>
    <row r="3302" spans="4:15">
      <c r="D3302" s="393" t="s">
        <v>3784</v>
      </c>
      <c r="E3302" s="142" t="s">
        <v>944</v>
      </c>
      <c r="F3302" s="141" t="s">
        <v>1841</v>
      </c>
      <c r="G3302" s="141" t="s">
        <v>389</v>
      </c>
      <c r="H3302" s="398">
        <v>44754</v>
      </c>
      <c r="I3302" s="398" t="s">
        <v>369</v>
      </c>
      <c r="J3302" s="400" t="s">
        <v>369</v>
      </c>
      <c r="K3302" s="400" t="s">
        <v>369</v>
      </c>
      <c r="L3302" s="141"/>
      <c r="M3302" s="141"/>
      <c r="N3302" s="141"/>
      <c r="O3302" s="141"/>
    </row>
    <row r="3303" spans="4:15">
      <c r="D3303" s="393" t="s">
        <v>3784</v>
      </c>
      <c r="E3303" s="142" t="s">
        <v>1022</v>
      </c>
      <c r="F3303" s="141" t="s">
        <v>1841</v>
      </c>
      <c r="G3303" s="141" t="s">
        <v>389</v>
      </c>
      <c r="H3303" s="398">
        <v>44754</v>
      </c>
      <c r="I3303" s="398" t="s">
        <v>369</v>
      </c>
      <c r="J3303" s="400" t="s">
        <v>369</v>
      </c>
      <c r="K3303" s="400" t="s">
        <v>369</v>
      </c>
      <c r="L3303" s="141"/>
      <c r="M3303" s="141"/>
      <c r="N3303" s="141"/>
      <c r="O3303" s="141"/>
    </row>
    <row r="3304" spans="4:15">
      <c r="D3304" s="393" t="s">
        <v>3785</v>
      </c>
      <c r="E3304" s="142" t="s">
        <v>2068</v>
      </c>
      <c r="F3304" s="141" t="s">
        <v>1841</v>
      </c>
      <c r="G3304" s="141" t="s">
        <v>389</v>
      </c>
      <c r="H3304" s="398">
        <v>44558</v>
      </c>
      <c r="I3304" s="398" t="s">
        <v>369</v>
      </c>
      <c r="J3304" s="400" t="s">
        <v>369</v>
      </c>
      <c r="K3304" s="400" t="s">
        <v>369</v>
      </c>
      <c r="L3304" s="141"/>
      <c r="M3304" s="141"/>
      <c r="N3304" s="141"/>
      <c r="O3304" s="141"/>
    </row>
    <row r="3305" spans="4:15">
      <c r="D3305" s="393" t="s">
        <v>3786</v>
      </c>
      <c r="E3305" s="142" t="s">
        <v>1022</v>
      </c>
      <c r="F3305" s="141" t="s">
        <v>1841</v>
      </c>
      <c r="G3305" s="141" t="s">
        <v>389</v>
      </c>
      <c r="H3305" s="398">
        <v>44491</v>
      </c>
      <c r="I3305" s="398" t="s">
        <v>369</v>
      </c>
      <c r="J3305" s="400" t="s">
        <v>369</v>
      </c>
      <c r="K3305" s="400" t="s">
        <v>369</v>
      </c>
      <c r="L3305" s="141"/>
      <c r="M3305" s="141"/>
      <c r="N3305" s="141"/>
      <c r="O3305" s="141"/>
    </row>
    <row r="3306" spans="4:15">
      <c r="D3306" s="393" t="s">
        <v>3786</v>
      </c>
      <c r="E3306" s="142" t="s">
        <v>1022</v>
      </c>
      <c r="F3306" s="141" t="s">
        <v>1841</v>
      </c>
      <c r="G3306" s="141" t="s">
        <v>389</v>
      </c>
      <c r="H3306" s="398">
        <v>44491</v>
      </c>
      <c r="I3306" s="398" t="s">
        <v>369</v>
      </c>
      <c r="J3306" s="400" t="s">
        <v>369</v>
      </c>
      <c r="K3306" s="400" t="s">
        <v>369</v>
      </c>
      <c r="L3306" s="141"/>
      <c r="M3306" s="141"/>
      <c r="N3306" s="141"/>
      <c r="O3306" s="141"/>
    </row>
    <row r="3307" spans="4:15">
      <c r="D3307" s="393" t="s">
        <v>3786</v>
      </c>
      <c r="E3307" s="142" t="s">
        <v>944</v>
      </c>
      <c r="F3307" s="141" t="s">
        <v>1841</v>
      </c>
      <c r="G3307" s="141" t="s">
        <v>389</v>
      </c>
      <c r="H3307" s="398">
        <v>44491</v>
      </c>
      <c r="I3307" s="398" t="s">
        <v>369</v>
      </c>
      <c r="J3307" s="400" t="s">
        <v>369</v>
      </c>
      <c r="K3307" s="400" t="s">
        <v>369</v>
      </c>
      <c r="L3307" s="141"/>
      <c r="M3307" s="141"/>
      <c r="N3307" s="141"/>
      <c r="O3307" s="141"/>
    </row>
    <row r="3308" spans="4:15">
      <c r="D3308" s="393" t="s">
        <v>3787</v>
      </c>
      <c r="E3308" s="142" t="s">
        <v>2066</v>
      </c>
      <c r="F3308" s="141" t="s">
        <v>1841</v>
      </c>
      <c r="G3308" s="141" t="s">
        <v>389</v>
      </c>
      <c r="H3308" s="398">
        <v>44691</v>
      </c>
      <c r="I3308" s="398" t="s">
        <v>369</v>
      </c>
      <c r="J3308" s="400" t="s">
        <v>369</v>
      </c>
      <c r="K3308" s="400" t="s">
        <v>369</v>
      </c>
      <c r="L3308" s="141"/>
      <c r="M3308" s="141"/>
      <c r="N3308" s="141"/>
      <c r="O3308" s="141"/>
    </row>
    <row r="3309" spans="4:15">
      <c r="D3309" s="393" t="s">
        <v>3788</v>
      </c>
      <c r="E3309" s="142" t="s">
        <v>2066</v>
      </c>
      <c r="F3309" s="141" t="s">
        <v>1841</v>
      </c>
      <c r="G3309" s="141" t="s">
        <v>389</v>
      </c>
      <c r="H3309" s="398">
        <v>44614</v>
      </c>
      <c r="I3309" s="398" t="s">
        <v>369</v>
      </c>
      <c r="J3309" s="400" t="s">
        <v>369</v>
      </c>
      <c r="K3309" s="400" t="s">
        <v>369</v>
      </c>
      <c r="L3309" s="141"/>
      <c r="M3309" s="141"/>
      <c r="N3309" s="141"/>
      <c r="O3309" s="141"/>
    </row>
    <row r="3310" spans="4:15">
      <c r="D3310" s="393" t="s">
        <v>3789</v>
      </c>
      <c r="E3310" s="142" t="s">
        <v>2066</v>
      </c>
      <c r="F3310" s="141" t="s">
        <v>1841</v>
      </c>
      <c r="G3310" s="141" t="s">
        <v>389</v>
      </c>
      <c r="H3310" s="398">
        <v>44614</v>
      </c>
      <c r="I3310" s="398" t="s">
        <v>369</v>
      </c>
      <c r="J3310" s="400" t="s">
        <v>369</v>
      </c>
      <c r="K3310" s="400" t="s">
        <v>369</v>
      </c>
      <c r="L3310" s="141"/>
      <c r="M3310" s="141"/>
      <c r="N3310" s="141"/>
      <c r="O3310" s="141"/>
    </row>
    <row r="3311" spans="4:15">
      <c r="D3311" s="393" t="s">
        <v>3789</v>
      </c>
      <c r="E3311" s="142" t="s">
        <v>944</v>
      </c>
      <c r="F3311" s="141" t="s">
        <v>1841</v>
      </c>
      <c r="G3311" s="141" t="s">
        <v>389</v>
      </c>
      <c r="H3311" s="398">
        <v>44614</v>
      </c>
      <c r="I3311" s="398" t="s">
        <v>369</v>
      </c>
      <c r="J3311" s="400" t="s">
        <v>369</v>
      </c>
      <c r="K3311" s="400" t="s">
        <v>369</v>
      </c>
      <c r="L3311" s="141"/>
      <c r="M3311" s="141"/>
      <c r="N3311" s="141"/>
      <c r="O3311" s="141"/>
    </row>
    <row r="3312" spans="4:15">
      <c r="D3312" s="393" t="s">
        <v>3790</v>
      </c>
      <c r="E3312" s="142" t="s">
        <v>944</v>
      </c>
      <c r="F3312" s="141" t="s">
        <v>1841</v>
      </c>
      <c r="G3312" s="141" t="s">
        <v>389</v>
      </c>
      <c r="H3312" s="398">
        <v>44763</v>
      </c>
      <c r="I3312" s="398" t="s">
        <v>369</v>
      </c>
      <c r="J3312" s="400" t="s">
        <v>369</v>
      </c>
      <c r="K3312" s="400" t="s">
        <v>369</v>
      </c>
      <c r="L3312" s="141"/>
      <c r="M3312" s="141"/>
      <c r="N3312" s="141"/>
      <c r="O3312" s="141"/>
    </row>
    <row r="3313" spans="4:15">
      <c r="D3313" s="393" t="s">
        <v>3790</v>
      </c>
      <c r="E3313" s="142" t="s">
        <v>2066</v>
      </c>
      <c r="F3313" s="141" t="s">
        <v>1841</v>
      </c>
      <c r="G3313" s="141" t="s">
        <v>389</v>
      </c>
      <c r="H3313" s="398">
        <v>44763</v>
      </c>
      <c r="I3313" s="398" t="s">
        <v>369</v>
      </c>
      <c r="J3313" s="400" t="s">
        <v>369</v>
      </c>
      <c r="K3313" s="400" t="s">
        <v>369</v>
      </c>
      <c r="L3313" s="141"/>
      <c r="M3313" s="141"/>
      <c r="N3313" s="141"/>
      <c r="O3313" s="141"/>
    </row>
    <row r="3314" spans="4:15">
      <c r="D3314" s="393" t="s">
        <v>3791</v>
      </c>
      <c r="E3314" s="142" t="s">
        <v>2066</v>
      </c>
      <c r="F3314" s="141" t="s">
        <v>1841</v>
      </c>
      <c r="G3314" s="141" t="s">
        <v>389</v>
      </c>
      <c r="H3314" s="398">
        <v>44763</v>
      </c>
      <c r="I3314" s="398" t="s">
        <v>369</v>
      </c>
      <c r="J3314" s="400" t="s">
        <v>369</v>
      </c>
      <c r="K3314" s="400" t="s">
        <v>369</v>
      </c>
      <c r="L3314" s="141"/>
      <c r="M3314" s="141"/>
      <c r="N3314" s="141"/>
      <c r="O3314" s="141"/>
    </row>
    <row r="3315" spans="4:15">
      <c r="D3315" s="393" t="s">
        <v>3792</v>
      </c>
      <c r="E3315" s="142" t="s">
        <v>944</v>
      </c>
      <c r="F3315" s="141" t="s">
        <v>1841</v>
      </c>
      <c r="G3315" s="141" t="s">
        <v>389</v>
      </c>
      <c r="H3315" s="398">
        <v>44421</v>
      </c>
      <c r="I3315" s="398" t="s">
        <v>369</v>
      </c>
      <c r="J3315" s="400" t="s">
        <v>369</v>
      </c>
      <c r="K3315" s="400" t="s">
        <v>369</v>
      </c>
      <c r="L3315" s="141"/>
      <c r="M3315" s="141"/>
      <c r="N3315" s="141"/>
      <c r="O3315" s="141"/>
    </row>
    <row r="3316" spans="4:15">
      <c r="D3316" s="393" t="s">
        <v>3793</v>
      </c>
      <c r="E3316" s="142" t="s">
        <v>944</v>
      </c>
      <c r="F3316" s="141" t="s">
        <v>1841</v>
      </c>
      <c r="G3316" s="141" t="s">
        <v>389</v>
      </c>
      <c r="H3316" s="398">
        <v>44676</v>
      </c>
      <c r="I3316" s="398" t="s">
        <v>369</v>
      </c>
      <c r="J3316" s="400" t="s">
        <v>369</v>
      </c>
      <c r="K3316" s="400" t="s">
        <v>369</v>
      </c>
      <c r="L3316" s="141"/>
      <c r="M3316" s="141"/>
      <c r="N3316" s="141"/>
      <c r="O3316" s="141"/>
    </row>
    <row r="3317" spans="4:15">
      <c r="D3317" s="393" t="s">
        <v>3793</v>
      </c>
      <c r="E3317" s="142" t="s">
        <v>1022</v>
      </c>
      <c r="F3317" s="141" t="s">
        <v>1841</v>
      </c>
      <c r="G3317" s="141" t="s">
        <v>389</v>
      </c>
      <c r="H3317" s="398">
        <v>44676</v>
      </c>
      <c r="I3317" s="398" t="s">
        <v>369</v>
      </c>
      <c r="J3317" s="400" t="s">
        <v>369</v>
      </c>
      <c r="K3317" s="400" t="s">
        <v>369</v>
      </c>
      <c r="L3317" s="141"/>
      <c r="M3317" s="141"/>
      <c r="N3317" s="141"/>
      <c r="O3317" s="141"/>
    </row>
    <row r="3318" spans="4:15">
      <c r="D3318" s="393" t="s">
        <v>3794</v>
      </c>
      <c r="E3318" s="142" t="s">
        <v>944</v>
      </c>
      <c r="F3318" s="141" t="s">
        <v>1841</v>
      </c>
      <c r="G3318" s="141" t="s">
        <v>389</v>
      </c>
      <c r="H3318" s="398">
        <v>44435</v>
      </c>
      <c r="I3318" s="398" t="s">
        <v>369</v>
      </c>
      <c r="J3318" s="400" t="s">
        <v>369</v>
      </c>
      <c r="K3318" s="400" t="s">
        <v>369</v>
      </c>
      <c r="L3318" s="141"/>
      <c r="M3318" s="141"/>
      <c r="N3318" s="141"/>
      <c r="O3318" s="141"/>
    </row>
    <row r="3319" spans="4:15">
      <c r="D3319" s="393" t="s">
        <v>3795</v>
      </c>
      <c r="E3319" s="142" t="s">
        <v>944</v>
      </c>
      <c r="F3319" s="141" t="s">
        <v>1841</v>
      </c>
      <c r="G3319" s="141" t="s">
        <v>389</v>
      </c>
      <c r="H3319" s="398">
        <v>44775</v>
      </c>
      <c r="I3319" s="398" t="s">
        <v>369</v>
      </c>
      <c r="J3319" s="400" t="s">
        <v>369</v>
      </c>
      <c r="K3319" s="400" t="s">
        <v>369</v>
      </c>
      <c r="L3319" s="141"/>
      <c r="M3319" s="141"/>
      <c r="N3319" s="141"/>
      <c r="O3319" s="141"/>
    </row>
    <row r="3320" spans="4:15">
      <c r="D3320" s="393" t="s">
        <v>3796</v>
      </c>
      <c r="E3320" s="142" t="s">
        <v>944</v>
      </c>
      <c r="F3320" s="141" t="s">
        <v>1841</v>
      </c>
      <c r="G3320" s="141" t="s">
        <v>389</v>
      </c>
      <c r="H3320" s="398">
        <v>44624</v>
      </c>
      <c r="I3320" s="398" t="s">
        <v>369</v>
      </c>
      <c r="J3320" s="400" t="s">
        <v>369</v>
      </c>
      <c r="K3320" s="400" t="s">
        <v>369</v>
      </c>
      <c r="L3320" s="141"/>
      <c r="M3320" s="141"/>
      <c r="N3320" s="141"/>
      <c r="O3320" s="141"/>
    </row>
    <row r="3321" spans="4:15">
      <c r="D3321" s="393" t="s">
        <v>3797</v>
      </c>
      <c r="E3321" s="142" t="s">
        <v>1022</v>
      </c>
      <c r="F3321" s="141" t="s">
        <v>1841</v>
      </c>
      <c r="G3321" s="141" t="s">
        <v>389</v>
      </c>
      <c r="H3321" s="398">
        <v>44614</v>
      </c>
      <c r="I3321" s="398" t="s">
        <v>369</v>
      </c>
      <c r="J3321" s="400" t="s">
        <v>369</v>
      </c>
      <c r="K3321" s="400" t="s">
        <v>369</v>
      </c>
      <c r="L3321" s="141"/>
      <c r="M3321" s="141"/>
      <c r="N3321" s="141"/>
      <c r="O3321" s="141"/>
    </row>
    <row r="3322" spans="4:15">
      <c r="D3322" s="393" t="s">
        <v>3797</v>
      </c>
      <c r="E3322" s="142" t="s">
        <v>944</v>
      </c>
      <c r="F3322" s="141" t="s">
        <v>1841</v>
      </c>
      <c r="G3322" s="141" t="s">
        <v>389</v>
      </c>
      <c r="H3322" s="398">
        <v>44614</v>
      </c>
      <c r="I3322" s="398" t="s">
        <v>369</v>
      </c>
      <c r="J3322" s="400" t="s">
        <v>369</v>
      </c>
      <c r="K3322" s="400" t="s">
        <v>369</v>
      </c>
      <c r="L3322" s="141"/>
      <c r="M3322" s="141"/>
      <c r="N3322" s="141"/>
      <c r="O3322" s="141"/>
    </row>
    <row r="3323" spans="4:15">
      <c r="D3323" s="393" t="s">
        <v>3797</v>
      </c>
      <c r="E3323" s="142" t="s">
        <v>1022</v>
      </c>
      <c r="F3323" s="141" t="s">
        <v>1841</v>
      </c>
      <c r="G3323" s="141" t="s">
        <v>389</v>
      </c>
      <c r="H3323" s="398">
        <v>44614</v>
      </c>
      <c r="I3323" s="398" t="s">
        <v>369</v>
      </c>
      <c r="J3323" s="400" t="s">
        <v>369</v>
      </c>
      <c r="K3323" s="400" t="s">
        <v>369</v>
      </c>
      <c r="L3323" s="141"/>
      <c r="M3323" s="141"/>
      <c r="N3323" s="141"/>
      <c r="O3323" s="141"/>
    </row>
    <row r="3324" spans="4:15">
      <c r="D3324" s="393" t="s">
        <v>3798</v>
      </c>
      <c r="E3324" s="142" t="s">
        <v>1022</v>
      </c>
      <c r="F3324" s="141" t="s">
        <v>1841</v>
      </c>
      <c r="G3324" s="141" t="s">
        <v>389</v>
      </c>
      <c r="H3324" s="398">
        <v>44614</v>
      </c>
      <c r="I3324" s="398" t="s">
        <v>369</v>
      </c>
      <c r="J3324" s="400" t="s">
        <v>369</v>
      </c>
      <c r="K3324" s="400" t="s">
        <v>369</v>
      </c>
      <c r="L3324" s="141"/>
      <c r="M3324" s="141"/>
      <c r="N3324" s="141"/>
      <c r="O3324" s="141"/>
    </row>
    <row r="3325" spans="4:15">
      <c r="D3325" s="393" t="s">
        <v>3798</v>
      </c>
      <c r="E3325" s="142" t="s">
        <v>944</v>
      </c>
      <c r="F3325" s="141" t="s">
        <v>1841</v>
      </c>
      <c r="G3325" s="141" t="s">
        <v>389</v>
      </c>
      <c r="H3325" s="398">
        <v>44614</v>
      </c>
      <c r="I3325" s="398" t="s">
        <v>369</v>
      </c>
      <c r="J3325" s="400" t="s">
        <v>369</v>
      </c>
      <c r="K3325" s="400" t="s">
        <v>369</v>
      </c>
      <c r="L3325" s="141"/>
      <c r="M3325" s="141"/>
      <c r="N3325" s="141"/>
      <c r="O3325" s="141"/>
    </row>
    <row r="3326" spans="4:15">
      <c r="D3326" s="393" t="s">
        <v>3799</v>
      </c>
      <c r="E3326" s="142" t="s">
        <v>944</v>
      </c>
      <c r="F3326" s="141" t="s">
        <v>1841</v>
      </c>
      <c r="G3326" s="141" t="s">
        <v>389</v>
      </c>
      <c r="H3326" s="398">
        <v>44588</v>
      </c>
      <c r="I3326" s="398" t="s">
        <v>369</v>
      </c>
      <c r="J3326" s="400" t="s">
        <v>369</v>
      </c>
      <c r="K3326" s="400" t="s">
        <v>369</v>
      </c>
      <c r="L3326" s="141"/>
      <c r="M3326" s="141"/>
      <c r="N3326" s="141"/>
      <c r="O3326" s="141"/>
    </row>
    <row r="3327" spans="4:15">
      <c r="D3327" s="393" t="s">
        <v>3800</v>
      </c>
      <c r="E3327" s="142" t="s">
        <v>1022</v>
      </c>
      <c r="F3327" s="141" t="s">
        <v>1841</v>
      </c>
      <c r="G3327" s="141" t="s">
        <v>389</v>
      </c>
      <c r="H3327" s="398">
        <v>44487</v>
      </c>
      <c r="I3327" s="398" t="s">
        <v>369</v>
      </c>
      <c r="J3327" s="400" t="s">
        <v>369</v>
      </c>
      <c r="K3327" s="400" t="s">
        <v>369</v>
      </c>
      <c r="L3327" s="141"/>
      <c r="M3327" s="141"/>
      <c r="N3327" s="141"/>
      <c r="O3327" s="141"/>
    </row>
    <row r="3328" spans="4:15">
      <c r="D3328" s="393" t="s">
        <v>3801</v>
      </c>
      <c r="E3328" s="142" t="s">
        <v>1022</v>
      </c>
      <c r="F3328" s="141" t="s">
        <v>1841</v>
      </c>
      <c r="G3328" s="141" t="s">
        <v>389</v>
      </c>
      <c r="H3328" s="398">
        <v>44484</v>
      </c>
      <c r="I3328" s="398" t="s">
        <v>369</v>
      </c>
      <c r="J3328" s="400" t="s">
        <v>369</v>
      </c>
      <c r="K3328" s="400" t="s">
        <v>369</v>
      </c>
      <c r="L3328" s="141"/>
      <c r="M3328" s="141"/>
      <c r="N3328" s="141"/>
      <c r="O3328" s="141"/>
    </row>
    <row r="3329" spans="4:15">
      <c r="D3329" s="393" t="s">
        <v>3801</v>
      </c>
      <c r="E3329" s="142" t="s">
        <v>944</v>
      </c>
      <c r="F3329" s="141" t="s">
        <v>1841</v>
      </c>
      <c r="G3329" s="141" t="s">
        <v>389</v>
      </c>
      <c r="H3329" s="398">
        <v>44484</v>
      </c>
      <c r="I3329" s="398" t="s">
        <v>369</v>
      </c>
      <c r="J3329" s="400" t="s">
        <v>369</v>
      </c>
      <c r="K3329" s="400" t="s">
        <v>369</v>
      </c>
      <c r="L3329" s="141"/>
      <c r="M3329" s="141"/>
      <c r="N3329" s="141"/>
      <c r="O3329" s="141"/>
    </row>
    <row r="3330" spans="4:15">
      <c r="D3330" s="393" t="s">
        <v>3802</v>
      </c>
      <c r="E3330" s="142" t="s">
        <v>1022</v>
      </c>
      <c r="F3330" s="141" t="s">
        <v>1841</v>
      </c>
      <c r="G3330" s="141" t="s">
        <v>389</v>
      </c>
      <c r="H3330" s="398">
        <v>44484</v>
      </c>
      <c r="I3330" s="398" t="s">
        <v>369</v>
      </c>
      <c r="J3330" s="400" t="s">
        <v>369</v>
      </c>
      <c r="K3330" s="400" t="s">
        <v>369</v>
      </c>
      <c r="L3330" s="141"/>
      <c r="M3330" s="141"/>
      <c r="N3330" s="141"/>
      <c r="O3330" s="141"/>
    </row>
    <row r="3331" spans="4:15">
      <c r="D3331" s="393" t="s">
        <v>3802</v>
      </c>
      <c r="E3331" s="142" t="s">
        <v>944</v>
      </c>
      <c r="F3331" s="141" t="s">
        <v>1841</v>
      </c>
      <c r="G3331" s="141" t="s">
        <v>389</v>
      </c>
      <c r="H3331" s="398">
        <v>44484</v>
      </c>
      <c r="I3331" s="398" t="s">
        <v>369</v>
      </c>
      <c r="J3331" s="400" t="s">
        <v>369</v>
      </c>
      <c r="K3331" s="400" t="s">
        <v>369</v>
      </c>
      <c r="L3331" s="141"/>
      <c r="M3331" s="141"/>
      <c r="N3331" s="141"/>
      <c r="O3331" s="141"/>
    </row>
    <row r="3332" spans="4:15">
      <c r="D3332" s="393" t="s">
        <v>3803</v>
      </c>
      <c r="E3332" s="142" t="s">
        <v>2066</v>
      </c>
      <c r="F3332" s="141" t="s">
        <v>1841</v>
      </c>
      <c r="G3332" s="141" t="s">
        <v>389</v>
      </c>
      <c r="H3332" s="398">
        <v>44712</v>
      </c>
      <c r="I3332" s="398" t="s">
        <v>369</v>
      </c>
      <c r="J3332" s="400" t="s">
        <v>369</v>
      </c>
      <c r="K3332" s="400" t="s">
        <v>369</v>
      </c>
      <c r="L3332" s="141"/>
      <c r="M3332" s="141"/>
      <c r="N3332" s="141"/>
      <c r="O3332" s="141"/>
    </row>
    <row r="3333" spans="4:15">
      <c r="D3333" s="393" t="s">
        <v>3804</v>
      </c>
      <c r="E3333" s="142" t="s">
        <v>944</v>
      </c>
      <c r="F3333" s="141" t="s">
        <v>1841</v>
      </c>
      <c r="G3333" s="141" t="s">
        <v>389</v>
      </c>
      <c r="H3333" s="398">
        <v>44494</v>
      </c>
      <c r="I3333" s="398" t="s">
        <v>369</v>
      </c>
      <c r="J3333" s="400" t="s">
        <v>369</v>
      </c>
      <c r="K3333" s="400" t="s">
        <v>369</v>
      </c>
      <c r="L3333" s="141"/>
      <c r="M3333" s="141"/>
      <c r="N3333" s="141"/>
      <c r="O3333" s="141"/>
    </row>
    <row r="3334" spans="4:15">
      <c r="D3334" s="393" t="s">
        <v>3804</v>
      </c>
      <c r="E3334" s="142" t="s">
        <v>1022</v>
      </c>
      <c r="F3334" s="141" t="s">
        <v>1841</v>
      </c>
      <c r="G3334" s="141" t="s">
        <v>389</v>
      </c>
      <c r="H3334" s="398">
        <v>44494</v>
      </c>
      <c r="I3334" s="398" t="s">
        <v>369</v>
      </c>
      <c r="J3334" s="400" t="s">
        <v>369</v>
      </c>
      <c r="K3334" s="400" t="s">
        <v>369</v>
      </c>
      <c r="L3334" s="141"/>
      <c r="M3334" s="141"/>
      <c r="N3334" s="141"/>
      <c r="O3334" s="141"/>
    </row>
    <row r="3335" spans="4:15">
      <c r="D3335" s="393" t="s">
        <v>3805</v>
      </c>
      <c r="E3335" s="142" t="s">
        <v>1001</v>
      </c>
      <c r="F3335" s="141" t="s">
        <v>1841</v>
      </c>
      <c r="G3335" s="141" t="s">
        <v>389</v>
      </c>
      <c r="H3335" s="398">
        <v>44595</v>
      </c>
      <c r="I3335" s="398" t="s">
        <v>369</v>
      </c>
      <c r="J3335" s="400" t="s">
        <v>369</v>
      </c>
      <c r="K3335" s="400" t="s">
        <v>369</v>
      </c>
      <c r="L3335" s="141"/>
      <c r="M3335" s="141"/>
      <c r="N3335" s="141"/>
      <c r="O3335" s="141"/>
    </row>
    <row r="3336" spans="4:15">
      <c r="D3336" s="393" t="s">
        <v>3805</v>
      </c>
      <c r="E3336" s="142" t="s">
        <v>1022</v>
      </c>
      <c r="F3336" s="141" t="s">
        <v>1841</v>
      </c>
      <c r="G3336" s="141" t="s">
        <v>389</v>
      </c>
      <c r="H3336" s="398">
        <v>44595</v>
      </c>
      <c r="I3336" s="398" t="s">
        <v>369</v>
      </c>
      <c r="J3336" s="400" t="s">
        <v>369</v>
      </c>
      <c r="K3336" s="400" t="s">
        <v>369</v>
      </c>
      <c r="L3336" s="141"/>
      <c r="M3336" s="141"/>
      <c r="N3336" s="141"/>
      <c r="O3336" s="141"/>
    </row>
    <row r="3337" spans="4:15">
      <c r="D3337" s="393" t="s">
        <v>3806</v>
      </c>
      <c r="E3337" s="142" t="s">
        <v>2066</v>
      </c>
      <c r="F3337" s="141" t="s">
        <v>1841</v>
      </c>
      <c r="G3337" s="141" t="s">
        <v>389</v>
      </c>
      <c r="H3337" s="398">
        <v>44705</v>
      </c>
      <c r="I3337" s="398" t="s">
        <v>369</v>
      </c>
      <c r="J3337" s="400" t="s">
        <v>369</v>
      </c>
      <c r="K3337" s="400" t="s">
        <v>369</v>
      </c>
      <c r="L3337" s="141"/>
      <c r="M3337" s="141"/>
      <c r="N3337" s="141"/>
      <c r="O3337" s="141"/>
    </row>
    <row r="3338" spans="4:15">
      <c r="D3338" s="393" t="s">
        <v>3807</v>
      </c>
      <c r="E3338" s="142" t="s">
        <v>2066</v>
      </c>
      <c r="F3338" s="141" t="s">
        <v>1841</v>
      </c>
      <c r="G3338" s="141" t="s">
        <v>389</v>
      </c>
      <c r="H3338" s="398">
        <v>44559</v>
      </c>
      <c r="I3338" s="398" t="s">
        <v>369</v>
      </c>
      <c r="J3338" s="400" t="s">
        <v>369</v>
      </c>
      <c r="K3338" s="400" t="s">
        <v>369</v>
      </c>
      <c r="L3338" s="141"/>
      <c r="M3338" s="141"/>
      <c r="N3338" s="141"/>
      <c r="O3338" s="141"/>
    </row>
    <row r="3339" spans="4:15">
      <c r="D3339" s="393" t="s">
        <v>3808</v>
      </c>
      <c r="E3339" s="142" t="s">
        <v>1022</v>
      </c>
      <c r="F3339" s="141" t="s">
        <v>1841</v>
      </c>
      <c r="G3339" s="141" t="s">
        <v>389</v>
      </c>
      <c r="H3339" s="398">
        <v>44462</v>
      </c>
      <c r="I3339" s="398" t="s">
        <v>369</v>
      </c>
      <c r="J3339" s="400" t="s">
        <v>369</v>
      </c>
      <c r="K3339" s="400" t="s">
        <v>369</v>
      </c>
      <c r="L3339" s="141"/>
      <c r="M3339" s="141"/>
      <c r="N3339" s="141"/>
      <c r="O3339" s="141"/>
    </row>
    <row r="3340" spans="4:15">
      <c r="D3340" s="393" t="s">
        <v>3808</v>
      </c>
      <c r="E3340" s="142" t="s">
        <v>944</v>
      </c>
      <c r="F3340" s="141" t="s">
        <v>1841</v>
      </c>
      <c r="G3340" s="141" t="s">
        <v>389</v>
      </c>
      <c r="H3340" s="398">
        <v>44462</v>
      </c>
      <c r="I3340" s="398" t="s">
        <v>369</v>
      </c>
      <c r="J3340" s="400" t="s">
        <v>369</v>
      </c>
      <c r="K3340" s="400" t="s">
        <v>369</v>
      </c>
      <c r="L3340" s="141"/>
      <c r="M3340" s="141"/>
      <c r="N3340" s="141"/>
      <c r="O3340" s="141"/>
    </row>
    <row r="3341" spans="4:15">
      <c r="D3341" s="393" t="s">
        <v>3809</v>
      </c>
      <c r="E3341" s="142" t="s">
        <v>944</v>
      </c>
      <c r="F3341" s="141" t="s">
        <v>1841</v>
      </c>
      <c r="G3341" s="141" t="s">
        <v>389</v>
      </c>
      <c r="H3341" s="398">
        <v>44462</v>
      </c>
      <c r="I3341" s="398" t="s">
        <v>369</v>
      </c>
      <c r="J3341" s="400" t="s">
        <v>369</v>
      </c>
      <c r="K3341" s="400" t="s">
        <v>369</v>
      </c>
      <c r="L3341" s="141"/>
      <c r="M3341" s="141"/>
      <c r="N3341" s="141"/>
      <c r="O3341" s="141"/>
    </row>
    <row r="3342" spans="4:15">
      <c r="D3342" s="393" t="s">
        <v>3810</v>
      </c>
      <c r="E3342" s="142" t="s">
        <v>2066</v>
      </c>
      <c r="F3342" s="141" t="s">
        <v>1841</v>
      </c>
      <c r="G3342" s="141" t="s">
        <v>389</v>
      </c>
      <c r="H3342" s="398">
        <v>44631</v>
      </c>
      <c r="I3342" s="398" t="s">
        <v>369</v>
      </c>
      <c r="J3342" s="400" t="s">
        <v>369</v>
      </c>
      <c r="K3342" s="400" t="s">
        <v>369</v>
      </c>
      <c r="L3342" s="141"/>
      <c r="M3342" s="141"/>
      <c r="N3342" s="141"/>
      <c r="O3342" s="141"/>
    </row>
    <row r="3343" spans="4:15">
      <c r="D3343" s="393" t="s">
        <v>3811</v>
      </c>
      <c r="E3343" s="142" t="s">
        <v>944</v>
      </c>
      <c r="F3343" s="141" t="s">
        <v>1841</v>
      </c>
      <c r="G3343" s="141" t="s">
        <v>389</v>
      </c>
      <c r="H3343" s="398">
        <v>44775</v>
      </c>
      <c r="I3343" s="398" t="s">
        <v>369</v>
      </c>
      <c r="J3343" s="400" t="s">
        <v>369</v>
      </c>
      <c r="K3343" s="400" t="s">
        <v>369</v>
      </c>
      <c r="L3343" s="141"/>
      <c r="M3343" s="141"/>
      <c r="N3343" s="141"/>
      <c r="O3343" s="141"/>
    </row>
    <row r="3344" spans="4:15">
      <c r="D3344" s="393" t="s">
        <v>3812</v>
      </c>
      <c r="E3344" s="142" t="s">
        <v>1022</v>
      </c>
      <c r="F3344" s="141" t="s">
        <v>1841</v>
      </c>
      <c r="G3344" s="141" t="s">
        <v>389</v>
      </c>
      <c r="H3344" s="398">
        <v>44478</v>
      </c>
      <c r="I3344" s="398" t="s">
        <v>369</v>
      </c>
      <c r="J3344" s="400" t="s">
        <v>369</v>
      </c>
      <c r="K3344" s="400" t="s">
        <v>369</v>
      </c>
      <c r="L3344" s="141"/>
      <c r="M3344" s="141"/>
      <c r="N3344" s="141"/>
      <c r="O3344" s="141"/>
    </row>
    <row r="3345" spans="4:15">
      <c r="D3345" s="393" t="s">
        <v>3813</v>
      </c>
      <c r="E3345" s="142" t="s">
        <v>1022</v>
      </c>
      <c r="F3345" s="141" t="s">
        <v>1841</v>
      </c>
      <c r="G3345" s="141" t="s">
        <v>389</v>
      </c>
      <c r="H3345" s="398">
        <v>44450</v>
      </c>
      <c r="I3345" s="398" t="s">
        <v>369</v>
      </c>
      <c r="J3345" s="400" t="s">
        <v>369</v>
      </c>
      <c r="K3345" s="400" t="s">
        <v>369</v>
      </c>
      <c r="L3345" s="141"/>
      <c r="M3345" s="141"/>
      <c r="N3345" s="141"/>
      <c r="O3345" s="141"/>
    </row>
    <row r="3346" spans="4:15">
      <c r="D3346" s="393" t="s">
        <v>3814</v>
      </c>
      <c r="E3346" s="142" t="s">
        <v>944</v>
      </c>
      <c r="F3346" s="141" t="s">
        <v>1841</v>
      </c>
      <c r="G3346" s="141" t="s">
        <v>389</v>
      </c>
      <c r="H3346" s="398">
        <v>44462</v>
      </c>
      <c r="I3346" s="398" t="s">
        <v>369</v>
      </c>
      <c r="J3346" s="400" t="s">
        <v>369</v>
      </c>
      <c r="K3346" s="400" t="s">
        <v>369</v>
      </c>
      <c r="L3346" s="141"/>
      <c r="M3346" s="141"/>
      <c r="N3346" s="141"/>
      <c r="O3346" s="141"/>
    </row>
    <row r="3347" spans="4:15">
      <c r="D3347" s="393" t="s">
        <v>3815</v>
      </c>
      <c r="E3347" s="142" t="s">
        <v>944</v>
      </c>
      <c r="F3347" s="141" t="s">
        <v>1841</v>
      </c>
      <c r="G3347" s="141" t="s">
        <v>389</v>
      </c>
      <c r="H3347" s="398">
        <v>44462</v>
      </c>
      <c r="I3347" s="398" t="s">
        <v>369</v>
      </c>
      <c r="J3347" s="400" t="s">
        <v>369</v>
      </c>
      <c r="K3347" s="400" t="s">
        <v>369</v>
      </c>
      <c r="L3347" s="141"/>
      <c r="M3347" s="141"/>
      <c r="N3347" s="141"/>
      <c r="O3347" s="141"/>
    </row>
    <row r="3348" spans="4:15">
      <c r="D3348" s="393" t="s">
        <v>3816</v>
      </c>
      <c r="E3348" s="142" t="s">
        <v>944</v>
      </c>
      <c r="F3348" s="141" t="s">
        <v>1841</v>
      </c>
      <c r="G3348" s="141" t="s">
        <v>389</v>
      </c>
      <c r="H3348" s="398">
        <v>44462</v>
      </c>
      <c r="I3348" s="398" t="s">
        <v>369</v>
      </c>
      <c r="J3348" s="400" t="s">
        <v>369</v>
      </c>
      <c r="K3348" s="400" t="s">
        <v>369</v>
      </c>
      <c r="L3348" s="141"/>
      <c r="M3348" s="141"/>
      <c r="N3348" s="141"/>
      <c r="O3348" s="141"/>
    </row>
    <row r="3349" spans="4:15">
      <c r="D3349" s="393" t="s">
        <v>3817</v>
      </c>
      <c r="E3349" s="142" t="s">
        <v>944</v>
      </c>
      <c r="F3349" s="141" t="s">
        <v>1841</v>
      </c>
      <c r="G3349" s="141" t="s">
        <v>389</v>
      </c>
      <c r="H3349" s="398">
        <v>44478</v>
      </c>
      <c r="I3349" s="398" t="s">
        <v>369</v>
      </c>
      <c r="J3349" s="400" t="s">
        <v>369</v>
      </c>
      <c r="K3349" s="400" t="s">
        <v>369</v>
      </c>
      <c r="L3349" s="141"/>
      <c r="M3349" s="141"/>
      <c r="N3349" s="141"/>
      <c r="O3349" s="141"/>
    </row>
    <row r="3350" spans="4:15">
      <c r="D3350" s="393" t="s">
        <v>3818</v>
      </c>
      <c r="E3350" s="142" t="s">
        <v>944</v>
      </c>
      <c r="F3350" s="141" t="s">
        <v>1841</v>
      </c>
      <c r="G3350" s="141" t="s">
        <v>389</v>
      </c>
      <c r="H3350" s="398">
        <v>44478</v>
      </c>
      <c r="I3350" s="398" t="s">
        <v>369</v>
      </c>
      <c r="J3350" s="400" t="s">
        <v>369</v>
      </c>
      <c r="K3350" s="400" t="s">
        <v>369</v>
      </c>
      <c r="L3350" s="141"/>
      <c r="M3350" s="141"/>
      <c r="N3350" s="141"/>
      <c r="O3350" s="141"/>
    </row>
    <row r="3351" spans="4:15">
      <c r="D3351" s="393" t="s">
        <v>3819</v>
      </c>
      <c r="E3351" s="142" t="s">
        <v>2066</v>
      </c>
      <c r="F3351" s="141" t="s">
        <v>1841</v>
      </c>
      <c r="G3351" s="141" t="s">
        <v>389</v>
      </c>
      <c r="H3351" s="398">
        <v>44547</v>
      </c>
      <c r="I3351" s="398" t="s">
        <v>369</v>
      </c>
      <c r="J3351" s="400" t="s">
        <v>369</v>
      </c>
      <c r="K3351" s="400" t="s">
        <v>369</v>
      </c>
      <c r="L3351" s="141"/>
      <c r="M3351" s="141"/>
      <c r="N3351" s="141"/>
      <c r="O3351" s="141"/>
    </row>
    <row r="3352" spans="4:15">
      <c r="D3352" s="393" t="s">
        <v>3820</v>
      </c>
      <c r="E3352" s="142" t="s">
        <v>944</v>
      </c>
      <c r="F3352" s="141" t="s">
        <v>1841</v>
      </c>
      <c r="G3352" s="141" t="s">
        <v>389</v>
      </c>
      <c r="H3352" s="398">
        <v>44547</v>
      </c>
      <c r="I3352" s="398" t="s">
        <v>369</v>
      </c>
      <c r="J3352" s="400" t="s">
        <v>369</v>
      </c>
      <c r="K3352" s="400" t="s">
        <v>369</v>
      </c>
      <c r="L3352" s="141"/>
      <c r="M3352" s="141"/>
      <c r="N3352" s="141"/>
      <c r="O3352" s="141"/>
    </row>
    <row r="3353" spans="4:15">
      <c r="D3353" s="393" t="s">
        <v>3821</v>
      </c>
      <c r="E3353" s="142" t="s">
        <v>944</v>
      </c>
      <c r="F3353" s="141" t="s">
        <v>1841</v>
      </c>
      <c r="G3353" s="141" t="s">
        <v>389</v>
      </c>
      <c r="H3353" s="398">
        <v>44441</v>
      </c>
      <c r="I3353" s="398" t="s">
        <v>369</v>
      </c>
      <c r="J3353" s="400" t="s">
        <v>369</v>
      </c>
      <c r="K3353" s="400" t="s">
        <v>369</v>
      </c>
      <c r="L3353" s="141"/>
      <c r="M3353" s="141"/>
      <c r="N3353" s="141"/>
      <c r="O3353" s="141"/>
    </row>
    <row r="3354" spans="4:15">
      <c r="D3354" s="393" t="s">
        <v>3821</v>
      </c>
      <c r="E3354" s="142" t="s">
        <v>1022</v>
      </c>
      <c r="F3354" s="141" t="s">
        <v>1841</v>
      </c>
      <c r="G3354" s="141" t="s">
        <v>389</v>
      </c>
      <c r="H3354" s="398">
        <v>44441</v>
      </c>
      <c r="I3354" s="398" t="s">
        <v>369</v>
      </c>
      <c r="J3354" s="400" t="s">
        <v>369</v>
      </c>
      <c r="K3354" s="400" t="s">
        <v>369</v>
      </c>
      <c r="L3354" s="141"/>
      <c r="M3354" s="141"/>
      <c r="N3354" s="141"/>
      <c r="O3354" s="141"/>
    </row>
    <row r="3355" spans="4:15">
      <c r="D3355" s="393" t="s">
        <v>3822</v>
      </c>
      <c r="E3355" s="142" t="s">
        <v>2066</v>
      </c>
      <c r="F3355" s="141" t="s">
        <v>1841</v>
      </c>
      <c r="G3355" s="141" t="s">
        <v>389</v>
      </c>
      <c r="H3355" s="398">
        <v>44636</v>
      </c>
      <c r="I3355" s="398" t="s">
        <v>369</v>
      </c>
      <c r="J3355" s="400" t="s">
        <v>369</v>
      </c>
      <c r="K3355" s="400" t="s">
        <v>369</v>
      </c>
      <c r="L3355" s="141"/>
      <c r="M3355" s="141"/>
      <c r="N3355" s="141"/>
      <c r="O3355" s="141"/>
    </row>
    <row r="3356" spans="4:15">
      <c r="D3356" s="393" t="s">
        <v>3822</v>
      </c>
      <c r="E3356" s="142" t="s">
        <v>895</v>
      </c>
      <c r="F3356" s="141" t="s">
        <v>1841</v>
      </c>
      <c r="G3356" s="141" t="s">
        <v>389</v>
      </c>
      <c r="H3356" s="398">
        <v>44636</v>
      </c>
      <c r="I3356" s="398" t="s">
        <v>369</v>
      </c>
      <c r="J3356" s="400" t="s">
        <v>369</v>
      </c>
      <c r="K3356" s="400" t="s">
        <v>369</v>
      </c>
      <c r="L3356" s="141"/>
      <c r="M3356" s="141"/>
      <c r="N3356" s="141"/>
      <c r="O3356" s="141"/>
    </row>
    <row r="3357" spans="4:15">
      <c r="D3357" s="393" t="s">
        <v>3823</v>
      </c>
      <c r="E3357" s="142" t="s">
        <v>2066</v>
      </c>
      <c r="F3357" s="141" t="s">
        <v>1841</v>
      </c>
      <c r="G3357" s="141" t="s">
        <v>389</v>
      </c>
      <c r="H3357" s="398">
        <v>44775</v>
      </c>
      <c r="I3357" s="398" t="s">
        <v>369</v>
      </c>
      <c r="J3357" s="400" t="s">
        <v>369</v>
      </c>
      <c r="K3357" s="400" t="s">
        <v>369</v>
      </c>
      <c r="L3357" s="141"/>
      <c r="M3357" s="141"/>
      <c r="N3357" s="141"/>
      <c r="O3357" s="141"/>
    </row>
    <row r="3358" spans="4:15">
      <c r="D3358" s="393" t="s">
        <v>3824</v>
      </c>
      <c r="E3358" s="142" t="s">
        <v>944</v>
      </c>
      <c r="F3358" s="141" t="s">
        <v>1841</v>
      </c>
      <c r="G3358" s="141" t="s">
        <v>389</v>
      </c>
      <c r="H3358" s="398">
        <v>44588</v>
      </c>
      <c r="I3358" s="398" t="s">
        <v>369</v>
      </c>
      <c r="J3358" s="400" t="s">
        <v>369</v>
      </c>
      <c r="K3358" s="400" t="s">
        <v>369</v>
      </c>
      <c r="L3358" s="141"/>
      <c r="M3358" s="141"/>
      <c r="N3358" s="141"/>
      <c r="O3358" s="141"/>
    </row>
    <row r="3359" spans="4:15">
      <c r="D3359" s="393" t="s">
        <v>3825</v>
      </c>
      <c r="E3359" s="142" t="s">
        <v>944</v>
      </c>
      <c r="F3359" s="141" t="s">
        <v>1841</v>
      </c>
      <c r="G3359" s="141" t="s">
        <v>389</v>
      </c>
      <c r="H3359" s="398">
        <v>44519</v>
      </c>
      <c r="I3359" s="398" t="s">
        <v>369</v>
      </c>
      <c r="J3359" s="400" t="s">
        <v>369</v>
      </c>
      <c r="K3359" s="400" t="s">
        <v>369</v>
      </c>
      <c r="L3359" s="141"/>
      <c r="M3359" s="141"/>
      <c r="N3359" s="141"/>
      <c r="O3359" s="141"/>
    </row>
    <row r="3360" spans="4:15">
      <c r="D3360" s="393" t="s">
        <v>3826</v>
      </c>
      <c r="E3360" s="142" t="s">
        <v>944</v>
      </c>
      <c r="F3360" s="141" t="s">
        <v>1841</v>
      </c>
      <c r="G3360" s="141" t="s">
        <v>389</v>
      </c>
      <c r="H3360" s="398">
        <v>44538</v>
      </c>
      <c r="I3360" s="398" t="s">
        <v>369</v>
      </c>
      <c r="J3360" s="400" t="s">
        <v>369</v>
      </c>
      <c r="K3360" s="400" t="s">
        <v>369</v>
      </c>
      <c r="L3360" s="141"/>
      <c r="M3360" s="141"/>
      <c r="N3360" s="141"/>
      <c r="O3360" s="141"/>
    </row>
    <row r="3361" spans="4:15">
      <c r="D3361" s="393" t="s">
        <v>3827</v>
      </c>
      <c r="E3361" s="142" t="s">
        <v>2066</v>
      </c>
      <c r="F3361" s="141" t="s">
        <v>1841</v>
      </c>
      <c r="G3361" s="141" t="s">
        <v>389</v>
      </c>
      <c r="H3361" s="398">
        <v>44462</v>
      </c>
      <c r="I3361" s="398" t="s">
        <v>369</v>
      </c>
      <c r="J3361" s="400" t="s">
        <v>369</v>
      </c>
      <c r="K3361" s="400" t="s">
        <v>369</v>
      </c>
      <c r="L3361" s="141"/>
      <c r="M3361" s="141"/>
      <c r="N3361" s="141"/>
      <c r="O3361" s="141"/>
    </row>
    <row r="3362" spans="4:15">
      <c r="D3362" s="393" t="s">
        <v>3827</v>
      </c>
      <c r="E3362" s="142" t="s">
        <v>1022</v>
      </c>
      <c r="F3362" s="141" t="s">
        <v>1841</v>
      </c>
      <c r="G3362" s="141" t="s">
        <v>389</v>
      </c>
      <c r="H3362" s="398">
        <v>44462</v>
      </c>
      <c r="I3362" s="398" t="s">
        <v>369</v>
      </c>
      <c r="J3362" s="400" t="s">
        <v>369</v>
      </c>
      <c r="K3362" s="400" t="s">
        <v>369</v>
      </c>
      <c r="L3362" s="141"/>
      <c r="M3362" s="141"/>
      <c r="N3362" s="141"/>
      <c r="O3362" s="141"/>
    </row>
    <row r="3363" spans="4:15">
      <c r="D3363" s="393" t="s">
        <v>3828</v>
      </c>
      <c r="E3363" s="142" t="s">
        <v>2066</v>
      </c>
      <c r="F3363" s="141" t="s">
        <v>1841</v>
      </c>
      <c r="G3363" s="141" t="s">
        <v>389</v>
      </c>
      <c r="H3363" s="398">
        <v>44641</v>
      </c>
      <c r="I3363" s="398" t="s">
        <v>369</v>
      </c>
      <c r="J3363" s="400" t="s">
        <v>369</v>
      </c>
      <c r="K3363" s="400" t="s">
        <v>369</v>
      </c>
      <c r="L3363" s="141"/>
      <c r="M3363" s="141"/>
      <c r="N3363" s="141"/>
      <c r="O3363" s="141"/>
    </row>
    <row r="3364" spans="4:15">
      <c r="D3364" s="393" t="s">
        <v>3828</v>
      </c>
      <c r="E3364" s="142" t="s">
        <v>944</v>
      </c>
      <c r="F3364" s="141" t="s">
        <v>1841</v>
      </c>
      <c r="G3364" s="141" t="s">
        <v>389</v>
      </c>
      <c r="H3364" s="398">
        <v>44641</v>
      </c>
      <c r="I3364" s="398" t="s">
        <v>369</v>
      </c>
      <c r="J3364" s="400" t="s">
        <v>369</v>
      </c>
      <c r="K3364" s="400" t="s">
        <v>369</v>
      </c>
      <c r="L3364" s="141"/>
      <c r="M3364" s="141"/>
      <c r="N3364" s="141"/>
      <c r="O3364" s="141"/>
    </row>
    <row r="3365" spans="4:15">
      <c r="D3365" s="393" t="s">
        <v>3829</v>
      </c>
      <c r="E3365" s="142" t="s">
        <v>2066</v>
      </c>
      <c r="F3365" s="141" t="s">
        <v>1841</v>
      </c>
      <c r="G3365" s="141" t="s">
        <v>389</v>
      </c>
      <c r="H3365" s="398">
        <v>44763</v>
      </c>
      <c r="I3365" s="398" t="s">
        <v>369</v>
      </c>
      <c r="J3365" s="400" t="s">
        <v>369</v>
      </c>
      <c r="K3365" s="400" t="s">
        <v>369</v>
      </c>
      <c r="L3365" s="141"/>
      <c r="M3365" s="141"/>
      <c r="N3365" s="141"/>
      <c r="O3365" s="141"/>
    </row>
    <row r="3366" spans="4:15">
      <c r="D3366" s="393" t="s">
        <v>3830</v>
      </c>
      <c r="E3366" s="142" t="s">
        <v>2066</v>
      </c>
      <c r="F3366" s="141" t="s">
        <v>1841</v>
      </c>
      <c r="G3366" s="141" t="s">
        <v>389</v>
      </c>
      <c r="H3366" s="398">
        <v>44763</v>
      </c>
      <c r="I3366" s="398" t="s">
        <v>369</v>
      </c>
      <c r="J3366" s="400" t="s">
        <v>369</v>
      </c>
      <c r="K3366" s="400" t="s">
        <v>369</v>
      </c>
      <c r="L3366" s="141"/>
      <c r="M3366" s="141"/>
      <c r="N3366" s="141"/>
      <c r="O3366" s="141"/>
    </row>
    <row r="3367" spans="4:15">
      <c r="D3367" s="393" t="s">
        <v>3830</v>
      </c>
      <c r="E3367" s="142" t="s">
        <v>1022</v>
      </c>
      <c r="F3367" s="141" t="s">
        <v>1841</v>
      </c>
      <c r="G3367" s="141" t="s">
        <v>389</v>
      </c>
      <c r="H3367" s="398">
        <v>44763</v>
      </c>
      <c r="I3367" s="398" t="s">
        <v>369</v>
      </c>
      <c r="J3367" s="400" t="s">
        <v>369</v>
      </c>
      <c r="K3367" s="400" t="s">
        <v>369</v>
      </c>
      <c r="L3367" s="141"/>
      <c r="M3367" s="141"/>
      <c r="N3367" s="141"/>
      <c r="O3367" s="141"/>
    </row>
    <row r="3368" spans="4:15">
      <c r="D3368" s="393" t="s">
        <v>3831</v>
      </c>
      <c r="E3368" s="142" t="s">
        <v>2066</v>
      </c>
      <c r="F3368" s="141" t="s">
        <v>1841</v>
      </c>
      <c r="G3368" s="141" t="s">
        <v>389</v>
      </c>
      <c r="H3368" s="398">
        <v>44462</v>
      </c>
      <c r="I3368" s="398" t="s">
        <v>369</v>
      </c>
      <c r="J3368" s="400" t="s">
        <v>369</v>
      </c>
      <c r="K3368" s="400" t="s">
        <v>369</v>
      </c>
      <c r="L3368" s="141"/>
      <c r="M3368" s="141"/>
      <c r="N3368" s="141"/>
      <c r="O3368" s="141"/>
    </row>
    <row r="3369" spans="4:15">
      <c r="D3369" s="393" t="s">
        <v>3832</v>
      </c>
      <c r="E3369" s="142" t="s">
        <v>1022</v>
      </c>
      <c r="F3369" s="141" t="s">
        <v>1841</v>
      </c>
      <c r="G3369" s="141" t="s">
        <v>389</v>
      </c>
      <c r="H3369" s="398">
        <v>44435</v>
      </c>
      <c r="I3369" s="398" t="s">
        <v>369</v>
      </c>
      <c r="J3369" s="400" t="s">
        <v>369</v>
      </c>
      <c r="K3369" s="400" t="s">
        <v>369</v>
      </c>
      <c r="L3369" s="141"/>
      <c r="M3369" s="141"/>
      <c r="N3369" s="141"/>
      <c r="O3369" s="141"/>
    </row>
    <row r="3370" spans="4:15">
      <c r="D3370" s="393" t="s">
        <v>3833</v>
      </c>
      <c r="E3370" s="142" t="s">
        <v>944</v>
      </c>
      <c r="F3370" s="141" t="s">
        <v>1841</v>
      </c>
      <c r="G3370" s="141" t="s">
        <v>389</v>
      </c>
      <c r="H3370" s="398">
        <v>44435</v>
      </c>
      <c r="I3370" s="398" t="s">
        <v>369</v>
      </c>
      <c r="J3370" s="400" t="s">
        <v>369</v>
      </c>
      <c r="K3370" s="400" t="s">
        <v>369</v>
      </c>
      <c r="L3370" s="141"/>
      <c r="M3370" s="141"/>
      <c r="N3370" s="141"/>
      <c r="O3370" s="141"/>
    </row>
    <row r="3371" spans="4:15">
      <c r="D3371" s="393" t="s">
        <v>3834</v>
      </c>
      <c r="E3371" s="142" t="s">
        <v>2066</v>
      </c>
      <c r="F3371" s="141" t="s">
        <v>1841</v>
      </c>
      <c r="G3371" s="141" t="s">
        <v>389</v>
      </c>
      <c r="H3371" s="398">
        <v>44575</v>
      </c>
      <c r="I3371" s="398" t="s">
        <v>369</v>
      </c>
      <c r="J3371" s="400" t="s">
        <v>369</v>
      </c>
      <c r="K3371" s="400" t="s">
        <v>369</v>
      </c>
      <c r="L3371" s="141"/>
      <c r="M3371" s="141"/>
      <c r="N3371" s="141"/>
      <c r="O3371" s="141"/>
    </row>
    <row r="3372" spans="4:15">
      <c r="D3372" s="393" t="s">
        <v>3835</v>
      </c>
      <c r="E3372" s="142" t="s">
        <v>944</v>
      </c>
      <c r="F3372" s="141" t="s">
        <v>1841</v>
      </c>
      <c r="G3372" s="141" t="s">
        <v>389</v>
      </c>
      <c r="H3372" s="398">
        <v>44774</v>
      </c>
      <c r="I3372" s="398" t="s">
        <v>369</v>
      </c>
      <c r="J3372" s="400" t="s">
        <v>369</v>
      </c>
      <c r="K3372" s="400" t="s">
        <v>369</v>
      </c>
      <c r="L3372" s="141"/>
      <c r="M3372" s="141"/>
      <c r="N3372" s="141"/>
      <c r="O3372" s="141"/>
    </row>
    <row r="3373" spans="4:15">
      <c r="D3373" s="393" t="s">
        <v>3835</v>
      </c>
      <c r="E3373" s="142" t="s">
        <v>2066</v>
      </c>
      <c r="F3373" s="141" t="s">
        <v>1841</v>
      </c>
      <c r="G3373" s="141" t="s">
        <v>389</v>
      </c>
      <c r="H3373" s="398">
        <v>44774</v>
      </c>
      <c r="I3373" s="398" t="s">
        <v>369</v>
      </c>
      <c r="J3373" s="400" t="s">
        <v>369</v>
      </c>
      <c r="K3373" s="400" t="s">
        <v>369</v>
      </c>
      <c r="L3373" s="141"/>
      <c r="M3373" s="141"/>
      <c r="N3373" s="141"/>
      <c r="O3373" s="141"/>
    </row>
    <row r="3374" spans="4:15">
      <c r="D3374" s="393" t="s">
        <v>3836</v>
      </c>
      <c r="E3374" s="142" t="s">
        <v>944</v>
      </c>
      <c r="F3374" s="141" t="s">
        <v>1841</v>
      </c>
      <c r="G3374" s="141" t="s">
        <v>389</v>
      </c>
      <c r="H3374" s="398">
        <v>44650</v>
      </c>
      <c r="I3374" s="398" t="s">
        <v>369</v>
      </c>
      <c r="J3374" s="400" t="s">
        <v>369</v>
      </c>
      <c r="K3374" s="400" t="s">
        <v>369</v>
      </c>
      <c r="L3374" s="141"/>
      <c r="M3374" s="141"/>
      <c r="N3374" s="141"/>
      <c r="O3374" s="141"/>
    </row>
    <row r="3375" spans="4:15">
      <c r="D3375" s="393" t="s">
        <v>3836</v>
      </c>
      <c r="E3375" s="142" t="s">
        <v>1022</v>
      </c>
      <c r="F3375" s="141" t="s">
        <v>1841</v>
      </c>
      <c r="G3375" s="141" t="s">
        <v>389</v>
      </c>
      <c r="H3375" s="398">
        <v>44650</v>
      </c>
      <c r="I3375" s="398" t="s">
        <v>369</v>
      </c>
      <c r="J3375" s="400" t="s">
        <v>369</v>
      </c>
      <c r="K3375" s="400" t="s">
        <v>369</v>
      </c>
      <c r="L3375" s="141"/>
      <c r="M3375" s="141"/>
      <c r="N3375" s="141"/>
      <c r="O3375" s="141"/>
    </row>
    <row r="3376" spans="4:15">
      <c r="D3376" s="393" t="s">
        <v>3836</v>
      </c>
      <c r="E3376" s="142" t="s">
        <v>1022</v>
      </c>
      <c r="F3376" s="141" t="s">
        <v>1841</v>
      </c>
      <c r="G3376" s="141" t="s">
        <v>389</v>
      </c>
      <c r="H3376" s="398">
        <v>44650</v>
      </c>
      <c r="I3376" s="398" t="s">
        <v>369</v>
      </c>
      <c r="J3376" s="400" t="s">
        <v>369</v>
      </c>
      <c r="K3376" s="400" t="s">
        <v>369</v>
      </c>
      <c r="L3376" s="141"/>
      <c r="M3376" s="141"/>
      <c r="N3376" s="141"/>
      <c r="O3376" s="141"/>
    </row>
    <row r="3377" spans="4:15">
      <c r="D3377" s="393" t="s">
        <v>3837</v>
      </c>
      <c r="E3377" s="142" t="s">
        <v>2066</v>
      </c>
      <c r="F3377" s="141" t="s">
        <v>1841</v>
      </c>
      <c r="G3377" s="141" t="s">
        <v>389</v>
      </c>
      <c r="H3377" s="398">
        <v>44631</v>
      </c>
      <c r="I3377" s="398" t="s">
        <v>369</v>
      </c>
      <c r="J3377" s="400" t="s">
        <v>369</v>
      </c>
      <c r="K3377" s="400" t="s">
        <v>369</v>
      </c>
      <c r="L3377" s="141"/>
      <c r="M3377" s="141"/>
      <c r="N3377" s="141"/>
      <c r="O3377" s="141"/>
    </row>
    <row r="3378" spans="4:15">
      <c r="D3378" s="393" t="s">
        <v>3838</v>
      </c>
      <c r="E3378" s="142" t="s">
        <v>944</v>
      </c>
      <c r="F3378" s="141" t="s">
        <v>1841</v>
      </c>
      <c r="G3378" s="141" t="s">
        <v>389</v>
      </c>
      <c r="H3378" s="398">
        <v>44473</v>
      </c>
      <c r="I3378" s="398" t="s">
        <v>369</v>
      </c>
      <c r="J3378" s="400" t="s">
        <v>369</v>
      </c>
      <c r="K3378" s="400" t="s">
        <v>369</v>
      </c>
      <c r="L3378" s="141"/>
      <c r="M3378" s="141"/>
      <c r="N3378" s="141"/>
      <c r="O3378" s="141"/>
    </row>
    <row r="3379" spans="4:15">
      <c r="D3379" s="393" t="s">
        <v>3838</v>
      </c>
      <c r="E3379" s="142" t="s">
        <v>1022</v>
      </c>
      <c r="F3379" s="141" t="s">
        <v>1841</v>
      </c>
      <c r="G3379" s="141" t="s">
        <v>389</v>
      </c>
      <c r="H3379" s="398">
        <v>44473</v>
      </c>
      <c r="I3379" s="398" t="s">
        <v>369</v>
      </c>
      <c r="J3379" s="400" t="s">
        <v>369</v>
      </c>
      <c r="K3379" s="400" t="s">
        <v>369</v>
      </c>
      <c r="L3379" s="141"/>
      <c r="M3379" s="141"/>
      <c r="N3379" s="141"/>
      <c r="O3379" s="141"/>
    </row>
    <row r="3380" spans="4:15">
      <c r="D3380" s="393" t="s">
        <v>3839</v>
      </c>
      <c r="E3380" s="142" t="s">
        <v>2066</v>
      </c>
      <c r="F3380" s="141" t="s">
        <v>1841</v>
      </c>
      <c r="G3380" s="141" t="s">
        <v>389</v>
      </c>
      <c r="H3380" s="398">
        <v>44673</v>
      </c>
      <c r="I3380" s="398" t="s">
        <v>369</v>
      </c>
      <c r="J3380" s="400" t="s">
        <v>369</v>
      </c>
      <c r="K3380" s="400" t="s">
        <v>369</v>
      </c>
      <c r="L3380" s="141"/>
      <c r="M3380" s="141"/>
      <c r="N3380" s="141"/>
      <c r="O3380" s="141"/>
    </row>
    <row r="3381" spans="4:15">
      <c r="D3381" s="393" t="s">
        <v>3840</v>
      </c>
      <c r="E3381" s="142" t="s">
        <v>944</v>
      </c>
      <c r="F3381" s="141" t="s">
        <v>1841</v>
      </c>
      <c r="G3381" s="141" t="s">
        <v>389</v>
      </c>
      <c r="H3381" s="398">
        <v>44641</v>
      </c>
      <c r="I3381" s="398" t="s">
        <v>369</v>
      </c>
      <c r="J3381" s="400" t="s">
        <v>369</v>
      </c>
      <c r="K3381" s="400" t="s">
        <v>369</v>
      </c>
      <c r="L3381" s="141"/>
      <c r="M3381" s="141"/>
      <c r="N3381" s="141"/>
      <c r="O3381" s="141"/>
    </row>
    <row r="3382" spans="4:15">
      <c r="D3382" s="393" t="s">
        <v>3840</v>
      </c>
      <c r="E3382" s="142" t="s">
        <v>2066</v>
      </c>
      <c r="F3382" s="141" t="s">
        <v>1841</v>
      </c>
      <c r="G3382" s="141" t="s">
        <v>389</v>
      </c>
      <c r="H3382" s="398">
        <v>44641</v>
      </c>
      <c r="I3382" s="398" t="s">
        <v>369</v>
      </c>
      <c r="J3382" s="400" t="s">
        <v>369</v>
      </c>
      <c r="K3382" s="400" t="s">
        <v>369</v>
      </c>
      <c r="L3382" s="141"/>
      <c r="M3382" s="141"/>
      <c r="N3382" s="141"/>
      <c r="O3382" s="141"/>
    </row>
    <row r="3383" spans="4:15">
      <c r="D3383" s="393" t="s">
        <v>3841</v>
      </c>
      <c r="E3383" s="142" t="s">
        <v>2066</v>
      </c>
      <c r="F3383" s="141" t="s">
        <v>1841</v>
      </c>
      <c r="G3383" s="141" t="s">
        <v>389</v>
      </c>
      <c r="H3383" s="398">
        <v>44641</v>
      </c>
      <c r="I3383" s="398" t="s">
        <v>369</v>
      </c>
      <c r="J3383" s="400" t="s">
        <v>369</v>
      </c>
      <c r="K3383" s="400" t="s">
        <v>369</v>
      </c>
      <c r="L3383" s="141"/>
      <c r="M3383" s="141"/>
      <c r="N3383" s="141"/>
      <c r="O3383" s="141"/>
    </row>
    <row r="3384" spans="4:15">
      <c r="D3384" s="393" t="s">
        <v>3841</v>
      </c>
      <c r="E3384" s="142" t="s">
        <v>944</v>
      </c>
      <c r="F3384" s="141" t="s">
        <v>1841</v>
      </c>
      <c r="G3384" s="141" t="s">
        <v>389</v>
      </c>
      <c r="H3384" s="398">
        <v>44641</v>
      </c>
      <c r="I3384" s="398" t="s">
        <v>369</v>
      </c>
      <c r="J3384" s="400" t="s">
        <v>369</v>
      </c>
      <c r="K3384" s="400" t="s">
        <v>369</v>
      </c>
      <c r="L3384" s="141"/>
      <c r="M3384" s="141"/>
      <c r="N3384" s="141"/>
      <c r="O3384" s="141"/>
    </row>
    <row r="3385" spans="4:15">
      <c r="D3385" s="393" t="s">
        <v>3842</v>
      </c>
      <c r="E3385" s="142" t="s">
        <v>2066</v>
      </c>
      <c r="F3385" s="141" t="s">
        <v>1841</v>
      </c>
      <c r="G3385" s="141" t="s">
        <v>389</v>
      </c>
      <c r="H3385" s="398">
        <v>44641</v>
      </c>
      <c r="I3385" s="398" t="s">
        <v>369</v>
      </c>
      <c r="J3385" s="400" t="s">
        <v>369</v>
      </c>
      <c r="K3385" s="400" t="s">
        <v>369</v>
      </c>
      <c r="L3385" s="141"/>
      <c r="M3385" s="141"/>
      <c r="N3385" s="141"/>
      <c r="O3385" s="141"/>
    </row>
    <row r="3386" spans="4:15">
      <c r="D3386" s="393" t="s">
        <v>3842</v>
      </c>
      <c r="E3386" s="142" t="s">
        <v>944</v>
      </c>
      <c r="F3386" s="141" t="s">
        <v>1841</v>
      </c>
      <c r="G3386" s="141" t="s">
        <v>389</v>
      </c>
      <c r="H3386" s="398">
        <v>44641</v>
      </c>
      <c r="I3386" s="398" t="s">
        <v>369</v>
      </c>
      <c r="J3386" s="400" t="s">
        <v>369</v>
      </c>
      <c r="K3386" s="400" t="s">
        <v>369</v>
      </c>
      <c r="L3386" s="141"/>
      <c r="M3386" s="141"/>
      <c r="N3386" s="141"/>
      <c r="O3386" s="141"/>
    </row>
    <row r="3387" spans="4:15">
      <c r="D3387" s="393" t="s">
        <v>3843</v>
      </c>
      <c r="E3387" s="142" t="s">
        <v>2066</v>
      </c>
      <c r="F3387" s="141" t="s">
        <v>1841</v>
      </c>
      <c r="G3387" s="141" t="s">
        <v>389</v>
      </c>
      <c r="H3387" s="398">
        <v>44754</v>
      </c>
      <c r="I3387" s="398" t="s">
        <v>369</v>
      </c>
      <c r="J3387" s="400" t="s">
        <v>369</v>
      </c>
      <c r="K3387" s="400" t="s">
        <v>369</v>
      </c>
      <c r="L3387" s="141"/>
      <c r="M3387" s="141"/>
      <c r="N3387" s="141"/>
      <c r="O3387" s="141"/>
    </row>
    <row r="3388" spans="4:15">
      <c r="D3388" s="393" t="s">
        <v>3843</v>
      </c>
      <c r="E3388" s="142" t="s">
        <v>1022</v>
      </c>
      <c r="F3388" s="141" t="s">
        <v>1841</v>
      </c>
      <c r="G3388" s="141" t="s">
        <v>389</v>
      </c>
      <c r="H3388" s="398">
        <v>44754</v>
      </c>
      <c r="I3388" s="398" t="s">
        <v>369</v>
      </c>
      <c r="J3388" s="400" t="s">
        <v>369</v>
      </c>
      <c r="K3388" s="400" t="s">
        <v>369</v>
      </c>
      <c r="L3388" s="141"/>
      <c r="M3388" s="141"/>
      <c r="N3388" s="141"/>
      <c r="O3388" s="141"/>
    </row>
    <row r="3389" spans="4:15">
      <c r="D3389" s="393" t="s">
        <v>3843</v>
      </c>
      <c r="E3389" s="142" t="s">
        <v>944</v>
      </c>
      <c r="F3389" s="141" t="s">
        <v>1841</v>
      </c>
      <c r="G3389" s="141" t="s">
        <v>389</v>
      </c>
      <c r="H3389" s="398">
        <v>44754</v>
      </c>
      <c r="I3389" s="398" t="s">
        <v>369</v>
      </c>
      <c r="J3389" s="400" t="s">
        <v>369</v>
      </c>
      <c r="K3389" s="400" t="s">
        <v>369</v>
      </c>
      <c r="L3389" s="141"/>
      <c r="M3389" s="141"/>
      <c r="N3389" s="141"/>
      <c r="O3389" s="141"/>
    </row>
    <row r="3390" spans="4:15">
      <c r="D3390" s="393" t="s">
        <v>3844</v>
      </c>
      <c r="E3390" s="142" t="s">
        <v>2068</v>
      </c>
      <c r="F3390" s="141" t="s">
        <v>1841</v>
      </c>
      <c r="G3390" s="141" t="s">
        <v>389</v>
      </c>
      <c r="H3390" s="398">
        <v>44712</v>
      </c>
      <c r="I3390" s="398" t="s">
        <v>369</v>
      </c>
      <c r="J3390" s="400" t="s">
        <v>369</v>
      </c>
      <c r="K3390" s="400" t="s">
        <v>369</v>
      </c>
      <c r="L3390" s="141"/>
      <c r="M3390" s="141"/>
      <c r="N3390" s="141"/>
      <c r="O3390" s="141"/>
    </row>
    <row r="3391" spans="4:15">
      <c r="D3391" s="393" t="s">
        <v>3845</v>
      </c>
      <c r="E3391" s="142" t="s">
        <v>2066</v>
      </c>
      <c r="F3391" s="141" t="s">
        <v>1841</v>
      </c>
      <c r="G3391" s="141" t="s">
        <v>389</v>
      </c>
      <c r="H3391" s="398">
        <v>44831</v>
      </c>
      <c r="I3391" s="398" t="s">
        <v>369</v>
      </c>
      <c r="J3391" s="400" t="s">
        <v>369</v>
      </c>
      <c r="K3391" s="400" t="s">
        <v>369</v>
      </c>
      <c r="L3391" s="141"/>
      <c r="M3391" s="141"/>
      <c r="N3391" s="141"/>
      <c r="O3391" s="141"/>
    </row>
    <row r="3392" spans="4:15">
      <c r="D3392" s="393" t="s">
        <v>3846</v>
      </c>
      <c r="E3392" s="142" t="s">
        <v>2066</v>
      </c>
      <c r="F3392" s="141" t="s">
        <v>1841</v>
      </c>
      <c r="G3392" s="141" t="s">
        <v>389</v>
      </c>
      <c r="H3392" s="398">
        <v>44614</v>
      </c>
      <c r="I3392" s="398" t="s">
        <v>369</v>
      </c>
      <c r="J3392" s="400" t="s">
        <v>369</v>
      </c>
      <c r="K3392" s="400" t="s">
        <v>369</v>
      </c>
      <c r="L3392" s="141"/>
      <c r="M3392" s="141"/>
      <c r="N3392" s="141"/>
      <c r="O3392" s="141"/>
    </row>
    <row r="3393" spans="4:15">
      <c r="D3393" s="393" t="s">
        <v>3847</v>
      </c>
      <c r="E3393" s="142" t="s">
        <v>2066</v>
      </c>
      <c r="F3393" s="141" t="s">
        <v>1841</v>
      </c>
      <c r="G3393" s="141" t="s">
        <v>389</v>
      </c>
      <c r="H3393" s="398">
        <v>44671</v>
      </c>
      <c r="I3393" s="398" t="s">
        <v>369</v>
      </c>
      <c r="J3393" s="400" t="s">
        <v>369</v>
      </c>
      <c r="K3393" s="400" t="s">
        <v>369</v>
      </c>
      <c r="L3393" s="141"/>
      <c r="M3393" s="141"/>
      <c r="N3393" s="141"/>
      <c r="O3393" s="141"/>
    </row>
    <row r="3394" spans="4:15">
      <c r="D3394" s="393" t="s">
        <v>3848</v>
      </c>
      <c r="E3394" s="142" t="s">
        <v>2066</v>
      </c>
      <c r="F3394" s="141" t="s">
        <v>1841</v>
      </c>
      <c r="G3394" s="141" t="s">
        <v>389</v>
      </c>
      <c r="H3394" s="398">
        <v>44588</v>
      </c>
      <c r="I3394" s="398" t="s">
        <v>369</v>
      </c>
      <c r="J3394" s="400" t="s">
        <v>369</v>
      </c>
      <c r="K3394" s="400" t="s">
        <v>369</v>
      </c>
      <c r="L3394" s="141"/>
      <c r="M3394" s="141"/>
      <c r="N3394" s="141"/>
      <c r="O3394" s="141"/>
    </row>
    <row r="3395" spans="4:15">
      <c r="D3395" s="393" t="s">
        <v>3849</v>
      </c>
      <c r="E3395" s="142" t="s">
        <v>2066</v>
      </c>
      <c r="F3395" s="141" t="s">
        <v>1841</v>
      </c>
      <c r="G3395" s="141" t="s">
        <v>389</v>
      </c>
      <c r="H3395" s="398">
        <v>44559</v>
      </c>
      <c r="I3395" s="398" t="s">
        <v>369</v>
      </c>
      <c r="J3395" s="400" t="s">
        <v>369</v>
      </c>
      <c r="K3395" s="400" t="s">
        <v>369</v>
      </c>
      <c r="L3395" s="141"/>
      <c r="M3395" s="141"/>
      <c r="N3395" s="141"/>
      <c r="O3395" s="141"/>
    </row>
    <row r="3396" spans="4:15">
      <c r="D3396" s="393" t="s">
        <v>3849</v>
      </c>
      <c r="E3396" s="142" t="s">
        <v>2068</v>
      </c>
      <c r="F3396" s="141" t="s">
        <v>1841</v>
      </c>
      <c r="G3396" s="141" t="s">
        <v>389</v>
      </c>
      <c r="H3396" s="398">
        <v>44559</v>
      </c>
      <c r="I3396" s="398" t="s">
        <v>369</v>
      </c>
      <c r="J3396" s="400" t="s">
        <v>369</v>
      </c>
      <c r="K3396" s="400" t="s">
        <v>369</v>
      </c>
      <c r="L3396" s="141"/>
      <c r="M3396" s="141"/>
      <c r="N3396" s="141"/>
      <c r="O3396" s="141"/>
    </row>
    <row r="3397" spans="4:15">
      <c r="D3397" s="393" t="s">
        <v>3850</v>
      </c>
      <c r="E3397" s="142" t="s">
        <v>2066</v>
      </c>
      <c r="F3397" s="141" t="s">
        <v>1841</v>
      </c>
      <c r="G3397" s="141" t="s">
        <v>389</v>
      </c>
      <c r="H3397" s="398">
        <v>44621</v>
      </c>
      <c r="I3397" s="398" t="s">
        <v>369</v>
      </c>
      <c r="J3397" s="400" t="s">
        <v>369</v>
      </c>
      <c r="K3397" s="400" t="s">
        <v>369</v>
      </c>
      <c r="L3397" s="141"/>
      <c r="M3397" s="141"/>
      <c r="N3397" s="141"/>
      <c r="O3397" s="141"/>
    </row>
    <row r="3398" spans="4:15">
      <c r="D3398" s="393" t="s">
        <v>3851</v>
      </c>
      <c r="E3398" s="142" t="s">
        <v>944</v>
      </c>
      <c r="F3398" s="141" t="s">
        <v>1841</v>
      </c>
      <c r="G3398" s="141" t="s">
        <v>389</v>
      </c>
      <c r="H3398" s="398">
        <v>44513</v>
      </c>
      <c r="I3398" s="398" t="s">
        <v>369</v>
      </c>
      <c r="J3398" s="400" t="s">
        <v>369</v>
      </c>
      <c r="K3398" s="400" t="s">
        <v>369</v>
      </c>
      <c r="L3398" s="141"/>
      <c r="M3398" s="141"/>
      <c r="N3398" s="141"/>
      <c r="O3398" s="141"/>
    </row>
    <row r="3399" spans="4:15">
      <c r="D3399" s="393" t="s">
        <v>3852</v>
      </c>
      <c r="E3399" s="142" t="s">
        <v>944</v>
      </c>
      <c r="F3399" s="141" t="s">
        <v>1841</v>
      </c>
      <c r="G3399" s="141" t="s">
        <v>389</v>
      </c>
      <c r="H3399" s="398">
        <v>44513</v>
      </c>
      <c r="I3399" s="398" t="s">
        <v>369</v>
      </c>
      <c r="J3399" s="400" t="s">
        <v>369</v>
      </c>
      <c r="K3399" s="400" t="s">
        <v>369</v>
      </c>
      <c r="L3399" s="141"/>
      <c r="M3399" s="141"/>
      <c r="N3399" s="141"/>
      <c r="O3399" s="141"/>
    </row>
    <row r="3400" spans="4:15">
      <c r="D3400" s="393" t="s">
        <v>3853</v>
      </c>
      <c r="E3400" s="142" t="s">
        <v>1022</v>
      </c>
      <c r="F3400" s="141" t="s">
        <v>1841</v>
      </c>
      <c r="G3400" s="141" t="s">
        <v>389</v>
      </c>
      <c r="H3400" s="398">
        <v>44426</v>
      </c>
      <c r="I3400" s="398" t="s">
        <v>369</v>
      </c>
      <c r="J3400" s="400" t="s">
        <v>369</v>
      </c>
      <c r="K3400" s="400" t="s">
        <v>369</v>
      </c>
      <c r="L3400" s="141"/>
      <c r="M3400" s="141"/>
      <c r="N3400" s="141"/>
      <c r="O3400" s="141"/>
    </row>
    <row r="3401" spans="4:15">
      <c r="D3401" s="393" t="s">
        <v>3854</v>
      </c>
      <c r="E3401" s="142" t="s">
        <v>944</v>
      </c>
      <c r="F3401" s="141" t="s">
        <v>1841</v>
      </c>
      <c r="G3401" s="141" t="s">
        <v>389</v>
      </c>
      <c r="H3401" s="398">
        <v>44479</v>
      </c>
      <c r="I3401" s="398" t="s">
        <v>369</v>
      </c>
      <c r="J3401" s="400" t="s">
        <v>369</v>
      </c>
      <c r="K3401" s="400" t="s">
        <v>369</v>
      </c>
      <c r="L3401" s="141"/>
      <c r="M3401" s="141"/>
      <c r="N3401" s="141"/>
      <c r="O3401" s="141"/>
    </row>
    <row r="3402" spans="4:15">
      <c r="D3402" s="393" t="s">
        <v>3855</v>
      </c>
      <c r="E3402" s="142" t="s">
        <v>944</v>
      </c>
      <c r="F3402" s="141" t="s">
        <v>1841</v>
      </c>
      <c r="G3402" s="141" t="s">
        <v>389</v>
      </c>
      <c r="H3402" s="398">
        <v>44519</v>
      </c>
      <c r="I3402" s="398" t="s">
        <v>369</v>
      </c>
      <c r="J3402" s="400" t="s">
        <v>369</v>
      </c>
      <c r="K3402" s="400" t="s">
        <v>369</v>
      </c>
      <c r="L3402" s="141"/>
      <c r="M3402" s="141"/>
      <c r="N3402" s="141"/>
      <c r="O3402" s="141"/>
    </row>
    <row r="3403" spans="4:15">
      <c r="D3403" s="393" t="s">
        <v>3856</v>
      </c>
      <c r="E3403" s="142" t="s">
        <v>2066</v>
      </c>
      <c r="F3403" s="141" t="s">
        <v>1841</v>
      </c>
      <c r="G3403" s="141" t="s">
        <v>389</v>
      </c>
      <c r="H3403" s="398">
        <v>44538</v>
      </c>
      <c r="I3403" s="398" t="s">
        <v>369</v>
      </c>
      <c r="J3403" s="400" t="s">
        <v>369</v>
      </c>
      <c r="K3403" s="400" t="s">
        <v>369</v>
      </c>
      <c r="L3403" s="141"/>
      <c r="M3403" s="141"/>
      <c r="N3403" s="141"/>
      <c r="O3403" s="141"/>
    </row>
    <row r="3404" spans="4:15">
      <c r="D3404" s="393" t="s">
        <v>3857</v>
      </c>
      <c r="E3404" s="142" t="s">
        <v>1022</v>
      </c>
      <c r="F3404" s="141" t="s">
        <v>1841</v>
      </c>
      <c r="G3404" s="141" t="s">
        <v>389</v>
      </c>
      <c r="H3404" s="398">
        <v>44712</v>
      </c>
      <c r="I3404" s="398" t="s">
        <v>369</v>
      </c>
      <c r="J3404" s="400" t="s">
        <v>369</v>
      </c>
      <c r="K3404" s="400" t="s">
        <v>369</v>
      </c>
      <c r="L3404" s="141"/>
      <c r="M3404" s="141"/>
      <c r="N3404" s="141"/>
      <c r="O3404" s="141"/>
    </row>
    <row r="3405" spans="4:15">
      <c r="D3405" s="393" t="s">
        <v>3857</v>
      </c>
      <c r="E3405" s="142" t="s">
        <v>944</v>
      </c>
      <c r="F3405" s="141" t="s">
        <v>1841</v>
      </c>
      <c r="G3405" s="141" t="s">
        <v>389</v>
      </c>
      <c r="H3405" s="398">
        <v>44712</v>
      </c>
      <c r="I3405" s="398" t="s">
        <v>369</v>
      </c>
      <c r="J3405" s="400" t="s">
        <v>369</v>
      </c>
      <c r="K3405" s="400" t="s">
        <v>369</v>
      </c>
      <c r="L3405" s="141"/>
      <c r="M3405" s="141"/>
      <c r="N3405" s="141"/>
      <c r="O3405" s="141"/>
    </row>
    <row r="3406" spans="4:15">
      <c r="D3406" s="393" t="s">
        <v>3858</v>
      </c>
      <c r="E3406" s="142" t="s">
        <v>944</v>
      </c>
      <c r="F3406" s="141" t="s">
        <v>1841</v>
      </c>
      <c r="G3406" s="141" t="s">
        <v>389</v>
      </c>
      <c r="H3406" s="398">
        <v>44663</v>
      </c>
      <c r="I3406" s="398" t="s">
        <v>369</v>
      </c>
      <c r="J3406" s="400" t="s">
        <v>369</v>
      </c>
      <c r="K3406" s="400" t="s">
        <v>369</v>
      </c>
      <c r="L3406" s="141"/>
      <c r="M3406" s="141"/>
      <c r="N3406" s="141"/>
      <c r="O3406" s="141"/>
    </row>
    <row r="3407" spans="4:15">
      <c r="D3407" s="393" t="s">
        <v>3859</v>
      </c>
      <c r="E3407" s="142" t="s">
        <v>2066</v>
      </c>
      <c r="F3407" s="141" t="s">
        <v>1841</v>
      </c>
      <c r="G3407" s="141" t="s">
        <v>389</v>
      </c>
      <c r="H3407" s="398">
        <v>44615</v>
      </c>
      <c r="I3407" s="398" t="s">
        <v>369</v>
      </c>
      <c r="J3407" s="400" t="s">
        <v>369</v>
      </c>
      <c r="K3407" s="400" t="s">
        <v>369</v>
      </c>
      <c r="L3407" s="141"/>
      <c r="M3407" s="141"/>
      <c r="N3407" s="141"/>
      <c r="O3407" s="141"/>
    </row>
    <row r="3408" spans="4:15">
      <c r="D3408" s="393" t="s">
        <v>3860</v>
      </c>
      <c r="E3408" s="142" t="s">
        <v>1022</v>
      </c>
      <c r="F3408" s="141" t="s">
        <v>1841</v>
      </c>
      <c r="G3408" s="141" t="s">
        <v>389</v>
      </c>
      <c r="H3408" s="398">
        <v>44676</v>
      </c>
      <c r="I3408" s="398" t="s">
        <v>369</v>
      </c>
      <c r="J3408" s="400" t="s">
        <v>369</v>
      </c>
      <c r="K3408" s="400" t="s">
        <v>369</v>
      </c>
      <c r="L3408" s="141"/>
      <c r="M3408" s="141"/>
      <c r="N3408" s="141"/>
      <c r="O3408" s="141"/>
    </row>
    <row r="3409" spans="4:15">
      <c r="D3409" s="393" t="s">
        <v>3860</v>
      </c>
      <c r="E3409" s="142" t="s">
        <v>2068</v>
      </c>
      <c r="F3409" s="141" t="s">
        <v>1841</v>
      </c>
      <c r="G3409" s="141" t="s">
        <v>389</v>
      </c>
      <c r="H3409" s="398">
        <v>44676</v>
      </c>
      <c r="I3409" s="398" t="s">
        <v>369</v>
      </c>
      <c r="J3409" s="400" t="s">
        <v>369</v>
      </c>
      <c r="K3409" s="400" t="s">
        <v>369</v>
      </c>
      <c r="L3409" s="141"/>
      <c r="M3409" s="141"/>
      <c r="N3409" s="141"/>
      <c r="O3409" s="141"/>
    </row>
    <row r="3410" spans="4:15">
      <c r="D3410" s="393" t="s">
        <v>3860</v>
      </c>
      <c r="E3410" s="142" t="s">
        <v>2066</v>
      </c>
      <c r="F3410" s="141" t="s">
        <v>1841</v>
      </c>
      <c r="G3410" s="141" t="s">
        <v>389</v>
      </c>
      <c r="H3410" s="398">
        <v>44676</v>
      </c>
      <c r="I3410" s="398" t="s">
        <v>369</v>
      </c>
      <c r="J3410" s="400" t="s">
        <v>369</v>
      </c>
      <c r="K3410" s="400" t="s">
        <v>369</v>
      </c>
      <c r="L3410" s="141"/>
      <c r="M3410" s="141"/>
      <c r="N3410" s="141"/>
      <c r="O3410" s="141"/>
    </row>
    <row r="3411" spans="4:15">
      <c r="D3411" s="393" t="s">
        <v>3861</v>
      </c>
      <c r="E3411" s="142" t="s">
        <v>2066</v>
      </c>
      <c r="F3411" s="141" t="s">
        <v>1841</v>
      </c>
      <c r="G3411" s="141" t="s">
        <v>389</v>
      </c>
      <c r="H3411" s="398">
        <v>44614</v>
      </c>
      <c r="I3411" s="398" t="s">
        <v>369</v>
      </c>
      <c r="J3411" s="400" t="s">
        <v>369</v>
      </c>
      <c r="K3411" s="400" t="s">
        <v>369</v>
      </c>
      <c r="L3411" s="141"/>
      <c r="M3411" s="141"/>
      <c r="N3411" s="141"/>
      <c r="O3411" s="141"/>
    </row>
    <row r="3412" spans="4:15">
      <c r="D3412" s="393" t="s">
        <v>3862</v>
      </c>
      <c r="E3412" s="142" t="s">
        <v>1022</v>
      </c>
      <c r="F3412" s="141" t="s">
        <v>1841</v>
      </c>
      <c r="G3412" s="141" t="s">
        <v>389</v>
      </c>
      <c r="H3412" s="398">
        <v>44714</v>
      </c>
      <c r="I3412" s="398" t="s">
        <v>369</v>
      </c>
      <c r="J3412" s="400" t="s">
        <v>369</v>
      </c>
      <c r="K3412" s="400" t="s">
        <v>369</v>
      </c>
      <c r="L3412" s="141"/>
      <c r="M3412" s="141"/>
      <c r="N3412" s="141"/>
      <c r="O3412" s="141"/>
    </row>
    <row r="3413" spans="4:15">
      <c r="D3413" s="393" t="s">
        <v>3862</v>
      </c>
      <c r="E3413" s="142" t="s">
        <v>944</v>
      </c>
      <c r="F3413" s="141" t="s">
        <v>1841</v>
      </c>
      <c r="G3413" s="141" t="s">
        <v>389</v>
      </c>
      <c r="H3413" s="398">
        <v>44714</v>
      </c>
      <c r="I3413" s="398" t="s">
        <v>369</v>
      </c>
      <c r="J3413" s="400" t="s">
        <v>369</v>
      </c>
      <c r="K3413" s="400" t="s">
        <v>369</v>
      </c>
      <c r="L3413" s="141"/>
      <c r="M3413" s="141"/>
      <c r="N3413" s="141"/>
      <c r="O3413" s="141"/>
    </row>
    <row r="3414" spans="4:15">
      <c r="D3414" s="393" t="s">
        <v>3862</v>
      </c>
      <c r="E3414" s="142" t="s">
        <v>2066</v>
      </c>
      <c r="F3414" s="141" t="s">
        <v>1841</v>
      </c>
      <c r="G3414" s="141" t="s">
        <v>389</v>
      </c>
      <c r="H3414" s="398">
        <v>44714</v>
      </c>
      <c r="I3414" s="398" t="s">
        <v>369</v>
      </c>
      <c r="J3414" s="400" t="s">
        <v>369</v>
      </c>
      <c r="K3414" s="400" t="s">
        <v>369</v>
      </c>
      <c r="L3414" s="141"/>
      <c r="M3414" s="141"/>
      <c r="N3414" s="141"/>
      <c r="O3414" s="141"/>
    </row>
    <row r="3415" spans="4:15">
      <c r="D3415" s="393" t="s">
        <v>3863</v>
      </c>
      <c r="E3415" s="142" t="s">
        <v>944</v>
      </c>
      <c r="F3415" s="141" t="s">
        <v>1841</v>
      </c>
      <c r="G3415" s="141" t="s">
        <v>389</v>
      </c>
      <c r="H3415" s="398">
        <v>44775</v>
      </c>
      <c r="I3415" s="398" t="s">
        <v>369</v>
      </c>
      <c r="J3415" s="400" t="s">
        <v>369</v>
      </c>
      <c r="K3415" s="400" t="s">
        <v>369</v>
      </c>
      <c r="L3415" s="141"/>
      <c r="M3415" s="141"/>
      <c r="N3415" s="141"/>
      <c r="O3415" s="141"/>
    </row>
    <row r="3416" spans="4:15">
      <c r="D3416" s="393" t="s">
        <v>3863</v>
      </c>
      <c r="E3416" s="142" t="s">
        <v>1022</v>
      </c>
      <c r="F3416" s="141" t="s">
        <v>1841</v>
      </c>
      <c r="G3416" s="141" t="s">
        <v>389</v>
      </c>
      <c r="H3416" s="398">
        <v>44775</v>
      </c>
      <c r="I3416" s="398" t="s">
        <v>369</v>
      </c>
      <c r="J3416" s="400" t="s">
        <v>369</v>
      </c>
      <c r="K3416" s="400" t="s">
        <v>369</v>
      </c>
      <c r="L3416" s="141"/>
      <c r="M3416" s="141"/>
      <c r="N3416" s="141"/>
      <c r="O3416" s="141"/>
    </row>
    <row r="3417" spans="4:15">
      <c r="D3417" s="393" t="s">
        <v>3864</v>
      </c>
      <c r="E3417" s="142" t="s">
        <v>944</v>
      </c>
      <c r="F3417" s="141" t="s">
        <v>1841</v>
      </c>
      <c r="G3417" s="141" t="s">
        <v>389</v>
      </c>
      <c r="H3417" s="398">
        <v>44648</v>
      </c>
      <c r="I3417" s="398" t="s">
        <v>369</v>
      </c>
      <c r="J3417" s="400" t="s">
        <v>369</v>
      </c>
      <c r="K3417" s="400" t="s">
        <v>369</v>
      </c>
      <c r="L3417" s="141"/>
      <c r="M3417" s="141"/>
      <c r="N3417" s="141"/>
      <c r="O3417" s="141"/>
    </row>
    <row r="3418" spans="4:15">
      <c r="D3418" s="393" t="s">
        <v>3865</v>
      </c>
      <c r="E3418" s="142" t="s">
        <v>944</v>
      </c>
      <c r="F3418" s="141" t="s">
        <v>1841</v>
      </c>
      <c r="G3418" s="141" t="s">
        <v>389</v>
      </c>
      <c r="H3418" s="398">
        <v>44484</v>
      </c>
      <c r="I3418" s="398" t="s">
        <v>369</v>
      </c>
      <c r="J3418" s="400" t="s">
        <v>369</v>
      </c>
      <c r="K3418" s="400" t="s">
        <v>369</v>
      </c>
      <c r="L3418" s="141"/>
      <c r="M3418" s="141"/>
      <c r="N3418" s="141"/>
      <c r="O3418" s="141"/>
    </row>
    <row r="3419" spans="4:15">
      <c r="D3419" s="393" t="s">
        <v>3865</v>
      </c>
      <c r="E3419" s="142" t="s">
        <v>1022</v>
      </c>
      <c r="F3419" s="141" t="s">
        <v>1841</v>
      </c>
      <c r="G3419" s="141" t="s">
        <v>389</v>
      </c>
      <c r="H3419" s="398">
        <v>44484</v>
      </c>
      <c r="I3419" s="398" t="s">
        <v>369</v>
      </c>
      <c r="J3419" s="400" t="s">
        <v>369</v>
      </c>
      <c r="K3419" s="400" t="s">
        <v>369</v>
      </c>
      <c r="L3419" s="141"/>
      <c r="M3419" s="141"/>
      <c r="N3419" s="141"/>
      <c r="O3419" s="141"/>
    </row>
    <row r="3420" spans="4:15">
      <c r="D3420" s="393" t="s">
        <v>3866</v>
      </c>
      <c r="E3420" s="142" t="s">
        <v>2066</v>
      </c>
      <c r="F3420" s="141" t="s">
        <v>1841</v>
      </c>
      <c r="G3420" s="141" t="s">
        <v>389</v>
      </c>
      <c r="H3420" s="398">
        <v>44775</v>
      </c>
      <c r="I3420" s="398" t="s">
        <v>369</v>
      </c>
      <c r="J3420" s="400" t="s">
        <v>369</v>
      </c>
      <c r="K3420" s="400" t="s">
        <v>369</v>
      </c>
      <c r="L3420" s="141"/>
      <c r="M3420" s="141"/>
      <c r="N3420" s="141"/>
      <c r="O3420" s="141"/>
    </row>
    <row r="3421" spans="4:15">
      <c r="D3421" s="393" t="s">
        <v>3867</v>
      </c>
      <c r="E3421" s="142" t="s">
        <v>944</v>
      </c>
      <c r="F3421" s="141" t="s">
        <v>1841</v>
      </c>
      <c r="G3421" s="141" t="s">
        <v>389</v>
      </c>
      <c r="H3421" s="398">
        <v>44775</v>
      </c>
      <c r="I3421" s="398" t="s">
        <v>369</v>
      </c>
      <c r="J3421" s="400" t="s">
        <v>369</v>
      </c>
      <c r="K3421" s="400" t="s">
        <v>369</v>
      </c>
      <c r="L3421" s="141"/>
      <c r="M3421" s="141"/>
      <c r="N3421" s="141"/>
      <c r="O3421" s="141"/>
    </row>
    <row r="3422" spans="4:15">
      <c r="D3422" s="393" t="s">
        <v>3868</v>
      </c>
      <c r="E3422" s="142" t="s">
        <v>2066</v>
      </c>
      <c r="F3422" s="141" t="s">
        <v>1841</v>
      </c>
      <c r="G3422" s="141" t="s">
        <v>389</v>
      </c>
      <c r="H3422" s="398">
        <v>44601</v>
      </c>
      <c r="I3422" s="398" t="s">
        <v>369</v>
      </c>
      <c r="J3422" s="400" t="s">
        <v>369</v>
      </c>
      <c r="K3422" s="400" t="s">
        <v>369</v>
      </c>
      <c r="L3422" s="141"/>
      <c r="M3422" s="141"/>
      <c r="N3422" s="141"/>
      <c r="O3422" s="141"/>
    </row>
    <row r="3423" spans="4:15">
      <c r="D3423" s="393" t="s">
        <v>3869</v>
      </c>
      <c r="E3423" s="142" t="s">
        <v>944</v>
      </c>
      <c r="F3423" s="141" t="s">
        <v>1841</v>
      </c>
      <c r="G3423" s="141" t="s">
        <v>389</v>
      </c>
      <c r="H3423" s="398">
        <v>44705</v>
      </c>
      <c r="I3423" s="398" t="s">
        <v>369</v>
      </c>
      <c r="J3423" s="400" t="s">
        <v>369</v>
      </c>
      <c r="K3423" s="400" t="s">
        <v>369</v>
      </c>
      <c r="L3423" s="141"/>
      <c r="M3423" s="141"/>
      <c r="N3423" s="141"/>
      <c r="O3423" s="141"/>
    </row>
    <row r="3424" spans="4:15">
      <c r="D3424" s="393" t="s">
        <v>3870</v>
      </c>
      <c r="E3424" s="142" t="s">
        <v>1022</v>
      </c>
      <c r="F3424" s="141" t="s">
        <v>1841</v>
      </c>
      <c r="G3424" s="141" t="s">
        <v>389</v>
      </c>
      <c r="H3424" s="398">
        <v>44770</v>
      </c>
      <c r="I3424" s="398" t="s">
        <v>369</v>
      </c>
      <c r="J3424" s="400" t="s">
        <v>369</v>
      </c>
      <c r="K3424" s="400" t="s">
        <v>369</v>
      </c>
      <c r="L3424" s="141"/>
      <c r="M3424" s="141"/>
      <c r="N3424" s="141"/>
      <c r="O3424" s="141"/>
    </row>
    <row r="3425" spans="4:15">
      <c r="D3425" s="393" t="s">
        <v>3871</v>
      </c>
      <c r="E3425" s="142" t="s">
        <v>2066</v>
      </c>
      <c r="F3425" s="141" t="s">
        <v>1841</v>
      </c>
      <c r="G3425" s="141" t="s">
        <v>389</v>
      </c>
      <c r="H3425" s="398">
        <v>44570</v>
      </c>
      <c r="I3425" s="398" t="s">
        <v>369</v>
      </c>
      <c r="J3425" s="400" t="s">
        <v>369</v>
      </c>
      <c r="K3425" s="400" t="s">
        <v>369</v>
      </c>
      <c r="L3425" s="141"/>
      <c r="M3425" s="141"/>
      <c r="N3425" s="141"/>
      <c r="O3425" s="141"/>
    </row>
    <row r="3426" spans="4:15">
      <c r="D3426" s="393" t="s">
        <v>3872</v>
      </c>
      <c r="E3426" s="142" t="s">
        <v>944</v>
      </c>
      <c r="F3426" s="141" t="s">
        <v>1841</v>
      </c>
      <c r="G3426" s="141" t="s">
        <v>389</v>
      </c>
      <c r="H3426" s="398">
        <v>44570</v>
      </c>
      <c r="I3426" s="398" t="s">
        <v>369</v>
      </c>
      <c r="J3426" s="400" t="s">
        <v>369</v>
      </c>
      <c r="K3426" s="400" t="s">
        <v>369</v>
      </c>
      <c r="L3426" s="141"/>
      <c r="M3426" s="141"/>
      <c r="N3426" s="141"/>
      <c r="O3426" s="141"/>
    </row>
    <row r="3427" spans="4:15">
      <c r="D3427" s="393" t="s">
        <v>3873</v>
      </c>
      <c r="E3427" s="142" t="s">
        <v>944</v>
      </c>
      <c r="F3427" s="141" t="s">
        <v>1841</v>
      </c>
      <c r="G3427" s="141" t="s">
        <v>389</v>
      </c>
      <c r="H3427" s="398">
        <v>44570</v>
      </c>
      <c r="I3427" s="398" t="s">
        <v>369</v>
      </c>
      <c r="J3427" s="400" t="s">
        <v>369</v>
      </c>
      <c r="K3427" s="400" t="s">
        <v>369</v>
      </c>
      <c r="L3427" s="141"/>
      <c r="M3427" s="141"/>
      <c r="N3427" s="141"/>
      <c r="O3427" s="141"/>
    </row>
    <row r="3428" spans="4:15">
      <c r="D3428" s="393" t="s">
        <v>3874</v>
      </c>
      <c r="E3428" s="142" t="s">
        <v>944</v>
      </c>
      <c r="F3428" s="141" t="s">
        <v>1841</v>
      </c>
      <c r="G3428" s="141" t="s">
        <v>389</v>
      </c>
      <c r="H3428" s="398">
        <v>44570</v>
      </c>
      <c r="I3428" s="398" t="s">
        <v>369</v>
      </c>
      <c r="J3428" s="400" t="s">
        <v>369</v>
      </c>
      <c r="K3428" s="400" t="s">
        <v>369</v>
      </c>
      <c r="L3428" s="141"/>
      <c r="M3428" s="141"/>
      <c r="N3428" s="141"/>
      <c r="O3428" s="141"/>
    </row>
    <row r="3429" spans="4:15">
      <c r="D3429" s="393" t="s">
        <v>3875</v>
      </c>
      <c r="E3429" s="142" t="s">
        <v>944</v>
      </c>
      <c r="F3429" s="141" t="s">
        <v>1841</v>
      </c>
      <c r="G3429" s="141" t="s">
        <v>389</v>
      </c>
      <c r="H3429" s="398">
        <v>44570</v>
      </c>
      <c r="I3429" s="398" t="s">
        <v>369</v>
      </c>
      <c r="J3429" s="400" t="s">
        <v>369</v>
      </c>
      <c r="K3429" s="400" t="s">
        <v>369</v>
      </c>
      <c r="L3429" s="141"/>
      <c r="M3429" s="141"/>
      <c r="N3429" s="141"/>
      <c r="O3429" s="141"/>
    </row>
    <row r="3430" spans="4:15">
      <c r="D3430" s="393" t="s">
        <v>3876</v>
      </c>
      <c r="E3430" s="142" t="s">
        <v>944</v>
      </c>
      <c r="F3430" s="141" t="s">
        <v>1841</v>
      </c>
      <c r="G3430" s="141" t="s">
        <v>389</v>
      </c>
      <c r="H3430" s="398">
        <v>44570</v>
      </c>
      <c r="I3430" s="398" t="s">
        <v>369</v>
      </c>
      <c r="J3430" s="400" t="s">
        <v>369</v>
      </c>
      <c r="K3430" s="400" t="s">
        <v>369</v>
      </c>
      <c r="L3430" s="141"/>
      <c r="M3430" s="141"/>
      <c r="N3430" s="141"/>
      <c r="O3430" s="141"/>
    </row>
    <row r="3431" spans="4:15">
      <c r="D3431" s="393" t="s">
        <v>3877</v>
      </c>
      <c r="E3431" s="142" t="s">
        <v>1022</v>
      </c>
      <c r="F3431" s="141" t="s">
        <v>1841</v>
      </c>
      <c r="G3431" s="141" t="s">
        <v>389</v>
      </c>
      <c r="H3431" s="398">
        <v>44513</v>
      </c>
      <c r="I3431" s="398" t="s">
        <v>369</v>
      </c>
      <c r="J3431" s="400" t="s">
        <v>369</v>
      </c>
      <c r="K3431" s="400" t="s">
        <v>369</v>
      </c>
      <c r="L3431" s="141"/>
      <c r="M3431" s="141"/>
      <c r="N3431" s="141"/>
      <c r="O3431" s="141"/>
    </row>
    <row r="3432" spans="4:15">
      <c r="D3432" s="393" t="s">
        <v>3878</v>
      </c>
      <c r="E3432" s="142" t="s">
        <v>944</v>
      </c>
      <c r="F3432" s="141" t="s">
        <v>1841</v>
      </c>
      <c r="G3432" s="141" t="s">
        <v>389</v>
      </c>
      <c r="H3432" s="398">
        <v>44831</v>
      </c>
      <c r="I3432" s="398" t="s">
        <v>369</v>
      </c>
      <c r="J3432" s="400" t="s">
        <v>369</v>
      </c>
      <c r="K3432" s="400" t="s">
        <v>369</v>
      </c>
      <c r="L3432" s="141"/>
      <c r="M3432" s="141"/>
      <c r="N3432" s="141"/>
      <c r="O3432" s="141"/>
    </row>
    <row r="3433" spans="4:15">
      <c r="D3433" s="393" t="s">
        <v>3879</v>
      </c>
      <c r="E3433" s="142" t="s">
        <v>2068</v>
      </c>
      <c r="F3433" s="141" t="s">
        <v>1841</v>
      </c>
      <c r="G3433" s="141" t="s">
        <v>389</v>
      </c>
      <c r="H3433" s="398">
        <v>44831</v>
      </c>
      <c r="I3433" s="398" t="s">
        <v>369</v>
      </c>
      <c r="J3433" s="400" t="s">
        <v>369</v>
      </c>
      <c r="K3433" s="400" t="s">
        <v>369</v>
      </c>
      <c r="L3433" s="141"/>
      <c r="M3433" s="141"/>
      <c r="N3433" s="141"/>
      <c r="O3433" s="141"/>
    </row>
    <row r="3434" spans="4:15">
      <c r="D3434" s="393" t="s">
        <v>3880</v>
      </c>
      <c r="E3434" s="142" t="s">
        <v>944</v>
      </c>
      <c r="F3434" s="141" t="s">
        <v>1841</v>
      </c>
      <c r="G3434" s="141" t="s">
        <v>389</v>
      </c>
      <c r="H3434" s="398">
        <v>44831</v>
      </c>
      <c r="I3434" s="398" t="s">
        <v>369</v>
      </c>
      <c r="J3434" s="400" t="s">
        <v>369</v>
      </c>
      <c r="K3434" s="400" t="s">
        <v>369</v>
      </c>
      <c r="L3434" s="141"/>
      <c r="M3434" s="141"/>
      <c r="N3434" s="141"/>
      <c r="O3434" s="141"/>
    </row>
    <row r="3435" spans="4:15">
      <c r="D3435" s="393" t="s">
        <v>3881</v>
      </c>
      <c r="E3435" s="142" t="s">
        <v>944</v>
      </c>
      <c r="F3435" s="141" t="s">
        <v>1841</v>
      </c>
      <c r="G3435" s="141" t="s">
        <v>389</v>
      </c>
      <c r="H3435" s="398">
        <v>44781</v>
      </c>
      <c r="I3435" s="398" t="s">
        <v>369</v>
      </c>
      <c r="J3435" s="400" t="s">
        <v>369</v>
      </c>
      <c r="K3435" s="400" t="s">
        <v>369</v>
      </c>
      <c r="L3435" s="141"/>
      <c r="M3435" s="141"/>
      <c r="N3435" s="141"/>
      <c r="O3435" s="141"/>
    </row>
    <row r="3436" spans="4:15">
      <c r="D3436" s="393" t="s">
        <v>3882</v>
      </c>
      <c r="E3436" s="142" t="s">
        <v>944</v>
      </c>
      <c r="F3436" s="141" t="s">
        <v>1841</v>
      </c>
      <c r="G3436" s="141" t="s">
        <v>389</v>
      </c>
      <c r="H3436" s="398">
        <v>44781</v>
      </c>
      <c r="I3436" s="398" t="s">
        <v>369</v>
      </c>
      <c r="J3436" s="400" t="s">
        <v>369</v>
      </c>
      <c r="K3436" s="400" t="s">
        <v>369</v>
      </c>
      <c r="L3436" s="141"/>
      <c r="M3436" s="141"/>
      <c r="N3436" s="141"/>
      <c r="O3436" s="141"/>
    </row>
    <row r="3437" spans="4:15">
      <c r="D3437" s="393" t="s">
        <v>3883</v>
      </c>
      <c r="E3437" s="142" t="s">
        <v>1022</v>
      </c>
      <c r="F3437" s="141" t="s">
        <v>1841</v>
      </c>
      <c r="G3437" s="141" t="s">
        <v>389</v>
      </c>
      <c r="H3437" s="398">
        <v>44513</v>
      </c>
      <c r="I3437" s="398" t="s">
        <v>369</v>
      </c>
      <c r="J3437" s="400" t="s">
        <v>369</v>
      </c>
      <c r="K3437" s="400" t="s">
        <v>369</v>
      </c>
      <c r="L3437" s="141"/>
      <c r="M3437" s="141"/>
      <c r="N3437" s="141"/>
      <c r="O3437" s="141"/>
    </row>
    <row r="3438" spans="4:15">
      <c r="D3438" s="393" t="s">
        <v>3884</v>
      </c>
      <c r="E3438" s="142" t="s">
        <v>2066</v>
      </c>
      <c r="F3438" s="141" t="s">
        <v>1841</v>
      </c>
      <c r="G3438" s="141" t="s">
        <v>389</v>
      </c>
      <c r="H3438" s="398">
        <v>44504</v>
      </c>
      <c r="I3438" s="398" t="s">
        <v>369</v>
      </c>
      <c r="J3438" s="400" t="s">
        <v>369</v>
      </c>
      <c r="K3438" s="400" t="s">
        <v>369</v>
      </c>
      <c r="L3438" s="141"/>
      <c r="M3438" s="141"/>
      <c r="N3438" s="141"/>
      <c r="O3438" s="141"/>
    </row>
    <row r="3439" spans="4:15">
      <c r="D3439" s="393" t="s">
        <v>3885</v>
      </c>
      <c r="E3439" s="142" t="s">
        <v>944</v>
      </c>
      <c r="F3439" s="141" t="s">
        <v>1841</v>
      </c>
      <c r="G3439" s="141" t="s">
        <v>389</v>
      </c>
      <c r="H3439" s="398">
        <v>44520</v>
      </c>
      <c r="I3439" s="398" t="s">
        <v>369</v>
      </c>
      <c r="J3439" s="400" t="s">
        <v>369</v>
      </c>
      <c r="K3439" s="400" t="s">
        <v>369</v>
      </c>
      <c r="L3439" s="141"/>
      <c r="M3439" s="141"/>
      <c r="N3439" s="141"/>
      <c r="O3439" s="141"/>
    </row>
    <row r="3440" spans="4:15">
      <c r="D3440" s="393" t="s">
        <v>3886</v>
      </c>
      <c r="E3440" s="142" t="s">
        <v>944</v>
      </c>
      <c r="F3440" s="141" t="s">
        <v>1841</v>
      </c>
      <c r="G3440" s="141" t="s">
        <v>389</v>
      </c>
      <c r="H3440" s="398">
        <v>44781</v>
      </c>
      <c r="I3440" s="398" t="s">
        <v>369</v>
      </c>
      <c r="J3440" s="400" t="s">
        <v>369</v>
      </c>
      <c r="K3440" s="400" t="s">
        <v>369</v>
      </c>
      <c r="L3440" s="141"/>
      <c r="M3440" s="141"/>
      <c r="N3440" s="141"/>
      <c r="O3440" s="141"/>
    </row>
    <row r="3441" spans="4:15">
      <c r="D3441" s="393" t="s">
        <v>3887</v>
      </c>
      <c r="E3441" s="142" t="s">
        <v>944</v>
      </c>
      <c r="F3441" s="141" t="s">
        <v>1841</v>
      </c>
      <c r="G3441" s="141" t="s">
        <v>389</v>
      </c>
      <c r="H3441" s="398">
        <v>44498</v>
      </c>
      <c r="I3441" s="398" t="s">
        <v>369</v>
      </c>
      <c r="J3441" s="400" t="s">
        <v>369</v>
      </c>
      <c r="K3441" s="400" t="s">
        <v>369</v>
      </c>
      <c r="L3441" s="141"/>
      <c r="M3441" s="141"/>
      <c r="N3441" s="141"/>
      <c r="O3441" s="141"/>
    </row>
    <row r="3442" spans="4:15">
      <c r="D3442" s="393" t="s">
        <v>3888</v>
      </c>
      <c r="E3442" s="142" t="s">
        <v>944</v>
      </c>
      <c r="F3442" s="141" t="s">
        <v>1841</v>
      </c>
      <c r="G3442" s="141" t="s">
        <v>389</v>
      </c>
      <c r="H3442" s="398">
        <v>44551</v>
      </c>
      <c r="I3442" s="398" t="s">
        <v>369</v>
      </c>
      <c r="J3442" s="400" t="s">
        <v>369</v>
      </c>
      <c r="K3442" s="400" t="s">
        <v>369</v>
      </c>
      <c r="L3442" s="141"/>
      <c r="M3442" s="141"/>
      <c r="N3442" s="141"/>
      <c r="O3442" s="141"/>
    </row>
    <row r="3443" spans="4:15">
      <c r="D3443" s="393" t="s">
        <v>3889</v>
      </c>
      <c r="E3443" s="142" t="s">
        <v>1022</v>
      </c>
      <c r="F3443" s="141" t="s">
        <v>1841</v>
      </c>
      <c r="G3443" s="141" t="s">
        <v>389</v>
      </c>
      <c r="H3443" s="398">
        <v>44789</v>
      </c>
      <c r="I3443" s="398" t="s">
        <v>369</v>
      </c>
      <c r="J3443" s="400" t="s">
        <v>369</v>
      </c>
      <c r="K3443" s="400" t="s">
        <v>369</v>
      </c>
      <c r="L3443" s="141"/>
      <c r="M3443" s="141"/>
      <c r="N3443" s="141"/>
      <c r="O3443" s="141"/>
    </row>
    <row r="3444" spans="4:15">
      <c r="D3444" s="393" t="s">
        <v>3890</v>
      </c>
      <c r="E3444" s="142" t="s">
        <v>944</v>
      </c>
      <c r="F3444" s="141" t="s">
        <v>1841</v>
      </c>
      <c r="G3444" s="141" t="s">
        <v>389</v>
      </c>
      <c r="H3444" s="398">
        <v>44540</v>
      </c>
      <c r="I3444" s="398" t="s">
        <v>369</v>
      </c>
      <c r="J3444" s="400" t="s">
        <v>369</v>
      </c>
      <c r="K3444" s="400" t="s">
        <v>369</v>
      </c>
      <c r="L3444" s="141"/>
      <c r="M3444" s="141"/>
      <c r="N3444" s="141"/>
      <c r="O3444" s="141"/>
    </row>
    <row r="3445" spans="4:15">
      <c r="D3445" s="393" t="s">
        <v>3891</v>
      </c>
      <c r="E3445" s="142" t="s">
        <v>944</v>
      </c>
      <c r="F3445" s="141" t="s">
        <v>1841</v>
      </c>
      <c r="G3445" s="141" t="s">
        <v>389</v>
      </c>
      <c r="H3445" s="398">
        <v>44547</v>
      </c>
      <c r="I3445" s="398" t="s">
        <v>369</v>
      </c>
      <c r="J3445" s="400" t="s">
        <v>369</v>
      </c>
      <c r="K3445" s="400" t="s">
        <v>369</v>
      </c>
      <c r="L3445" s="141"/>
      <c r="M3445" s="141"/>
      <c r="N3445" s="141"/>
      <c r="O3445" s="141"/>
    </row>
    <row r="3446" spans="4:15">
      <c r="D3446" s="393" t="s">
        <v>3892</v>
      </c>
      <c r="E3446" s="142" t="s">
        <v>1022</v>
      </c>
      <c r="F3446" s="141" t="s">
        <v>1841</v>
      </c>
      <c r="G3446" s="141" t="s">
        <v>389</v>
      </c>
      <c r="H3446" s="398">
        <v>44775</v>
      </c>
      <c r="I3446" s="398" t="s">
        <v>369</v>
      </c>
      <c r="J3446" s="400" t="s">
        <v>369</v>
      </c>
      <c r="K3446" s="400" t="s">
        <v>369</v>
      </c>
      <c r="L3446" s="141"/>
      <c r="M3446" s="141"/>
      <c r="N3446" s="141"/>
      <c r="O3446" s="141"/>
    </row>
    <row r="3447" spans="4:15">
      <c r="D3447" s="393" t="s">
        <v>3892</v>
      </c>
      <c r="E3447" s="142" t="s">
        <v>944</v>
      </c>
      <c r="F3447" s="141" t="s">
        <v>1841</v>
      </c>
      <c r="G3447" s="141" t="s">
        <v>389</v>
      </c>
      <c r="H3447" s="398">
        <v>44775</v>
      </c>
      <c r="I3447" s="398" t="s">
        <v>369</v>
      </c>
      <c r="J3447" s="400" t="s">
        <v>369</v>
      </c>
      <c r="K3447" s="400" t="s">
        <v>369</v>
      </c>
      <c r="L3447" s="141"/>
      <c r="M3447" s="141"/>
      <c r="N3447" s="141"/>
      <c r="O3447" s="141"/>
    </row>
    <row r="3448" spans="4:15">
      <c r="D3448" s="393" t="s">
        <v>3893</v>
      </c>
      <c r="E3448" s="142" t="s">
        <v>1022</v>
      </c>
      <c r="F3448" s="141" t="s">
        <v>1841</v>
      </c>
      <c r="G3448" s="141" t="s">
        <v>389</v>
      </c>
      <c r="H3448" s="398">
        <v>44831</v>
      </c>
      <c r="I3448" s="398" t="s">
        <v>369</v>
      </c>
      <c r="J3448" s="400" t="s">
        <v>369</v>
      </c>
      <c r="K3448" s="400" t="s">
        <v>369</v>
      </c>
      <c r="L3448" s="141"/>
      <c r="M3448" s="141"/>
      <c r="N3448" s="141"/>
      <c r="O3448" s="141"/>
    </row>
    <row r="3449" spans="4:15">
      <c r="D3449" s="393" t="s">
        <v>3894</v>
      </c>
      <c r="E3449" s="142" t="s">
        <v>944</v>
      </c>
      <c r="F3449" s="141" t="s">
        <v>1841</v>
      </c>
      <c r="G3449" s="141" t="s">
        <v>389</v>
      </c>
      <c r="H3449" s="398">
        <v>44504</v>
      </c>
      <c r="I3449" s="398" t="s">
        <v>369</v>
      </c>
      <c r="J3449" s="400" t="s">
        <v>369</v>
      </c>
      <c r="K3449" s="400" t="s">
        <v>369</v>
      </c>
      <c r="L3449" s="141"/>
      <c r="M3449" s="141"/>
      <c r="N3449" s="141"/>
      <c r="O3449" s="141"/>
    </row>
    <row r="3450" spans="4:15">
      <c r="D3450" s="393" t="s">
        <v>3895</v>
      </c>
      <c r="E3450" s="142" t="s">
        <v>944</v>
      </c>
      <c r="F3450" s="141" t="s">
        <v>1841</v>
      </c>
      <c r="G3450" s="141" t="s">
        <v>389</v>
      </c>
      <c r="H3450" s="398">
        <v>44781</v>
      </c>
      <c r="I3450" s="398" t="s">
        <v>369</v>
      </c>
      <c r="J3450" s="400" t="s">
        <v>369</v>
      </c>
      <c r="K3450" s="400" t="s">
        <v>369</v>
      </c>
      <c r="L3450" s="141"/>
      <c r="M3450" s="141"/>
      <c r="N3450" s="141"/>
      <c r="O3450" s="141"/>
    </row>
    <row r="3451" spans="4:15">
      <c r="D3451" s="393" t="s">
        <v>3896</v>
      </c>
      <c r="E3451" s="142" t="s">
        <v>944</v>
      </c>
      <c r="F3451" s="141" t="s">
        <v>1841</v>
      </c>
      <c r="G3451" s="141" t="s">
        <v>389</v>
      </c>
      <c r="H3451" s="398">
        <v>44781</v>
      </c>
      <c r="I3451" s="398" t="s">
        <v>369</v>
      </c>
      <c r="J3451" s="400" t="s">
        <v>369</v>
      </c>
      <c r="K3451" s="400" t="s">
        <v>369</v>
      </c>
      <c r="L3451" s="141"/>
      <c r="M3451" s="141"/>
      <c r="N3451" s="141"/>
      <c r="O3451" s="141"/>
    </row>
    <row r="3452" spans="4:15">
      <c r="D3452" s="393" t="s">
        <v>3897</v>
      </c>
      <c r="E3452" s="142" t="s">
        <v>944</v>
      </c>
      <c r="F3452" s="141" t="s">
        <v>1841</v>
      </c>
      <c r="G3452" s="141" t="s">
        <v>389</v>
      </c>
      <c r="H3452" s="398">
        <v>44504</v>
      </c>
      <c r="I3452" s="398" t="s">
        <v>369</v>
      </c>
      <c r="J3452" s="400" t="s">
        <v>369</v>
      </c>
      <c r="K3452" s="400" t="s">
        <v>369</v>
      </c>
      <c r="L3452" s="141"/>
      <c r="M3452" s="141"/>
      <c r="N3452" s="141"/>
      <c r="O3452" s="141"/>
    </row>
    <row r="3453" spans="4:15">
      <c r="D3453" s="393" t="s">
        <v>3898</v>
      </c>
      <c r="E3453" s="142" t="s">
        <v>944</v>
      </c>
      <c r="F3453" s="141" t="s">
        <v>1841</v>
      </c>
      <c r="G3453" s="141" t="s">
        <v>389</v>
      </c>
      <c r="H3453" s="398">
        <v>44530</v>
      </c>
      <c r="I3453" s="398" t="s">
        <v>369</v>
      </c>
      <c r="J3453" s="400" t="s">
        <v>369</v>
      </c>
      <c r="K3453" s="400" t="s">
        <v>369</v>
      </c>
      <c r="L3453" s="141"/>
      <c r="M3453" s="141"/>
      <c r="N3453" s="141"/>
      <c r="O3453" s="141"/>
    </row>
    <row r="3454" spans="4:15">
      <c r="D3454" s="393" t="s">
        <v>3899</v>
      </c>
      <c r="E3454" s="142" t="s">
        <v>1022</v>
      </c>
      <c r="F3454" s="141" t="s">
        <v>1841</v>
      </c>
      <c r="G3454" s="141" t="s">
        <v>389</v>
      </c>
      <c r="H3454" s="398">
        <v>44789</v>
      </c>
      <c r="I3454" s="398" t="s">
        <v>369</v>
      </c>
      <c r="J3454" s="400" t="s">
        <v>369</v>
      </c>
      <c r="K3454" s="400" t="s">
        <v>369</v>
      </c>
      <c r="L3454" s="141"/>
      <c r="M3454" s="141"/>
      <c r="N3454" s="141"/>
      <c r="O3454" s="141"/>
    </row>
    <row r="3455" spans="4:15">
      <c r="D3455" s="393" t="s">
        <v>3900</v>
      </c>
      <c r="E3455" s="142" t="s">
        <v>2068</v>
      </c>
      <c r="F3455" s="141" t="s">
        <v>1841</v>
      </c>
      <c r="G3455" s="141" t="s">
        <v>389</v>
      </c>
      <c r="H3455" s="398">
        <v>44544</v>
      </c>
      <c r="I3455" s="398" t="s">
        <v>369</v>
      </c>
      <c r="J3455" s="400" t="s">
        <v>369</v>
      </c>
      <c r="K3455" s="400" t="s">
        <v>369</v>
      </c>
      <c r="L3455" s="141"/>
      <c r="M3455" s="141"/>
      <c r="N3455" s="141"/>
      <c r="O3455" s="141"/>
    </row>
    <row r="3456" spans="4:15">
      <c r="D3456" s="393" t="s">
        <v>3901</v>
      </c>
      <c r="E3456" s="142" t="s">
        <v>944</v>
      </c>
      <c r="F3456" s="141" t="s">
        <v>1841</v>
      </c>
      <c r="G3456" s="141" t="s">
        <v>389</v>
      </c>
      <c r="H3456" s="398">
        <v>44710</v>
      </c>
      <c r="I3456" s="398" t="s">
        <v>369</v>
      </c>
      <c r="J3456" s="400" t="s">
        <v>369</v>
      </c>
      <c r="K3456" s="400" t="s">
        <v>369</v>
      </c>
      <c r="L3456" s="141"/>
      <c r="M3456" s="141"/>
      <c r="N3456" s="141"/>
      <c r="O3456" s="141"/>
    </row>
    <row r="3457" spans="4:15">
      <c r="D3457" s="393" t="s">
        <v>3902</v>
      </c>
      <c r="E3457" s="142" t="s">
        <v>944</v>
      </c>
      <c r="F3457" s="141" t="s">
        <v>1841</v>
      </c>
      <c r="G3457" s="141" t="s">
        <v>389</v>
      </c>
      <c r="H3457" s="398">
        <v>44831</v>
      </c>
      <c r="I3457" s="398" t="s">
        <v>369</v>
      </c>
      <c r="J3457" s="400" t="s">
        <v>369</v>
      </c>
      <c r="K3457" s="400" t="s">
        <v>369</v>
      </c>
      <c r="L3457" s="141"/>
      <c r="M3457" s="141"/>
      <c r="N3457" s="141"/>
      <c r="O3457" s="141"/>
    </row>
    <row r="3458" spans="4:15">
      <c r="D3458" s="393" t="s">
        <v>3903</v>
      </c>
      <c r="E3458" s="142" t="s">
        <v>944</v>
      </c>
      <c r="F3458" s="141" t="s">
        <v>1841</v>
      </c>
      <c r="G3458" s="141" t="s">
        <v>389</v>
      </c>
      <c r="H3458" s="398">
        <v>44538</v>
      </c>
      <c r="I3458" s="398" t="s">
        <v>369</v>
      </c>
      <c r="J3458" s="400" t="s">
        <v>369</v>
      </c>
      <c r="K3458" s="400" t="s">
        <v>369</v>
      </c>
      <c r="L3458" s="141"/>
      <c r="M3458" s="141"/>
      <c r="N3458" s="141"/>
      <c r="O3458" s="141"/>
    </row>
    <row r="3459" spans="4:15">
      <c r="D3459" s="393" t="s">
        <v>3904</v>
      </c>
      <c r="E3459" s="142" t="s">
        <v>2067</v>
      </c>
      <c r="F3459" s="141" t="s">
        <v>1841</v>
      </c>
      <c r="G3459" s="141" t="s">
        <v>389</v>
      </c>
      <c r="H3459" s="398">
        <v>44524</v>
      </c>
      <c r="I3459" s="398" t="s">
        <v>369</v>
      </c>
      <c r="J3459" s="400" t="s">
        <v>369</v>
      </c>
      <c r="K3459" s="400" t="s">
        <v>369</v>
      </c>
      <c r="L3459" s="141"/>
      <c r="M3459" s="141"/>
      <c r="N3459" s="141"/>
      <c r="O3459" s="141"/>
    </row>
    <row r="3460" spans="4:15">
      <c r="D3460" s="393" t="s">
        <v>3905</v>
      </c>
      <c r="E3460" s="142" t="s">
        <v>1022</v>
      </c>
      <c r="F3460" s="141" t="s">
        <v>1841</v>
      </c>
      <c r="G3460" s="141" t="s">
        <v>389</v>
      </c>
      <c r="H3460" s="398">
        <v>44831</v>
      </c>
      <c r="I3460" s="398" t="s">
        <v>369</v>
      </c>
      <c r="J3460" s="400" t="s">
        <v>369</v>
      </c>
      <c r="K3460" s="400" t="s">
        <v>369</v>
      </c>
      <c r="L3460" s="141"/>
      <c r="M3460" s="141"/>
      <c r="N3460" s="141"/>
      <c r="O3460" s="141"/>
    </row>
    <row r="3461" spans="4:15">
      <c r="D3461" s="393" t="s">
        <v>3905</v>
      </c>
      <c r="E3461" s="142" t="s">
        <v>2066</v>
      </c>
      <c r="F3461" s="141" t="s">
        <v>1841</v>
      </c>
      <c r="G3461" s="141" t="s">
        <v>389</v>
      </c>
      <c r="H3461" s="398">
        <v>44831</v>
      </c>
      <c r="I3461" s="398" t="s">
        <v>369</v>
      </c>
      <c r="J3461" s="400" t="s">
        <v>369</v>
      </c>
      <c r="K3461" s="400" t="s">
        <v>369</v>
      </c>
      <c r="L3461" s="141"/>
      <c r="M3461" s="141"/>
      <c r="N3461" s="141"/>
      <c r="O3461" s="141"/>
    </row>
    <row r="3462" spans="4:15">
      <c r="D3462" s="393" t="s">
        <v>3906</v>
      </c>
      <c r="E3462" s="142" t="s">
        <v>944</v>
      </c>
      <c r="F3462" s="141" t="s">
        <v>1841</v>
      </c>
      <c r="G3462" s="141" t="s">
        <v>389</v>
      </c>
      <c r="H3462" s="398">
        <v>44824</v>
      </c>
      <c r="I3462" s="398" t="s">
        <v>369</v>
      </c>
      <c r="J3462" s="400" t="s">
        <v>369</v>
      </c>
      <c r="K3462" s="400" t="s">
        <v>369</v>
      </c>
      <c r="L3462" s="141"/>
      <c r="M3462" s="141"/>
      <c r="N3462" s="141"/>
      <c r="O3462" s="141"/>
    </row>
    <row r="3463" spans="4:15">
      <c r="D3463" s="393" t="s">
        <v>3907</v>
      </c>
      <c r="E3463" s="142" t="s">
        <v>2068</v>
      </c>
      <c r="F3463" s="141" t="s">
        <v>1841</v>
      </c>
      <c r="G3463" s="141" t="s">
        <v>389</v>
      </c>
      <c r="H3463" s="398">
        <v>44507</v>
      </c>
      <c r="I3463" s="398" t="s">
        <v>369</v>
      </c>
      <c r="J3463" s="400" t="s">
        <v>369</v>
      </c>
      <c r="K3463" s="400" t="s">
        <v>369</v>
      </c>
      <c r="L3463" s="141"/>
      <c r="M3463" s="141"/>
      <c r="N3463" s="141"/>
      <c r="O3463" s="141"/>
    </row>
    <row r="3464" spans="4:15">
      <c r="D3464" s="393" t="s">
        <v>3908</v>
      </c>
      <c r="E3464" s="142" t="s">
        <v>944</v>
      </c>
      <c r="F3464" s="141" t="s">
        <v>1841</v>
      </c>
      <c r="G3464" s="141" t="s">
        <v>389</v>
      </c>
      <c r="H3464" s="398">
        <v>44824</v>
      </c>
      <c r="I3464" s="398" t="s">
        <v>369</v>
      </c>
      <c r="J3464" s="400" t="s">
        <v>369</v>
      </c>
      <c r="K3464" s="400" t="s">
        <v>369</v>
      </c>
      <c r="L3464" s="141"/>
      <c r="M3464" s="141"/>
      <c r="N3464" s="141"/>
      <c r="O3464" s="141"/>
    </row>
    <row r="3465" spans="4:15">
      <c r="D3465" s="393" t="s">
        <v>3909</v>
      </c>
      <c r="E3465" s="142" t="s">
        <v>1022</v>
      </c>
      <c r="F3465" s="141" t="s">
        <v>1841</v>
      </c>
      <c r="G3465" s="141" t="s">
        <v>389</v>
      </c>
      <c r="H3465" s="398">
        <v>44513</v>
      </c>
      <c r="I3465" s="398" t="s">
        <v>369</v>
      </c>
      <c r="J3465" s="400" t="s">
        <v>369</v>
      </c>
      <c r="K3465" s="400" t="s">
        <v>369</v>
      </c>
      <c r="L3465" s="141"/>
      <c r="M3465" s="141"/>
      <c r="N3465" s="141"/>
      <c r="O3465" s="141"/>
    </row>
    <row r="3466" spans="4:15">
      <c r="D3466" s="393" t="s">
        <v>3910</v>
      </c>
      <c r="E3466" s="142" t="s">
        <v>2066</v>
      </c>
      <c r="F3466" s="141" t="s">
        <v>1841</v>
      </c>
      <c r="G3466" s="141" t="s">
        <v>389</v>
      </c>
      <c r="H3466" s="398">
        <v>44775</v>
      </c>
      <c r="I3466" s="398" t="s">
        <v>369</v>
      </c>
      <c r="J3466" s="400" t="s">
        <v>369</v>
      </c>
      <c r="K3466" s="400" t="s">
        <v>369</v>
      </c>
      <c r="L3466" s="141"/>
      <c r="M3466" s="141"/>
      <c r="N3466" s="141"/>
      <c r="O3466" s="141"/>
    </row>
    <row r="3467" spans="4:15">
      <c r="D3467" s="393" t="s">
        <v>3911</v>
      </c>
      <c r="E3467" s="142" t="s">
        <v>944</v>
      </c>
      <c r="F3467" s="141" t="s">
        <v>1841</v>
      </c>
      <c r="G3467" s="141" t="s">
        <v>389</v>
      </c>
      <c r="H3467" s="398">
        <v>44831</v>
      </c>
      <c r="I3467" s="398" t="s">
        <v>369</v>
      </c>
      <c r="J3467" s="400" t="s">
        <v>369</v>
      </c>
      <c r="K3467" s="400" t="s">
        <v>369</v>
      </c>
      <c r="L3467" s="141"/>
      <c r="M3467" s="141"/>
      <c r="N3467" s="141"/>
      <c r="O3467" s="141"/>
    </row>
    <row r="3468" spans="4:15">
      <c r="D3468" s="393" t="s">
        <v>3912</v>
      </c>
      <c r="E3468" s="142" t="s">
        <v>944</v>
      </c>
      <c r="F3468" s="141" t="s">
        <v>1841</v>
      </c>
      <c r="G3468" s="141" t="s">
        <v>389</v>
      </c>
      <c r="H3468" s="398">
        <v>44538</v>
      </c>
      <c r="I3468" s="398" t="s">
        <v>369</v>
      </c>
      <c r="J3468" s="400" t="s">
        <v>369</v>
      </c>
      <c r="K3468" s="400" t="s">
        <v>369</v>
      </c>
      <c r="L3468" s="141"/>
      <c r="M3468" s="141"/>
      <c r="N3468" s="141"/>
      <c r="O3468" s="141"/>
    </row>
    <row r="3469" spans="4:15">
      <c r="D3469" s="393" t="s">
        <v>3913</v>
      </c>
      <c r="E3469" s="142" t="s">
        <v>1022</v>
      </c>
      <c r="F3469" s="141" t="s">
        <v>1841</v>
      </c>
      <c r="G3469" s="141" t="s">
        <v>389</v>
      </c>
      <c r="H3469" s="398">
        <v>44538</v>
      </c>
      <c r="I3469" s="398" t="s">
        <v>369</v>
      </c>
      <c r="J3469" s="400" t="s">
        <v>369</v>
      </c>
      <c r="K3469" s="400" t="s">
        <v>369</v>
      </c>
      <c r="L3469" s="141"/>
      <c r="M3469" s="141"/>
      <c r="N3469" s="141"/>
      <c r="O3469" s="141"/>
    </row>
    <row r="3470" spans="4:15">
      <c r="D3470" s="393" t="s">
        <v>3913</v>
      </c>
      <c r="E3470" s="142" t="s">
        <v>944</v>
      </c>
      <c r="F3470" s="141" t="s">
        <v>1841</v>
      </c>
      <c r="G3470" s="141" t="s">
        <v>389</v>
      </c>
      <c r="H3470" s="398">
        <v>44538</v>
      </c>
      <c r="I3470" s="398" t="s">
        <v>369</v>
      </c>
      <c r="J3470" s="400" t="s">
        <v>369</v>
      </c>
      <c r="K3470" s="400" t="s">
        <v>369</v>
      </c>
      <c r="L3470" s="141"/>
      <c r="M3470" s="141"/>
      <c r="N3470" s="141"/>
      <c r="O3470" s="141"/>
    </row>
    <row r="3471" spans="4:15">
      <c r="D3471" s="393" t="s">
        <v>3914</v>
      </c>
      <c r="E3471" s="142" t="s">
        <v>1022</v>
      </c>
      <c r="F3471" s="141" t="s">
        <v>1841</v>
      </c>
      <c r="G3471" s="141" t="s">
        <v>389</v>
      </c>
      <c r="H3471" s="398">
        <v>44831</v>
      </c>
      <c r="I3471" s="398" t="s">
        <v>369</v>
      </c>
      <c r="J3471" s="400" t="s">
        <v>369</v>
      </c>
      <c r="K3471" s="400" t="s">
        <v>369</v>
      </c>
      <c r="L3471" s="141"/>
      <c r="M3471" s="141"/>
      <c r="N3471" s="141"/>
      <c r="O3471" s="141"/>
    </row>
    <row r="3472" spans="4:15">
      <c r="D3472" s="393" t="s">
        <v>3915</v>
      </c>
      <c r="E3472" s="142" t="s">
        <v>944</v>
      </c>
      <c r="F3472" s="141" t="s">
        <v>1841</v>
      </c>
      <c r="G3472" s="141" t="s">
        <v>389</v>
      </c>
      <c r="H3472" s="398">
        <v>44538</v>
      </c>
      <c r="I3472" s="398" t="s">
        <v>369</v>
      </c>
      <c r="J3472" s="400" t="s">
        <v>369</v>
      </c>
      <c r="K3472" s="400" t="s">
        <v>369</v>
      </c>
      <c r="L3472" s="141"/>
      <c r="M3472" s="141"/>
      <c r="N3472" s="141"/>
      <c r="O3472" s="141"/>
    </row>
    <row r="3473" spans="4:15">
      <c r="D3473" s="393" t="s">
        <v>3916</v>
      </c>
      <c r="E3473" s="142" t="s">
        <v>1022</v>
      </c>
      <c r="F3473" s="141" t="s">
        <v>1841</v>
      </c>
      <c r="G3473" s="141" t="s">
        <v>389</v>
      </c>
      <c r="H3473" s="398">
        <v>44507</v>
      </c>
      <c r="I3473" s="398" t="s">
        <v>369</v>
      </c>
      <c r="J3473" s="400" t="s">
        <v>369</v>
      </c>
      <c r="K3473" s="400" t="s">
        <v>369</v>
      </c>
      <c r="L3473" s="141"/>
      <c r="M3473" s="141"/>
      <c r="N3473" s="141"/>
      <c r="O3473" s="141"/>
    </row>
    <row r="3474" spans="4:15">
      <c r="D3474" s="393" t="s">
        <v>3917</v>
      </c>
      <c r="E3474" s="142" t="s">
        <v>944</v>
      </c>
      <c r="F3474" s="141" t="s">
        <v>1841</v>
      </c>
      <c r="G3474" s="141" t="s">
        <v>389</v>
      </c>
      <c r="H3474" s="398">
        <v>44831</v>
      </c>
      <c r="I3474" s="398" t="s">
        <v>369</v>
      </c>
      <c r="J3474" s="400" t="s">
        <v>369</v>
      </c>
      <c r="K3474" s="400" t="s">
        <v>369</v>
      </c>
      <c r="L3474" s="141"/>
      <c r="M3474" s="141"/>
      <c r="N3474" s="141"/>
      <c r="O3474" s="141"/>
    </row>
    <row r="3475" spans="4:15">
      <c r="D3475" s="393" t="s">
        <v>3917</v>
      </c>
      <c r="E3475" s="142" t="s">
        <v>1022</v>
      </c>
      <c r="F3475" s="141" t="s">
        <v>1841</v>
      </c>
      <c r="G3475" s="141" t="s">
        <v>389</v>
      </c>
      <c r="H3475" s="398">
        <v>44831</v>
      </c>
      <c r="I3475" s="398" t="s">
        <v>369</v>
      </c>
      <c r="J3475" s="400" t="s">
        <v>369</v>
      </c>
      <c r="K3475" s="400" t="s">
        <v>369</v>
      </c>
      <c r="L3475" s="141"/>
      <c r="M3475" s="141"/>
      <c r="N3475" s="141"/>
      <c r="O3475" s="141"/>
    </row>
    <row r="3476" spans="4:15">
      <c r="D3476" s="393" t="s">
        <v>3918</v>
      </c>
      <c r="E3476" s="142" t="s">
        <v>944</v>
      </c>
      <c r="F3476" s="141" t="s">
        <v>1841</v>
      </c>
      <c r="G3476" s="141" t="s">
        <v>389</v>
      </c>
      <c r="H3476" s="398">
        <v>44775</v>
      </c>
      <c r="I3476" s="398" t="s">
        <v>369</v>
      </c>
      <c r="J3476" s="400" t="s">
        <v>369</v>
      </c>
      <c r="K3476" s="400" t="s">
        <v>369</v>
      </c>
      <c r="L3476" s="141"/>
      <c r="M3476" s="141"/>
      <c r="N3476" s="141"/>
      <c r="O3476" s="141"/>
    </row>
    <row r="3477" spans="4:15">
      <c r="D3477" s="393" t="s">
        <v>3918</v>
      </c>
      <c r="E3477" s="142" t="s">
        <v>1022</v>
      </c>
      <c r="F3477" s="141" t="s">
        <v>1841</v>
      </c>
      <c r="G3477" s="141" t="s">
        <v>389</v>
      </c>
      <c r="H3477" s="398">
        <v>44775</v>
      </c>
      <c r="I3477" s="398" t="s">
        <v>369</v>
      </c>
      <c r="J3477" s="400" t="s">
        <v>369</v>
      </c>
      <c r="K3477" s="400" t="s">
        <v>369</v>
      </c>
      <c r="L3477" s="141"/>
      <c r="M3477" s="141"/>
      <c r="N3477" s="141"/>
      <c r="O3477" s="141"/>
    </row>
    <row r="3478" spans="4:15">
      <c r="D3478" s="393" t="s">
        <v>3919</v>
      </c>
      <c r="E3478" s="142" t="s">
        <v>944</v>
      </c>
      <c r="F3478" s="141" t="s">
        <v>1841</v>
      </c>
      <c r="G3478" s="141" t="s">
        <v>389</v>
      </c>
      <c r="H3478" s="398">
        <v>44441</v>
      </c>
      <c r="I3478" s="398" t="s">
        <v>369</v>
      </c>
      <c r="J3478" s="400" t="s">
        <v>369</v>
      </c>
      <c r="K3478" s="400" t="s">
        <v>369</v>
      </c>
      <c r="L3478" s="141"/>
      <c r="M3478" s="141"/>
      <c r="N3478" s="141"/>
      <c r="O3478" s="141"/>
    </row>
    <row r="3479" spans="4:15">
      <c r="D3479" s="393" t="s">
        <v>3920</v>
      </c>
      <c r="E3479" s="142" t="s">
        <v>944</v>
      </c>
      <c r="F3479" s="141" t="s">
        <v>1841</v>
      </c>
      <c r="G3479" s="141" t="s">
        <v>389</v>
      </c>
      <c r="H3479" s="398">
        <v>44831</v>
      </c>
      <c r="I3479" s="398" t="s">
        <v>369</v>
      </c>
      <c r="J3479" s="400" t="s">
        <v>369</v>
      </c>
      <c r="K3479" s="400" t="s">
        <v>369</v>
      </c>
      <c r="L3479" s="141"/>
      <c r="M3479" s="141"/>
      <c r="N3479" s="141"/>
      <c r="O3479" s="141"/>
    </row>
    <row r="3480" spans="4:15">
      <c r="D3480" s="393" t="s">
        <v>3921</v>
      </c>
      <c r="E3480" s="142" t="s">
        <v>944</v>
      </c>
      <c r="F3480" s="141" t="s">
        <v>1841</v>
      </c>
      <c r="G3480" s="141" t="s">
        <v>389</v>
      </c>
      <c r="H3480" s="398">
        <v>44513</v>
      </c>
      <c r="I3480" s="398" t="s">
        <v>369</v>
      </c>
      <c r="J3480" s="400" t="s">
        <v>369</v>
      </c>
      <c r="K3480" s="400" t="s">
        <v>369</v>
      </c>
      <c r="L3480" s="141"/>
      <c r="M3480" s="141"/>
      <c r="N3480" s="141"/>
      <c r="O3480" s="141"/>
    </row>
    <row r="3481" spans="4:15">
      <c r="D3481" s="393" t="s">
        <v>3922</v>
      </c>
      <c r="E3481" s="142" t="s">
        <v>944</v>
      </c>
      <c r="F3481" s="141" t="s">
        <v>1841</v>
      </c>
      <c r="G3481" s="141" t="s">
        <v>389</v>
      </c>
      <c r="H3481" s="398">
        <v>44520</v>
      </c>
      <c r="I3481" s="398" t="s">
        <v>369</v>
      </c>
      <c r="J3481" s="400" t="s">
        <v>369</v>
      </c>
      <c r="K3481" s="400" t="s">
        <v>369</v>
      </c>
      <c r="L3481" s="141"/>
      <c r="M3481" s="141"/>
      <c r="N3481" s="141"/>
      <c r="O3481" s="141"/>
    </row>
    <row r="3482" spans="4:15">
      <c r="D3482" s="393" t="s">
        <v>3923</v>
      </c>
      <c r="E3482" s="142" t="s">
        <v>944</v>
      </c>
      <c r="F3482" s="141" t="s">
        <v>1841</v>
      </c>
      <c r="G3482" s="141" t="s">
        <v>389</v>
      </c>
      <c r="H3482" s="398">
        <v>44547</v>
      </c>
      <c r="I3482" s="398" t="s">
        <v>369</v>
      </c>
      <c r="J3482" s="400" t="s">
        <v>369</v>
      </c>
      <c r="K3482" s="400" t="s">
        <v>369</v>
      </c>
      <c r="L3482" s="141"/>
      <c r="M3482" s="141"/>
      <c r="N3482" s="141"/>
      <c r="O3482" s="141"/>
    </row>
    <row r="3483" spans="4:15">
      <c r="D3483" s="393" t="s">
        <v>3924</v>
      </c>
      <c r="E3483" s="142" t="s">
        <v>944</v>
      </c>
      <c r="F3483" s="141" t="s">
        <v>1841</v>
      </c>
      <c r="G3483" s="141" t="s">
        <v>389</v>
      </c>
      <c r="H3483" s="398">
        <v>44789</v>
      </c>
      <c r="I3483" s="398" t="s">
        <v>369</v>
      </c>
      <c r="J3483" s="400" t="s">
        <v>369</v>
      </c>
      <c r="K3483" s="400" t="s">
        <v>369</v>
      </c>
      <c r="L3483" s="141"/>
      <c r="M3483" s="141"/>
      <c r="N3483" s="141"/>
      <c r="O3483" s="141"/>
    </row>
    <row r="3484" spans="4:15">
      <c r="D3484" s="393" t="s">
        <v>3925</v>
      </c>
      <c r="E3484" s="142" t="s">
        <v>944</v>
      </c>
      <c r="F3484" s="141" t="s">
        <v>1841</v>
      </c>
      <c r="G3484" s="141" t="s">
        <v>389</v>
      </c>
      <c r="H3484" s="398">
        <v>44530</v>
      </c>
      <c r="I3484" s="398" t="s">
        <v>369</v>
      </c>
      <c r="J3484" s="400" t="s">
        <v>369</v>
      </c>
      <c r="K3484" s="400" t="s">
        <v>369</v>
      </c>
      <c r="L3484" s="141"/>
      <c r="M3484" s="141"/>
      <c r="N3484" s="141"/>
      <c r="O3484" s="141"/>
    </row>
    <row r="3485" spans="4:15">
      <c r="D3485" s="393" t="s">
        <v>3926</v>
      </c>
      <c r="E3485" s="142" t="s">
        <v>944</v>
      </c>
      <c r="F3485" s="141" t="s">
        <v>1841</v>
      </c>
      <c r="G3485" s="141" t="s">
        <v>389</v>
      </c>
      <c r="H3485" s="398">
        <v>44895</v>
      </c>
      <c r="I3485" s="398" t="s">
        <v>369</v>
      </c>
      <c r="J3485" s="400" t="s">
        <v>369</v>
      </c>
      <c r="K3485" s="400" t="s">
        <v>369</v>
      </c>
      <c r="L3485" s="141"/>
      <c r="M3485" s="141"/>
      <c r="N3485" s="141"/>
      <c r="O3485" s="141"/>
    </row>
    <row r="3486" spans="4:15">
      <c r="D3486" s="393" t="s">
        <v>3927</v>
      </c>
      <c r="E3486" s="142" t="s">
        <v>944</v>
      </c>
      <c r="F3486" s="141" t="s">
        <v>1841</v>
      </c>
      <c r="G3486" s="141" t="s">
        <v>389</v>
      </c>
      <c r="H3486" s="398">
        <v>44519</v>
      </c>
      <c r="I3486" s="398" t="s">
        <v>369</v>
      </c>
      <c r="J3486" s="400" t="s">
        <v>369</v>
      </c>
      <c r="K3486" s="400" t="s">
        <v>369</v>
      </c>
      <c r="L3486" s="141"/>
      <c r="M3486" s="141"/>
      <c r="N3486" s="141"/>
      <c r="O3486" s="141"/>
    </row>
    <row r="3487" spans="4:15">
      <c r="D3487" s="393" t="s">
        <v>3928</v>
      </c>
      <c r="E3487" s="142" t="s">
        <v>944</v>
      </c>
      <c r="F3487" s="141" t="s">
        <v>1841</v>
      </c>
      <c r="G3487" s="141" t="s">
        <v>389</v>
      </c>
      <c r="H3487" s="398">
        <v>44504</v>
      </c>
      <c r="I3487" s="398" t="s">
        <v>369</v>
      </c>
      <c r="J3487" s="400" t="s">
        <v>369</v>
      </c>
      <c r="K3487" s="400" t="s">
        <v>369</v>
      </c>
      <c r="L3487" s="141"/>
      <c r="M3487" s="141"/>
      <c r="N3487" s="141"/>
      <c r="O3487" s="141"/>
    </row>
    <row r="3488" spans="4:15">
      <c r="D3488" s="393" t="s">
        <v>3929</v>
      </c>
      <c r="E3488" s="142" t="s">
        <v>944</v>
      </c>
      <c r="F3488" s="141" t="s">
        <v>1841</v>
      </c>
      <c r="G3488" s="141" t="s">
        <v>389</v>
      </c>
      <c r="H3488" s="398">
        <v>44781</v>
      </c>
      <c r="I3488" s="398" t="s">
        <v>369</v>
      </c>
      <c r="J3488" s="400" t="s">
        <v>369</v>
      </c>
      <c r="K3488" s="400" t="s">
        <v>369</v>
      </c>
      <c r="L3488" s="141"/>
      <c r="M3488" s="141"/>
      <c r="N3488" s="141"/>
      <c r="O3488" s="141"/>
    </row>
    <row r="3489" spans="4:15">
      <c r="D3489" s="393" t="s">
        <v>3930</v>
      </c>
      <c r="E3489" s="142" t="s">
        <v>944</v>
      </c>
      <c r="F3489" s="141" t="s">
        <v>1841</v>
      </c>
      <c r="G3489" s="141" t="s">
        <v>389</v>
      </c>
      <c r="H3489" s="398">
        <v>44504</v>
      </c>
      <c r="I3489" s="398" t="s">
        <v>369</v>
      </c>
      <c r="J3489" s="400" t="s">
        <v>369</v>
      </c>
      <c r="K3489" s="400" t="s">
        <v>369</v>
      </c>
      <c r="L3489" s="141"/>
      <c r="M3489" s="141"/>
      <c r="N3489" s="141"/>
      <c r="O3489" s="141"/>
    </row>
    <row r="3490" spans="4:15">
      <c r="D3490" s="393" t="s">
        <v>3931</v>
      </c>
      <c r="E3490" s="142" t="s">
        <v>944</v>
      </c>
      <c r="F3490" s="141" t="s">
        <v>1841</v>
      </c>
      <c r="G3490" s="141" t="s">
        <v>389</v>
      </c>
      <c r="H3490" s="398">
        <v>44775</v>
      </c>
      <c r="I3490" s="398" t="s">
        <v>369</v>
      </c>
      <c r="J3490" s="400" t="s">
        <v>369</v>
      </c>
      <c r="K3490" s="400" t="s">
        <v>369</v>
      </c>
      <c r="L3490" s="141"/>
      <c r="M3490" s="141"/>
      <c r="N3490" s="141"/>
      <c r="O3490" s="141"/>
    </row>
    <row r="3491" spans="4:15">
      <c r="D3491" s="393" t="s">
        <v>3932</v>
      </c>
      <c r="E3491" s="142" t="s">
        <v>1022</v>
      </c>
      <c r="F3491" s="141" t="s">
        <v>1841</v>
      </c>
      <c r="G3491" s="141" t="s">
        <v>389</v>
      </c>
      <c r="H3491" s="398">
        <v>44775</v>
      </c>
      <c r="I3491" s="398" t="s">
        <v>369</v>
      </c>
      <c r="J3491" s="400" t="s">
        <v>369</v>
      </c>
      <c r="K3491" s="400" t="s">
        <v>369</v>
      </c>
      <c r="L3491" s="141"/>
      <c r="M3491" s="141"/>
      <c r="N3491" s="141"/>
      <c r="O3491" s="141"/>
    </row>
    <row r="3492" spans="4:15">
      <c r="D3492" s="393" t="s">
        <v>3932</v>
      </c>
      <c r="E3492" s="142" t="s">
        <v>944</v>
      </c>
      <c r="F3492" s="141" t="s">
        <v>1841</v>
      </c>
      <c r="G3492" s="141" t="s">
        <v>389</v>
      </c>
      <c r="H3492" s="398">
        <v>44775</v>
      </c>
      <c r="I3492" s="398" t="s">
        <v>369</v>
      </c>
      <c r="J3492" s="400" t="s">
        <v>369</v>
      </c>
      <c r="K3492" s="400" t="s">
        <v>369</v>
      </c>
      <c r="L3492" s="141"/>
      <c r="M3492" s="141"/>
      <c r="N3492" s="141"/>
      <c r="O3492" s="141"/>
    </row>
    <row r="3493" spans="4:15">
      <c r="D3493" s="393" t="s">
        <v>3933</v>
      </c>
      <c r="E3493" s="142" t="s">
        <v>944</v>
      </c>
      <c r="F3493" s="141" t="s">
        <v>1841</v>
      </c>
      <c r="G3493" s="141" t="s">
        <v>389</v>
      </c>
      <c r="H3493" s="398">
        <v>44831</v>
      </c>
      <c r="I3493" s="398" t="s">
        <v>369</v>
      </c>
      <c r="J3493" s="400" t="s">
        <v>369</v>
      </c>
      <c r="K3493" s="400" t="s">
        <v>369</v>
      </c>
      <c r="L3493" s="141"/>
      <c r="M3493" s="141"/>
      <c r="N3493" s="141"/>
      <c r="O3493" s="141"/>
    </row>
    <row r="3494" spans="4:15">
      <c r="D3494" s="393" t="s">
        <v>3934</v>
      </c>
      <c r="E3494" s="142" t="s">
        <v>944</v>
      </c>
      <c r="F3494" s="141" t="s">
        <v>1841</v>
      </c>
      <c r="G3494" s="141" t="s">
        <v>389</v>
      </c>
      <c r="H3494" s="398">
        <v>44831</v>
      </c>
      <c r="I3494" s="398" t="s">
        <v>369</v>
      </c>
      <c r="J3494" s="400" t="s">
        <v>369</v>
      </c>
      <c r="K3494" s="400" t="s">
        <v>369</v>
      </c>
      <c r="L3494" s="141"/>
      <c r="M3494" s="141"/>
      <c r="N3494" s="141"/>
      <c r="O3494" s="141"/>
    </row>
    <row r="3495" spans="4:15">
      <c r="D3495" s="393" t="s">
        <v>3935</v>
      </c>
      <c r="E3495" s="142" t="s">
        <v>944</v>
      </c>
      <c r="F3495" s="141" t="s">
        <v>1841</v>
      </c>
      <c r="G3495" s="141" t="s">
        <v>389</v>
      </c>
      <c r="H3495" s="398">
        <v>44530</v>
      </c>
      <c r="I3495" s="398" t="s">
        <v>369</v>
      </c>
      <c r="J3495" s="400" t="s">
        <v>369</v>
      </c>
      <c r="K3495" s="400" t="s">
        <v>369</v>
      </c>
      <c r="L3495" s="141"/>
      <c r="M3495" s="141"/>
      <c r="N3495" s="141"/>
      <c r="O3495" s="141"/>
    </row>
    <row r="3496" spans="4:15">
      <c r="D3496" s="393" t="s">
        <v>3936</v>
      </c>
      <c r="E3496" s="142" t="s">
        <v>944</v>
      </c>
      <c r="F3496" s="141" t="s">
        <v>1841</v>
      </c>
      <c r="G3496" s="141" t="s">
        <v>389</v>
      </c>
      <c r="H3496" s="398">
        <v>44775</v>
      </c>
      <c r="I3496" s="398" t="s">
        <v>369</v>
      </c>
      <c r="J3496" s="400" t="s">
        <v>369</v>
      </c>
      <c r="K3496" s="400" t="s">
        <v>369</v>
      </c>
      <c r="L3496" s="141"/>
      <c r="M3496" s="141"/>
      <c r="N3496" s="141"/>
      <c r="O3496" s="141"/>
    </row>
    <row r="3497" spans="4:15">
      <c r="D3497" s="393" t="s">
        <v>3937</v>
      </c>
      <c r="E3497" s="142" t="s">
        <v>944</v>
      </c>
      <c r="F3497" s="141" t="s">
        <v>1841</v>
      </c>
      <c r="G3497" s="141" t="s">
        <v>389</v>
      </c>
      <c r="H3497" s="398">
        <v>44781</v>
      </c>
      <c r="I3497" s="398" t="s">
        <v>369</v>
      </c>
      <c r="J3497" s="400" t="s">
        <v>369</v>
      </c>
      <c r="K3497" s="400" t="s">
        <v>369</v>
      </c>
      <c r="L3497" s="141"/>
      <c r="M3497" s="141"/>
      <c r="N3497" s="141"/>
      <c r="O3497" s="141"/>
    </row>
    <row r="3498" spans="4:15">
      <c r="D3498" s="393" t="s">
        <v>3938</v>
      </c>
      <c r="E3498" s="142" t="s">
        <v>2068</v>
      </c>
      <c r="F3498" s="141" t="s">
        <v>1841</v>
      </c>
      <c r="G3498" s="141" t="s">
        <v>389</v>
      </c>
      <c r="H3498" s="398">
        <v>44533</v>
      </c>
      <c r="I3498" s="398" t="s">
        <v>369</v>
      </c>
      <c r="J3498" s="400" t="s">
        <v>369</v>
      </c>
      <c r="K3498" s="400" t="s">
        <v>369</v>
      </c>
      <c r="L3498" s="141"/>
      <c r="M3498" s="141"/>
      <c r="N3498" s="141"/>
      <c r="O3498" s="141"/>
    </row>
    <row r="3499" spans="4:15">
      <c r="D3499" s="393" t="s">
        <v>3939</v>
      </c>
      <c r="E3499" s="142" t="s">
        <v>944</v>
      </c>
      <c r="F3499" s="141" t="s">
        <v>1841</v>
      </c>
      <c r="G3499" s="141" t="s">
        <v>389</v>
      </c>
      <c r="H3499" s="398">
        <v>44831</v>
      </c>
      <c r="I3499" s="398" t="s">
        <v>369</v>
      </c>
      <c r="J3499" s="400" t="s">
        <v>369</v>
      </c>
      <c r="K3499" s="400" t="s">
        <v>369</v>
      </c>
      <c r="L3499" s="141"/>
      <c r="M3499" s="141"/>
      <c r="N3499" s="141"/>
      <c r="O3499" s="141"/>
    </row>
    <row r="3500" spans="4:15">
      <c r="D3500" s="393" t="s">
        <v>3940</v>
      </c>
      <c r="E3500" s="142" t="s">
        <v>2066</v>
      </c>
      <c r="F3500" s="141" t="s">
        <v>1841</v>
      </c>
      <c r="G3500" s="141" t="s">
        <v>389</v>
      </c>
      <c r="H3500" s="398">
        <v>44781</v>
      </c>
      <c r="I3500" s="398" t="s">
        <v>369</v>
      </c>
      <c r="J3500" s="400" t="s">
        <v>369</v>
      </c>
      <c r="K3500" s="400" t="s">
        <v>369</v>
      </c>
      <c r="L3500" s="141"/>
      <c r="M3500" s="141"/>
      <c r="N3500" s="141"/>
      <c r="O3500" s="141"/>
    </row>
    <row r="3501" spans="4:15">
      <c r="D3501" s="393" t="s">
        <v>3941</v>
      </c>
      <c r="E3501" s="142" t="s">
        <v>944</v>
      </c>
      <c r="F3501" s="141" t="s">
        <v>1841</v>
      </c>
      <c r="G3501" s="141" t="s">
        <v>389</v>
      </c>
      <c r="H3501" s="398">
        <v>44614</v>
      </c>
      <c r="I3501" s="398" t="s">
        <v>369</v>
      </c>
      <c r="J3501" s="400" t="s">
        <v>369</v>
      </c>
      <c r="K3501" s="400" t="s">
        <v>369</v>
      </c>
      <c r="L3501" s="141"/>
      <c r="M3501" s="141"/>
      <c r="N3501" s="141"/>
      <c r="O3501" s="141"/>
    </row>
    <row r="3502" spans="4:15">
      <c r="D3502" s="393" t="s">
        <v>3942</v>
      </c>
      <c r="E3502" s="142" t="s">
        <v>944</v>
      </c>
      <c r="F3502" s="141" t="s">
        <v>1841</v>
      </c>
      <c r="G3502" s="141" t="s">
        <v>389</v>
      </c>
      <c r="H3502" s="398">
        <v>44781</v>
      </c>
      <c r="I3502" s="398" t="s">
        <v>369</v>
      </c>
      <c r="J3502" s="400" t="s">
        <v>369</v>
      </c>
      <c r="K3502" s="400" t="s">
        <v>369</v>
      </c>
      <c r="L3502" s="141"/>
      <c r="M3502" s="141"/>
      <c r="N3502" s="141"/>
      <c r="O3502" s="141"/>
    </row>
    <row r="3503" spans="4:15">
      <c r="D3503" s="393" t="s">
        <v>3943</v>
      </c>
      <c r="E3503" s="142" t="s">
        <v>944</v>
      </c>
      <c r="F3503" s="141" t="s">
        <v>1841</v>
      </c>
      <c r="G3503" s="141" t="s">
        <v>389</v>
      </c>
      <c r="H3503" s="398">
        <v>44781</v>
      </c>
      <c r="I3503" s="398" t="s">
        <v>369</v>
      </c>
      <c r="J3503" s="400" t="s">
        <v>369</v>
      </c>
      <c r="K3503" s="400" t="s">
        <v>369</v>
      </c>
      <c r="L3503" s="141"/>
      <c r="M3503" s="141"/>
      <c r="N3503" s="141"/>
      <c r="O3503" s="141"/>
    </row>
    <row r="3504" spans="4:15">
      <c r="D3504" s="393" t="s">
        <v>3944</v>
      </c>
      <c r="E3504" s="142" t="s">
        <v>944</v>
      </c>
      <c r="F3504" s="141" t="s">
        <v>1841</v>
      </c>
      <c r="G3504" s="141" t="s">
        <v>389</v>
      </c>
      <c r="H3504" s="398">
        <v>44615</v>
      </c>
      <c r="I3504" s="398" t="s">
        <v>369</v>
      </c>
      <c r="J3504" s="400" t="s">
        <v>369</v>
      </c>
      <c r="K3504" s="400" t="s">
        <v>369</v>
      </c>
      <c r="L3504" s="141"/>
      <c r="M3504" s="141"/>
      <c r="N3504" s="141"/>
      <c r="O3504" s="141"/>
    </row>
    <row r="3505" spans="4:15">
      <c r="D3505" s="393" t="s">
        <v>3944</v>
      </c>
      <c r="E3505" s="142" t="s">
        <v>2066</v>
      </c>
      <c r="F3505" s="141" t="s">
        <v>1841</v>
      </c>
      <c r="G3505" s="141" t="s">
        <v>389</v>
      </c>
      <c r="H3505" s="398">
        <v>44615</v>
      </c>
      <c r="I3505" s="398" t="s">
        <v>369</v>
      </c>
      <c r="J3505" s="400" t="s">
        <v>369</v>
      </c>
      <c r="K3505" s="400" t="s">
        <v>369</v>
      </c>
      <c r="L3505" s="141"/>
      <c r="M3505" s="141"/>
      <c r="N3505" s="141"/>
      <c r="O3505" s="141"/>
    </row>
    <row r="3506" spans="4:15">
      <c r="D3506" s="393" t="s">
        <v>3945</v>
      </c>
      <c r="E3506" s="142" t="s">
        <v>2066</v>
      </c>
      <c r="F3506" s="141" t="s">
        <v>1841</v>
      </c>
      <c r="G3506" s="141" t="s">
        <v>389</v>
      </c>
      <c r="H3506" s="398">
        <v>44831</v>
      </c>
      <c r="I3506" s="398" t="s">
        <v>369</v>
      </c>
      <c r="J3506" s="400" t="s">
        <v>369</v>
      </c>
      <c r="K3506" s="400" t="s">
        <v>369</v>
      </c>
      <c r="L3506" s="141"/>
      <c r="M3506" s="141"/>
      <c r="N3506" s="141"/>
      <c r="O3506" s="141"/>
    </row>
    <row r="3507" spans="4:15">
      <c r="D3507" s="393" t="s">
        <v>3946</v>
      </c>
      <c r="E3507" s="142" t="s">
        <v>944</v>
      </c>
      <c r="F3507" s="141" t="s">
        <v>1841</v>
      </c>
      <c r="G3507" s="141" t="s">
        <v>389</v>
      </c>
      <c r="H3507" s="398">
        <v>44615</v>
      </c>
      <c r="I3507" s="398" t="s">
        <v>369</v>
      </c>
      <c r="J3507" s="400" t="s">
        <v>369</v>
      </c>
      <c r="K3507" s="400" t="s">
        <v>369</v>
      </c>
      <c r="L3507" s="141"/>
      <c r="M3507" s="141"/>
      <c r="N3507" s="141"/>
      <c r="O3507" s="141"/>
    </row>
    <row r="3508" spans="4:15">
      <c r="D3508" s="393" t="s">
        <v>3947</v>
      </c>
      <c r="E3508" s="142" t="s">
        <v>944</v>
      </c>
      <c r="F3508" s="141" t="s">
        <v>1841</v>
      </c>
      <c r="G3508" s="141" t="s">
        <v>389</v>
      </c>
      <c r="H3508" s="398">
        <v>44775</v>
      </c>
      <c r="I3508" s="398" t="s">
        <v>369</v>
      </c>
      <c r="J3508" s="400" t="s">
        <v>369</v>
      </c>
      <c r="K3508" s="400" t="s">
        <v>369</v>
      </c>
      <c r="L3508" s="141"/>
      <c r="M3508" s="141"/>
      <c r="N3508" s="141"/>
      <c r="O3508" s="141"/>
    </row>
    <row r="3509" spans="4:15">
      <c r="D3509" s="393" t="s">
        <v>3947</v>
      </c>
      <c r="E3509" s="142" t="s">
        <v>1022</v>
      </c>
      <c r="F3509" s="141" t="s">
        <v>1841</v>
      </c>
      <c r="G3509" s="141" t="s">
        <v>389</v>
      </c>
      <c r="H3509" s="398">
        <v>44775</v>
      </c>
      <c r="I3509" s="398" t="s">
        <v>369</v>
      </c>
      <c r="J3509" s="400" t="s">
        <v>369</v>
      </c>
      <c r="K3509" s="400" t="s">
        <v>369</v>
      </c>
      <c r="L3509" s="141"/>
      <c r="M3509" s="141"/>
      <c r="N3509" s="141"/>
      <c r="O3509" s="141"/>
    </row>
    <row r="3510" spans="4:15">
      <c r="D3510" s="393" t="s">
        <v>3948</v>
      </c>
      <c r="E3510" s="142" t="s">
        <v>944</v>
      </c>
      <c r="F3510" s="141" t="s">
        <v>1841</v>
      </c>
      <c r="G3510" s="141" t="s">
        <v>389</v>
      </c>
      <c r="H3510" s="398">
        <v>44775</v>
      </c>
      <c r="I3510" s="398" t="s">
        <v>369</v>
      </c>
      <c r="J3510" s="400" t="s">
        <v>369</v>
      </c>
      <c r="K3510" s="400" t="s">
        <v>369</v>
      </c>
      <c r="L3510" s="141"/>
      <c r="M3510" s="141"/>
      <c r="N3510" s="141"/>
      <c r="O3510" s="141"/>
    </row>
    <row r="3511" spans="4:15">
      <c r="D3511" s="393" t="s">
        <v>3949</v>
      </c>
      <c r="E3511" s="142" t="s">
        <v>1022</v>
      </c>
      <c r="F3511" s="141" t="s">
        <v>1841</v>
      </c>
      <c r="G3511" s="141" t="s">
        <v>389</v>
      </c>
      <c r="H3511" s="398">
        <v>44831</v>
      </c>
      <c r="I3511" s="398" t="s">
        <v>369</v>
      </c>
      <c r="J3511" s="400" t="s">
        <v>369</v>
      </c>
      <c r="K3511" s="400" t="s">
        <v>369</v>
      </c>
      <c r="L3511" s="141"/>
      <c r="M3511" s="141"/>
      <c r="N3511" s="141"/>
      <c r="O3511" s="141"/>
    </row>
    <row r="3512" spans="4:15">
      <c r="D3512" s="393" t="s">
        <v>3949</v>
      </c>
      <c r="E3512" s="142" t="s">
        <v>944</v>
      </c>
      <c r="F3512" s="141" t="s">
        <v>1841</v>
      </c>
      <c r="G3512" s="141" t="s">
        <v>389</v>
      </c>
      <c r="H3512" s="398">
        <v>44831</v>
      </c>
      <c r="I3512" s="398" t="s">
        <v>369</v>
      </c>
      <c r="J3512" s="400" t="s">
        <v>369</v>
      </c>
      <c r="K3512" s="400" t="s">
        <v>369</v>
      </c>
      <c r="L3512" s="141"/>
      <c r="M3512" s="141"/>
      <c r="N3512" s="141"/>
      <c r="O3512" s="141"/>
    </row>
    <row r="3513" spans="4:15">
      <c r="D3513" s="393" t="s">
        <v>3950</v>
      </c>
      <c r="E3513" s="142" t="s">
        <v>944</v>
      </c>
      <c r="F3513" s="141" t="s">
        <v>1841</v>
      </c>
      <c r="G3513" s="141" t="s">
        <v>389</v>
      </c>
      <c r="H3513" s="398">
        <v>44831</v>
      </c>
      <c r="I3513" s="398" t="s">
        <v>369</v>
      </c>
      <c r="J3513" s="400" t="s">
        <v>369</v>
      </c>
      <c r="K3513" s="400" t="s">
        <v>369</v>
      </c>
      <c r="L3513" s="141"/>
      <c r="M3513" s="141"/>
      <c r="N3513" s="141"/>
      <c r="O3513" s="141"/>
    </row>
    <row r="3514" spans="4:15">
      <c r="D3514" s="393" t="s">
        <v>3951</v>
      </c>
      <c r="E3514" s="142" t="s">
        <v>944</v>
      </c>
      <c r="F3514" s="141" t="s">
        <v>1841</v>
      </c>
      <c r="G3514" s="141" t="s">
        <v>389</v>
      </c>
      <c r="H3514" s="398">
        <v>44831</v>
      </c>
      <c r="I3514" s="398" t="s">
        <v>369</v>
      </c>
      <c r="J3514" s="400" t="s">
        <v>369</v>
      </c>
      <c r="K3514" s="400" t="s">
        <v>369</v>
      </c>
      <c r="L3514" s="141"/>
      <c r="M3514" s="141"/>
      <c r="N3514" s="141"/>
      <c r="O3514" s="141"/>
    </row>
    <row r="3515" spans="4:15">
      <c r="D3515" s="393" t="s">
        <v>3951</v>
      </c>
      <c r="E3515" s="142" t="s">
        <v>2068</v>
      </c>
      <c r="F3515" s="141" t="s">
        <v>1841</v>
      </c>
      <c r="G3515" s="141" t="s">
        <v>389</v>
      </c>
      <c r="H3515" s="398">
        <v>44831</v>
      </c>
      <c r="I3515" s="398" t="s">
        <v>369</v>
      </c>
      <c r="J3515" s="400" t="s">
        <v>369</v>
      </c>
      <c r="K3515" s="400" t="s">
        <v>369</v>
      </c>
      <c r="L3515" s="141"/>
      <c r="M3515" s="141"/>
      <c r="N3515" s="141"/>
      <c r="O3515" s="141"/>
    </row>
    <row r="3516" spans="4:15">
      <c r="D3516" s="393" t="s">
        <v>3951</v>
      </c>
      <c r="E3516" s="142" t="s">
        <v>2066</v>
      </c>
      <c r="F3516" s="141" t="s">
        <v>1841</v>
      </c>
      <c r="G3516" s="141" t="s">
        <v>389</v>
      </c>
      <c r="H3516" s="398">
        <v>44831</v>
      </c>
      <c r="I3516" s="398" t="s">
        <v>369</v>
      </c>
      <c r="J3516" s="400" t="s">
        <v>369</v>
      </c>
      <c r="K3516" s="400" t="s">
        <v>369</v>
      </c>
      <c r="L3516" s="141"/>
      <c r="M3516" s="141"/>
      <c r="N3516" s="141"/>
      <c r="O3516" s="141"/>
    </row>
    <row r="3517" spans="4:15">
      <c r="D3517" s="393" t="s">
        <v>3951</v>
      </c>
      <c r="E3517" s="142" t="s">
        <v>2068</v>
      </c>
      <c r="F3517" s="141" t="s">
        <v>1841</v>
      </c>
      <c r="G3517" s="141" t="s">
        <v>389</v>
      </c>
      <c r="H3517" s="398">
        <v>44831</v>
      </c>
      <c r="I3517" s="398" t="s">
        <v>369</v>
      </c>
      <c r="J3517" s="400" t="s">
        <v>369</v>
      </c>
      <c r="K3517" s="400" t="s">
        <v>369</v>
      </c>
      <c r="L3517" s="141"/>
      <c r="M3517" s="141"/>
      <c r="N3517" s="141"/>
      <c r="O3517" s="141"/>
    </row>
    <row r="3518" spans="4:15">
      <c r="D3518" s="393" t="s">
        <v>3952</v>
      </c>
      <c r="E3518" s="142" t="s">
        <v>944</v>
      </c>
      <c r="F3518" s="141" t="s">
        <v>1841</v>
      </c>
      <c r="G3518" s="141" t="s">
        <v>389</v>
      </c>
      <c r="H3518" s="398">
        <v>44831</v>
      </c>
      <c r="I3518" s="398" t="s">
        <v>369</v>
      </c>
      <c r="J3518" s="400" t="s">
        <v>369</v>
      </c>
      <c r="K3518" s="400" t="s">
        <v>369</v>
      </c>
      <c r="L3518" s="141"/>
      <c r="M3518" s="141"/>
      <c r="N3518" s="141"/>
      <c r="O3518" s="141"/>
    </row>
    <row r="3519" spans="4:15">
      <c r="D3519" s="393" t="s">
        <v>3953</v>
      </c>
      <c r="E3519" s="142" t="s">
        <v>944</v>
      </c>
      <c r="F3519" s="141" t="s">
        <v>1841</v>
      </c>
      <c r="G3519" s="141" t="s">
        <v>389</v>
      </c>
      <c r="H3519" s="398">
        <v>44831</v>
      </c>
      <c r="I3519" s="398" t="s">
        <v>369</v>
      </c>
      <c r="J3519" s="400" t="s">
        <v>369</v>
      </c>
      <c r="K3519" s="400" t="s">
        <v>369</v>
      </c>
      <c r="L3519" s="141"/>
      <c r="M3519" s="141"/>
      <c r="N3519" s="141"/>
      <c r="O3519" s="141"/>
    </row>
    <row r="3520" spans="4:15">
      <c r="D3520" s="393" t="s">
        <v>3953</v>
      </c>
      <c r="E3520" s="142" t="s">
        <v>2068</v>
      </c>
      <c r="F3520" s="141" t="s">
        <v>1841</v>
      </c>
      <c r="G3520" s="141" t="s">
        <v>389</v>
      </c>
      <c r="H3520" s="398">
        <v>44831</v>
      </c>
      <c r="I3520" s="398" t="s">
        <v>369</v>
      </c>
      <c r="J3520" s="400" t="s">
        <v>369</v>
      </c>
      <c r="K3520" s="400" t="s">
        <v>369</v>
      </c>
      <c r="L3520" s="141"/>
      <c r="M3520" s="141"/>
      <c r="N3520" s="141"/>
      <c r="O3520" s="141"/>
    </row>
    <row r="3521" spans="4:15">
      <c r="D3521" s="393" t="s">
        <v>3954</v>
      </c>
      <c r="E3521" s="142" t="s">
        <v>2066</v>
      </c>
      <c r="F3521" s="141" t="s">
        <v>1841</v>
      </c>
      <c r="G3521" s="141" t="s">
        <v>389</v>
      </c>
      <c r="H3521" s="398">
        <v>44614</v>
      </c>
      <c r="I3521" s="398" t="s">
        <v>369</v>
      </c>
      <c r="J3521" s="400" t="s">
        <v>369</v>
      </c>
      <c r="K3521" s="400" t="s">
        <v>369</v>
      </c>
      <c r="L3521" s="141"/>
      <c r="M3521" s="141"/>
      <c r="N3521" s="141"/>
      <c r="O3521" s="141"/>
    </row>
    <row r="3522" spans="4:15">
      <c r="D3522" s="393" t="s">
        <v>3955</v>
      </c>
      <c r="E3522" s="142" t="s">
        <v>2066</v>
      </c>
      <c r="F3522" s="141" t="s">
        <v>1841</v>
      </c>
      <c r="G3522" s="141" t="s">
        <v>389</v>
      </c>
      <c r="H3522" s="398">
        <v>44831</v>
      </c>
      <c r="I3522" s="398" t="s">
        <v>369</v>
      </c>
      <c r="J3522" s="400" t="s">
        <v>369</v>
      </c>
      <c r="K3522" s="400" t="s">
        <v>369</v>
      </c>
      <c r="L3522" s="141"/>
      <c r="M3522" s="141"/>
      <c r="N3522" s="141"/>
      <c r="O3522" s="141"/>
    </row>
    <row r="3523" spans="4:15">
      <c r="D3523" s="393" t="s">
        <v>3956</v>
      </c>
      <c r="E3523" s="142" t="s">
        <v>944</v>
      </c>
      <c r="F3523" s="141" t="s">
        <v>1841</v>
      </c>
      <c r="G3523" s="141" t="s">
        <v>389</v>
      </c>
      <c r="H3523" s="398">
        <v>44831</v>
      </c>
      <c r="I3523" s="398" t="s">
        <v>369</v>
      </c>
      <c r="J3523" s="400" t="s">
        <v>369</v>
      </c>
      <c r="K3523" s="400" t="s">
        <v>369</v>
      </c>
      <c r="L3523" s="141"/>
      <c r="M3523" s="141"/>
      <c r="N3523" s="141"/>
      <c r="O3523" s="141"/>
    </row>
    <row r="3524" spans="4:15">
      <c r="D3524" s="393" t="s">
        <v>3957</v>
      </c>
      <c r="E3524" s="142" t="s">
        <v>944</v>
      </c>
      <c r="F3524" s="141" t="s">
        <v>1841</v>
      </c>
      <c r="G3524" s="141" t="s">
        <v>389</v>
      </c>
      <c r="H3524" s="398">
        <v>44831</v>
      </c>
      <c r="I3524" s="398" t="s">
        <v>369</v>
      </c>
      <c r="J3524" s="400" t="s">
        <v>369</v>
      </c>
      <c r="K3524" s="400" t="s">
        <v>369</v>
      </c>
      <c r="L3524" s="141"/>
      <c r="M3524" s="141"/>
      <c r="N3524" s="141"/>
      <c r="O3524" s="141"/>
    </row>
    <row r="3525" spans="4:15">
      <c r="D3525" s="393" t="s">
        <v>3958</v>
      </c>
      <c r="E3525" s="142" t="s">
        <v>944</v>
      </c>
      <c r="F3525" s="141" t="s">
        <v>1841</v>
      </c>
      <c r="G3525" s="141" t="s">
        <v>389</v>
      </c>
      <c r="H3525" s="398">
        <v>44538</v>
      </c>
      <c r="I3525" s="398" t="s">
        <v>369</v>
      </c>
      <c r="J3525" s="400" t="s">
        <v>369</v>
      </c>
      <c r="K3525" s="400" t="s">
        <v>369</v>
      </c>
      <c r="L3525" s="141"/>
      <c r="M3525" s="141"/>
      <c r="N3525" s="141"/>
      <c r="O3525" s="141"/>
    </row>
    <row r="3526" spans="4:15">
      <c r="D3526" s="393" t="s">
        <v>3959</v>
      </c>
      <c r="E3526" s="142" t="s">
        <v>1022</v>
      </c>
      <c r="F3526" s="141" t="s">
        <v>1841</v>
      </c>
      <c r="G3526" s="141" t="s">
        <v>389</v>
      </c>
      <c r="H3526" s="398">
        <v>44507</v>
      </c>
      <c r="I3526" s="398" t="s">
        <v>369</v>
      </c>
      <c r="J3526" s="400" t="s">
        <v>369</v>
      </c>
      <c r="K3526" s="400" t="s">
        <v>369</v>
      </c>
      <c r="L3526" s="141"/>
      <c r="M3526" s="141"/>
      <c r="N3526" s="141"/>
      <c r="O3526" s="141"/>
    </row>
    <row r="3527" spans="4:15">
      <c r="D3527" s="393" t="s">
        <v>3959</v>
      </c>
      <c r="E3527" s="142" t="s">
        <v>944</v>
      </c>
      <c r="F3527" s="141" t="s">
        <v>1841</v>
      </c>
      <c r="G3527" s="141" t="s">
        <v>389</v>
      </c>
      <c r="H3527" s="398">
        <v>44507</v>
      </c>
      <c r="I3527" s="398" t="s">
        <v>369</v>
      </c>
      <c r="J3527" s="400" t="s">
        <v>369</v>
      </c>
      <c r="K3527" s="400" t="s">
        <v>369</v>
      </c>
      <c r="L3527" s="141"/>
      <c r="M3527" s="141"/>
      <c r="N3527" s="141"/>
      <c r="O3527" s="141"/>
    </row>
    <row r="3528" spans="4:15">
      <c r="D3528" s="393" t="s">
        <v>3960</v>
      </c>
      <c r="E3528" s="142" t="s">
        <v>944</v>
      </c>
      <c r="F3528" s="141" t="s">
        <v>1841</v>
      </c>
      <c r="G3528" s="141" t="s">
        <v>389</v>
      </c>
      <c r="H3528" s="398">
        <v>44524</v>
      </c>
      <c r="I3528" s="398" t="s">
        <v>369</v>
      </c>
      <c r="J3528" s="400" t="s">
        <v>369</v>
      </c>
      <c r="K3528" s="400" t="s">
        <v>369</v>
      </c>
      <c r="L3528" s="141"/>
      <c r="M3528" s="141"/>
      <c r="N3528" s="141"/>
      <c r="O3528" s="141"/>
    </row>
    <row r="3529" spans="4:15">
      <c r="D3529" s="393" t="s">
        <v>3961</v>
      </c>
      <c r="E3529" s="142" t="s">
        <v>944</v>
      </c>
      <c r="F3529" s="141" t="s">
        <v>1841</v>
      </c>
      <c r="G3529" s="141" t="s">
        <v>389</v>
      </c>
      <c r="H3529" s="398">
        <v>44781</v>
      </c>
      <c r="I3529" s="398" t="s">
        <v>369</v>
      </c>
      <c r="J3529" s="400" t="s">
        <v>369</v>
      </c>
      <c r="K3529" s="400" t="s">
        <v>369</v>
      </c>
      <c r="L3529" s="141"/>
      <c r="M3529" s="141"/>
      <c r="N3529" s="141"/>
      <c r="O3529" s="141"/>
    </row>
    <row r="3530" spans="4:15">
      <c r="D3530" s="393" t="s">
        <v>3962</v>
      </c>
      <c r="E3530" s="142" t="s">
        <v>1022</v>
      </c>
      <c r="F3530" s="141" t="s">
        <v>1841</v>
      </c>
      <c r="G3530" s="141" t="s">
        <v>389</v>
      </c>
      <c r="H3530" s="398">
        <v>44775</v>
      </c>
      <c r="I3530" s="398" t="s">
        <v>369</v>
      </c>
      <c r="J3530" s="400" t="s">
        <v>369</v>
      </c>
      <c r="K3530" s="400" t="s">
        <v>369</v>
      </c>
      <c r="L3530" s="141"/>
      <c r="M3530" s="141"/>
      <c r="N3530" s="141"/>
      <c r="O3530" s="141"/>
    </row>
    <row r="3531" spans="4:15">
      <c r="D3531" s="393" t="s">
        <v>3963</v>
      </c>
      <c r="E3531" s="142" t="s">
        <v>944</v>
      </c>
      <c r="F3531" s="141" t="s">
        <v>1841</v>
      </c>
      <c r="G3531" s="141" t="s">
        <v>389</v>
      </c>
      <c r="H3531" s="398">
        <v>44781</v>
      </c>
      <c r="I3531" s="398" t="s">
        <v>369</v>
      </c>
      <c r="J3531" s="400" t="s">
        <v>369</v>
      </c>
      <c r="K3531" s="400" t="s">
        <v>369</v>
      </c>
      <c r="L3531" s="141"/>
      <c r="M3531" s="141"/>
      <c r="N3531" s="141"/>
      <c r="O3531" s="141"/>
    </row>
    <row r="3532" spans="4:15">
      <c r="D3532" s="393" t="s">
        <v>3964</v>
      </c>
      <c r="E3532" s="142" t="s">
        <v>1001</v>
      </c>
      <c r="F3532" s="141" t="s">
        <v>1841</v>
      </c>
      <c r="G3532" s="141" t="s">
        <v>389</v>
      </c>
      <c r="H3532" s="398">
        <v>44831</v>
      </c>
      <c r="I3532" s="398" t="s">
        <v>369</v>
      </c>
      <c r="J3532" s="400" t="s">
        <v>369</v>
      </c>
      <c r="K3532" s="400" t="s">
        <v>369</v>
      </c>
      <c r="L3532" s="141"/>
      <c r="M3532" s="141"/>
      <c r="N3532" s="141"/>
      <c r="O3532" s="141"/>
    </row>
    <row r="3533" spans="4:15">
      <c r="D3533" s="393" t="s">
        <v>3965</v>
      </c>
      <c r="E3533" s="142" t="s">
        <v>944</v>
      </c>
      <c r="F3533" s="141" t="s">
        <v>1841</v>
      </c>
      <c r="G3533" s="141" t="s">
        <v>389</v>
      </c>
      <c r="H3533" s="398">
        <v>44504</v>
      </c>
      <c r="I3533" s="398" t="s">
        <v>369</v>
      </c>
      <c r="J3533" s="400" t="s">
        <v>369</v>
      </c>
      <c r="K3533" s="400" t="s">
        <v>369</v>
      </c>
      <c r="L3533" s="141"/>
      <c r="M3533" s="141"/>
      <c r="N3533" s="141"/>
      <c r="O3533" s="141"/>
    </row>
    <row r="3534" spans="4:15">
      <c r="D3534" s="393" t="s">
        <v>3966</v>
      </c>
      <c r="E3534" s="142" t="s">
        <v>2066</v>
      </c>
      <c r="F3534" s="141" t="s">
        <v>1841</v>
      </c>
      <c r="G3534" s="141" t="s">
        <v>389</v>
      </c>
      <c r="H3534" s="398">
        <v>44504</v>
      </c>
      <c r="I3534" s="398" t="s">
        <v>369</v>
      </c>
      <c r="J3534" s="400" t="s">
        <v>369</v>
      </c>
      <c r="K3534" s="400" t="s">
        <v>369</v>
      </c>
      <c r="L3534" s="141"/>
      <c r="M3534" s="141"/>
      <c r="N3534" s="141"/>
      <c r="O3534" s="141"/>
    </row>
    <row r="3535" spans="4:15">
      <c r="D3535" s="393" t="s">
        <v>3967</v>
      </c>
      <c r="E3535" s="142" t="s">
        <v>2066</v>
      </c>
      <c r="F3535" s="141" t="s">
        <v>1841</v>
      </c>
      <c r="G3535" s="141" t="s">
        <v>389</v>
      </c>
      <c r="H3535" s="398">
        <v>44781</v>
      </c>
      <c r="I3535" s="398" t="s">
        <v>369</v>
      </c>
      <c r="J3535" s="400" t="s">
        <v>369</v>
      </c>
      <c r="K3535" s="400" t="s">
        <v>369</v>
      </c>
      <c r="L3535" s="141"/>
      <c r="M3535" s="141"/>
      <c r="N3535" s="141"/>
      <c r="O3535" s="141"/>
    </row>
    <row r="3536" spans="4:15">
      <c r="D3536" s="393" t="s">
        <v>3968</v>
      </c>
      <c r="E3536" s="142" t="s">
        <v>944</v>
      </c>
      <c r="F3536" s="141" t="s">
        <v>1841</v>
      </c>
      <c r="G3536" s="141" t="s">
        <v>389</v>
      </c>
      <c r="H3536" s="398">
        <v>44502</v>
      </c>
      <c r="I3536" s="398" t="s">
        <v>369</v>
      </c>
      <c r="J3536" s="400" t="s">
        <v>369</v>
      </c>
      <c r="K3536" s="400" t="s">
        <v>369</v>
      </c>
      <c r="L3536" s="141"/>
      <c r="M3536" s="141"/>
      <c r="N3536" s="141"/>
      <c r="O3536" s="141"/>
    </row>
    <row r="3537" spans="4:15">
      <c r="D3537" s="393" t="s">
        <v>3969</v>
      </c>
      <c r="E3537" s="142" t="s">
        <v>944</v>
      </c>
      <c r="F3537" s="141" t="s">
        <v>1841</v>
      </c>
      <c r="G3537" s="141" t="s">
        <v>389</v>
      </c>
      <c r="H3537" s="398">
        <v>44781</v>
      </c>
      <c r="I3537" s="398" t="s">
        <v>369</v>
      </c>
      <c r="J3537" s="400" t="s">
        <v>369</v>
      </c>
      <c r="K3537" s="400" t="s">
        <v>369</v>
      </c>
      <c r="L3537" s="141"/>
      <c r="M3537" s="141"/>
      <c r="N3537" s="141"/>
      <c r="O3537" s="141"/>
    </row>
    <row r="3538" spans="4:15">
      <c r="D3538" s="393" t="s">
        <v>3970</v>
      </c>
      <c r="E3538" s="142" t="s">
        <v>2068</v>
      </c>
      <c r="F3538" s="141" t="s">
        <v>1841</v>
      </c>
      <c r="G3538" s="141" t="s">
        <v>389</v>
      </c>
      <c r="H3538" s="398">
        <v>44831</v>
      </c>
      <c r="I3538" s="398" t="s">
        <v>369</v>
      </c>
      <c r="J3538" s="400" t="s">
        <v>369</v>
      </c>
      <c r="K3538" s="400" t="s">
        <v>369</v>
      </c>
      <c r="L3538" s="141"/>
      <c r="M3538" s="141"/>
      <c r="N3538" s="141"/>
      <c r="O3538" s="141"/>
    </row>
    <row r="3539" spans="4:15">
      <c r="D3539" s="393" t="s">
        <v>3971</v>
      </c>
      <c r="E3539" s="142" t="s">
        <v>944</v>
      </c>
      <c r="F3539" s="141" t="s">
        <v>1841</v>
      </c>
      <c r="G3539" s="141" t="s">
        <v>389</v>
      </c>
      <c r="H3539" s="398">
        <v>44831</v>
      </c>
      <c r="I3539" s="398" t="s">
        <v>369</v>
      </c>
      <c r="J3539" s="400" t="s">
        <v>369</v>
      </c>
      <c r="K3539" s="400" t="s">
        <v>369</v>
      </c>
      <c r="L3539" s="141"/>
      <c r="M3539" s="141"/>
      <c r="N3539" s="141"/>
      <c r="O3539" s="141"/>
    </row>
    <row r="3540" spans="4:15">
      <c r="D3540" s="393" t="s">
        <v>3972</v>
      </c>
      <c r="E3540" s="142" t="s">
        <v>2068</v>
      </c>
      <c r="F3540" s="141" t="s">
        <v>1841</v>
      </c>
      <c r="G3540" s="141" t="s">
        <v>389</v>
      </c>
      <c r="H3540" s="398">
        <v>44831</v>
      </c>
      <c r="I3540" s="398" t="s">
        <v>369</v>
      </c>
      <c r="J3540" s="400" t="s">
        <v>369</v>
      </c>
      <c r="K3540" s="400" t="s">
        <v>369</v>
      </c>
      <c r="L3540" s="141"/>
      <c r="M3540" s="141"/>
      <c r="N3540" s="141"/>
      <c r="O3540" s="141"/>
    </row>
    <row r="3541" spans="4:15">
      <c r="D3541" s="393" t="s">
        <v>3973</v>
      </c>
      <c r="E3541" s="142" t="s">
        <v>944</v>
      </c>
      <c r="F3541" s="141" t="s">
        <v>1841</v>
      </c>
      <c r="G3541" s="141" t="s">
        <v>389</v>
      </c>
      <c r="H3541" s="398">
        <v>44775</v>
      </c>
      <c r="I3541" s="398" t="s">
        <v>369</v>
      </c>
      <c r="J3541" s="400" t="s">
        <v>369</v>
      </c>
      <c r="K3541" s="400" t="s">
        <v>369</v>
      </c>
      <c r="L3541" s="141"/>
      <c r="M3541" s="141"/>
      <c r="N3541" s="141"/>
      <c r="O3541" s="141"/>
    </row>
    <row r="3542" spans="4:15">
      <c r="D3542" s="393" t="s">
        <v>3973</v>
      </c>
      <c r="E3542" s="142" t="s">
        <v>1022</v>
      </c>
      <c r="F3542" s="141" t="s">
        <v>1841</v>
      </c>
      <c r="G3542" s="141" t="s">
        <v>389</v>
      </c>
      <c r="H3542" s="398">
        <v>44775</v>
      </c>
      <c r="I3542" s="398" t="s">
        <v>369</v>
      </c>
      <c r="J3542" s="400" t="s">
        <v>369</v>
      </c>
      <c r="K3542" s="400" t="s">
        <v>369</v>
      </c>
      <c r="L3542" s="141"/>
      <c r="M3542" s="141"/>
      <c r="N3542" s="141"/>
      <c r="O3542" s="141"/>
    </row>
    <row r="3543" spans="4:15">
      <c r="D3543" s="393" t="s">
        <v>3974</v>
      </c>
      <c r="E3543" s="142" t="s">
        <v>944</v>
      </c>
      <c r="F3543" s="141" t="s">
        <v>1841</v>
      </c>
      <c r="G3543" s="141" t="s">
        <v>389</v>
      </c>
      <c r="H3543" s="398">
        <v>44831</v>
      </c>
      <c r="I3543" s="398" t="s">
        <v>369</v>
      </c>
      <c r="J3543" s="400" t="s">
        <v>369</v>
      </c>
      <c r="K3543" s="400" t="s">
        <v>369</v>
      </c>
      <c r="L3543" s="141"/>
      <c r="M3543" s="141"/>
      <c r="N3543" s="141"/>
      <c r="O3543" s="141"/>
    </row>
    <row r="3544" spans="4:15">
      <c r="D3544" s="393" t="s">
        <v>3975</v>
      </c>
      <c r="E3544" s="142" t="s">
        <v>944</v>
      </c>
      <c r="F3544" s="141" t="s">
        <v>1841</v>
      </c>
      <c r="G3544" s="141" t="s">
        <v>389</v>
      </c>
      <c r="H3544" s="398">
        <v>44781</v>
      </c>
      <c r="I3544" s="398" t="s">
        <v>369</v>
      </c>
      <c r="J3544" s="400" t="s">
        <v>369</v>
      </c>
      <c r="K3544" s="400" t="s">
        <v>369</v>
      </c>
      <c r="L3544" s="141"/>
      <c r="M3544" s="141"/>
      <c r="N3544" s="141"/>
      <c r="O3544" s="141"/>
    </row>
    <row r="3545" spans="4:15">
      <c r="D3545" s="393" t="s">
        <v>3976</v>
      </c>
      <c r="E3545" s="142" t="s">
        <v>944</v>
      </c>
      <c r="F3545" s="141" t="s">
        <v>1841</v>
      </c>
      <c r="G3545" s="141" t="s">
        <v>389</v>
      </c>
      <c r="H3545" s="398">
        <v>44781</v>
      </c>
      <c r="I3545" s="398" t="s">
        <v>369</v>
      </c>
      <c r="J3545" s="400" t="s">
        <v>369</v>
      </c>
      <c r="K3545" s="400" t="s">
        <v>369</v>
      </c>
      <c r="L3545" s="141"/>
      <c r="M3545" s="141"/>
      <c r="N3545" s="141"/>
      <c r="O3545" s="141"/>
    </row>
    <row r="3546" spans="4:15">
      <c r="D3546" s="393" t="s">
        <v>3977</v>
      </c>
      <c r="E3546" s="142" t="s">
        <v>1022</v>
      </c>
      <c r="F3546" s="141" t="s">
        <v>1841</v>
      </c>
      <c r="G3546" s="141" t="s">
        <v>389</v>
      </c>
      <c r="H3546" s="398">
        <v>44491</v>
      </c>
      <c r="I3546" s="398" t="s">
        <v>369</v>
      </c>
      <c r="J3546" s="400" t="s">
        <v>369</v>
      </c>
      <c r="K3546" s="400" t="s">
        <v>369</v>
      </c>
      <c r="L3546" s="141"/>
      <c r="M3546" s="141"/>
      <c r="N3546" s="141"/>
      <c r="O3546" s="141"/>
    </row>
    <row r="3547" spans="4:15">
      <c r="D3547" s="393" t="s">
        <v>3978</v>
      </c>
      <c r="E3547" s="142" t="s">
        <v>2066</v>
      </c>
      <c r="F3547" s="141" t="s">
        <v>1841</v>
      </c>
      <c r="G3547" s="141" t="s">
        <v>389</v>
      </c>
      <c r="H3547" s="398">
        <v>44438</v>
      </c>
      <c r="I3547" s="398" t="s">
        <v>369</v>
      </c>
      <c r="J3547" s="400" t="s">
        <v>369</v>
      </c>
      <c r="K3547" s="400" t="s">
        <v>369</v>
      </c>
      <c r="L3547" s="141"/>
      <c r="M3547" s="141"/>
      <c r="N3547" s="141"/>
      <c r="O3547" s="141"/>
    </row>
    <row r="3548" spans="4:15">
      <c r="D3548" s="393" t="s">
        <v>3978</v>
      </c>
      <c r="E3548" s="142" t="s">
        <v>2066</v>
      </c>
      <c r="F3548" s="141" t="s">
        <v>1841</v>
      </c>
      <c r="G3548" s="141" t="s">
        <v>389</v>
      </c>
      <c r="H3548" s="398">
        <v>44438</v>
      </c>
      <c r="I3548" s="398" t="s">
        <v>369</v>
      </c>
      <c r="J3548" s="400" t="s">
        <v>369</v>
      </c>
      <c r="K3548" s="400" t="s">
        <v>369</v>
      </c>
      <c r="L3548" s="141"/>
      <c r="M3548" s="141"/>
      <c r="N3548" s="141"/>
      <c r="O3548" s="141"/>
    </row>
    <row r="3549" spans="4:15">
      <c r="D3549" s="393" t="s">
        <v>3979</v>
      </c>
      <c r="E3549" s="142" t="s">
        <v>2066</v>
      </c>
      <c r="F3549" s="141" t="s">
        <v>1841</v>
      </c>
      <c r="G3549" s="141" t="s">
        <v>389</v>
      </c>
      <c r="H3549" s="398">
        <v>44538</v>
      </c>
      <c r="I3549" s="398" t="s">
        <v>369</v>
      </c>
      <c r="J3549" s="400" t="s">
        <v>369</v>
      </c>
      <c r="K3549" s="400" t="s">
        <v>369</v>
      </c>
      <c r="L3549" s="141"/>
      <c r="M3549" s="141"/>
      <c r="N3549" s="141"/>
      <c r="O3549" s="141"/>
    </row>
    <row r="3550" spans="4:15">
      <c r="D3550" s="393" t="s">
        <v>3979</v>
      </c>
      <c r="E3550" s="142" t="s">
        <v>2066</v>
      </c>
      <c r="F3550" s="141" t="s">
        <v>1841</v>
      </c>
      <c r="G3550" s="141" t="s">
        <v>389</v>
      </c>
      <c r="H3550" s="398">
        <v>44538</v>
      </c>
      <c r="I3550" s="398" t="s">
        <v>369</v>
      </c>
      <c r="J3550" s="400" t="s">
        <v>369</v>
      </c>
      <c r="K3550" s="400" t="s">
        <v>369</v>
      </c>
      <c r="L3550" s="141"/>
      <c r="M3550" s="141"/>
      <c r="N3550" s="141"/>
      <c r="O3550" s="141"/>
    </row>
    <row r="3551" spans="4:15">
      <c r="D3551" s="393" t="s">
        <v>3980</v>
      </c>
      <c r="E3551" s="142" t="s">
        <v>2068</v>
      </c>
      <c r="F3551" s="141" t="s">
        <v>1841</v>
      </c>
      <c r="G3551" s="141" t="s">
        <v>389</v>
      </c>
      <c r="H3551" s="398">
        <v>44478</v>
      </c>
      <c r="I3551" s="398" t="s">
        <v>369</v>
      </c>
      <c r="J3551" s="400" t="s">
        <v>369</v>
      </c>
      <c r="K3551" s="400" t="s">
        <v>369</v>
      </c>
      <c r="L3551" s="141"/>
      <c r="M3551" s="141"/>
      <c r="N3551" s="141"/>
      <c r="O3551" s="141"/>
    </row>
    <row r="3552" spans="4:15">
      <c r="D3552" s="393" t="s">
        <v>3980</v>
      </c>
      <c r="E3552" s="142" t="s">
        <v>2068</v>
      </c>
      <c r="F3552" s="141" t="s">
        <v>1841</v>
      </c>
      <c r="G3552" s="141" t="s">
        <v>389</v>
      </c>
      <c r="H3552" s="398">
        <v>44478</v>
      </c>
      <c r="I3552" s="398" t="s">
        <v>369</v>
      </c>
      <c r="J3552" s="400" t="s">
        <v>369</v>
      </c>
      <c r="K3552" s="400" t="s">
        <v>369</v>
      </c>
      <c r="L3552" s="141"/>
      <c r="M3552" s="141"/>
      <c r="N3552" s="141"/>
      <c r="O3552" s="141"/>
    </row>
    <row r="3553" spans="4:15">
      <c r="D3553" s="393" t="s">
        <v>3981</v>
      </c>
      <c r="E3553" s="142" t="s">
        <v>1022</v>
      </c>
      <c r="F3553" s="141" t="s">
        <v>1841</v>
      </c>
      <c r="G3553" s="141" t="s">
        <v>389</v>
      </c>
      <c r="H3553" s="398">
        <v>44565</v>
      </c>
      <c r="I3553" s="398" t="s">
        <v>369</v>
      </c>
      <c r="J3553" s="400" t="s">
        <v>369</v>
      </c>
      <c r="K3553" s="400" t="s">
        <v>369</v>
      </c>
      <c r="L3553" s="141"/>
      <c r="M3553" s="141"/>
      <c r="N3553" s="141"/>
      <c r="O3553" s="141"/>
    </row>
    <row r="3554" spans="4:15">
      <c r="D3554" s="393" t="s">
        <v>3981</v>
      </c>
      <c r="E3554" s="142" t="s">
        <v>2066</v>
      </c>
      <c r="F3554" s="141" t="s">
        <v>1841</v>
      </c>
      <c r="G3554" s="141" t="s">
        <v>389</v>
      </c>
      <c r="H3554" s="398">
        <v>44565</v>
      </c>
      <c r="I3554" s="398" t="s">
        <v>369</v>
      </c>
      <c r="J3554" s="400" t="s">
        <v>369</v>
      </c>
      <c r="K3554" s="400" t="s">
        <v>369</v>
      </c>
      <c r="L3554" s="141"/>
      <c r="M3554" s="141"/>
      <c r="N3554" s="141"/>
      <c r="O3554" s="141"/>
    </row>
    <row r="3555" spans="4:15">
      <c r="D3555" s="393" t="s">
        <v>3982</v>
      </c>
      <c r="E3555" s="142" t="s">
        <v>2066</v>
      </c>
      <c r="F3555" s="141" t="s">
        <v>1841</v>
      </c>
      <c r="G3555" s="141" t="s">
        <v>389</v>
      </c>
      <c r="H3555" s="398">
        <v>44630</v>
      </c>
      <c r="I3555" s="398" t="s">
        <v>369</v>
      </c>
      <c r="J3555" s="400" t="s">
        <v>369</v>
      </c>
      <c r="K3555" s="400" t="s">
        <v>369</v>
      </c>
      <c r="L3555" s="141"/>
      <c r="M3555" s="141"/>
      <c r="N3555" s="141"/>
      <c r="O3555" s="141"/>
    </row>
    <row r="3556" spans="4:15">
      <c r="D3556" s="393" t="s">
        <v>3983</v>
      </c>
      <c r="E3556" s="142" t="s">
        <v>2066</v>
      </c>
      <c r="F3556" s="141" t="s">
        <v>1841</v>
      </c>
      <c r="G3556" s="141" t="s">
        <v>389</v>
      </c>
      <c r="H3556" s="398">
        <v>44629</v>
      </c>
      <c r="I3556" s="398" t="s">
        <v>369</v>
      </c>
      <c r="J3556" s="400" t="s">
        <v>369</v>
      </c>
      <c r="K3556" s="400" t="s">
        <v>369</v>
      </c>
      <c r="L3556" s="141"/>
      <c r="M3556" s="141"/>
      <c r="N3556" s="141"/>
      <c r="O3556" s="141"/>
    </row>
    <row r="3557" spans="4:15">
      <c r="D3557" s="393" t="s">
        <v>3984</v>
      </c>
      <c r="E3557" s="142" t="s">
        <v>2066</v>
      </c>
      <c r="F3557" s="141" t="s">
        <v>1841</v>
      </c>
      <c r="G3557" s="141" t="s">
        <v>389</v>
      </c>
      <c r="H3557" s="398">
        <v>44565</v>
      </c>
      <c r="I3557" s="398" t="s">
        <v>369</v>
      </c>
      <c r="J3557" s="400" t="s">
        <v>369</v>
      </c>
      <c r="K3557" s="400" t="s">
        <v>369</v>
      </c>
      <c r="L3557" s="141"/>
      <c r="M3557" s="141"/>
      <c r="N3557" s="141"/>
      <c r="O3557" s="141"/>
    </row>
    <row r="3558" spans="4:15">
      <c r="D3558" s="393" t="s">
        <v>3985</v>
      </c>
      <c r="E3558" s="142" t="s">
        <v>2066</v>
      </c>
      <c r="F3558" s="141" t="s">
        <v>1841</v>
      </c>
      <c r="G3558" s="141" t="s">
        <v>389</v>
      </c>
      <c r="H3558" s="398">
        <v>44565</v>
      </c>
      <c r="I3558" s="398" t="s">
        <v>369</v>
      </c>
      <c r="J3558" s="400" t="s">
        <v>369</v>
      </c>
      <c r="K3558" s="400" t="s">
        <v>369</v>
      </c>
      <c r="L3558" s="141"/>
      <c r="M3558" s="141"/>
      <c r="N3558" s="141"/>
      <c r="O3558" s="141"/>
    </row>
    <row r="3559" spans="4:15">
      <c r="D3559" s="393" t="s">
        <v>3986</v>
      </c>
      <c r="E3559" s="142" t="s">
        <v>2066</v>
      </c>
      <c r="F3559" s="141" t="s">
        <v>1841</v>
      </c>
      <c r="G3559" s="141" t="s">
        <v>389</v>
      </c>
      <c r="H3559" s="398">
        <v>44565</v>
      </c>
      <c r="I3559" s="398" t="s">
        <v>369</v>
      </c>
      <c r="J3559" s="400" t="s">
        <v>369</v>
      </c>
      <c r="K3559" s="400" t="s">
        <v>369</v>
      </c>
      <c r="L3559" s="141"/>
      <c r="M3559" s="141"/>
      <c r="N3559" s="141"/>
      <c r="O3559" s="141"/>
    </row>
    <row r="3560" spans="4:15">
      <c r="D3560" s="393" t="s">
        <v>3987</v>
      </c>
      <c r="E3560" s="142" t="s">
        <v>2066</v>
      </c>
      <c r="F3560" s="141" t="s">
        <v>1841</v>
      </c>
      <c r="G3560" s="141" t="s">
        <v>389</v>
      </c>
      <c r="H3560" s="398">
        <v>44565</v>
      </c>
      <c r="I3560" s="398" t="s">
        <v>369</v>
      </c>
      <c r="J3560" s="400" t="s">
        <v>369</v>
      </c>
      <c r="K3560" s="400" t="s">
        <v>369</v>
      </c>
      <c r="L3560" s="141"/>
      <c r="M3560" s="141"/>
      <c r="N3560" s="141"/>
      <c r="O3560" s="141"/>
    </row>
  </sheetData>
  <autoFilter ref="D9:O3560" xr:uid="{B612E6D2-4549-421E-A510-B74BFA34C8CD}"/>
  <phoneticPr fontId="7" type="noConversion"/>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939 E956 E999 E69 E114 E259 E404 E408:E409 E479 E522 E551 E566 E801 E925 E10:E37 E56 E155 E159:E160 E230 E273 E302 E317 E515 E639 E653 E670 E713"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I1" sqref="I1"/>
    </sheetView>
  </sheetViews>
  <sheetFormatPr defaultRowHeight="14.4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 thickBot="1"/>
    <row r="2" spans="1:17">
      <c r="A2" s="190" t="s">
        <v>342</v>
      </c>
      <c r="B2" s="191" t="str">
        <f>IF('Cover Sheet Tables 1-15'!$D$8 = "", "",'Cover Sheet Tables 1-15'!$D$8)</f>
        <v>SDGE</v>
      </c>
    </row>
    <row r="3" spans="1:17">
      <c r="A3" s="192" t="s">
        <v>344</v>
      </c>
      <c r="B3" s="54">
        <v>14</v>
      </c>
    </row>
    <row r="4" spans="1:17" ht="15" thickBot="1">
      <c r="A4" s="193" t="s">
        <v>13</v>
      </c>
      <c r="B4" s="14">
        <v>45597</v>
      </c>
    </row>
    <row r="6" spans="1:17">
      <c r="A6" s="143" t="s">
        <v>3988</v>
      </c>
    </row>
    <row r="7" spans="1:17">
      <c r="A7" s="143" t="s">
        <v>3989</v>
      </c>
    </row>
    <row r="8" spans="1:17">
      <c r="A8" s="143"/>
    </row>
    <row r="9" spans="1:17" ht="43.9" thickBot="1">
      <c r="A9" s="144" t="s">
        <v>3990</v>
      </c>
      <c r="B9" s="144" t="s">
        <v>3991</v>
      </c>
      <c r="C9" s="144" t="s">
        <v>3992</v>
      </c>
      <c r="D9" s="144" t="s">
        <v>3993</v>
      </c>
      <c r="E9" s="144" t="s">
        <v>3994</v>
      </c>
      <c r="F9" s="144" t="s">
        <v>3995</v>
      </c>
      <c r="G9" s="144" t="s">
        <v>3996</v>
      </c>
      <c r="H9" s="144" t="s">
        <v>3997</v>
      </c>
      <c r="I9" s="144" t="s">
        <v>3998</v>
      </c>
      <c r="J9" s="144" t="s">
        <v>3999</v>
      </c>
      <c r="K9" s="144" t="s">
        <v>4000</v>
      </c>
      <c r="L9" s="144" t="s">
        <v>4001</v>
      </c>
      <c r="M9" s="144" t="s">
        <v>1741</v>
      </c>
      <c r="N9" s="144" t="s">
        <v>4002</v>
      </c>
      <c r="O9" s="144" t="s">
        <v>4003</v>
      </c>
      <c r="P9" s="144" t="s">
        <v>4004</v>
      </c>
      <c r="Q9" s="144" t="s">
        <v>4005</v>
      </c>
    </row>
    <row r="10" spans="1:17">
      <c r="A10" s="145" t="s">
        <v>4006</v>
      </c>
      <c r="B10" s="146"/>
      <c r="C10" s="146"/>
      <c r="D10" s="146"/>
      <c r="E10" s="146"/>
      <c r="F10" s="146"/>
      <c r="G10" s="146"/>
      <c r="H10" s="146"/>
      <c r="I10" s="146"/>
      <c r="J10" s="146"/>
      <c r="K10" s="146"/>
      <c r="L10" s="146"/>
      <c r="M10" s="146"/>
      <c r="N10" s="146"/>
      <c r="O10" s="146"/>
      <c r="P10" s="146"/>
      <c r="Q10" s="146"/>
    </row>
    <row r="11" spans="1:17">
      <c r="A11" s="145" t="s">
        <v>4007</v>
      </c>
      <c r="B11" s="145">
        <v>4.7538437000000003E-2</v>
      </c>
      <c r="C11" s="145">
        <v>3.1982152999999999E-2</v>
      </c>
      <c r="D11" s="145">
        <v>1.5556283000000001E-2</v>
      </c>
      <c r="E11" s="145">
        <v>1.3221742E-2</v>
      </c>
      <c r="F11" s="145">
        <v>3.4540000000000001E-2</v>
      </c>
      <c r="G11" s="145">
        <v>2.5000000000000001E-2</v>
      </c>
      <c r="H11" s="145">
        <v>2.8369999999999999E-2</v>
      </c>
      <c r="I11" s="145"/>
      <c r="J11" s="145">
        <v>4.0465833680000003</v>
      </c>
      <c r="K11" s="145">
        <v>542.85286499999995</v>
      </c>
      <c r="L11" s="145"/>
      <c r="M11" s="145"/>
      <c r="N11" s="145"/>
      <c r="O11" s="145">
        <v>412.89225440000001</v>
      </c>
      <c r="P11" s="145"/>
      <c r="Q11" s="145"/>
    </row>
    <row r="12" spans="1:17">
      <c r="A12" s="145" t="s">
        <v>4008</v>
      </c>
      <c r="B12" s="145">
        <v>0.15470344499999999</v>
      </c>
      <c r="C12" s="145">
        <v>0.131191852</v>
      </c>
      <c r="D12" s="145">
        <v>2.3511593000000001E-2</v>
      </c>
      <c r="E12" s="145">
        <v>3.9709744999999998E-2</v>
      </c>
      <c r="F12" s="145">
        <v>6.0879999999999997E-2</v>
      </c>
      <c r="G12" s="145">
        <v>2.8570000000000002E-2</v>
      </c>
      <c r="H12" s="145">
        <v>5.228E-2</v>
      </c>
      <c r="I12" s="145"/>
      <c r="J12" s="145">
        <v>8.7489448200000002</v>
      </c>
      <c r="K12" s="145">
        <v>719.68971169999998</v>
      </c>
      <c r="L12" s="145"/>
      <c r="M12" s="145"/>
      <c r="N12" s="145"/>
      <c r="O12" s="145">
        <v>192.78864820000001</v>
      </c>
      <c r="P12" s="145"/>
      <c r="Q12" s="145"/>
    </row>
    <row r="13" spans="1:17">
      <c r="A13" s="145" t="s">
        <v>4009</v>
      </c>
    </row>
    <row r="14" spans="1:17">
      <c r="A14" s="145" t="s">
        <v>4010</v>
      </c>
    </row>
    <row r="15" spans="1:17">
      <c r="A15" s="145" t="s">
        <v>4011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37"/>
  <sheetViews>
    <sheetView zoomScale="90" zoomScaleNormal="90" workbookViewId="0">
      <selection activeCell="D4" sqref="D4"/>
    </sheetView>
  </sheetViews>
  <sheetFormatPr defaultRowHeight="14.4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 thickBot="1"/>
    <row r="2" spans="1:22">
      <c r="A2" s="190" t="s">
        <v>342</v>
      </c>
      <c r="B2" s="191" t="str">
        <f>IF('Cover Sheet Tables 1-15'!$D$8 = "", "",'Cover Sheet Tables 1-15'!$D$8)</f>
        <v>SDGE</v>
      </c>
    </row>
    <row r="3" spans="1:22">
      <c r="A3" s="192" t="s">
        <v>344</v>
      </c>
      <c r="B3" s="54">
        <v>15</v>
      </c>
    </row>
    <row r="4" spans="1:22" ht="15" thickBot="1">
      <c r="A4" s="193" t="s">
        <v>13</v>
      </c>
      <c r="B4" s="14">
        <v>45597</v>
      </c>
    </row>
    <row r="6" spans="1:22">
      <c r="A6" s="143" t="s">
        <v>4012</v>
      </c>
      <c r="D6" s="143"/>
      <c r="E6" s="143"/>
      <c r="F6" s="143"/>
    </row>
    <row r="7" spans="1:22">
      <c r="A7" s="143" t="s">
        <v>3989</v>
      </c>
      <c r="C7" s="143"/>
      <c r="D7" s="143"/>
      <c r="E7" s="143"/>
      <c r="F7" s="143"/>
    </row>
    <row r="8" spans="1:22">
      <c r="A8" s="143"/>
      <c r="D8" s="143"/>
      <c r="E8" s="143"/>
      <c r="F8" s="143"/>
    </row>
    <row r="9" spans="1:22" ht="63" customHeight="1" thickBot="1">
      <c r="A9" s="144" t="s">
        <v>4013</v>
      </c>
      <c r="B9" s="144" t="s">
        <v>4014</v>
      </c>
      <c r="C9" s="144" t="s">
        <v>4015</v>
      </c>
      <c r="D9" s="144" t="s">
        <v>4016</v>
      </c>
      <c r="E9" s="144" t="s">
        <v>4017</v>
      </c>
      <c r="F9" s="144" t="s">
        <v>3990</v>
      </c>
      <c r="G9" s="144" t="s">
        <v>3991</v>
      </c>
      <c r="H9" s="144" t="s">
        <v>3992</v>
      </c>
      <c r="I9" s="144" t="s">
        <v>3993</v>
      </c>
      <c r="J9" s="144" t="s">
        <v>3994</v>
      </c>
      <c r="K9" s="144" t="s">
        <v>3995</v>
      </c>
      <c r="L9" s="144" t="s">
        <v>3996</v>
      </c>
      <c r="M9" s="144" t="s">
        <v>3997</v>
      </c>
      <c r="N9" s="144" t="s">
        <v>3998</v>
      </c>
      <c r="O9" s="144" t="s">
        <v>3999</v>
      </c>
      <c r="P9" s="144" t="s">
        <v>4000</v>
      </c>
      <c r="Q9" s="144" t="s">
        <v>4001</v>
      </c>
      <c r="R9" s="144" t="s">
        <v>1741</v>
      </c>
      <c r="S9" s="144" t="s">
        <v>4002</v>
      </c>
      <c r="T9" s="144" t="s">
        <v>4003</v>
      </c>
      <c r="U9" s="144" t="s">
        <v>4004</v>
      </c>
      <c r="V9" s="144" t="s">
        <v>4005</v>
      </c>
    </row>
    <row r="10" spans="1:22" ht="28.9">
      <c r="A10" s="145" t="s">
        <v>4018</v>
      </c>
      <c r="B10" t="s">
        <v>4019</v>
      </c>
      <c r="C10" t="s">
        <v>4020</v>
      </c>
      <c r="D10" s="145">
        <v>31.70265152</v>
      </c>
      <c r="E10" s="145" t="s">
        <v>4021</v>
      </c>
      <c r="F10" s="145">
        <v>3</v>
      </c>
      <c r="G10" s="145">
        <v>7.1378497056062001E-3</v>
      </c>
      <c r="H10" s="145">
        <v>7.0123640000000001E-3</v>
      </c>
      <c r="I10" s="145">
        <v>1.2548570111670001E-4</v>
      </c>
      <c r="J10" s="145">
        <v>1.57368E-3</v>
      </c>
      <c r="K10" s="145">
        <v>5.5750000000000001E-2</v>
      </c>
      <c r="L10" s="145">
        <v>0</v>
      </c>
      <c r="M10" s="145">
        <v>3.61E-2</v>
      </c>
      <c r="N10" s="145"/>
      <c r="O10" s="145">
        <v>3.8500627727625601E-2</v>
      </c>
      <c r="P10" s="145">
        <v>4.4560286409999996</v>
      </c>
      <c r="Q10" s="145"/>
      <c r="R10" s="145"/>
      <c r="S10" s="145"/>
      <c r="T10" s="145">
        <v>0.77479492651555304</v>
      </c>
      <c r="U10" s="145"/>
      <c r="V10" s="145"/>
    </row>
    <row r="11" spans="1:22" ht="28.9">
      <c r="A11" s="145" t="s">
        <v>4022</v>
      </c>
      <c r="B11" t="s">
        <v>4019</v>
      </c>
      <c r="C11" t="s">
        <v>4020</v>
      </c>
      <c r="D11" s="145">
        <v>17.965530300000001</v>
      </c>
      <c r="E11" s="145" t="s">
        <v>4021</v>
      </c>
      <c r="F11" s="145">
        <v>3</v>
      </c>
      <c r="G11" s="145">
        <v>7.05166258324013E-3</v>
      </c>
      <c r="H11" s="145">
        <v>6.9859409999999999E-3</v>
      </c>
      <c r="I11" s="145">
        <v>6.5721914732538999E-5</v>
      </c>
      <c r="J11" s="145">
        <v>1.1742650000000001E-3</v>
      </c>
      <c r="K11" s="145">
        <v>3.7170000000000002E-2</v>
      </c>
      <c r="L11" s="145">
        <v>5.3299999999999997E-3</v>
      </c>
      <c r="M11" s="145">
        <v>2.1659999999999999E-2</v>
      </c>
      <c r="N11" s="145"/>
      <c r="O11" s="145">
        <v>2.4391702038619199E-2</v>
      </c>
      <c r="P11" s="145">
        <v>5.9492050169999997</v>
      </c>
      <c r="Q11" s="145"/>
      <c r="R11" s="145"/>
      <c r="S11" s="145"/>
      <c r="T11" s="145">
        <v>0.64051372250291205</v>
      </c>
      <c r="U11" s="145"/>
      <c r="V11" s="145"/>
    </row>
    <row r="12" spans="1:22" ht="28.9">
      <c r="A12" s="145" t="s">
        <v>4023</v>
      </c>
      <c r="B12" t="s">
        <v>4019</v>
      </c>
      <c r="C12" t="s">
        <v>4020</v>
      </c>
      <c r="D12" s="145">
        <v>24.742803030000001</v>
      </c>
      <c r="E12" s="145" t="s">
        <v>4021</v>
      </c>
      <c r="F12" s="145">
        <v>3</v>
      </c>
      <c r="G12">
        <v>6.9137355472895E-3</v>
      </c>
      <c r="H12">
        <v>6.7629550000000002E-3</v>
      </c>
      <c r="I12">
        <v>1.5078068013420001E-4</v>
      </c>
      <c r="J12">
        <v>1.1833550000000001E-3</v>
      </c>
      <c r="K12">
        <v>4.6460000000000001E-2</v>
      </c>
      <c r="L12">
        <v>5.3299999999999997E-3</v>
      </c>
      <c r="M12">
        <v>2.1659999999999999E-2</v>
      </c>
      <c r="O12">
        <v>6.1624917797571198E-2</v>
      </c>
      <c r="P12">
        <v>5.7150693349999999</v>
      </c>
      <c r="T12">
        <v>0.58163386132276496</v>
      </c>
    </row>
    <row r="13" spans="1:22">
      <c r="A13" t="s">
        <v>4024</v>
      </c>
      <c r="B13" t="s">
        <v>4019</v>
      </c>
      <c r="C13" t="s">
        <v>4020</v>
      </c>
      <c r="D13">
        <v>30.744886359999999</v>
      </c>
      <c r="E13" t="s">
        <v>4021</v>
      </c>
      <c r="F13">
        <v>3</v>
      </c>
      <c r="G13">
        <v>5.4614446057139002E-3</v>
      </c>
      <c r="H13">
        <v>5.358898E-3</v>
      </c>
      <c r="I13">
        <v>1.02546845156E-4</v>
      </c>
      <c r="J13">
        <v>6.9998800000000002E-4</v>
      </c>
      <c r="K13">
        <v>6.5040000000000001E-2</v>
      </c>
      <c r="L13">
        <v>0</v>
      </c>
      <c r="M13">
        <v>3.61E-2</v>
      </c>
      <c r="O13">
        <v>2.7883063310814402E-2</v>
      </c>
      <c r="P13">
        <v>7.6556940310000003</v>
      </c>
      <c r="T13">
        <v>0.87426311546219804</v>
      </c>
    </row>
    <row r="14" spans="1:22">
      <c r="A14" t="s">
        <v>4025</v>
      </c>
      <c r="B14" t="s">
        <v>4019</v>
      </c>
      <c r="C14" t="s">
        <v>4020</v>
      </c>
      <c r="D14">
        <v>29.04867424</v>
      </c>
      <c r="E14" t="s">
        <v>4021</v>
      </c>
      <c r="F14">
        <v>3</v>
      </c>
      <c r="G14">
        <v>4.8738730880295003E-3</v>
      </c>
      <c r="H14">
        <v>4.5723730000000002E-3</v>
      </c>
      <c r="I14">
        <v>3.0149973828539999E-4</v>
      </c>
      <c r="J14">
        <v>1.256683E-3</v>
      </c>
      <c r="K14">
        <v>5.5750000000000001E-2</v>
      </c>
      <c r="L14">
        <v>5.3299999999999997E-3</v>
      </c>
      <c r="M14">
        <v>2.1659999999999999E-2</v>
      </c>
      <c r="O14">
        <v>4.8496442876785603E-2</v>
      </c>
      <c r="P14">
        <v>3.6384456080000001</v>
      </c>
      <c r="T14">
        <v>1.4778739416109601</v>
      </c>
    </row>
    <row r="15" spans="1:22">
      <c r="A15" t="s">
        <v>4026</v>
      </c>
      <c r="B15" t="s">
        <v>4019</v>
      </c>
      <c r="C15" t="s">
        <v>4020</v>
      </c>
      <c r="D15">
        <v>26.040340910000001</v>
      </c>
      <c r="E15" t="s">
        <v>4021</v>
      </c>
      <c r="F15">
        <v>3</v>
      </c>
      <c r="G15">
        <v>3.4274643591614999E-3</v>
      </c>
      <c r="H15">
        <v>3.0746049999999998E-3</v>
      </c>
      <c r="I15">
        <v>3.5285919560060003E-4</v>
      </c>
      <c r="J15">
        <v>1.268003E-3</v>
      </c>
      <c r="K15">
        <v>2.7869999999999999E-2</v>
      </c>
      <c r="L15">
        <v>5.3299999999999997E-3</v>
      </c>
      <c r="M15">
        <v>1.444E-2</v>
      </c>
      <c r="O15">
        <v>0.111508339809888</v>
      </c>
      <c r="P15">
        <v>2.4247622660000001</v>
      </c>
      <c r="T15">
        <v>0.75223654262060502</v>
      </c>
    </row>
    <row r="16" spans="1:22">
      <c r="A16" t="s">
        <v>4027</v>
      </c>
      <c r="B16" t="s">
        <v>4019</v>
      </c>
      <c r="C16" t="s">
        <v>4020</v>
      </c>
      <c r="D16">
        <v>6.825757576</v>
      </c>
      <c r="E16" t="s">
        <v>4021</v>
      </c>
      <c r="F16">
        <v>3</v>
      </c>
      <c r="G16">
        <v>2.9979445962434298E-3</v>
      </c>
      <c r="H16">
        <v>2.9499079999999998E-3</v>
      </c>
      <c r="I16">
        <v>4.80366513465365E-5</v>
      </c>
      <c r="J16">
        <v>4.1780400000000003E-4</v>
      </c>
      <c r="K16">
        <v>0</v>
      </c>
      <c r="L16">
        <v>0</v>
      </c>
      <c r="M16">
        <v>0</v>
      </c>
      <c r="O16">
        <v>4.6607281640460803E-2</v>
      </c>
      <c r="P16">
        <v>7.0605010439999996</v>
      </c>
      <c r="T16">
        <v>0.24500744904838401</v>
      </c>
    </row>
    <row r="17" spans="1:20">
      <c r="A17" t="s">
        <v>4028</v>
      </c>
      <c r="B17" t="s">
        <v>4019</v>
      </c>
      <c r="C17" t="s">
        <v>4020</v>
      </c>
      <c r="D17">
        <v>13.777651519999999</v>
      </c>
      <c r="E17" t="s">
        <v>4021</v>
      </c>
      <c r="F17">
        <v>3</v>
      </c>
      <c r="G17">
        <v>3.0840479559832001E-3</v>
      </c>
      <c r="H17">
        <v>2.807627E-3</v>
      </c>
      <c r="I17">
        <v>2.7642135225470002E-4</v>
      </c>
      <c r="J17">
        <v>5.57855E-4</v>
      </c>
      <c r="K17">
        <v>1.8579999999999999E-2</v>
      </c>
      <c r="L17">
        <v>0</v>
      </c>
      <c r="M17">
        <v>2.8879999999999999E-2</v>
      </c>
      <c r="O17">
        <v>6.1624917797571198E-2</v>
      </c>
      <c r="P17">
        <v>5.0328959490000003</v>
      </c>
      <c r="T17">
        <v>1.0662905772868301</v>
      </c>
    </row>
    <row r="18" spans="1:20">
      <c r="A18" t="s">
        <v>4029</v>
      </c>
      <c r="B18" t="s">
        <v>4019</v>
      </c>
      <c r="C18" t="s">
        <v>4020</v>
      </c>
      <c r="D18">
        <v>10.45359848</v>
      </c>
      <c r="E18" t="s">
        <v>4021</v>
      </c>
      <c r="F18">
        <v>3</v>
      </c>
      <c r="G18">
        <v>2.9468390322012999E-3</v>
      </c>
      <c r="H18">
        <v>2.7386749999999999E-3</v>
      </c>
      <c r="I18">
        <v>2.081641114514E-4</v>
      </c>
      <c r="J18">
        <v>5.7107600000000001E-4</v>
      </c>
      <c r="K18">
        <v>9.2899999999999996E-3</v>
      </c>
      <c r="L18">
        <v>1.0670000000000001E-2</v>
      </c>
      <c r="M18">
        <v>2.8879999999999999E-2</v>
      </c>
      <c r="O18">
        <v>9.4314581215996798E-2</v>
      </c>
      <c r="P18">
        <v>4.7956377840000002</v>
      </c>
      <c r="T18">
        <v>0.52467135434846801</v>
      </c>
    </row>
    <row r="19" spans="1:20">
      <c r="A19" t="s">
        <v>4030</v>
      </c>
      <c r="B19" t="s">
        <v>4019</v>
      </c>
      <c r="C19" t="s">
        <v>4020</v>
      </c>
      <c r="D19">
        <v>28.280303029999999</v>
      </c>
      <c r="E19" t="s">
        <v>4021</v>
      </c>
      <c r="F19">
        <v>3</v>
      </c>
      <c r="G19">
        <v>2.5864851199350002E-3</v>
      </c>
      <c r="H19">
        <v>2.4851080000000002E-3</v>
      </c>
      <c r="I19">
        <v>1.0137698424629999E-4</v>
      </c>
      <c r="J19">
        <v>5.5706799999999997E-4</v>
      </c>
      <c r="K19">
        <v>1.8579999999999999E-2</v>
      </c>
      <c r="L19">
        <v>0</v>
      </c>
      <c r="M19">
        <v>4.3310000000000001E-2</v>
      </c>
      <c r="O19">
        <v>2.7883063310814402E-2</v>
      </c>
      <c r="P19">
        <v>4.4610509240000003</v>
      </c>
      <c r="T19">
        <v>0.86428946642349802</v>
      </c>
    </row>
    <row r="20" spans="1:20">
      <c r="A20" t="s">
        <v>4031</v>
      </c>
      <c r="B20" t="s">
        <v>4019</v>
      </c>
      <c r="C20" t="s">
        <v>4020</v>
      </c>
      <c r="D20">
        <v>18.320265150000001</v>
      </c>
      <c r="E20" t="s">
        <v>4021</v>
      </c>
      <c r="F20">
        <v>3</v>
      </c>
      <c r="G20">
        <v>2.5165260195173802E-3</v>
      </c>
      <c r="H20">
        <v>2.4431570000000001E-3</v>
      </c>
      <c r="I20">
        <v>7.3368765109084398E-5</v>
      </c>
      <c r="J20">
        <v>9.3192999999999998E-4</v>
      </c>
      <c r="K20">
        <v>1.8579999999999999E-2</v>
      </c>
      <c r="L20">
        <v>0</v>
      </c>
      <c r="M20">
        <v>1.444E-2</v>
      </c>
      <c r="O20">
        <v>5.0816045913791998E-2</v>
      </c>
      <c r="P20">
        <v>2.6216095749999999</v>
      </c>
      <c r="T20">
        <v>0.34321849115957898</v>
      </c>
    </row>
    <row r="21" spans="1:20">
      <c r="A21" t="s">
        <v>4032</v>
      </c>
      <c r="B21" t="s">
        <v>4019</v>
      </c>
      <c r="C21" t="s">
        <v>4020</v>
      </c>
      <c r="D21">
        <v>10.25700758</v>
      </c>
      <c r="E21" t="s">
        <v>4021</v>
      </c>
      <c r="F21">
        <v>3</v>
      </c>
      <c r="G21">
        <v>2.2854840326866702E-3</v>
      </c>
      <c r="H21">
        <v>2.2190080000000002E-3</v>
      </c>
      <c r="I21">
        <v>6.6476171779177503E-5</v>
      </c>
      <c r="J21">
        <v>5.8202600000000003E-4</v>
      </c>
      <c r="K21">
        <v>1.8579999999999999E-2</v>
      </c>
      <c r="L21">
        <v>0</v>
      </c>
      <c r="M21">
        <v>7.2199999999999999E-3</v>
      </c>
      <c r="O21">
        <v>8.5083995934715204E-2</v>
      </c>
      <c r="P21">
        <v>3.812556421</v>
      </c>
      <c r="T21">
        <v>0.18572846114563801</v>
      </c>
    </row>
    <row r="22" spans="1:20">
      <c r="A22" t="s">
        <v>4033</v>
      </c>
      <c r="B22" t="s">
        <v>4019</v>
      </c>
      <c r="C22" t="s">
        <v>4020</v>
      </c>
      <c r="D22">
        <v>12.47272727</v>
      </c>
      <c r="E22" t="s">
        <v>4021</v>
      </c>
      <c r="F22">
        <v>3</v>
      </c>
      <c r="G22">
        <v>2.4060453129698001E-3</v>
      </c>
      <c r="H22">
        <v>2.209801E-3</v>
      </c>
      <c r="I22">
        <v>1.9624460922030001E-4</v>
      </c>
      <c r="J22">
        <v>6.1900300000000002E-4</v>
      </c>
      <c r="K22">
        <v>9.2899999999999996E-3</v>
      </c>
      <c r="L22">
        <v>0</v>
      </c>
      <c r="M22">
        <v>7.2199999999999999E-3</v>
      </c>
      <c r="O22">
        <v>3.2283135051113597E-2</v>
      </c>
      <c r="P22">
        <v>3.5699378230000001</v>
      </c>
      <c r="T22">
        <v>1.4450483215768</v>
      </c>
    </row>
    <row r="23" spans="1:20">
      <c r="A23" t="s">
        <v>4034</v>
      </c>
      <c r="B23" t="s">
        <v>4019</v>
      </c>
      <c r="C23" t="s">
        <v>4020</v>
      </c>
      <c r="D23">
        <v>7.3028409090000004</v>
      </c>
      <c r="E23" t="s">
        <v>4021</v>
      </c>
      <c r="F23">
        <v>3</v>
      </c>
      <c r="G23">
        <v>2.2577283022770598E-3</v>
      </c>
      <c r="H23">
        <v>2.1647210000000001E-3</v>
      </c>
      <c r="I23">
        <v>9.30069333719666E-5</v>
      </c>
      <c r="J23">
        <v>3.4129000000000001E-4</v>
      </c>
      <c r="K23">
        <v>3.7170000000000002E-2</v>
      </c>
      <c r="L23">
        <v>0</v>
      </c>
      <c r="M23">
        <v>7.2199999999999999E-3</v>
      </c>
      <c r="O23">
        <v>5.3685657918334399E-2</v>
      </c>
      <c r="P23">
        <v>6.3427617190000003</v>
      </c>
      <c r="T23">
        <v>0.41182943347012402</v>
      </c>
    </row>
    <row r="24" spans="1:20">
      <c r="A24" t="s">
        <v>4035</v>
      </c>
      <c r="B24" t="s">
        <v>4019</v>
      </c>
      <c r="C24" t="s">
        <v>4020</v>
      </c>
      <c r="D24">
        <v>17.973295449999998</v>
      </c>
      <c r="E24" t="s">
        <v>4021</v>
      </c>
      <c r="F24">
        <v>3</v>
      </c>
      <c r="G24">
        <v>2.2372950135787998E-3</v>
      </c>
      <c r="H24">
        <v>2.1260599999999999E-3</v>
      </c>
      <c r="I24">
        <v>1.112350199964E-4</v>
      </c>
      <c r="J24">
        <v>9.4677300000000004E-4</v>
      </c>
      <c r="K24">
        <v>3.7170000000000002E-2</v>
      </c>
      <c r="L24">
        <v>0</v>
      </c>
      <c r="M24">
        <v>7.2199999999999999E-3</v>
      </c>
      <c r="O24">
        <v>3.6683206791414402E-2</v>
      </c>
      <c r="P24">
        <v>2.2455861659999998</v>
      </c>
      <c r="T24">
        <v>0.72083286681735603</v>
      </c>
    </row>
    <row r="25" spans="1:20">
      <c r="A25" t="s">
        <v>4036</v>
      </c>
      <c r="B25" t="s">
        <v>4019</v>
      </c>
      <c r="C25" t="s">
        <v>4020</v>
      </c>
      <c r="D25">
        <v>11.564962120000001</v>
      </c>
      <c r="E25" t="s">
        <v>4021</v>
      </c>
      <c r="F25">
        <v>3</v>
      </c>
      <c r="G25">
        <v>2.0940444497178001E-3</v>
      </c>
      <c r="H25">
        <v>1.9925799999999999E-3</v>
      </c>
      <c r="I25">
        <v>1.0146466418789999E-4</v>
      </c>
      <c r="J25">
        <v>7.1301999999999997E-4</v>
      </c>
      <c r="K25">
        <v>9.2899999999999996E-3</v>
      </c>
      <c r="L25">
        <v>0</v>
      </c>
      <c r="M25">
        <v>2.1659999999999999E-2</v>
      </c>
      <c r="O25">
        <v>0.130304298439648</v>
      </c>
      <c r="P25">
        <v>2.7945651310000001</v>
      </c>
      <c r="T25">
        <v>0.18510426146563799</v>
      </c>
    </row>
    <row r="26" spans="1:20">
      <c r="A26" t="s">
        <v>4037</v>
      </c>
      <c r="B26" t="s">
        <v>4019</v>
      </c>
      <c r="C26" t="s">
        <v>4020</v>
      </c>
      <c r="D26">
        <v>13.62897727</v>
      </c>
      <c r="E26" t="s">
        <v>4021</v>
      </c>
      <c r="F26">
        <v>2</v>
      </c>
      <c r="G26">
        <v>2.1462898059908002E-3</v>
      </c>
      <c r="H26">
        <v>1.8931620000000001E-3</v>
      </c>
      <c r="I26">
        <v>2.5312751408750002E-4</v>
      </c>
      <c r="J26">
        <v>3.1356E-4</v>
      </c>
      <c r="K26">
        <v>6.5040000000000001E-2</v>
      </c>
      <c r="L26">
        <v>0</v>
      </c>
      <c r="M26">
        <v>3.61E-2</v>
      </c>
      <c r="O26">
        <v>2.3004722903089601E-2</v>
      </c>
      <c r="P26">
        <v>6.0376325089999998</v>
      </c>
      <c r="T26">
        <v>2.6156683943075301</v>
      </c>
    </row>
    <row r="27" spans="1:20">
      <c r="A27" t="s">
        <v>4038</v>
      </c>
      <c r="B27" t="s">
        <v>4019</v>
      </c>
      <c r="C27" t="s">
        <v>4020</v>
      </c>
      <c r="D27">
        <v>32.646212120000001</v>
      </c>
      <c r="E27" t="s">
        <v>4021</v>
      </c>
      <c r="F27">
        <v>3</v>
      </c>
      <c r="G27">
        <v>2.0341749694142001E-3</v>
      </c>
      <c r="H27">
        <v>1.8868159999999999E-3</v>
      </c>
      <c r="I27">
        <v>1.4735874428690001E-4</v>
      </c>
      <c r="J27">
        <v>1.638921E-3</v>
      </c>
      <c r="K27">
        <v>0</v>
      </c>
      <c r="L27">
        <v>0</v>
      </c>
      <c r="M27">
        <v>4.3310000000000001E-2</v>
      </c>
      <c r="O27">
        <v>8.56340049022528E-2</v>
      </c>
      <c r="P27">
        <v>1.1512548119999999</v>
      </c>
      <c r="T27">
        <v>0.409062806626875</v>
      </c>
    </row>
    <row r="28" spans="1:20">
      <c r="A28" t="s">
        <v>4039</v>
      </c>
      <c r="B28" t="s">
        <v>4019</v>
      </c>
      <c r="C28" t="s">
        <v>4020</v>
      </c>
      <c r="D28">
        <v>11.579734849999999</v>
      </c>
      <c r="E28" t="s">
        <v>4021</v>
      </c>
      <c r="F28">
        <v>3</v>
      </c>
      <c r="G28">
        <v>1.9792508527977999E-3</v>
      </c>
      <c r="H28">
        <v>1.769715E-3</v>
      </c>
      <c r="I28">
        <v>2.0953574482970001E-4</v>
      </c>
      <c r="J28">
        <v>5.4409900000000004E-4</v>
      </c>
      <c r="K28">
        <v>9.2899999999999996E-3</v>
      </c>
      <c r="L28">
        <v>0</v>
      </c>
      <c r="M28">
        <v>3.61E-2</v>
      </c>
      <c r="O28">
        <v>2.3769952770968002E-2</v>
      </c>
      <c r="P28">
        <v>3.2525627789999998</v>
      </c>
      <c r="T28">
        <v>2.0955119341411601</v>
      </c>
    </row>
    <row r="29" spans="1:20">
      <c r="A29" t="s">
        <v>4040</v>
      </c>
      <c r="B29" t="s">
        <v>4019</v>
      </c>
      <c r="C29" t="s">
        <v>4020</v>
      </c>
      <c r="D29">
        <v>9.9674242419999999</v>
      </c>
      <c r="E29" t="s">
        <v>4021</v>
      </c>
      <c r="F29">
        <v>3</v>
      </c>
      <c r="G29">
        <v>1.84354011179575E-3</v>
      </c>
      <c r="H29">
        <v>1.747244E-3</v>
      </c>
      <c r="I29">
        <v>9.62965788512532E-5</v>
      </c>
      <c r="J29">
        <v>4.7296399999999998E-4</v>
      </c>
      <c r="K29">
        <v>0</v>
      </c>
      <c r="L29">
        <v>0</v>
      </c>
      <c r="M29">
        <v>7.2199999999999999E-3</v>
      </c>
      <c r="O29">
        <v>3.2283135051113597E-2</v>
      </c>
      <c r="P29">
        <v>3.6942387600000002</v>
      </c>
      <c r="T29">
        <v>0.70908041854190496</v>
      </c>
    </row>
    <row r="30" spans="1:20">
      <c r="A30" t="s">
        <v>4041</v>
      </c>
      <c r="B30" t="s">
        <v>4019</v>
      </c>
      <c r="C30" t="s">
        <v>4020</v>
      </c>
      <c r="D30">
        <v>10.365909090000001</v>
      </c>
      <c r="E30" t="s">
        <v>4021</v>
      </c>
      <c r="F30">
        <v>3</v>
      </c>
      <c r="G30">
        <v>1.9804875365901E-3</v>
      </c>
      <c r="H30">
        <v>1.715266E-3</v>
      </c>
      <c r="I30">
        <v>2.6522163339569998E-4</v>
      </c>
      <c r="J30">
        <v>5.6298100000000005E-4</v>
      </c>
      <c r="K30">
        <v>3.7170000000000002E-2</v>
      </c>
      <c r="L30">
        <v>0</v>
      </c>
      <c r="M30">
        <v>2.1659999999999999E-2</v>
      </c>
      <c r="O30">
        <v>5.7224846057272002E-2</v>
      </c>
      <c r="P30">
        <v>3.0467562269999999</v>
      </c>
      <c r="T30">
        <v>1.1017540344591701</v>
      </c>
    </row>
    <row r="31" spans="1:20">
      <c r="A31" t="s">
        <v>4042</v>
      </c>
      <c r="B31" t="s">
        <v>4019</v>
      </c>
      <c r="C31" t="s">
        <v>4020</v>
      </c>
      <c r="D31">
        <v>11.48617424</v>
      </c>
      <c r="E31" t="s">
        <v>4021</v>
      </c>
      <c r="F31">
        <v>3</v>
      </c>
      <c r="G31">
        <v>1.7235268090190999E-3</v>
      </c>
      <c r="H31">
        <v>1.54703E-3</v>
      </c>
      <c r="I31">
        <v>1.764966449664E-4</v>
      </c>
      <c r="J31">
        <v>6.9027300000000004E-4</v>
      </c>
      <c r="K31">
        <v>0</v>
      </c>
      <c r="L31">
        <v>0</v>
      </c>
      <c r="M31">
        <v>1.444E-2</v>
      </c>
      <c r="O31">
        <v>0.130304298439648</v>
      </c>
      <c r="P31">
        <v>2.2411859779999999</v>
      </c>
      <c r="T31">
        <v>0.32198678603178099</v>
      </c>
    </row>
    <row r="32" spans="1:20">
      <c r="A32" t="s">
        <v>4043</v>
      </c>
      <c r="B32" t="s">
        <v>4019</v>
      </c>
      <c r="C32" t="s">
        <v>4020</v>
      </c>
      <c r="D32">
        <v>9.8138257580000001</v>
      </c>
      <c r="E32" t="s">
        <v>4021</v>
      </c>
      <c r="F32">
        <v>2</v>
      </c>
      <c r="G32">
        <v>1.7584439209887E-3</v>
      </c>
      <c r="H32">
        <v>1.5265999999999999E-3</v>
      </c>
      <c r="I32">
        <v>2.318443010949E-4</v>
      </c>
      <c r="J32">
        <v>2.2114199999999999E-4</v>
      </c>
      <c r="K32">
        <v>1.8579999999999999E-2</v>
      </c>
      <c r="L32">
        <v>0</v>
      </c>
      <c r="M32">
        <v>2.8879999999999999E-2</v>
      </c>
      <c r="O32">
        <v>2.3004722903089601E-2</v>
      </c>
      <c r="P32">
        <v>6.9032539970000002</v>
      </c>
      <c r="T32">
        <v>2.39574039574565</v>
      </c>
    </row>
    <row r="33" spans="1:20">
      <c r="A33" t="s">
        <v>4044</v>
      </c>
      <c r="B33" t="s">
        <v>4019</v>
      </c>
      <c r="C33" t="s">
        <v>4020</v>
      </c>
      <c r="D33">
        <v>15.118371209999999</v>
      </c>
      <c r="E33" t="s">
        <v>4021</v>
      </c>
      <c r="F33">
        <v>3</v>
      </c>
      <c r="G33">
        <v>1.5989150059899E-3</v>
      </c>
      <c r="H33">
        <v>1.4908580000000001E-3</v>
      </c>
      <c r="I33">
        <v>1.080569637875E-4</v>
      </c>
      <c r="J33">
        <v>7.9336599999999999E-4</v>
      </c>
      <c r="K33">
        <v>2.7869999999999999E-2</v>
      </c>
      <c r="L33">
        <v>0</v>
      </c>
      <c r="M33">
        <v>7.2199999999999999E-3</v>
      </c>
      <c r="O33">
        <v>4.9883422012315201E-2</v>
      </c>
      <c r="P33">
        <v>1.879155608</v>
      </c>
      <c r="T33">
        <v>0.51494027321806901</v>
      </c>
    </row>
    <row r="34" spans="1:20">
      <c r="A34" t="s">
        <v>4045</v>
      </c>
      <c r="B34" t="s">
        <v>4019</v>
      </c>
      <c r="C34" t="s">
        <v>4020</v>
      </c>
      <c r="D34">
        <v>11.80833333</v>
      </c>
      <c r="E34" t="s">
        <v>4021</v>
      </c>
      <c r="F34">
        <v>3</v>
      </c>
      <c r="G34">
        <v>1.6340896181520901E-3</v>
      </c>
      <c r="H34">
        <v>1.4883170000000001E-3</v>
      </c>
      <c r="I34">
        <v>1.457723256899E-4</v>
      </c>
      <c r="J34">
        <v>2.7393399999999998E-4</v>
      </c>
      <c r="K34">
        <v>1.8579999999999999E-2</v>
      </c>
      <c r="L34">
        <v>0</v>
      </c>
      <c r="M34">
        <v>1.444E-2</v>
      </c>
      <c r="O34">
        <v>5.3135648950796803E-2</v>
      </c>
      <c r="P34">
        <v>5.4331217269999996</v>
      </c>
      <c r="T34">
        <v>0.65215290146941096</v>
      </c>
    </row>
    <row r="35" spans="1:20">
      <c r="A35" t="s">
        <v>4046</v>
      </c>
      <c r="B35" t="s">
        <v>4019</v>
      </c>
      <c r="C35" t="s">
        <v>4020</v>
      </c>
      <c r="D35">
        <v>4.1301136359999999</v>
      </c>
      <c r="E35" t="s">
        <v>4021</v>
      </c>
      <c r="F35">
        <v>3</v>
      </c>
      <c r="G35">
        <v>1.5913038722452999E-3</v>
      </c>
      <c r="H35">
        <v>1.3956979999999999E-3</v>
      </c>
      <c r="I35">
        <v>1.9560579116509999E-4</v>
      </c>
      <c r="J35">
        <v>2.12055E-4</v>
      </c>
      <c r="K35">
        <v>2.7869999999999999E-2</v>
      </c>
      <c r="L35">
        <v>0</v>
      </c>
      <c r="M35">
        <v>0</v>
      </c>
      <c r="O35">
        <v>5.3685657918334399E-2</v>
      </c>
      <c r="P35">
        <v>6.5817887830000004</v>
      </c>
      <c r="T35">
        <v>0.86613136503324595</v>
      </c>
    </row>
    <row r="36" spans="1:20">
      <c r="A36" t="s">
        <v>4047</v>
      </c>
      <c r="B36" t="s">
        <v>4019</v>
      </c>
      <c r="C36" t="s">
        <v>4020</v>
      </c>
      <c r="D36">
        <v>17.68863636</v>
      </c>
      <c r="E36" t="s">
        <v>4021</v>
      </c>
      <c r="F36">
        <v>3</v>
      </c>
      <c r="G36">
        <v>1.43564998776097E-3</v>
      </c>
      <c r="H36">
        <v>1.3956839999999999E-3</v>
      </c>
      <c r="I36">
        <v>3.9966463534176703E-5</v>
      </c>
      <c r="J36">
        <v>2.7313400000000002E-4</v>
      </c>
      <c r="K36">
        <v>9.2899999999999996E-3</v>
      </c>
      <c r="L36">
        <v>0</v>
      </c>
      <c r="M36">
        <v>0</v>
      </c>
      <c r="O36">
        <v>2.83613319782384E-2</v>
      </c>
      <c r="P36">
        <v>5.1098768970000004</v>
      </c>
      <c r="T36">
        <v>0.33498814256152898</v>
      </c>
    </row>
    <row r="37" spans="1:20">
      <c r="A37" t="s">
        <v>4048</v>
      </c>
      <c r="B37" t="s">
        <v>4019</v>
      </c>
      <c r="C37" t="s">
        <v>4020</v>
      </c>
      <c r="D37">
        <v>6.5295454550000001</v>
      </c>
      <c r="E37" t="s">
        <v>4021</v>
      </c>
      <c r="F37">
        <v>3</v>
      </c>
      <c r="G37">
        <v>1.4239928635357401E-3</v>
      </c>
      <c r="H37">
        <v>1.3795050000000001E-3</v>
      </c>
      <c r="I37">
        <v>4.4487958386445999E-5</v>
      </c>
      <c r="J37">
        <v>4.3450299999999998E-4</v>
      </c>
      <c r="K37">
        <v>0</v>
      </c>
      <c r="L37">
        <v>0</v>
      </c>
      <c r="M37">
        <v>7.2199999999999999E-3</v>
      </c>
      <c r="O37">
        <v>2.6352603575057601E-2</v>
      </c>
      <c r="P37">
        <v>3.1749057789999999</v>
      </c>
      <c r="T37">
        <v>0.40130935526427503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61"/>
  <sheetViews>
    <sheetView tabSelected="1" zoomScale="110" zoomScaleNormal="110" workbookViewId="0">
      <selection activeCell="F1" sqref="F1"/>
    </sheetView>
  </sheetViews>
  <sheetFormatPr defaultColWidth="9.140625" defaultRowHeight="14.45"/>
  <cols>
    <col min="1" max="4" width="9.140625" customWidth="1"/>
    <col min="5" max="5" width="13.7109375" customWidth="1"/>
    <col min="6" max="6" width="46.28515625" customWidth="1"/>
    <col min="7" max="7" width="20.7109375" customWidth="1"/>
    <col min="8" max="9" width="20.140625" customWidth="1"/>
    <col min="10" max="10" width="15.5703125" customWidth="1"/>
    <col min="11" max="11" width="20.85546875" style="7" customWidth="1"/>
    <col min="12" max="12" width="16.140625" customWidth="1"/>
    <col min="13" max="13" width="18.28515625" style="7" customWidth="1"/>
    <col min="14" max="15" width="9.140625" customWidth="1"/>
    <col min="16" max="16" width="9.140625" style="7" customWidth="1"/>
    <col min="17" max="18" width="9.140625" customWidth="1"/>
    <col min="19" max="19" width="15.5703125" customWidth="1"/>
    <col min="20" max="20" width="14" customWidth="1"/>
    <col min="21" max="24" width="9.140625" customWidth="1"/>
    <col min="25" max="25" width="6.28515625" customWidth="1"/>
    <col min="26" max="26" width="9.140625" customWidth="1"/>
    <col min="27" max="27" width="21" customWidth="1"/>
    <col min="28" max="28" width="14.28515625" customWidth="1"/>
    <col min="29" max="29" width="17.42578125" customWidth="1"/>
    <col min="30" max="30" width="17.28515625" customWidth="1"/>
    <col min="31" max="31" width="15.5703125" customWidth="1"/>
    <col min="32" max="32" width="23" customWidth="1"/>
    <col min="33" max="33" width="23.42578125" customWidth="1"/>
    <col min="34" max="34" width="19.7109375" style="311" customWidth="1"/>
    <col min="35" max="35" width="33.140625" bestFit="1" customWidth="1"/>
    <col min="36" max="36" width="26.42578125" customWidth="1"/>
    <col min="37" max="37" width="21.7109375" customWidth="1"/>
    <col min="38" max="38" width="28.140625" customWidth="1"/>
    <col min="39" max="39" width="6.7109375" customWidth="1"/>
    <col min="40" max="40" width="20.42578125" customWidth="1"/>
    <col min="41" max="41" width="23.85546875" customWidth="1"/>
  </cols>
  <sheetData>
    <row r="1" spans="1:41">
      <c r="A1" s="404" t="s">
        <v>16</v>
      </c>
      <c r="B1" s="113" t="s">
        <v>17</v>
      </c>
      <c r="C1" s="114" t="s">
        <v>18</v>
      </c>
      <c r="D1" s="115" t="s">
        <v>19</v>
      </c>
      <c r="E1" s="115" t="s">
        <v>20</v>
      </c>
      <c r="F1" s="113" t="s">
        <v>21</v>
      </c>
      <c r="G1" s="116" t="s">
        <v>22</v>
      </c>
      <c r="H1" s="115" t="s">
        <v>23</v>
      </c>
      <c r="I1" s="113" t="s">
        <v>24</v>
      </c>
      <c r="J1" s="113" t="s">
        <v>25</v>
      </c>
      <c r="K1" s="113" t="s">
        <v>26</v>
      </c>
      <c r="L1" s="113" t="s">
        <v>27</v>
      </c>
      <c r="M1" s="113" t="s">
        <v>28</v>
      </c>
      <c r="N1" s="113" t="s">
        <v>29</v>
      </c>
      <c r="O1" s="113" t="s">
        <v>30</v>
      </c>
      <c r="P1" s="113" t="s">
        <v>31</v>
      </c>
      <c r="Q1" s="115" t="s">
        <v>32</v>
      </c>
      <c r="R1" s="113" t="s">
        <v>33</v>
      </c>
      <c r="S1" s="113" t="s">
        <v>34</v>
      </c>
      <c r="T1" s="113" t="s">
        <v>35</v>
      </c>
      <c r="U1" s="113" t="s">
        <v>36</v>
      </c>
      <c r="V1" s="113" t="s">
        <v>37</v>
      </c>
      <c r="W1" s="113" t="s">
        <v>38</v>
      </c>
      <c r="X1" s="113" t="s">
        <v>39</v>
      </c>
      <c r="Y1" s="113" t="s">
        <v>40</v>
      </c>
      <c r="Z1" s="404" t="s">
        <v>41</v>
      </c>
      <c r="AA1" s="404" t="s">
        <v>42</v>
      </c>
      <c r="AB1" s="113" t="s">
        <v>43</v>
      </c>
      <c r="AC1" s="113" t="s">
        <v>44</v>
      </c>
      <c r="AD1" s="113" t="s">
        <v>45</v>
      </c>
      <c r="AE1" s="113" t="s">
        <v>46</v>
      </c>
      <c r="AF1" s="113" t="s">
        <v>47</v>
      </c>
      <c r="AG1" s="113" t="s">
        <v>48</v>
      </c>
      <c r="AH1" s="402" t="s">
        <v>49</v>
      </c>
      <c r="AI1" s="113" t="s">
        <v>50</v>
      </c>
      <c r="AJ1" s="113" t="s">
        <v>51</v>
      </c>
      <c r="AK1" s="113" t="s">
        <v>52</v>
      </c>
      <c r="AL1" s="113" t="s">
        <v>53</v>
      </c>
      <c r="AM1" s="113" t="s">
        <v>54</v>
      </c>
      <c r="AN1" s="113" t="s">
        <v>55</v>
      </c>
      <c r="AO1" s="113" t="s">
        <v>56</v>
      </c>
    </row>
    <row r="2" spans="1:41" ht="15">
      <c r="A2" s="407" t="s">
        <v>57</v>
      </c>
      <c r="B2" s="210">
        <v>45597</v>
      </c>
      <c r="C2" s="210" t="s">
        <v>58</v>
      </c>
      <c r="D2" s="210">
        <v>44927</v>
      </c>
      <c r="E2" s="210">
        <v>46022</v>
      </c>
      <c r="F2" s="211" t="s">
        <v>59</v>
      </c>
      <c r="G2" s="210" t="s">
        <v>60</v>
      </c>
      <c r="H2" s="211" t="s">
        <v>61</v>
      </c>
      <c r="I2" s="212" t="s">
        <v>62</v>
      </c>
      <c r="J2" s="213">
        <v>8.1</v>
      </c>
      <c r="K2" s="287" t="s">
        <v>63</v>
      </c>
      <c r="L2" s="210" t="s">
        <v>60</v>
      </c>
      <c r="M2" s="284" t="s">
        <v>64</v>
      </c>
      <c r="N2" s="214" t="s">
        <v>65</v>
      </c>
      <c r="O2" s="215" t="s">
        <v>66</v>
      </c>
      <c r="P2" s="282">
        <v>151</v>
      </c>
      <c r="Q2" s="216" t="s">
        <v>67</v>
      </c>
      <c r="R2" s="99" t="s">
        <v>1</v>
      </c>
      <c r="S2" s="217" t="s">
        <v>68</v>
      </c>
      <c r="T2" s="121">
        <v>60</v>
      </c>
      <c r="U2" s="238">
        <v>0</v>
      </c>
      <c r="V2" s="119">
        <v>0</v>
      </c>
      <c r="W2" s="119">
        <v>0</v>
      </c>
      <c r="X2" s="119">
        <v>60</v>
      </c>
      <c r="Y2" s="427">
        <v>6.54</v>
      </c>
      <c r="Z2" s="428">
        <v>14.03</v>
      </c>
      <c r="AA2" s="422">
        <v>18.52</v>
      </c>
      <c r="AB2" s="119"/>
      <c r="AC2" s="309" t="s">
        <v>60</v>
      </c>
      <c r="AD2" s="309" t="s">
        <v>60</v>
      </c>
      <c r="AE2" s="309" t="s">
        <v>60</v>
      </c>
      <c r="AF2" s="309" t="s">
        <v>60</v>
      </c>
      <c r="AG2" s="309" t="s">
        <v>60</v>
      </c>
      <c r="AH2" s="217" t="s">
        <v>69</v>
      </c>
      <c r="AI2" s="120" t="s">
        <v>70</v>
      </c>
      <c r="AJ2" s="123" t="s">
        <v>71</v>
      </c>
      <c r="AK2" s="123"/>
      <c r="AL2" s="123"/>
      <c r="AM2" s="124"/>
      <c r="AN2" s="380" t="s">
        <v>72</v>
      </c>
      <c r="AO2" s="381" t="s">
        <v>73</v>
      </c>
    </row>
    <row r="3" spans="1:41" ht="15">
      <c r="A3" s="407" t="s">
        <v>57</v>
      </c>
      <c r="B3" s="210">
        <v>45597</v>
      </c>
      <c r="C3" s="210" t="s">
        <v>58</v>
      </c>
      <c r="D3" s="210">
        <v>44927</v>
      </c>
      <c r="E3" s="210">
        <v>46022</v>
      </c>
      <c r="F3" s="211" t="s">
        <v>74</v>
      </c>
      <c r="G3" s="210" t="s">
        <v>60</v>
      </c>
      <c r="H3" s="211" t="s">
        <v>75</v>
      </c>
      <c r="I3" s="212" t="s">
        <v>62</v>
      </c>
      <c r="J3" s="213">
        <v>8.1</v>
      </c>
      <c r="K3" s="288" t="s">
        <v>76</v>
      </c>
      <c r="L3" s="210" t="s">
        <v>60</v>
      </c>
      <c r="M3" s="284" t="s">
        <v>77</v>
      </c>
      <c r="N3" s="214" t="s">
        <v>78</v>
      </c>
      <c r="O3" s="215" t="s">
        <v>79</v>
      </c>
      <c r="P3" s="282">
        <v>153</v>
      </c>
      <c r="Q3" s="218" t="s">
        <v>80</v>
      </c>
      <c r="R3" s="99" t="s">
        <v>1</v>
      </c>
      <c r="S3" s="217" t="s">
        <v>68</v>
      </c>
      <c r="T3" s="121">
        <v>125</v>
      </c>
      <c r="U3" s="121">
        <v>0</v>
      </c>
      <c r="V3" s="119">
        <v>0</v>
      </c>
      <c r="W3" s="119">
        <v>0</v>
      </c>
      <c r="X3" s="119">
        <v>125</v>
      </c>
      <c r="Y3" s="429">
        <v>4.6900000000000004</v>
      </c>
      <c r="Z3" s="428">
        <v>4.6900000000000004</v>
      </c>
      <c r="AA3" s="422">
        <v>25.54</v>
      </c>
      <c r="AB3" s="119"/>
      <c r="AC3" s="309" t="s">
        <v>60</v>
      </c>
      <c r="AD3" s="309" t="s">
        <v>60</v>
      </c>
      <c r="AE3" s="309" t="s">
        <v>60</v>
      </c>
      <c r="AF3" s="309" t="s">
        <v>60</v>
      </c>
      <c r="AG3" s="309" t="s">
        <v>60</v>
      </c>
      <c r="AH3" s="217" t="s">
        <v>81</v>
      </c>
      <c r="AI3" s="120"/>
      <c r="AJ3" s="123"/>
      <c r="AK3" s="123"/>
      <c r="AL3" s="123"/>
      <c r="AM3" s="124"/>
      <c r="AN3" s="380" t="s">
        <v>72</v>
      </c>
      <c r="AO3" s="381" t="s">
        <v>73</v>
      </c>
    </row>
    <row r="4" spans="1:41" ht="15">
      <c r="A4" s="407" t="s">
        <v>57</v>
      </c>
      <c r="B4" s="210">
        <v>45597</v>
      </c>
      <c r="C4" s="210" t="s">
        <v>58</v>
      </c>
      <c r="D4" s="210">
        <v>44927</v>
      </c>
      <c r="E4" s="210">
        <v>46022</v>
      </c>
      <c r="F4" s="212" t="s">
        <v>82</v>
      </c>
      <c r="G4" s="210" t="s">
        <v>60</v>
      </c>
      <c r="H4" s="211" t="s">
        <v>83</v>
      </c>
      <c r="I4" s="212" t="s">
        <v>62</v>
      </c>
      <c r="J4" s="213">
        <v>8.1</v>
      </c>
      <c r="K4" s="288" t="s">
        <v>84</v>
      </c>
      <c r="L4" s="210" t="s">
        <v>60</v>
      </c>
      <c r="M4" s="284" t="s">
        <v>85</v>
      </c>
      <c r="N4" s="214" t="s">
        <v>86</v>
      </c>
      <c r="O4" s="215" t="s">
        <v>87</v>
      </c>
      <c r="P4" s="282">
        <v>157</v>
      </c>
      <c r="Q4" s="216" t="s">
        <v>88</v>
      </c>
      <c r="R4" s="99" t="s">
        <v>1</v>
      </c>
      <c r="S4" s="217" t="s">
        <v>68</v>
      </c>
      <c r="T4" s="121">
        <v>0</v>
      </c>
      <c r="U4" s="121">
        <v>0</v>
      </c>
      <c r="V4" s="119">
        <v>0</v>
      </c>
      <c r="W4" s="119">
        <v>0</v>
      </c>
      <c r="X4" s="119">
        <v>0</v>
      </c>
      <c r="Y4" s="430">
        <v>0</v>
      </c>
      <c r="Z4" s="424">
        <v>0</v>
      </c>
      <c r="AA4" s="99">
        <v>0</v>
      </c>
      <c r="AB4" s="119"/>
      <c r="AC4" s="309" t="s">
        <v>60</v>
      </c>
      <c r="AD4" s="309" t="s">
        <v>60</v>
      </c>
      <c r="AE4" s="309" t="s">
        <v>60</v>
      </c>
      <c r="AF4" s="309" t="s">
        <v>60</v>
      </c>
      <c r="AG4" s="309" t="s">
        <v>60</v>
      </c>
      <c r="AH4" s="217" t="s">
        <v>89</v>
      </c>
      <c r="AI4" s="120" t="s">
        <v>90</v>
      </c>
      <c r="AJ4" s="123"/>
      <c r="AK4" s="123"/>
      <c r="AL4" s="123"/>
      <c r="AM4" s="123"/>
      <c r="AN4" s="380" t="s">
        <v>72</v>
      </c>
      <c r="AO4" s="381" t="s">
        <v>73</v>
      </c>
    </row>
    <row r="5" spans="1:41" ht="15">
      <c r="A5" s="407" t="s">
        <v>57</v>
      </c>
      <c r="B5" s="210">
        <v>45597</v>
      </c>
      <c r="C5" s="210" t="s">
        <v>58</v>
      </c>
      <c r="D5" s="210">
        <v>44927</v>
      </c>
      <c r="E5" s="210">
        <v>46022</v>
      </c>
      <c r="F5" s="212" t="s">
        <v>91</v>
      </c>
      <c r="G5" s="210" t="s">
        <v>60</v>
      </c>
      <c r="H5" s="211" t="s">
        <v>92</v>
      </c>
      <c r="I5" s="212" t="s">
        <v>62</v>
      </c>
      <c r="J5" s="213">
        <v>8.1</v>
      </c>
      <c r="K5" s="288" t="s">
        <v>84</v>
      </c>
      <c r="L5" s="210" t="s">
        <v>60</v>
      </c>
      <c r="M5" s="284" t="s">
        <v>93</v>
      </c>
      <c r="N5" s="214" t="s">
        <v>94</v>
      </c>
      <c r="O5" s="215" t="s">
        <v>95</v>
      </c>
      <c r="P5" s="282">
        <v>159</v>
      </c>
      <c r="Q5" s="216" t="s">
        <v>88</v>
      </c>
      <c r="R5" s="99" t="s">
        <v>1</v>
      </c>
      <c r="S5" s="217" t="s">
        <v>68</v>
      </c>
      <c r="T5" s="240">
        <v>10.199999999999999</v>
      </c>
      <c r="U5" s="240">
        <v>0</v>
      </c>
      <c r="V5" s="240">
        <v>9.1</v>
      </c>
      <c r="W5" s="240">
        <v>9.1</v>
      </c>
      <c r="X5" s="240">
        <v>10.199999999999999</v>
      </c>
      <c r="Y5" s="429">
        <v>1.1399999999999999</v>
      </c>
      <c r="Z5" s="428">
        <v>3.38</v>
      </c>
      <c r="AA5" s="405">
        <v>5.32</v>
      </c>
      <c r="AB5" s="119"/>
      <c r="AC5" s="309" t="s">
        <v>60</v>
      </c>
      <c r="AD5" s="309" t="s">
        <v>60</v>
      </c>
      <c r="AE5" s="309" t="s">
        <v>60</v>
      </c>
      <c r="AF5" s="309" t="s">
        <v>60</v>
      </c>
      <c r="AG5" s="309" t="s">
        <v>60</v>
      </c>
      <c r="AH5" s="217" t="s">
        <v>81</v>
      </c>
      <c r="AI5" s="120"/>
      <c r="AJ5" s="123"/>
      <c r="AK5" s="123"/>
      <c r="AL5" s="123"/>
      <c r="AM5" s="123"/>
      <c r="AN5" s="380" t="s">
        <v>72</v>
      </c>
      <c r="AO5" s="381" t="s">
        <v>73</v>
      </c>
    </row>
    <row r="6" spans="1:41" ht="15">
      <c r="A6" s="407" t="s">
        <v>57</v>
      </c>
      <c r="B6" s="210">
        <v>45597</v>
      </c>
      <c r="C6" s="210" t="s">
        <v>58</v>
      </c>
      <c r="D6" s="210">
        <v>44927</v>
      </c>
      <c r="E6" s="210">
        <v>46022</v>
      </c>
      <c r="F6" s="212" t="s">
        <v>96</v>
      </c>
      <c r="G6" s="210" t="s">
        <v>60</v>
      </c>
      <c r="H6" s="211" t="s">
        <v>92</v>
      </c>
      <c r="I6" s="212" t="s">
        <v>62</v>
      </c>
      <c r="J6" s="213">
        <v>8.1</v>
      </c>
      <c r="K6" s="288" t="s">
        <v>84</v>
      </c>
      <c r="L6" s="210" t="s">
        <v>60</v>
      </c>
      <c r="M6" s="284" t="s">
        <v>93</v>
      </c>
      <c r="N6" s="214" t="s">
        <v>97</v>
      </c>
      <c r="O6" s="215" t="s">
        <v>98</v>
      </c>
      <c r="P6" s="282">
        <v>159</v>
      </c>
      <c r="Q6" s="216" t="s">
        <v>88</v>
      </c>
      <c r="R6" s="99" t="s">
        <v>1</v>
      </c>
      <c r="S6" s="217" t="s">
        <v>68</v>
      </c>
      <c r="T6" s="121">
        <v>1</v>
      </c>
      <c r="U6" s="240">
        <v>0</v>
      </c>
      <c r="V6" s="119">
        <v>1</v>
      </c>
      <c r="W6" s="119">
        <v>1</v>
      </c>
      <c r="X6" s="119">
        <v>1</v>
      </c>
      <c r="Y6" s="429">
        <v>1.83</v>
      </c>
      <c r="Z6" s="428">
        <v>3.46</v>
      </c>
      <c r="AA6" s="405">
        <v>5.98</v>
      </c>
      <c r="AB6" s="119"/>
      <c r="AC6" s="309" t="s">
        <v>60</v>
      </c>
      <c r="AD6" s="309" t="s">
        <v>60</v>
      </c>
      <c r="AE6" s="309" t="s">
        <v>60</v>
      </c>
      <c r="AF6" s="309" t="s">
        <v>60</v>
      </c>
      <c r="AG6" s="309" t="s">
        <v>60</v>
      </c>
      <c r="AH6" s="217" t="s">
        <v>81</v>
      </c>
      <c r="AI6" s="120"/>
      <c r="AJ6" s="123"/>
      <c r="AK6" s="123"/>
      <c r="AL6" s="123"/>
      <c r="AM6" s="123"/>
      <c r="AN6" s="380" t="s">
        <v>72</v>
      </c>
      <c r="AO6" s="381" t="s">
        <v>73</v>
      </c>
    </row>
    <row r="7" spans="1:41" ht="15">
      <c r="A7" s="407" t="s">
        <v>57</v>
      </c>
      <c r="B7" s="210">
        <v>45597</v>
      </c>
      <c r="C7" s="210" t="s">
        <v>58</v>
      </c>
      <c r="D7" s="210">
        <v>44927</v>
      </c>
      <c r="E7" s="210">
        <v>46022</v>
      </c>
      <c r="F7" s="211" t="s">
        <v>99</v>
      </c>
      <c r="G7" s="210" t="s">
        <v>60</v>
      </c>
      <c r="H7" s="211" t="s">
        <v>100</v>
      </c>
      <c r="I7" s="212" t="s">
        <v>62</v>
      </c>
      <c r="J7" s="213">
        <v>8.1</v>
      </c>
      <c r="K7" s="288" t="s">
        <v>101</v>
      </c>
      <c r="L7" s="210" t="s">
        <v>60</v>
      </c>
      <c r="M7" s="284" t="s">
        <v>102</v>
      </c>
      <c r="N7" s="214" t="s">
        <v>103</v>
      </c>
      <c r="O7" s="215" t="s">
        <v>104</v>
      </c>
      <c r="P7" s="282">
        <v>163</v>
      </c>
      <c r="Q7" s="216" t="s">
        <v>88</v>
      </c>
      <c r="R7" s="99" t="s">
        <v>1</v>
      </c>
      <c r="S7" s="217" t="s">
        <v>105</v>
      </c>
      <c r="T7" s="121">
        <v>8</v>
      </c>
      <c r="U7" s="121">
        <v>0</v>
      </c>
      <c r="V7" s="121">
        <v>3</v>
      </c>
      <c r="W7" s="119">
        <v>6</v>
      </c>
      <c r="X7" s="119">
        <v>8</v>
      </c>
      <c r="Y7" s="431">
        <v>0</v>
      </c>
      <c r="Z7" s="424">
        <v>0</v>
      </c>
      <c r="AA7" s="99">
        <v>2</v>
      </c>
      <c r="AB7" s="119"/>
      <c r="AC7" s="309" t="s">
        <v>60</v>
      </c>
      <c r="AD7" s="309" t="s">
        <v>60</v>
      </c>
      <c r="AE7" s="309" t="s">
        <v>60</v>
      </c>
      <c r="AF7" s="309" t="s">
        <v>60</v>
      </c>
      <c r="AG7" s="309" t="s">
        <v>60</v>
      </c>
      <c r="AH7" s="217" t="s">
        <v>81</v>
      </c>
      <c r="AI7" s="120"/>
      <c r="AJ7" s="123"/>
      <c r="AK7" s="123"/>
      <c r="AL7" s="123"/>
      <c r="AM7" s="123"/>
      <c r="AN7" s="380" t="s">
        <v>72</v>
      </c>
      <c r="AO7" s="381" t="s">
        <v>73</v>
      </c>
    </row>
    <row r="8" spans="1:41" ht="15">
      <c r="A8" s="407" t="s">
        <v>57</v>
      </c>
      <c r="B8" s="210">
        <v>45597</v>
      </c>
      <c r="C8" s="210" t="s">
        <v>58</v>
      </c>
      <c r="D8" s="210">
        <v>44927</v>
      </c>
      <c r="E8" s="210">
        <v>46022</v>
      </c>
      <c r="F8" s="211" t="s">
        <v>106</v>
      </c>
      <c r="G8" s="210" t="s">
        <v>60</v>
      </c>
      <c r="H8" s="211" t="s">
        <v>107</v>
      </c>
      <c r="I8" s="212" t="s">
        <v>62</v>
      </c>
      <c r="J8" s="213">
        <v>8.1</v>
      </c>
      <c r="K8" s="288" t="s">
        <v>101</v>
      </c>
      <c r="L8" s="210" t="s">
        <v>60</v>
      </c>
      <c r="M8" s="284" t="s">
        <v>108</v>
      </c>
      <c r="N8" s="214" t="s">
        <v>109</v>
      </c>
      <c r="O8" s="215" t="s">
        <v>110</v>
      </c>
      <c r="P8" s="282">
        <v>166</v>
      </c>
      <c r="Q8" s="216" t="s">
        <v>88</v>
      </c>
      <c r="R8" s="99" t="s">
        <v>1</v>
      </c>
      <c r="S8" s="217" t="s">
        <v>111</v>
      </c>
      <c r="T8" s="121">
        <v>60</v>
      </c>
      <c r="U8" s="121">
        <v>0</v>
      </c>
      <c r="V8" s="121">
        <v>30</v>
      </c>
      <c r="W8" s="119">
        <v>60</v>
      </c>
      <c r="X8" s="119">
        <v>60</v>
      </c>
      <c r="Y8" s="431">
        <v>8</v>
      </c>
      <c r="Z8" s="424">
        <v>11</v>
      </c>
      <c r="AA8" s="423">
        <v>39</v>
      </c>
      <c r="AB8" s="119"/>
      <c r="AC8" s="309" t="s">
        <v>60</v>
      </c>
      <c r="AD8" s="309" t="s">
        <v>60</v>
      </c>
      <c r="AE8" s="309" t="s">
        <v>60</v>
      </c>
      <c r="AF8" s="309" t="s">
        <v>60</v>
      </c>
      <c r="AG8" s="309" t="s">
        <v>60</v>
      </c>
      <c r="AH8" s="217" t="s">
        <v>81</v>
      </c>
      <c r="AI8" s="120"/>
      <c r="AJ8" s="123"/>
      <c r="AK8" s="123"/>
      <c r="AL8" s="123"/>
      <c r="AM8" s="123"/>
      <c r="AN8" s="380" t="s">
        <v>72</v>
      </c>
      <c r="AO8" s="381" t="s">
        <v>73</v>
      </c>
    </row>
    <row r="9" spans="1:41" ht="15">
      <c r="A9" s="407" t="s">
        <v>57</v>
      </c>
      <c r="B9" s="210">
        <v>45597</v>
      </c>
      <c r="C9" s="210" t="s">
        <v>58</v>
      </c>
      <c r="D9" s="210">
        <v>44927</v>
      </c>
      <c r="E9" s="210">
        <v>46022</v>
      </c>
      <c r="F9" s="212" t="s">
        <v>112</v>
      </c>
      <c r="G9" s="210" t="s">
        <v>60</v>
      </c>
      <c r="H9" s="211" t="s">
        <v>113</v>
      </c>
      <c r="I9" s="212" t="s">
        <v>62</v>
      </c>
      <c r="J9" s="213">
        <v>8.1</v>
      </c>
      <c r="K9" s="288" t="s">
        <v>101</v>
      </c>
      <c r="L9" s="210" t="s">
        <v>60</v>
      </c>
      <c r="M9" s="284" t="s">
        <v>114</v>
      </c>
      <c r="N9" s="214" t="s">
        <v>115</v>
      </c>
      <c r="O9" s="215" t="s">
        <v>116</v>
      </c>
      <c r="P9" s="282">
        <v>170</v>
      </c>
      <c r="Q9" s="216" t="s">
        <v>117</v>
      </c>
      <c r="R9" s="99" t="s">
        <v>1</v>
      </c>
      <c r="S9" s="217" t="s">
        <v>118</v>
      </c>
      <c r="T9" s="121">
        <v>60</v>
      </c>
      <c r="U9" s="121">
        <v>0</v>
      </c>
      <c r="V9" s="121">
        <v>15</v>
      </c>
      <c r="W9" s="119">
        <v>30</v>
      </c>
      <c r="X9" s="119">
        <v>60</v>
      </c>
      <c r="Y9" s="430">
        <v>0</v>
      </c>
      <c r="Z9" s="424">
        <v>2</v>
      </c>
      <c r="AA9" s="99">
        <v>3</v>
      </c>
      <c r="AB9" s="119"/>
      <c r="AC9" s="309" t="s">
        <v>60</v>
      </c>
      <c r="AD9" s="309" t="s">
        <v>60</v>
      </c>
      <c r="AE9" s="309" t="s">
        <v>60</v>
      </c>
      <c r="AF9" s="309" t="s">
        <v>60</v>
      </c>
      <c r="AG9" s="309" t="s">
        <v>60</v>
      </c>
      <c r="AH9" s="217" t="s">
        <v>69</v>
      </c>
      <c r="AI9" s="120"/>
      <c r="AJ9" s="123"/>
      <c r="AK9" s="123"/>
      <c r="AL9" s="123"/>
      <c r="AM9" s="123"/>
      <c r="AN9" s="380" t="s">
        <v>72</v>
      </c>
      <c r="AO9" s="381" t="s">
        <v>73</v>
      </c>
    </row>
    <row r="10" spans="1:41" ht="15">
      <c r="A10" s="407" t="s">
        <v>57</v>
      </c>
      <c r="B10" s="210">
        <v>45597</v>
      </c>
      <c r="C10" s="210" t="s">
        <v>58</v>
      </c>
      <c r="D10" s="210">
        <v>44927</v>
      </c>
      <c r="E10" s="210">
        <v>46022</v>
      </c>
      <c r="F10" s="212" t="s">
        <v>119</v>
      </c>
      <c r="G10" s="210" t="s">
        <v>60</v>
      </c>
      <c r="H10" s="211" t="s">
        <v>120</v>
      </c>
      <c r="I10" s="212" t="s">
        <v>62</v>
      </c>
      <c r="J10" s="213">
        <v>8.1</v>
      </c>
      <c r="K10" s="328" t="s">
        <v>121</v>
      </c>
      <c r="L10" s="210" t="s">
        <v>60</v>
      </c>
      <c r="M10" s="384" t="s">
        <v>122</v>
      </c>
      <c r="N10" s="214" t="s">
        <v>123</v>
      </c>
      <c r="O10" s="215" t="s">
        <v>124</v>
      </c>
      <c r="P10" s="385">
        <v>213</v>
      </c>
      <c r="Q10" s="216" t="s">
        <v>88</v>
      </c>
      <c r="R10" s="99" t="s">
        <v>1</v>
      </c>
      <c r="S10" s="217" t="s">
        <v>125</v>
      </c>
      <c r="T10" s="238">
        <v>0</v>
      </c>
      <c r="U10" s="238">
        <v>0</v>
      </c>
      <c r="V10" s="99">
        <v>0</v>
      </c>
      <c r="W10" s="99">
        <v>0</v>
      </c>
      <c r="X10" s="99">
        <v>0</v>
      </c>
      <c r="Y10" s="431">
        <v>0</v>
      </c>
      <c r="Z10" s="424">
        <v>1</v>
      </c>
      <c r="AA10" s="99">
        <v>1</v>
      </c>
      <c r="AB10" s="99"/>
      <c r="AC10" s="386" t="s">
        <v>60</v>
      </c>
      <c r="AD10" s="386" t="s">
        <v>60</v>
      </c>
      <c r="AE10" s="386" t="s">
        <v>60</v>
      </c>
      <c r="AF10" s="386" t="s">
        <v>60</v>
      </c>
      <c r="AG10" s="386" t="s">
        <v>60</v>
      </c>
      <c r="AH10" s="217" t="s">
        <v>89</v>
      </c>
      <c r="AI10" s="387"/>
      <c r="AJ10" s="83"/>
      <c r="AK10" s="83"/>
      <c r="AL10" s="83"/>
      <c r="AM10" s="83"/>
      <c r="AN10" s="380" t="s">
        <v>72</v>
      </c>
      <c r="AO10" s="381" t="s">
        <v>73</v>
      </c>
    </row>
    <row r="11" spans="1:41" ht="15">
      <c r="A11" s="407" t="s">
        <v>57</v>
      </c>
      <c r="B11" s="210">
        <v>45597</v>
      </c>
      <c r="C11" s="210" t="s">
        <v>58</v>
      </c>
      <c r="D11" s="210">
        <v>44927</v>
      </c>
      <c r="E11" s="210">
        <v>46022</v>
      </c>
      <c r="F11" s="212" t="s">
        <v>126</v>
      </c>
      <c r="G11" s="210" t="s">
        <v>60</v>
      </c>
      <c r="H11" s="211" t="s">
        <v>127</v>
      </c>
      <c r="I11" s="212" t="s">
        <v>62</v>
      </c>
      <c r="J11" s="213">
        <v>8.1</v>
      </c>
      <c r="K11" s="328" t="s">
        <v>121</v>
      </c>
      <c r="L11" s="210" t="s">
        <v>60</v>
      </c>
      <c r="M11" s="384" t="s">
        <v>128</v>
      </c>
      <c r="N11" s="214" t="s">
        <v>129</v>
      </c>
      <c r="O11" s="215" t="s">
        <v>130</v>
      </c>
      <c r="P11" s="385">
        <v>214</v>
      </c>
      <c r="Q11" s="216" t="s">
        <v>88</v>
      </c>
      <c r="R11" s="99" t="s">
        <v>1</v>
      </c>
      <c r="S11" s="217" t="s">
        <v>131</v>
      </c>
      <c r="T11" s="238">
        <v>0</v>
      </c>
      <c r="U11" s="238">
        <v>0</v>
      </c>
      <c r="V11" s="99">
        <v>0</v>
      </c>
      <c r="W11" s="99">
        <v>0</v>
      </c>
      <c r="X11" s="99">
        <v>0</v>
      </c>
      <c r="Y11" s="431">
        <v>1</v>
      </c>
      <c r="Z11" s="424">
        <v>23</v>
      </c>
      <c r="AA11" s="423">
        <v>37</v>
      </c>
      <c r="AB11" s="99"/>
      <c r="AC11" s="386" t="s">
        <v>60</v>
      </c>
      <c r="AD11" s="386" t="s">
        <v>60</v>
      </c>
      <c r="AE11" s="386" t="s">
        <v>60</v>
      </c>
      <c r="AF11" s="386" t="s">
        <v>60</v>
      </c>
      <c r="AG11" s="386" t="s">
        <v>60</v>
      </c>
      <c r="AH11" s="217" t="s">
        <v>89</v>
      </c>
      <c r="AI11" s="387"/>
      <c r="AJ11" s="83"/>
      <c r="AK11" s="83"/>
      <c r="AL11" s="83"/>
      <c r="AM11" s="83"/>
      <c r="AN11" s="380" t="s">
        <v>72</v>
      </c>
      <c r="AO11" s="381" t="s">
        <v>73</v>
      </c>
    </row>
    <row r="12" spans="1:41" ht="15">
      <c r="A12" s="407" t="s">
        <v>57</v>
      </c>
      <c r="B12" s="210">
        <v>45597</v>
      </c>
      <c r="C12" s="219" t="s">
        <v>58</v>
      </c>
      <c r="D12" s="220">
        <v>44927</v>
      </c>
      <c r="E12" s="220">
        <v>46022</v>
      </c>
      <c r="F12" s="221" t="s">
        <v>132</v>
      </c>
      <c r="G12" s="219" t="s">
        <v>60</v>
      </c>
      <c r="H12" s="222" t="s">
        <v>133</v>
      </c>
      <c r="I12" s="221" t="s">
        <v>62</v>
      </c>
      <c r="J12" s="223">
        <v>8.1</v>
      </c>
      <c r="K12" s="288" t="s">
        <v>121</v>
      </c>
      <c r="L12" s="219" t="s">
        <v>60</v>
      </c>
      <c r="M12" s="285" t="s">
        <v>134</v>
      </c>
      <c r="N12" s="214" t="s">
        <v>135</v>
      </c>
      <c r="O12" s="224" t="s">
        <v>136</v>
      </c>
      <c r="P12" s="282">
        <v>216</v>
      </c>
      <c r="Q12" s="225" t="s">
        <v>88</v>
      </c>
      <c r="R12" s="119" t="s">
        <v>1</v>
      </c>
      <c r="S12" s="217" t="s">
        <v>137</v>
      </c>
      <c r="T12" s="121">
        <v>250</v>
      </c>
      <c r="U12" s="121">
        <v>50</v>
      </c>
      <c r="V12" s="119">
        <v>150</v>
      </c>
      <c r="W12" s="119">
        <v>225</v>
      </c>
      <c r="X12" s="119">
        <v>250</v>
      </c>
      <c r="Y12" s="431">
        <v>127</v>
      </c>
      <c r="Z12" s="424">
        <v>436</v>
      </c>
      <c r="AA12" s="423">
        <v>486</v>
      </c>
      <c r="AB12" s="99"/>
      <c r="AC12" s="386" t="s">
        <v>60</v>
      </c>
      <c r="AD12" s="386" t="s">
        <v>60</v>
      </c>
      <c r="AE12" s="386" t="s">
        <v>60</v>
      </c>
      <c r="AF12" s="386" t="s">
        <v>60</v>
      </c>
      <c r="AG12" s="386" t="s">
        <v>60</v>
      </c>
      <c r="AH12" s="217" t="s">
        <v>89</v>
      </c>
      <c r="AI12" s="120"/>
      <c r="AJ12" s="123"/>
      <c r="AK12" s="123"/>
      <c r="AL12" s="123"/>
      <c r="AM12" s="123"/>
      <c r="AN12" s="380" t="s">
        <v>72</v>
      </c>
      <c r="AO12" s="381" t="s">
        <v>73</v>
      </c>
    </row>
    <row r="13" spans="1:41" ht="15">
      <c r="A13" s="407" t="s">
        <v>57</v>
      </c>
      <c r="B13" s="210">
        <v>45597</v>
      </c>
      <c r="C13" s="219" t="s">
        <v>58</v>
      </c>
      <c r="D13" s="220">
        <v>44927</v>
      </c>
      <c r="E13" s="220">
        <v>46022</v>
      </c>
      <c r="F13" s="221" t="s">
        <v>138</v>
      </c>
      <c r="G13" s="219" t="s">
        <v>60</v>
      </c>
      <c r="H13" s="222" t="s">
        <v>139</v>
      </c>
      <c r="I13" s="221" t="s">
        <v>62</v>
      </c>
      <c r="J13" s="223">
        <v>8.1</v>
      </c>
      <c r="K13" s="288" t="s">
        <v>121</v>
      </c>
      <c r="L13" s="219" t="s">
        <v>60</v>
      </c>
      <c r="M13" s="285" t="s">
        <v>140</v>
      </c>
      <c r="N13" s="214" t="s">
        <v>141</v>
      </c>
      <c r="O13" s="224" t="s">
        <v>142</v>
      </c>
      <c r="P13" s="282">
        <v>218</v>
      </c>
      <c r="Q13" s="225" t="s">
        <v>88</v>
      </c>
      <c r="R13" s="119" t="s">
        <v>1</v>
      </c>
      <c r="S13" s="217" t="s">
        <v>143</v>
      </c>
      <c r="T13" s="121">
        <v>1848</v>
      </c>
      <c r="U13" s="121">
        <v>500</v>
      </c>
      <c r="V13" s="119">
        <v>1200</v>
      </c>
      <c r="W13" s="119">
        <v>1600</v>
      </c>
      <c r="X13" s="119">
        <v>1848</v>
      </c>
      <c r="Y13" s="431">
        <v>121</v>
      </c>
      <c r="Z13" s="424">
        <v>742</v>
      </c>
      <c r="AA13" s="423">
        <v>1311</v>
      </c>
      <c r="AB13" s="119"/>
      <c r="AC13" s="309" t="s">
        <v>60</v>
      </c>
      <c r="AD13" s="309" t="s">
        <v>60</v>
      </c>
      <c r="AE13" s="309" t="s">
        <v>60</v>
      </c>
      <c r="AF13" s="309" t="s">
        <v>60</v>
      </c>
      <c r="AG13" s="309" t="s">
        <v>60</v>
      </c>
      <c r="AH13" s="217" t="s">
        <v>81</v>
      </c>
      <c r="AI13" s="120"/>
      <c r="AJ13" s="123"/>
      <c r="AK13" s="123"/>
      <c r="AL13" s="123"/>
      <c r="AM13" s="123"/>
      <c r="AN13" s="380" t="s">
        <v>72</v>
      </c>
      <c r="AO13" s="381" t="s">
        <v>73</v>
      </c>
    </row>
    <row r="14" spans="1:41" ht="15">
      <c r="A14" s="407" t="s">
        <v>57</v>
      </c>
      <c r="B14" s="210">
        <v>45597</v>
      </c>
      <c r="C14" s="219" t="s">
        <v>58</v>
      </c>
      <c r="D14" s="220">
        <v>44927</v>
      </c>
      <c r="E14" s="220">
        <v>46022</v>
      </c>
      <c r="F14" s="221" t="s">
        <v>144</v>
      </c>
      <c r="G14" s="219" t="s">
        <v>60</v>
      </c>
      <c r="H14" s="222" t="s">
        <v>145</v>
      </c>
      <c r="I14" s="221" t="s">
        <v>62</v>
      </c>
      <c r="J14" s="223">
        <v>8.1</v>
      </c>
      <c r="K14" s="288" t="s">
        <v>121</v>
      </c>
      <c r="L14" s="219" t="s">
        <v>60</v>
      </c>
      <c r="M14" s="285" t="s">
        <v>146</v>
      </c>
      <c r="N14" s="214" t="s">
        <v>147</v>
      </c>
      <c r="O14" s="224" t="s">
        <v>148</v>
      </c>
      <c r="P14" s="282">
        <v>171</v>
      </c>
      <c r="Q14" s="225" t="s">
        <v>149</v>
      </c>
      <c r="R14" s="119" t="s">
        <v>1</v>
      </c>
      <c r="S14" s="217" t="s">
        <v>150</v>
      </c>
      <c r="T14" s="121">
        <v>200</v>
      </c>
      <c r="U14" s="121">
        <v>50</v>
      </c>
      <c r="V14" s="119">
        <v>100</v>
      </c>
      <c r="W14" s="119">
        <v>150</v>
      </c>
      <c r="X14" s="119">
        <v>200</v>
      </c>
      <c r="Y14" s="431">
        <v>71</v>
      </c>
      <c r="Z14" s="424">
        <v>373</v>
      </c>
      <c r="AA14" s="425">
        <v>539</v>
      </c>
      <c r="AB14" s="119"/>
      <c r="AC14" s="309" t="s">
        <v>60</v>
      </c>
      <c r="AD14" s="309" t="s">
        <v>60</v>
      </c>
      <c r="AE14" s="309" t="s">
        <v>60</v>
      </c>
      <c r="AF14" s="309" t="s">
        <v>60</v>
      </c>
      <c r="AG14" s="309" t="s">
        <v>60</v>
      </c>
      <c r="AH14" s="217" t="s">
        <v>89</v>
      </c>
      <c r="AI14" s="120"/>
      <c r="AJ14" s="123"/>
      <c r="AK14" s="123"/>
      <c r="AL14" s="123"/>
      <c r="AM14" s="123"/>
      <c r="AN14" s="380" t="s">
        <v>72</v>
      </c>
      <c r="AO14" s="381" t="s">
        <v>73</v>
      </c>
    </row>
    <row r="15" spans="1:41" s="7" customFormat="1" ht="16.5" customHeight="1">
      <c r="A15" s="407" t="s">
        <v>57</v>
      </c>
      <c r="B15" s="210">
        <v>45597</v>
      </c>
      <c r="C15" s="219" t="s">
        <v>58</v>
      </c>
      <c r="D15" s="219">
        <v>44927</v>
      </c>
      <c r="E15" s="219">
        <v>46022</v>
      </c>
      <c r="F15" s="101" t="s">
        <v>151</v>
      </c>
      <c r="G15" s="219" t="s">
        <v>60</v>
      </c>
      <c r="H15" s="101" t="s">
        <v>152</v>
      </c>
      <c r="I15" s="221" t="s">
        <v>62</v>
      </c>
      <c r="J15" s="223">
        <v>8.1</v>
      </c>
      <c r="K15" s="288" t="s">
        <v>121</v>
      </c>
      <c r="L15" s="219" t="s">
        <v>60</v>
      </c>
      <c r="M15" s="85" t="s">
        <v>153</v>
      </c>
      <c r="N15" s="379" t="s">
        <v>154</v>
      </c>
      <c r="O15" s="86" t="s">
        <v>155</v>
      </c>
      <c r="P15" s="85">
        <v>277</v>
      </c>
      <c r="Q15" s="216" t="s">
        <v>88</v>
      </c>
      <c r="R15" s="119" t="s">
        <v>1</v>
      </c>
      <c r="S15" s="233" t="s">
        <v>156</v>
      </c>
      <c r="T15" s="121">
        <v>300</v>
      </c>
      <c r="U15" s="121">
        <v>0</v>
      </c>
      <c r="V15" s="119">
        <v>0</v>
      </c>
      <c r="W15" s="119">
        <v>0</v>
      </c>
      <c r="X15" s="119">
        <v>300</v>
      </c>
      <c r="Y15" s="430">
        <v>0</v>
      </c>
      <c r="Z15" s="424">
        <v>0</v>
      </c>
      <c r="AA15" s="99">
        <v>0</v>
      </c>
      <c r="AB15" s="119"/>
      <c r="AC15" s="309" t="s">
        <v>60</v>
      </c>
      <c r="AD15" s="309" t="s">
        <v>60</v>
      </c>
      <c r="AE15" s="309" t="s">
        <v>60</v>
      </c>
      <c r="AF15" s="309" t="s">
        <v>60</v>
      </c>
      <c r="AG15" s="309" t="s">
        <v>60</v>
      </c>
      <c r="AH15" s="217" t="s">
        <v>69</v>
      </c>
      <c r="AI15" s="120" t="s">
        <v>157</v>
      </c>
      <c r="AJ15" s="131" t="s">
        <v>71</v>
      </c>
      <c r="AK15" s="131"/>
      <c r="AL15" s="131"/>
      <c r="AM15" s="131"/>
      <c r="AN15" s="380" t="s">
        <v>72</v>
      </c>
      <c r="AO15" s="381" t="s">
        <v>73</v>
      </c>
    </row>
    <row r="16" spans="1:41" ht="15">
      <c r="A16" s="407" t="s">
        <v>57</v>
      </c>
      <c r="B16" s="210">
        <v>45597</v>
      </c>
      <c r="C16" s="219" t="s">
        <v>58</v>
      </c>
      <c r="D16" s="220">
        <v>44927</v>
      </c>
      <c r="E16" s="220">
        <v>46022</v>
      </c>
      <c r="F16" s="221" t="s">
        <v>158</v>
      </c>
      <c r="G16" s="219" t="s">
        <v>60</v>
      </c>
      <c r="H16" s="222" t="s">
        <v>159</v>
      </c>
      <c r="I16" s="221" t="s">
        <v>62</v>
      </c>
      <c r="J16" s="223">
        <v>8.1</v>
      </c>
      <c r="K16" s="288" t="s">
        <v>121</v>
      </c>
      <c r="L16" s="219" t="s">
        <v>60</v>
      </c>
      <c r="M16" s="285" t="s">
        <v>160</v>
      </c>
      <c r="N16" s="214" t="s">
        <v>161</v>
      </c>
      <c r="O16" s="224" t="s">
        <v>162</v>
      </c>
      <c r="P16" s="282">
        <v>173</v>
      </c>
      <c r="Q16" s="225" t="s">
        <v>88</v>
      </c>
      <c r="R16" s="119" t="s">
        <v>1</v>
      </c>
      <c r="S16" s="217" t="s">
        <v>150</v>
      </c>
      <c r="T16" s="121">
        <v>267</v>
      </c>
      <c r="U16" s="121">
        <v>44</v>
      </c>
      <c r="V16" s="119">
        <v>64</v>
      </c>
      <c r="W16" s="119">
        <v>131</v>
      </c>
      <c r="X16" s="119">
        <v>200</v>
      </c>
      <c r="Y16" s="430">
        <v>11</v>
      </c>
      <c r="Z16" s="424">
        <v>29</v>
      </c>
      <c r="AA16" s="99">
        <v>33</v>
      </c>
      <c r="AB16" s="119"/>
      <c r="AC16" s="309" t="s">
        <v>60</v>
      </c>
      <c r="AD16" s="309" t="s">
        <v>60</v>
      </c>
      <c r="AE16" s="309" t="s">
        <v>60</v>
      </c>
      <c r="AF16" s="309" t="s">
        <v>60</v>
      </c>
      <c r="AG16" s="309" t="s">
        <v>60</v>
      </c>
      <c r="AH16" s="233" t="s">
        <v>69</v>
      </c>
      <c r="AI16" s="120" t="s">
        <v>163</v>
      </c>
      <c r="AJ16" s="123" t="s">
        <v>71</v>
      </c>
      <c r="AK16" s="123"/>
      <c r="AL16" s="123"/>
      <c r="AM16" s="123"/>
      <c r="AN16" s="380" t="s">
        <v>72</v>
      </c>
      <c r="AO16" s="381" t="s">
        <v>73</v>
      </c>
    </row>
    <row r="17" spans="1:41" ht="15">
      <c r="A17" s="407" t="s">
        <v>57</v>
      </c>
      <c r="B17" s="210">
        <v>45597</v>
      </c>
      <c r="C17" s="210" t="s">
        <v>58</v>
      </c>
      <c r="D17" s="210">
        <v>44927</v>
      </c>
      <c r="E17" s="210">
        <v>46022</v>
      </c>
      <c r="F17" s="212" t="s">
        <v>164</v>
      </c>
      <c r="G17" s="210" t="s">
        <v>60</v>
      </c>
      <c r="H17" s="211" t="s">
        <v>165</v>
      </c>
      <c r="I17" s="212" t="s">
        <v>62</v>
      </c>
      <c r="J17" s="213">
        <v>8.1</v>
      </c>
      <c r="K17" s="288" t="s">
        <v>166</v>
      </c>
      <c r="L17" s="210" t="s">
        <v>60</v>
      </c>
      <c r="M17" s="284" t="s">
        <v>167</v>
      </c>
      <c r="N17" s="214" t="s">
        <v>168</v>
      </c>
      <c r="O17" s="215" t="s">
        <v>169</v>
      </c>
      <c r="P17" s="282">
        <v>175</v>
      </c>
      <c r="Q17" s="216" t="s">
        <v>170</v>
      </c>
      <c r="R17" s="99" t="s">
        <v>1</v>
      </c>
      <c r="S17" s="217" t="s">
        <v>171</v>
      </c>
      <c r="T17" s="121">
        <v>10</v>
      </c>
      <c r="U17" s="121">
        <v>2</v>
      </c>
      <c r="V17" s="119">
        <v>8</v>
      </c>
      <c r="W17" s="119">
        <v>10</v>
      </c>
      <c r="X17" s="119">
        <v>10</v>
      </c>
      <c r="Y17" s="430">
        <v>1</v>
      </c>
      <c r="Z17" s="424">
        <v>4</v>
      </c>
      <c r="AA17" s="423">
        <v>12</v>
      </c>
      <c r="AB17" s="119"/>
      <c r="AC17" s="309" t="s">
        <v>60</v>
      </c>
      <c r="AD17" s="309" t="s">
        <v>60</v>
      </c>
      <c r="AE17" s="309" t="s">
        <v>60</v>
      </c>
      <c r="AF17" s="309" t="s">
        <v>60</v>
      </c>
      <c r="AG17" s="309" t="s">
        <v>60</v>
      </c>
      <c r="AH17" s="217" t="s">
        <v>89</v>
      </c>
      <c r="AI17" s="120"/>
      <c r="AJ17" s="123"/>
      <c r="AK17" s="123"/>
      <c r="AL17" s="123"/>
      <c r="AM17" s="123"/>
      <c r="AN17" s="380" t="s">
        <v>72</v>
      </c>
      <c r="AO17" s="381" t="s">
        <v>73</v>
      </c>
    </row>
    <row r="18" spans="1:41" ht="15">
      <c r="A18" s="407" t="s">
        <v>57</v>
      </c>
      <c r="B18" s="210">
        <v>45597</v>
      </c>
      <c r="C18" s="210" t="s">
        <v>58</v>
      </c>
      <c r="D18" s="210">
        <v>44927</v>
      </c>
      <c r="E18" s="210">
        <v>46022</v>
      </c>
      <c r="F18" s="236" t="s">
        <v>172</v>
      </c>
      <c r="G18" s="210" t="s">
        <v>60</v>
      </c>
      <c r="H18" s="211" t="s">
        <v>173</v>
      </c>
      <c r="I18" s="212" t="s">
        <v>62</v>
      </c>
      <c r="J18" s="77">
        <v>8.1</v>
      </c>
      <c r="K18" s="288" t="s">
        <v>166</v>
      </c>
      <c r="L18" s="78" t="s">
        <v>60</v>
      </c>
      <c r="M18" s="85" t="s">
        <v>174</v>
      </c>
      <c r="N18" s="289" t="s">
        <v>175</v>
      </c>
      <c r="O18" s="80" t="s">
        <v>176</v>
      </c>
      <c r="P18" s="85">
        <v>161</v>
      </c>
      <c r="Q18" s="225" t="s">
        <v>177</v>
      </c>
      <c r="R18" s="99" t="s">
        <v>1</v>
      </c>
      <c r="S18" s="237" t="s">
        <v>178</v>
      </c>
      <c r="T18" s="238">
        <v>4</v>
      </c>
      <c r="U18" s="121">
        <v>0</v>
      </c>
      <c r="V18" s="119">
        <v>0</v>
      </c>
      <c r="W18" s="119">
        <v>0</v>
      </c>
      <c r="X18" s="99">
        <v>4</v>
      </c>
      <c r="Y18" s="431">
        <v>0</v>
      </c>
      <c r="Z18" s="424">
        <v>0</v>
      </c>
      <c r="AA18" s="99">
        <v>0</v>
      </c>
      <c r="AB18" s="99"/>
      <c r="AC18" s="309" t="s">
        <v>60</v>
      </c>
      <c r="AD18" s="309" t="s">
        <v>60</v>
      </c>
      <c r="AE18" s="309" t="s">
        <v>60</v>
      </c>
      <c r="AF18" s="309" t="s">
        <v>60</v>
      </c>
      <c r="AG18" s="309" t="s">
        <v>60</v>
      </c>
      <c r="AH18" s="217" t="s">
        <v>69</v>
      </c>
      <c r="AI18" s="120" t="s">
        <v>179</v>
      </c>
      <c r="AJ18" s="239" t="s">
        <v>71</v>
      </c>
      <c r="AK18" s="239"/>
      <c r="AL18" s="239"/>
      <c r="AM18" s="239"/>
      <c r="AN18" s="380" t="s">
        <v>72</v>
      </c>
      <c r="AO18" s="381" t="s">
        <v>73</v>
      </c>
    </row>
    <row r="19" spans="1:41" ht="15">
      <c r="A19" s="407" t="s">
        <v>57</v>
      </c>
      <c r="B19" s="210">
        <v>45597</v>
      </c>
      <c r="C19" s="210" t="s">
        <v>58</v>
      </c>
      <c r="D19" s="210">
        <v>44013</v>
      </c>
      <c r="E19" s="210">
        <v>46022</v>
      </c>
      <c r="F19" s="226" t="s">
        <v>180</v>
      </c>
      <c r="G19" s="219" t="s">
        <v>60</v>
      </c>
      <c r="H19" s="222" t="s">
        <v>181</v>
      </c>
      <c r="I19" s="221" t="s">
        <v>62</v>
      </c>
      <c r="J19" s="223">
        <v>8.1</v>
      </c>
      <c r="K19" s="288" t="s">
        <v>166</v>
      </c>
      <c r="L19" s="219" t="s">
        <v>60</v>
      </c>
      <c r="M19" s="284" t="s">
        <v>182</v>
      </c>
      <c r="N19" s="214" t="s">
        <v>183</v>
      </c>
      <c r="O19" s="224" t="s">
        <v>184</v>
      </c>
      <c r="P19" s="283">
        <v>175</v>
      </c>
      <c r="Q19" s="225" t="s">
        <v>177</v>
      </c>
      <c r="R19" s="119" t="s">
        <v>1</v>
      </c>
      <c r="S19" s="217" t="s">
        <v>185</v>
      </c>
      <c r="T19" s="121">
        <v>300</v>
      </c>
      <c r="U19" s="121">
        <v>75</v>
      </c>
      <c r="V19" s="119">
        <v>150</v>
      </c>
      <c r="W19" s="119">
        <v>225</v>
      </c>
      <c r="X19" s="119">
        <v>300</v>
      </c>
      <c r="Y19" s="430">
        <v>30</v>
      </c>
      <c r="Z19" s="424">
        <v>33</v>
      </c>
      <c r="AA19" s="99">
        <v>46</v>
      </c>
      <c r="AB19" s="119"/>
      <c r="AC19" s="309" t="s">
        <v>60</v>
      </c>
      <c r="AD19" s="309" t="s">
        <v>60</v>
      </c>
      <c r="AE19" s="309" t="s">
        <v>60</v>
      </c>
      <c r="AF19" s="309" t="s">
        <v>60</v>
      </c>
      <c r="AG19" s="309" t="s">
        <v>60</v>
      </c>
      <c r="AH19" s="217" t="s">
        <v>69</v>
      </c>
      <c r="AI19" s="120" t="s">
        <v>186</v>
      </c>
      <c r="AJ19" s="123" t="s">
        <v>71</v>
      </c>
      <c r="AK19" s="123"/>
      <c r="AL19" s="123"/>
      <c r="AM19" s="123"/>
      <c r="AN19" s="380" t="s">
        <v>72</v>
      </c>
      <c r="AO19" s="381" t="s">
        <v>73</v>
      </c>
    </row>
    <row r="20" spans="1:41" ht="18.75" customHeight="1">
      <c r="A20" s="407" t="s">
        <v>57</v>
      </c>
      <c r="B20" s="210">
        <v>45597</v>
      </c>
      <c r="C20" s="210" t="s">
        <v>58</v>
      </c>
      <c r="D20" s="210">
        <v>44013</v>
      </c>
      <c r="E20" s="210">
        <v>46022</v>
      </c>
      <c r="F20" s="221" t="s">
        <v>187</v>
      </c>
      <c r="G20" s="219" t="s">
        <v>60</v>
      </c>
      <c r="H20" s="222" t="s">
        <v>188</v>
      </c>
      <c r="I20" s="221" t="s">
        <v>62</v>
      </c>
      <c r="J20" s="223">
        <v>8.1</v>
      </c>
      <c r="K20" s="288" t="s">
        <v>166</v>
      </c>
      <c r="L20" s="219" t="s">
        <v>60</v>
      </c>
      <c r="M20" s="284" t="s">
        <v>189</v>
      </c>
      <c r="N20" s="214" t="s">
        <v>190</v>
      </c>
      <c r="O20" s="224" t="s">
        <v>191</v>
      </c>
      <c r="P20" s="282">
        <v>177</v>
      </c>
      <c r="Q20" s="225" t="s">
        <v>177</v>
      </c>
      <c r="R20" s="119" t="s">
        <v>1</v>
      </c>
      <c r="S20" s="217" t="s">
        <v>185</v>
      </c>
      <c r="T20" s="309" t="s">
        <v>60</v>
      </c>
      <c r="U20" s="309" t="s">
        <v>60</v>
      </c>
      <c r="V20" s="309" t="s">
        <v>60</v>
      </c>
      <c r="W20" s="309" t="s">
        <v>60</v>
      </c>
      <c r="X20" s="309" t="s">
        <v>60</v>
      </c>
      <c r="Y20" s="432" t="s">
        <v>60</v>
      </c>
      <c r="Z20" s="433" t="s">
        <v>60</v>
      </c>
      <c r="AA20" s="386" t="s">
        <v>60</v>
      </c>
      <c r="AB20" s="309" t="s">
        <v>60</v>
      </c>
      <c r="AC20" s="408" t="s">
        <v>192</v>
      </c>
      <c r="AD20" s="120" t="s">
        <v>193</v>
      </c>
      <c r="AE20" s="120" t="s">
        <v>194</v>
      </c>
      <c r="AF20" s="120" t="s">
        <v>195</v>
      </c>
      <c r="AG20" s="120" t="s">
        <v>71</v>
      </c>
      <c r="AH20" s="217" t="s">
        <v>81</v>
      </c>
      <c r="AI20" s="120"/>
      <c r="AJ20" s="123"/>
      <c r="AK20" s="123"/>
      <c r="AL20" s="123"/>
      <c r="AM20" s="123"/>
      <c r="AN20" s="380" t="s">
        <v>72</v>
      </c>
      <c r="AO20" s="381" t="s">
        <v>73</v>
      </c>
    </row>
    <row r="21" spans="1:41" ht="16.5" customHeight="1">
      <c r="A21" s="407" t="s">
        <v>57</v>
      </c>
      <c r="B21" s="210">
        <v>45597</v>
      </c>
      <c r="C21" s="210" t="s">
        <v>58</v>
      </c>
      <c r="D21" s="210">
        <v>44013</v>
      </c>
      <c r="E21" s="210">
        <v>46022</v>
      </c>
      <c r="F21" s="221" t="s">
        <v>196</v>
      </c>
      <c r="G21" s="219" t="s">
        <v>60</v>
      </c>
      <c r="H21" s="226" t="s">
        <v>197</v>
      </c>
      <c r="I21" s="221" t="s">
        <v>62</v>
      </c>
      <c r="J21" s="223">
        <v>8.1</v>
      </c>
      <c r="K21" s="288" t="s">
        <v>166</v>
      </c>
      <c r="L21" s="219" t="s">
        <v>60</v>
      </c>
      <c r="M21" s="284" t="s">
        <v>198</v>
      </c>
      <c r="N21" s="214" t="s">
        <v>199</v>
      </c>
      <c r="O21" s="227" t="s">
        <v>200</v>
      </c>
      <c r="P21" s="282">
        <v>179</v>
      </c>
      <c r="Q21" s="225" t="s">
        <v>177</v>
      </c>
      <c r="R21" s="119" t="s">
        <v>1</v>
      </c>
      <c r="S21" s="217" t="s">
        <v>185</v>
      </c>
      <c r="T21" s="309" t="s">
        <v>60</v>
      </c>
      <c r="U21" s="309" t="s">
        <v>60</v>
      </c>
      <c r="V21" s="309" t="s">
        <v>60</v>
      </c>
      <c r="W21" s="309" t="s">
        <v>60</v>
      </c>
      <c r="X21" s="309" t="s">
        <v>60</v>
      </c>
      <c r="Y21" s="432" t="s">
        <v>60</v>
      </c>
      <c r="Z21" s="433" t="s">
        <v>60</v>
      </c>
      <c r="AA21" s="386" t="s">
        <v>60</v>
      </c>
      <c r="AB21" s="309" t="s">
        <v>60</v>
      </c>
      <c r="AC21" s="408" t="s">
        <v>201</v>
      </c>
      <c r="AD21" s="120" t="s">
        <v>202</v>
      </c>
      <c r="AE21" s="420" t="s">
        <v>203</v>
      </c>
      <c r="AF21" s="120" t="s">
        <v>204</v>
      </c>
      <c r="AG21" s="120" t="s">
        <v>205</v>
      </c>
      <c r="AH21" s="217" t="s">
        <v>81</v>
      </c>
      <c r="AI21" s="120"/>
      <c r="AJ21" s="123"/>
      <c r="AK21" s="123"/>
      <c r="AL21" s="123"/>
      <c r="AM21" s="123"/>
      <c r="AN21" s="380" t="s">
        <v>72</v>
      </c>
      <c r="AO21" s="381" t="s">
        <v>73</v>
      </c>
    </row>
    <row r="22" spans="1:41" ht="15">
      <c r="A22" s="407" t="s">
        <v>57</v>
      </c>
      <c r="B22" s="210">
        <v>45597</v>
      </c>
      <c r="C22" s="219" t="s">
        <v>206</v>
      </c>
      <c r="D22" s="219" t="s">
        <v>60</v>
      </c>
      <c r="E22" s="219" t="s">
        <v>60</v>
      </c>
      <c r="F22" s="228" t="s">
        <v>207</v>
      </c>
      <c r="G22" s="219" t="s">
        <v>60</v>
      </c>
      <c r="H22" s="229" t="s">
        <v>208</v>
      </c>
      <c r="I22" s="221" t="s">
        <v>62</v>
      </c>
      <c r="J22" s="223">
        <v>8.1</v>
      </c>
      <c r="K22" s="287" t="s">
        <v>209</v>
      </c>
      <c r="L22" s="219" t="s">
        <v>60</v>
      </c>
      <c r="M22" s="284" t="s">
        <v>210</v>
      </c>
      <c r="N22" s="214" t="s">
        <v>211</v>
      </c>
      <c r="O22" s="224" t="s">
        <v>212</v>
      </c>
      <c r="P22" s="282">
        <v>182</v>
      </c>
      <c r="Q22" s="225" t="s">
        <v>88</v>
      </c>
      <c r="R22" s="119" t="s">
        <v>0</v>
      </c>
      <c r="S22" s="217" t="s">
        <v>213</v>
      </c>
      <c r="T22" s="121">
        <v>15450</v>
      </c>
      <c r="U22" s="121">
        <v>12800</v>
      </c>
      <c r="V22" s="119">
        <v>14850</v>
      </c>
      <c r="W22" s="119">
        <v>15350</v>
      </c>
      <c r="X22" s="119">
        <v>15450</v>
      </c>
      <c r="Y22" s="431">
        <v>7403</v>
      </c>
      <c r="Z22" s="424">
        <v>15096</v>
      </c>
      <c r="AA22" s="99">
        <v>16351</v>
      </c>
      <c r="AB22" s="119"/>
      <c r="AC22" s="309" t="s">
        <v>60</v>
      </c>
      <c r="AD22" s="309" t="s">
        <v>60</v>
      </c>
      <c r="AE22" s="309" t="s">
        <v>60</v>
      </c>
      <c r="AF22" s="309" t="s">
        <v>60</v>
      </c>
      <c r="AG22" s="309" t="s">
        <v>60</v>
      </c>
      <c r="AH22" s="217" t="s">
        <v>89</v>
      </c>
      <c r="AI22" s="120"/>
      <c r="AJ22" s="123"/>
      <c r="AK22" s="123"/>
      <c r="AL22" s="123"/>
      <c r="AM22" s="123"/>
      <c r="AN22" s="380" t="s">
        <v>72</v>
      </c>
      <c r="AO22" s="381" t="s">
        <v>73</v>
      </c>
    </row>
    <row r="23" spans="1:41" ht="15">
      <c r="A23" s="407" t="s">
        <v>57</v>
      </c>
      <c r="B23" s="210">
        <v>45597</v>
      </c>
      <c r="C23" s="219" t="s">
        <v>206</v>
      </c>
      <c r="D23" s="219" t="s">
        <v>60</v>
      </c>
      <c r="E23" s="219" t="s">
        <v>60</v>
      </c>
      <c r="F23" s="230" t="s">
        <v>214</v>
      </c>
      <c r="G23" s="210" t="s">
        <v>60</v>
      </c>
      <c r="H23" s="231" t="s">
        <v>208</v>
      </c>
      <c r="I23" s="212" t="s">
        <v>62</v>
      </c>
      <c r="J23" s="213">
        <v>8.1</v>
      </c>
      <c r="K23" s="287" t="s">
        <v>209</v>
      </c>
      <c r="L23" s="210" t="s">
        <v>60</v>
      </c>
      <c r="M23" s="284" t="s">
        <v>215</v>
      </c>
      <c r="N23" s="214" t="s">
        <v>216</v>
      </c>
      <c r="O23" s="215" t="s">
        <v>217</v>
      </c>
      <c r="P23" s="282">
        <v>185</v>
      </c>
      <c r="Q23" s="225" t="s">
        <v>88</v>
      </c>
      <c r="R23" s="119" t="s">
        <v>0</v>
      </c>
      <c r="S23" s="217" t="s">
        <v>213</v>
      </c>
      <c r="T23" s="121">
        <v>1960</v>
      </c>
      <c r="U23" s="121">
        <v>353</v>
      </c>
      <c r="V23" s="119">
        <v>1121</v>
      </c>
      <c r="W23" s="119">
        <v>1442</v>
      </c>
      <c r="X23" s="119">
        <v>1960</v>
      </c>
      <c r="Y23" s="431">
        <v>588</v>
      </c>
      <c r="Z23" s="424">
        <v>1397</v>
      </c>
      <c r="AA23" s="99">
        <v>2201</v>
      </c>
      <c r="AB23" s="119"/>
      <c r="AC23" s="309" t="s">
        <v>60</v>
      </c>
      <c r="AD23" s="309" t="s">
        <v>60</v>
      </c>
      <c r="AE23" s="309" t="s">
        <v>60</v>
      </c>
      <c r="AF23" s="309" t="s">
        <v>60</v>
      </c>
      <c r="AG23" s="309" t="s">
        <v>60</v>
      </c>
      <c r="AH23" s="217" t="s">
        <v>89</v>
      </c>
      <c r="AI23" s="120"/>
      <c r="AJ23" s="123"/>
      <c r="AK23" s="123"/>
      <c r="AL23" s="123"/>
      <c r="AM23" s="123"/>
      <c r="AN23" s="380" t="s">
        <v>72</v>
      </c>
      <c r="AO23" s="381" t="s">
        <v>73</v>
      </c>
    </row>
    <row r="24" spans="1:41" ht="15">
      <c r="A24" s="407" t="s">
        <v>57</v>
      </c>
      <c r="B24" s="210">
        <v>45597</v>
      </c>
      <c r="C24" s="219" t="s">
        <v>206</v>
      </c>
      <c r="D24" s="219" t="s">
        <v>60</v>
      </c>
      <c r="E24" s="219" t="s">
        <v>60</v>
      </c>
      <c r="F24" s="230" t="s">
        <v>218</v>
      </c>
      <c r="G24" s="210" t="s">
        <v>60</v>
      </c>
      <c r="H24" s="211" t="s">
        <v>219</v>
      </c>
      <c r="I24" s="212" t="s">
        <v>62</v>
      </c>
      <c r="J24" s="213">
        <v>8.1</v>
      </c>
      <c r="K24" s="287" t="s">
        <v>209</v>
      </c>
      <c r="L24" s="210" t="s">
        <v>60</v>
      </c>
      <c r="M24" s="284" t="s">
        <v>220</v>
      </c>
      <c r="N24" s="214" t="s">
        <v>221</v>
      </c>
      <c r="O24" s="215" t="s">
        <v>222</v>
      </c>
      <c r="P24" s="282">
        <v>188</v>
      </c>
      <c r="Q24" s="225" t="s">
        <v>88</v>
      </c>
      <c r="R24" s="119" t="s">
        <v>0</v>
      </c>
      <c r="S24" s="217" t="s">
        <v>213</v>
      </c>
      <c r="T24" s="121">
        <v>9532</v>
      </c>
      <c r="U24" s="121">
        <v>0</v>
      </c>
      <c r="V24" s="119">
        <v>0</v>
      </c>
      <c r="W24" s="119">
        <v>9532</v>
      </c>
      <c r="X24" s="119">
        <v>9532</v>
      </c>
      <c r="Y24" s="430">
        <v>0</v>
      </c>
      <c r="Z24" s="424">
        <v>282</v>
      </c>
      <c r="AA24" s="99">
        <v>3625</v>
      </c>
      <c r="AB24" s="119"/>
      <c r="AC24" s="309" t="s">
        <v>60</v>
      </c>
      <c r="AD24" s="309" t="s">
        <v>60</v>
      </c>
      <c r="AE24" s="309" t="s">
        <v>60</v>
      </c>
      <c r="AF24" s="309" t="s">
        <v>60</v>
      </c>
      <c r="AG24" s="309" t="s">
        <v>60</v>
      </c>
      <c r="AH24" s="217" t="s">
        <v>69</v>
      </c>
      <c r="AI24" s="120" t="s">
        <v>223</v>
      </c>
      <c r="AJ24" s="123" t="s">
        <v>71</v>
      </c>
      <c r="AK24" s="123"/>
      <c r="AL24" s="123"/>
      <c r="AM24" s="123"/>
      <c r="AN24" s="380" t="s">
        <v>72</v>
      </c>
      <c r="AO24" s="381" t="s">
        <v>73</v>
      </c>
    </row>
    <row r="25" spans="1:41" ht="15">
      <c r="A25" s="407" t="s">
        <v>57</v>
      </c>
      <c r="B25" s="210">
        <v>45597</v>
      </c>
      <c r="C25" s="219" t="s">
        <v>206</v>
      </c>
      <c r="D25" s="219" t="s">
        <v>60</v>
      </c>
      <c r="E25" s="219" t="s">
        <v>60</v>
      </c>
      <c r="F25" s="230" t="s">
        <v>224</v>
      </c>
      <c r="G25" s="210" t="s">
        <v>60</v>
      </c>
      <c r="H25" s="211" t="s">
        <v>219</v>
      </c>
      <c r="I25" s="212" t="s">
        <v>62</v>
      </c>
      <c r="J25" s="213">
        <v>8.1</v>
      </c>
      <c r="K25" s="287" t="s">
        <v>209</v>
      </c>
      <c r="L25" s="210" t="s">
        <v>60</v>
      </c>
      <c r="M25" s="284" t="s">
        <v>225</v>
      </c>
      <c r="N25" s="214" t="s">
        <v>226</v>
      </c>
      <c r="O25" s="215" t="s">
        <v>227</v>
      </c>
      <c r="P25" s="282">
        <v>189</v>
      </c>
      <c r="Q25" s="225" t="s">
        <v>88</v>
      </c>
      <c r="R25" s="119" t="s">
        <v>0</v>
      </c>
      <c r="S25" s="217" t="s">
        <v>213</v>
      </c>
      <c r="T25" s="121">
        <v>6179</v>
      </c>
      <c r="U25" s="121">
        <v>0</v>
      </c>
      <c r="V25" s="119">
        <v>0</v>
      </c>
      <c r="W25" s="119">
        <v>0</v>
      </c>
      <c r="X25" s="119">
        <v>6179</v>
      </c>
      <c r="Y25" s="430">
        <v>0</v>
      </c>
      <c r="Z25" s="424">
        <v>0</v>
      </c>
      <c r="AA25" s="99">
        <v>4503</v>
      </c>
      <c r="AB25" s="119"/>
      <c r="AC25" s="309" t="s">
        <v>60</v>
      </c>
      <c r="AD25" s="309" t="s">
        <v>60</v>
      </c>
      <c r="AE25" s="309" t="s">
        <v>60</v>
      </c>
      <c r="AF25" s="309" t="s">
        <v>60</v>
      </c>
      <c r="AG25" s="309" t="s">
        <v>60</v>
      </c>
      <c r="AH25" s="217" t="s">
        <v>81</v>
      </c>
      <c r="AI25" s="120"/>
      <c r="AJ25" s="123"/>
      <c r="AK25" s="123"/>
      <c r="AL25" s="123"/>
      <c r="AM25" s="123"/>
      <c r="AN25" s="380" t="s">
        <v>72</v>
      </c>
      <c r="AO25" s="381" t="s">
        <v>73</v>
      </c>
    </row>
    <row r="26" spans="1:41" ht="15">
      <c r="A26" s="407" t="s">
        <v>57</v>
      </c>
      <c r="B26" s="210">
        <v>45597</v>
      </c>
      <c r="C26" s="219" t="s">
        <v>206</v>
      </c>
      <c r="D26" s="219" t="s">
        <v>60</v>
      </c>
      <c r="E26" s="219" t="s">
        <v>60</v>
      </c>
      <c r="F26" s="230" t="s">
        <v>228</v>
      </c>
      <c r="G26" s="210" t="s">
        <v>60</v>
      </c>
      <c r="H26" s="211" t="s">
        <v>229</v>
      </c>
      <c r="I26" s="212" t="s">
        <v>62</v>
      </c>
      <c r="J26" s="213">
        <v>8.1</v>
      </c>
      <c r="K26" s="287" t="s">
        <v>209</v>
      </c>
      <c r="L26" s="210" t="s">
        <v>60</v>
      </c>
      <c r="M26" s="284" t="s">
        <v>230</v>
      </c>
      <c r="N26" s="214" t="s">
        <v>231</v>
      </c>
      <c r="O26" s="215" t="s">
        <v>232</v>
      </c>
      <c r="P26" s="282">
        <v>192</v>
      </c>
      <c r="Q26" s="225" t="s">
        <v>88</v>
      </c>
      <c r="R26" s="119" t="s">
        <v>0</v>
      </c>
      <c r="S26" s="217" t="s">
        <v>213</v>
      </c>
      <c r="T26" s="121">
        <v>0</v>
      </c>
      <c r="U26" s="121">
        <v>0</v>
      </c>
      <c r="V26" s="121">
        <v>0</v>
      </c>
      <c r="W26" s="121">
        <v>0</v>
      </c>
      <c r="X26" s="121">
        <v>0</v>
      </c>
      <c r="Y26" s="430">
        <v>500</v>
      </c>
      <c r="Z26" s="424">
        <v>1471</v>
      </c>
      <c r="AA26" s="99">
        <v>1993</v>
      </c>
      <c r="AB26" s="119"/>
      <c r="AC26" s="309" t="s">
        <v>60</v>
      </c>
      <c r="AD26" s="309" t="s">
        <v>60</v>
      </c>
      <c r="AE26" s="309" t="s">
        <v>60</v>
      </c>
      <c r="AF26" s="309" t="s">
        <v>60</v>
      </c>
      <c r="AG26" s="309" t="s">
        <v>60</v>
      </c>
      <c r="AH26" s="217" t="s">
        <v>89</v>
      </c>
      <c r="AI26" s="120"/>
      <c r="AJ26" s="123"/>
      <c r="AK26" s="123"/>
      <c r="AL26" s="123"/>
      <c r="AM26" s="123"/>
      <c r="AN26" s="380" t="s">
        <v>72</v>
      </c>
      <c r="AO26" s="381" t="s">
        <v>73</v>
      </c>
    </row>
    <row r="27" spans="1:41" ht="15">
      <c r="A27" s="407" t="s">
        <v>57</v>
      </c>
      <c r="B27" s="210">
        <v>45597</v>
      </c>
      <c r="C27" s="219" t="s">
        <v>206</v>
      </c>
      <c r="D27" s="219" t="s">
        <v>60</v>
      </c>
      <c r="E27" s="219" t="s">
        <v>60</v>
      </c>
      <c r="F27" s="230" t="s">
        <v>233</v>
      </c>
      <c r="G27" s="210" t="s">
        <v>60</v>
      </c>
      <c r="H27" s="211" t="s">
        <v>234</v>
      </c>
      <c r="I27" s="212" t="s">
        <v>62</v>
      </c>
      <c r="J27" s="213">
        <v>8.1</v>
      </c>
      <c r="K27" s="287" t="s">
        <v>209</v>
      </c>
      <c r="L27" s="210" t="s">
        <v>60</v>
      </c>
      <c r="M27" s="284" t="s">
        <v>235</v>
      </c>
      <c r="N27" s="214" t="s">
        <v>236</v>
      </c>
      <c r="O27" s="215" t="s">
        <v>237</v>
      </c>
      <c r="P27" s="282">
        <v>194</v>
      </c>
      <c r="Q27" s="225" t="s">
        <v>88</v>
      </c>
      <c r="R27" s="119" t="s">
        <v>0</v>
      </c>
      <c r="S27" s="217" t="s">
        <v>213</v>
      </c>
      <c r="T27" s="121">
        <v>0</v>
      </c>
      <c r="U27" s="121">
        <v>0</v>
      </c>
      <c r="V27" s="121">
        <v>0</v>
      </c>
      <c r="W27" s="121">
        <v>0</v>
      </c>
      <c r="X27" s="121">
        <v>0</v>
      </c>
      <c r="Y27" s="431">
        <v>20</v>
      </c>
      <c r="Z27" s="424">
        <v>60</v>
      </c>
      <c r="AA27" s="99">
        <v>149</v>
      </c>
      <c r="AB27" s="119"/>
      <c r="AC27" s="309" t="s">
        <v>60</v>
      </c>
      <c r="AD27" s="309" t="s">
        <v>60</v>
      </c>
      <c r="AE27" s="309" t="s">
        <v>60</v>
      </c>
      <c r="AF27" s="309" t="s">
        <v>60</v>
      </c>
      <c r="AG27" s="309" t="s">
        <v>60</v>
      </c>
      <c r="AH27" s="217" t="s">
        <v>89</v>
      </c>
      <c r="AI27" s="120"/>
      <c r="AJ27" s="123"/>
      <c r="AK27" s="123"/>
      <c r="AL27" s="123"/>
      <c r="AM27" s="123"/>
      <c r="AN27" s="380" t="s">
        <v>72</v>
      </c>
      <c r="AO27" s="381" t="s">
        <v>73</v>
      </c>
    </row>
    <row r="28" spans="1:41" ht="15">
      <c r="A28" s="407" t="s">
        <v>57</v>
      </c>
      <c r="B28" s="210">
        <v>45597</v>
      </c>
      <c r="C28" s="219" t="s">
        <v>206</v>
      </c>
      <c r="D28" s="219" t="s">
        <v>60</v>
      </c>
      <c r="E28" s="219" t="s">
        <v>60</v>
      </c>
      <c r="F28" s="230" t="s">
        <v>238</v>
      </c>
      <c r="G28" s="210" t="s">
        <v>60</v>
      </c>
      <c r="H28" s="211" t="s">
        <v>239</v>
      </c>
      <c r="I28" s="212" t="s">
        <v>62</v>
      </c>
      <c r="J28" s="213">
        <v>8.1</v>
      </c>
      <c r="K28" s="287" t="s">
        <v>209</v>
      </c>
      <c r="L28" s="210" t="s">
        <v>60</v>
      </c>
      <c r="M28" s="284" t="s">
        <v>240</v>
      </c>
      <c r="N28" s="214" t="s">
        <v>241</v>
      </c>
      <c r="O28" s="215" t="s">
        <v>242</v>
      </c>
      <c r="P28" s="282">
        <v>194</v>
      </c>
      <c r="Q28" s="225" t="s">
        <v>88</v>
      </c>
      <c r="R28" s="119" t="s">
        <v>0</v>
      </c>
      <c r="S28" s="217" t="s">
        <v>213</v>
      </c>
      <c r="T28" s="121">
        <v>13500</v>
      </c>
      <c r="U28" s="121">
        <v>0</v>
      </c>
      <c r="V28" s="119">
        <v>4500</v>
      </c>
      <c r="W28" s="119">
        <v>9000</v>
      </c>
      <c r="X28" s="119">
        <v>13500</v>
      </c>
      <c r="Y28" s="430">
        <v>16</v>
      </c>
      <c r="Z28" s="424">
        <v>16</v>
      </c>
      <c r="AA28" s="99">
        <v>222</v>
      </c>
      <c r="AB28" s="119"/>
      <c r="AC28" s="309" t="s">
        <v>60</v>
      </c>
      <c r="AD28" s="309" t="s">
        <v>60</v>
      </c>
      <c r="AE28" s="309" t="s">
        <v>60</v>
      </c>
      <c r="AF28" s="309" t="s">
        <v>60</v>
      </c>
      <c r="AG28" s="309" t="s">
        <v>60</v>
      </c>
      <c r="AH28" s="217" t="s">
        <v>69</v>
      </c>
      <c r="AI28" s="120"/>
      <c r="AJ28" s="123"/>
      <c r="AK28" s="123"/>
      <c r="AL28" s="123"/>
      <c r="AM28" s="123"/>
      <c r="AN28" s="380" t="s">
        <v>72</v>
      </c>
      <c r="AO28" s="381" t="s">
        <v>73</v>
      </c>
    </row>
    <row r="29" spans="1:41" ht="15">
      <c r="A29" s="407" t="s">
        <v>57</v>
      </c>
      <c r="B29" s="210">
        <v>45597</v>
      </c>
      <c r="C29" s="219" t="s">
        <v>206</v>
      </c>
      <c r="D29" s="219" t="s">
        <v>60</v>
      </c>
      <c r="E29" s="219" t="s">
        <v>60</v>
      </c>
      <c r="F29" s="232" t="s">
        <v>243</v>
      </c>
      <c r="G29" s="210" t="s">
        <v>60</v>
      </c>
      <c r="H29" s="211" t="s">
        <v>244</v>
      </c>
      <c r="I29" s="212" t="s">
        <v>62</v>
      </c>
      <c r="J29" s="213">
        <v>8.1</v>
      </c>
      <c r="K29" s="287" t="s">
        <v>209</v>
      </c>
      <c r="L29" s="210" t="s">
        <v>60</v>
      </c>
      <c r="M29" s="284" t="s">
        <v>245</v>
      </c>
      <c r="N29" s="214" t="s">
        <v>246</v>
      </c>
      <c r="O29" s="215" t="s">
        <v>247</v>
      </c>
      <c r="P29" s="282">
        <v>200</v>
      </c>
      <c r="Q29" s="225" t="s">
        <v>88</v>
      </c>
      <c r="R29" s="119" t="s">
        <v>0</v>
      </c>
      <c r="S29" s="217" t="s">
        <v>213</v>
      </c>
      <c r="T29" s="121">
        <v>86197</v>
      </c>
      <c r="U29" s="121">
        <v>43600</v>
      </c>
      <c r="V29" s="119">
        <v>71047</v>
      </c>
      <c r="W29" s="119">
        <v>83247</v>
      </c>
      <c r="X29" s="119">
        <v>86197</v>
      </c>
      <c r="Y29" s="431">
        <v>28863</v>
      </c>
      <c r="Z29" s="424">
        <v>59509</v>
      </c>
      <c r="AA29" s="99">
        <v>84637</v>
      </c>
      <c r="AB29" s="119"/>
      <c r="AC29" s="309" t="s">
        <v>60</v>
      </c>
      <c r="AD29" s="309" t="s">
        <v>60</v>
      </c>
      <c r="AE29" s="309" t="s">
        <v>60</v>
      </c>
      <c r="AF29" s="309" t="s">
        <v>60</v>
      </c>
      <c r="AG29" s="309" t="s">
        <v>60</v>
      </c>
      <c r="AH29" s="217" t="s">
        <v>81</v>
      </c>
      <c r="AI29" s="120"/>
      <c r="AJ29" s="123"/>
      <c r="AK29" s="123"/>
      <c r="AL29" s="123"/>
      <c r="AM29" s="123"/>
      <c r="AN29" s="380" t="s">
        <v>72</v>
      </c>
      <c r="AO29" s="381" t="s">
        <v>73</v>
      </c>
    </row>
    <row r="30" spans="1:41" ht="15">
      <c r="A30" s="407" t="s">
        <v>57</v>
      </c>
      <c r="B30" s="210">
        <v>45597</v>
      </c>
      <c r="C30" s="219" t="s">
        <v>206</v>
      </c>
      <c r="D30" s="219" t="s">
        <v>60</v>
      </c>
      <c r="E30" s="219" t="s">
        <v>60</v>
      </c>
      <c r="F30" s="230" t="s">
        <v>248</v>
      </c>
      <c r="G30" s="210" t="s">
        <v>60</v>
      </c>
      <c r="H30" s="211" t="s">
        <v>244</v>
      </c>
      <c r="I30" s="212" t="s">
        <v>62</v>
      </c>
      <c r="J30" s="213">
        <v>8.1</v>
      </c>
      <c r="K30" s="287" t="s">
        <v>209</v>
      </c>
      <c r="L30" s="210" t="s">
        <v>60</v>
      </c>
      <c r="M30" s="284" t="s">
        <v>249</v>
      </c>
      <c r="N30" s="214" t="s">
        <v>250</v>
      </c>
      <c r="O30" s="215" t="s">
        <v>251</v>
      </c>
      <c r="P30" s="282">
        <v>202</v>
      </c>
      <c r="Q30" s="225" t="s">
        <v>88</v>
      </c>
      <c r="R30" s="119" t="s">
        <v>0</v>
      </c>
      <c r="S30" s="217" t="s">
        <v>213</v>
      </c>
      <c r="T30" s="121">
        <v>6337</v>
      </c>
      <c r="U30" s="121">
        <v>0</v>
      </c>
      <c r="V30" s="119">
        <v>6008</v>
      </c>
      <c r="W30" s="119">
        <v>6008</v>
      </c>
      <c r="X30" s="119">
        <v>6337</v>
      </c>
      <c r="Y30" s="431">
        <v>7038</v>
      </c>
      <c r="Z30" s="424">
        <v>7038</v>
      </c>
      <c r="AA30" s="99">
        <v>7174</v>
      </c>
      <c r="AB30" s="119"/>
      <c r="AC30" s="309" t="s">
        <v>60</v>
      </c>
      <c r="AD30" s="309" t="s">
        <v>60</v>
      </c>
      <c r="AE30" s="309" t="s">
        <v>60</v>
      </c>
      <c r="AF30" s="309" t="s">
        <v>60</v>
      </c>
      <c r="AG30" s="309" t="s">
        <v>60</v>
      </c>
      <c r="AH30" s="217" t="s">
        <v>89</v>
      </c>
      <c r="AI30" s="120"/>
      <c r="AJ30" s="123"/>
      <c r="AK30" s="123"/>
      <c r="AL30" s="123"/>
      <c r="AM30" s="123"/>
      <c r="AN30" s="380" t="s">
        <v>72</v>
      </c>
      <c r="AO30" s="381" t="s">
        <v>73</v>
      </c>
    </row>
    <row r="31" spans="1:41" ht="15">
      <c r="A31" s="407" t="s">
        <v>57</v>
      </c>
      <c r="B31" s="210">
        <v>45597</v>
      </c>
      <c r="C31" s="219" t="s">
        <v>206</v>
      </c>
      <c r="D31" s="219" t="s">
        <v>60</v>
      </c>
      <c r="E31" s="219" t="s">
        <v>60</v>
      </c>
      <c r="F31" s="230" t="s">
        <v>252</v>
      </c>
      <c r="G31" s="210" t="s">
        <v>60</v>
      </c>
      <c r="H31" s="211" t="s">
        <v>253</v>
      </c>
      <c r="I31" s="212" t="s">
        <v>62</v>
      </c>
      <c r="J31" s="213">
        <v>8.1</v>
      </c>
      <c r="K31" s="287" t="s">
        <v>209</v>
      </c>
      <c r="L31" s="210" t="s">
        <v>60</v>
      </c>
      <c r="M31" s="284" t="s">
        <v>254</v>
      </c>
      <c r="N31" s="214" t="s">
        <v>255</v>
      </c>
      <c r="O31" s="215" t="s">
        <v>256</v>
      </c>
      <c r="P31" s="282">
        <v>206</v>
      </c>
      <c r="Q31" s="225" t="s">
        <v>88</v>
      </c>
      <c r="R31" s="119" t="s">
        <v>0</v>
      </c>
      <c r="S31" s="217" t="s">
        <v>213</v>
      </c>
      <c r="T31" s="121">
        <v>1632</v>
      </c>
      <c r="U31" s="121">
        <v>0</v>
      </c>
      <c r="V31" s="119">
        <v>0</v>
      </c>
      <c r="W31" s="119">
        <v>1632</v>
      </c>
      <c r="X31" s="119">
        <v>1632</v>
      </c>
      <c r="Y31" s="430">
        <v>0</v>
      </c>
      <c r="Z31" s="424">
        <v>0</v>
      </c>
      <c r="AA31" s="99">
        <v>1605</v>
      </c>
      <c r="AB31" s="119"/>
      <c r="AC31" s="309" t="s">
        <v>60</v>
      </c>
      <c r="AD31" s="309" t="s">
        <v>60</v>
      </c>
      <c r="AE31" s="309" t="s">
        <v>60</v>
      </c>
      <c r="AF31" s="309" t="s">
        <v>60</v>
      </c>
      <c r="AG31" s="309" t="s">
        <v>60</v>
      </c>
      <c r="AH31" s="217" t="s">
        <v>81</v>
      </c>
      <c r="AI31" s="120"/>
      <c r="AJ31" s="123"/>
      <c r="AK31" s="123"/>
      <c r="AL31" s="123"/>
      <c r="AM31" s="123"/>
      <c r="AN31" s="380" t="s">
        <v>72</v>
      </c>
      <c r="AO31" s="381" t="s">
        <v>73</v>
      </c>
    </row>
    <row r="32" spans="1:41" ht="15">
      <c r="A32" s="407" t="s">
        <v>57</v>
      </c>
      <c r="B32" s="210">
        <v>45597</v>
      </c>
      <c r="C32" s="219" t="s">
        <v>206</v>
      </c>
      <c r="D32" s="219" t="s">
        <v>60</v>
      </c>
      <c r="E32" s="219" t="s">
        <v>60</v>
      </c>
      <c r="F32" s="230" t="s">
        <v>257</v>
      </c>
      <c r="G32" s="210" t="s">
        <v>60</v>
      </c>
      <c r="H32" s="211" t="s">
        <v>258</v>
      </c>
      <c r="I32" s="212" t="s">
        <v>62</v>
      </c>
      <c r="J32" s="213">
        <v>8.1</v>
      </c>
      <c r="K32" s="287" t="s">
        <v>209</v>
      </c>
      <c r="L32" s="210" t="s">
        <v>60</v>
      </c>
      <c r="M32" s="284" t="s">
        <v>259</v>
      </c>
      <c r="N32" s="214" t="s">
        <v>260</v>
      </c>
      <c r="O32" s="215" t="s">
        <v>261</v>
      </c>
      <c r="P32" s="282">
        <v>207</v>
      </c>
      <c r="Q32" s="225" t="s">
        <v>88</v>
      </c>
      <c r="R32" s="119" t="s">
        <v>1</v>
      </c>
      <c r="S32" s="217" t="s">
        <v>262</v>
      </c>
      <c r="T32" s="121">
        <v>384</v>
      </c>
      <c r="U32" s="121">
        <v>89</v>
      </c>
      <c r="V32" s="119">
        <v>192</v>
      </c>
      <c r="W32" s="119">
        <v>261</v>
      </c>
      <c r="X32" s="119">
        <v>384</v>
      </c>
      <c r="Y32" s="431">
        <v>92</v>
      </c>
      <c r="Z32" s="424">
        <v>198</v>
      </c>
      <c r="AA32" s="99">
        <v>288</v>
      </c>
      <c r="AB32" s="119"/>
      <c r="AC32" s="309" t="s">
        <v>60</v>
      </c>
      <c r="AD32" s="309" t="s">
        <v>60</v>
      </c>
      <c r="AE32" s="309" t="s">
        <v>60</v>
      </c>
      <c r="AF32" s="309" t="s">
        <v>60</v>
      </c>
      <c r="AG32" s="309" t="s">
        <v>60</v>
      </c>
      <c r="AH32" s="217" t="s">
        <v>81</v>
      </c>
      <c r="AI32" s="120"/>
      <c r="AJ32" s="123"/>
      <c r="AK32" s="123"/>
      <c r="AL32" s="123"/>
      <c r="AM32" s="123"/>
      <c r="AN32" s="380" t="s">
        <v>72</v>
      </c>
      <c r="AO32" s="381" t="s">
        <v>73</v>
      </c>
    </row>
    <row r="33" spans="1:41" ht="15">
      <c r="A33" s="407" t="s">
        <v>57</v>
      </c>
      <c r="B33" s="210">
        <v>45597</v>
      </c>
      <c r="C33" s="219" t="s">
        <v>206</v>
      </c>
      <c r="D33" s="219" t="s">
        <v>60</v>
      </c>
      <c r="E33" s="219" t="s">
        <v>60</v>
      </c>
      <c r="F33" s="230" t="s">
        <v>263</v>
      </c>
      <c r="G33" s="210" t="s">
        <v>60</v>
      </c>
      <c r="H33" s="211" t="s">
        <v>264</v>
      </c>
      <c r="I33" s="212" t="s">
        <v>62</v>
      </c>
      <c r="J33" s="213">
        <v>8.1</v>
      </c>
      <c r="K33" s="287" t="s">
        <v>265</v>
      </c>
      <c r="L33" s="210" t="s">
        <v>60</v>
      </c>
      <c r="M33" s="284" t="s">
        <v>266</v>
      </c>
      <c r="N33" s="214" t="s">
        <v>267</v>
      </c>
      <c r="O33" s="215" t="s">
        <v>268</v>
      </c>
      <c r="P33" s="282">
        <v>226</v>
      </c>
      <c r="Q33" s="225" t="s">
        <v>88</v>
      </c>
      <c r="R33" s="119" t="s">
        <v>0</v>
      </c>
      <c r="S33" s="233" t="s">
        <v>269</v>
      </c>
      <c r="T33" s="241">
        <v>1</v>
      </c>
      <c r="U33" s="241">
        <v>1</v>
      </c>
      <c r="V33" s="241">
        <v>1</v>
      </c>
      <c r="W33" s="241">
        <v>1</v>
      </c>
      <c r="X33" s="241">
        <v>1</v>
      </c>
      <c r="Y33" s="434">
        <v>1</v>
      </c>
      <c r="Z33" s="435">
        <v>1</v>
      </c>
      <c r="AA33" s="406">
        <v>1</v>
      </c>
      <c r="AB33" s="119"/>
      <c r="AC33" s="309" t="s">
        <v>60</v>
      </c>
      <c r="AD33" s="309" t="s">
        <v>60</v>
      </c>
      <c r="AE33" s="309" t="s">
        <v>60</v>
      </c>
      <c r="AF33" s="309" t="s">
        <v>60</v>
      </c>
      <c r="AG33" s="309" t="s">
        <v>60</v>
      </c>
      <c r="AH33" s="217" t="s">
        <v>89</v>
      </c>
      <c r="AI33" s="120"/>
      <c r="AJ33" s="123"/>
      <c r="AK33" s="123"/>
      <c r="AL33" s="123"/>
      <c r="AM33" s="123"/>
      <c r="AN33" s="380" t="s">
        <v>72</v>
      </c>
      <c r="AO33" s="381" t="s">
        <v>73</v>
      </c>
    </row>
    <row r="34" spans="1:41" ht="15">
      <c r="A34" s="407" t="s">
        <v>57</v>
      </c>
      <c r="B34" s="210">
        <v>45597</v>
      </c>
      <c r="C34" s="219" t="s">
        <v>206</v>
      </c>
      <c r="D34" s="219" t="s">
        <v>60</v>
      </c>
      <c r="E34" s="219" t="s">
        <v>60</v>
      </c>
      <c r="F34" s="230" t="s">
        <v>270</v>
      </c>
      <c r="G34" s="210" t="s">
        <v>60</v>
      </c>
      <c r="H34" s="211" t="s">
        <v>264</v>
      </c>
      <c r="I34" s="212" t="s">
        <v>62</v>
      </c>
      <c r="J34" s="213">
        <v>8.1</v>
      </c>
      <c r="K34" s="287" t="s">
        <v>265</v>
      </c>
      <c r="L34" s="210" t="s">
        <v>60</v>
      </c>
      <c r="M34" s="284" t="s">
        <v>271</v>
      </c>
      <c r="N34" s="214" t="s">
        <v>272</v>
      </c>
      <c r="O34" s="215" t="s">
        <v>273</v>
      </c>
      <c r="P34" s="282">
        <v>226</v>
      </c>
      <c r="Q34" s="225" t="s">
        <v>88</v>
      </c>
      <c r="R34" s="119" t="s">
        <v>1</v>
      </c>
      <c r="S34" s="233" t="s">
        <v>213</v>
      </c>
      <c r="T34" s="121">
        <v>77</v>
      </c>
      <c r="U34" s="121">
        <v>19</v>
      </c>
      <c r="V34" s="119">
        <v>38</v>
      </c>
      <c r="W34" s="119">
        <v>57</v>
      </c>
      <c r="X34" s="119">
        <v>77</v>
      </c>
      <c r="Y34" s="430">
        <v>32</v>
      </c>
      <c r="Z34" s="424">
        <v>248</v>
      </c>
      <c r="AA34" s="99">
        <v>426</v>
      </c>
      <c r="AB34" s="119"/>
      <c r="AC34" s="309" t="s">
        <v>60</v>
      </c>
      <c r="AD34" s="309" t="s">
        <v>60</v>
      </c>
      <c r="AE34" s="309" t="s">
        <v>60</v>
      </c>
      <c r="AF34" s="309" t="s">
        <v>60</v>
      </c>
      <c r="AG34" s="309" t="s">
        <v>60</v>
      </c>
      <c r="AH34" s="217" t="s">
        <v>89</v>
      </c>
      <c r="AI34" s="120"/>
      <c r="AJ34" s="123"/>
      <c r="AK34" s="123"/>
      <c r="AL34" s="123"/>
      <c r="AM34" s="123"/>
      <c r="AN34" s="380" t="s">
        <v>72</v>
      </c>
      <c r="AO34" s="381" t="s">
        <v>73</v>
      </c>
    </row>
    <row r="35" spans="1:41" ht="15">
      <c r="A35" s="407" t="s">
        <v>57</v>
      </c>
      <c r="B35" s="210">
        <v>45597</v>
      </c>
      <c r="C35" s="219" t="s">
        <v>206</v>
      </c>
      <c r="D35" s="219" t="s">
        <v>60</v>
      </c>
      <c r="E35" s="219" t="s">
        <v>60</v>
      </c>
      <c r="F35" s="230" t="s">
        <v>274</v>
      </c>
      <c r="G35" s="210" t="s">
        <v>60</v>
      </c>
      <c r="H35" s="211" t="s">
        <v>264</v>
      </c>
      <c r="I35" s="212" t="s">
        <v>62</v>
      </c>
      <c r="J35" s="213">
        <v>8.1</v>
      </c>
      <c r="K35" s="287" t="s">
        <v>265</v>
      </c>
      <c r="L35" s="210" t="s">
        <v>60</v>
      </c>
      <c r="M35" s="284" t="s">
        <v>275</v>
      </c>
      <c r="N35" s="214" t="s">
        <v>276</v>
      </c>
      <c r="O35" s="215" t="s">
        <v>277</v>
      </c>
      <c r="P35" s="282">
        <v>227</v>
      </c>
      <c r="Q35" s="225" t="s">
        <v>88</v>
      </c>
      <c r="R35" s="119" t="s">
        <v>1</v>
      </c>
      <c r="S35" s="233" t="s">
        <v>213</v>
      </c>
      <c r="T35" s="121">
        <v>13500</v>
      </c>
      <c r="U35" s="121">
        <v>0</v>
      </c>
      <c r="V35" s="119">
        <v>4500</v>
      </c>
      <c r="W35" s="119">
        <v>9000</v>
      </c>
      <c r="X35" s="119">
        <v>13500</v>
      </c>
      <c r="Y35" s="430">
        <v>16</v>
      </c>
      <c r="Z35" s="424">
        <v>16</v>
      </c>
      <c r="AA35" s="99">
        <v>222</v>
      </c>
      <c r="AB35" s="119"/>
      <c r="AC35" s="309" t="s">
        <v>60</v>
      </c>
      <c r="AD35" s="309" t="s">
        <v>60</v>
      </c>
      <c r="AE35" s="309" t="s">
        <v>60</v>
      </c>
      <c r="AF35" s="309" t="s">
        <v>60</v>
      </c>
      <c r="AG35" s="309" t="s">
        <v>60</v>
      </c>
      <c r="AH35" s="217" t="s">
        <v>69</v>
      </c>
      <c r="AI35" s="120" t="s">
        <v>278</v>
      </c>
      <c r="AJ35" s="123" t="s">
        <v>71</v>
      </c>
      <c r="AK35" s="123"/>
      <c r="AL35" s="123"/>
      <c r="AM35" s="123"/>
      <c r="AN35" s="380" t="s">
        <v>72</v>
      </c>
      <c r="AO35" s="381" t="s">
        <v>73</v>
      </c>
    </row>
    <row r="36" spans="1:41" ht="15">
      <c r="A36" s="407" t="s">
        <v>57</v>
      </c>
      <c r="B36" s="210">
        <v>45597</v>
      </c>
      <c r="C36" s="219" t="s">
        <v>206</v>
      </c>
      <c r="D36" s="219" t="s">
        <v>60</v>
      </c>
      <c r="E36" s="219" t="s">
        <v>60</v>
      </c>
      <c r="F36" s="230" t="s">
        <v>279</v>
      </c>
      <c r="G36" s="210" t="s">
        <v>60</v>
      </c>
      <c r="H36" s="211" t="s">
        <v>264</v>
      </c>
      <c r="I36" s="212" t="s">
        <v>62</v>
      </c>
      <c r="J36" s="213">
        <v>8.1</v>
      </c>
      <c r="K36" s="287" t="s">
        <v>265</v>
      </c>
      <c r="L36" s="210" t="s">
        <v>60</v>
      </c>
      <c r="M36" s="284" t="s">
        <v>280</v>
      </c>
      <c r="N36" s="214" t="s">
        <v>281</v>
      </c>
      <c r="O36" s="215" t="s">
        <v>282</v>
      </c>
      <c r="P36" s="282">
        <v>227</v>
      </c>
      <c r="Q36" s="225" t="s">
        <v>88</v>
      </c>
      <c r="R36" s="119" t="s">
        <v>1</v>
      </c>
      <c r="S36" s="233" t="s">
        <v>213</v>
      </c>
      <c r="T36" s="121">
        <v>0</v>
      </c>
      <c r="U36" s="121">
        <v>0</v>
      </c>
      <c r="V36" s="121">
        <v>0</v>
      </c>
      <c r="W36" s="121">
        <v>0</v>
      </c>
      <c r="X36" s="121">
        <v>0</v>
      </c>
      <c r="Y36" s="430">
        <v>0</v>
      </c>
      <c r="Z36" s="424">
        <v>0</v>
      </c>
      <c r="AA36" s="99">
        <v>0</v>
      </c>
      <c r="AB36" s="119"/>
      <c r="AC36" s="309" t="s">
        <v>60</v>
      </c>
      <c r="AD36" s="309" t="s">
        <v>60</v>
      </c>
      <c r="AE36" s="309" t="s">
        <v>60</v>
      </c>
      <c r="AF36" s="309" t="s">
        <v>60</v>
      </c>
      <c r="AG36" s="309" t="s">
        <v>60</v>
      </c>
      <c r="AH36" s="217" t="s">
        <v>69</v>
      </c>
      <c r="AI36" s="120" t="s">
        <v>283</v>
      </c>
      <c r="AJ36" s="123" t="s">
        <v>71</v>
      </c>
      <c r="AK36" s="123"/>
      <c r="AL36" s="123"/>
      <c r="AM36" s="123"/>
      <c r="AN36" s="380" t="s">
        <v>72</v>
      </c>
      <c r="AO36" s="381" t="s">
        <v>73</v>
      </c>
    </row>
    <row r="37" spans="1:41" ht="15">
      <c r="A37" s="407" t="s">
        <v>57</v>
      </c>
      <c r="B37" s="210">
        <v>45597</v>
      </c>
      <c r="C37" s="219" t="s">
        <v>206</v>
      </c>
      <c r="D37" s="219" t="s">
        <v>60</v>
      </c>
      <c r="E37" s="219" t="s">
        <v>60</v>
      </c>
      <c r="F37" s="230" t="s">
        <v>284</v>
      </c>
      <c r="G37" s="210" t="s">
        <v>60</v>
      </c>
      <c r="H37" s="211" t="s">
        <v>264</v>
      </c>
      <c r="I37" s="212" t="s">
        <v>62</v>
      </c>
      <c r="J37" s="213">
        <v>8.1</v>
      </c>
      <c r="K37" s="287" t="s">
        <v>265</v>
      </c>
      <c r="L37" s="210" t="s">
        <v>60</v>
      </c>
      <c r="M37" s="284" t="s">
        <v>285</v>
      </c>
      <c r="N37" s="214" t="s">
        <v>286</v>
      </c>
      <c r="O37" s="215" t="s">
        <v>287</v>
      </c>
      <c r="P37" s="282">
        <v>227</v>
      </c>
      <c r="Q37" s="225" t="s">
        <v>88</v>
      </c>
      <c r="R37" s="119" t="s">
        <v>1</v>
      </c>
      <c r="S37" s="233" t="s">
        <v>213</v>
      </c>
      <c r="T37" s="121">
        <v>18</v>
      </c>
      <c r="U37" s="121">
        <v>0</v>
      </c>
      <c r="V37" s="119">
        <v>9</v>
      </c>
      <c r="W37" s="119">
        <v>9</v>
      </c>
      <c r="X37" s="119">
        <v>18</v>
      </c>
      <c r="Y37" s="430">
        <v>0</v>
      </c>
      <c r="Z37" s="424">
        <v>9</v>
      </c>
      <c r="AA37" s="99">
        <v>9</v>
      </c>
      <c r="AB37" s="119"/>
      <c r="AC37" s="309" t="s">
        <v>60</v>
      </c>
      <c r="AD37" s="309" t="s">
        <v>60</v>
      </c>
      <c r="AE37" s="309" t="s">
        <v>60</v>
      </c>
      <c r="AF37" s="309" t="s">
        <v>60</v>
      </c>
      <c r="AG37" s="309" t="s">
        <v>60</v>
      </c>
      <c r="AH37" s="217" t="s">
        <v>81</v>
      </c>
      <c r="AI37" s="120"/>
      <c r="AJ37" s="123"/>
      <c r="AK37" s="123"/>
      <c r="AL37" s="123"/>
      <c r="AM37" s="123"/>
      <c r="AN37" s="380" t="s">
        <v>72</v>
      </c>
      <c r="AO37" s="381" t="s">
        <v>73</v>
      </c>
    </row>
    <row r="38" spans="1:41" ht="15">
      <c r="A38" s="407" t="s">
        <v>57</v>
      </c>
      <c r="B38" s="210">
        <v>45597</v>
      </c>
      <c r="C38" s="220" t="s">
        <v>206</v>
      </c>
      <c r="D38" s="219" t="s">
        <v>60</v>
      </c>
      <c r="E38" s="219" t="s">
        <v>60</v>
      </c>
      <c r="F38" s="211" t="s">
        <v>288</v>
      </c>
      <c r="G38" s="210" t="s">
        <v>60</v>
      </c>
      <c r="H38" s="211" t="s">
        <v>289</v>
      </c>
      <c r="I38" s="212" t="s">
        <v>290</v>
      </c>
      <c r="J38" s="213">
        <v>8.3000000000000007</v>
      </c>
      <c r="K38" s="288" t="s">
        <v>291</v>
      </c>
      <c r="L38" s="210" t="s">
        <v>60</v>
      </c>
      <c r="M38" s="286" t="s">
        <v>292</v>
      </c>
      <c r="N38" s="214" t="s">
        <v>293</v>
      </c>
      <c r="O38" s="215" t="s">
        <v>294</v>
      </c>
      <c r="P38" s="282">
        <v>298</v>
      </c>
      <c r="Q38" s="225" t="s">
        <v>295</v>
      </c>
      <c r="R38" s="119" t="s">
        <v>1</v>
      </c>
      <c r="S38" s="234" t="s">
        <v>296</v>
      </c>
      <c r="T38" s="121">
        <v>6</v>
      </c>
      <c r="U38" s="238">
        <v>0</v>
      </c>
      <c r="V38" s="99">
        <v>0</v>
      </c>
      <c r="W38" s="99">
        <v>0</v>
      </c>
      <c r="X38" s="99">
        <v>6</v>
      </c>
      <c r="Y38" s="430">
        <v>0</v>
      </c>
      <c r="Z38" s="424">
        <v>0</v>
      </c>
      <c r="AA38" s="99">
        <v>0</v>
      </c>
      <c r="AB38" s="119"/>
      <c r="AC38" s="309" t="s">
        <v>60</v>
      </c>
      <c r="AD38" s="309" t="s">
        <v>60</v>
      </c>
      <c r="AE38" s="309" t="s">
        <v>60</v>
      </c>
      <c r="AF38" s="309" t="s">
        <v>60</v>
      </c>
      <c r="AG38" s="309" t="s">
        <v>60</v>
      </c>
      <c r="AH38" s="217" t="s">
        <v>69</v>
      </c>
      <c r="AI38" s="120" t="s">
        <v>297</v>
      </c>
      <c r="AJ38" s="123" t="s">
        <v>71</v>
      </c>
      <c r="AK38" s="123"/>
      <c r="AL38" s="123"/>
      <c r="AM38" s="123"/>
      <c r="AN38" s="382" t="s">
        <v>298</v>
      </c>
      <c r="AO38" s="383" t="s">
        <v>299</v>
      </c>
    </row>
    <row r="39" spans="1:41" ht="15">
      <c r="A39" s="407" t="s">
        <v>57</v>
      </c>
      <c r="B39" s="210">
        <v>45597</v>
      </c>
      <c r="C39" s="219" t="s">
        <v>206</v>
      </c>
      <c r="D39" s="219" t="s">
        <v>60</v>
      </c>
      <c r="E39" s="219" t="s">
        <v>60</v>
      </c>
      <c r="F39" s="211" t="s">
        <v>300</v>
      </c>
      <c r="G39" s="210" t="s">
        <v>60</v>
      </c>
      <c r="H39" s="211" t="s">
        <v>301</v>
      </c>
      <c r="I39" s="212" t="s">
        <v>302</v>
      </c>
      <c r="J39" s="213">
        <v>8.1999999999999993</v>
      </c>
      <c r="K39" s="288" t="s">
        <v>303</v>
      </c>
      <c r="L39" s="210" t="s">
        <v>60</v>
      </c>
      <c r="M39" s="286" t="s">
        <v>304</v>
      </c>
      <c r="N39" s="214" t="s">
        <v>305</v>
      </c>
      <c r="O39" s="215" t="s">
        <v>306</v>
      </c>
      <c r="P39" s="282">
        <v>260</v>
      </c>
      <c r="Q39" s="225" t="s">
        <v>307</v>
      </c>
      <c r="R39" s="119" t="s">
        <v>1</v>
      </c>
      <c r="S39" s="233" t="s">
        <v>308</v>
      </c>
      <c r="T39" s="121">
        <v>485400</v>
      </c>
      <c r="U39" s="121">
        <v>123100</v>
      </c>
      <c r="V39" s="119">
        <v>241800</v>
      </c>
      <c r="W39" s="119">
        <v>374200</v>
      </c>
      <c r="X39" s="119">
        <v>485400</v>
      </c>
      <c r="Y39" s="431">
        <v>124744</v>
      </c>
      <c r="Z39" s="424">
        <v>247867</v>
      </c>
      <c r="AA39" s="99">
        <v>389110</v>
      </c>
      <c r="AB39" s="119"/>
      <c r="AC39" s="309" t="s">
        <v>60</v>
      </c>
      <c r="AD39" s="309" t="s">
        <v>60</v>
      </c>
      <c r="AE39" s="309" t="s">
        <v>60</v>
      </c>
      <c r="AF39" s="309" t="s">
        <v>60</v>
      </c>
      <c r="AG39" s="309" t="s">
        <v>60</v>
      </c>
      <c r="AH39" s="217" t="s">
        <v>81</v>
      </c>
      <c r="AI39" s="120"/>
      <c r="AJ39" s="123"/>
      <c r="AK39" s="123"/>
      <c r="AL39" s="123"/>
      <c r="AM39" s="123"/>
      <c r="AN39" s="382" t="s">
        <v>309</v>
      </c>
      <c r="AO39" s="383" t="s">
        <v>310</v>
      </c>
    </row>
    <row r="40" spans="1:41" ht="15">
      <c r="A40" s="407" t="s">
        <v>57</v>
      </c>
      <c r="B40" s="210">
        <v>45597</v>
      </c>
      <c r="C40" s="219" t="s">
        <v>206</v>
      </c>
      <c r="D40" s="219" t="s">
        <v>60</v>
      </c>
      <c r="E40" s="219" t="s">
        <v>60</v>
      </c>
      <c r="F40" s="212" t="s">
        <v>311</v>
      </c>
      <c r="G40" s="210" t="s">
        <v>60</v>
      </c>
      <c r="H40" s="211" t="s">
        <v>301</v>
      </c>
      <c r="I40" s="212" t="s">
        <v>302</v>
      </c>
      <c r="J40" s="213">
        <v>8.1999999999999993</v>
      </c>
      <c r="K40" s="288" t="s">
        <v>303</v>
      </c>
      <c r="L40" s="210" t="s">
        <v>60</v>
      </c>
      <c r="M40" s="285" t="s">
        <v>312</v>
      </c>
      <c r="N40" s="214" t="s">
        <v>313</v>
      </c>
      <c r="O40" s="215" t="s">
        <v>314</v>
      </c>
      <c r="P40" s="282">
        <v>265</v>
      </c>
      <c r="Q40" s="225" t="s">
        <v>307</v>
      </c>
      <c r="R40" s="119" t="s">
        <v>1</v>
      </c>
      <c r="S40" s="233" t="s">
        <v>315</v>
      </c>
      <c r="T40" s="121">
        <v>106</v>
      </c>
      <c r="U40" s="121">
        <v>0</v>
      </c>
      <c r="V40" s="119">
        <v>9</v>
      </c>
      <c r="W40" s="119">
        <v>106</v>
      </c>
      <c r="X40" s="119">
        <v>106</v>
      </c>
      <c r="Y40" s="430">
        <v>27</v>
      </c>
      <c r="Z40" s="424">
        <v>54</v>
      </c>
      <c r="AA40" s="99">
        <v>104</v>
      </c>
      <c r="AB40" s="119"/>
      <c r="AC40" s="309" t="s">
        <v>60</v>
      </c>
      <c r="AD40" s="309" t="s">
        <v>60</v>
      </c>
      <c r="AE40" s="309" t="s">
        <v>60</v>
      </c>
      <c r="AF40" s="309" t="s">
        <v>60</v>
      </c>
      <c r="AG40" s="309" t="s">
        <v>60</v>
      </c>
      <c r="AH40" s="217" t="s">
        <v>81</v>
      </c>
      <c r="AI40" s="120"/>
      <c r="AJ40" s="123"/>
      <c r="AK40" s="123"/>
      <c r="AL40" s="123"/>
      <c r="AM40" s="123"/>
      <c r="AN40" s="382" t="s">
        <v>309</v>
      </c>
      <c r="AO40" s="383" t="s">
        <v>310</v>
      </c>
    </row>
    <row r="41" spans="1:41" ht="24.75">
      <c r="A41" s="407" t="s">
        <v>57</v>
      </c>
      <c r="B41" s="210">
        <v>45597</v>
      </c>
      <c r="C41" s="219" t="s">
        <v>206</v>
      </c>
      <c r="D41" s="219" t="s">
        <v>60</v>
      </c>
      <c r="E41" s="219" t="s">
        <v>60</v>
      </c>
      <c r="F41" s="212" t="s">
        <v>316</v>
      </c>
      <c r="G41" s="210" t="s">
        <v>60</v>
      </c>
      <c r="H41" s="211" t="s">
        <v>317</v>
      </c>
      <c r="I41" s="212" t="s">
        <v>302</v>
      </c>
      <c r="J41" s="213">
        <v>8.1999999999999993</v>
      </c>
      <c r="K41" s="288" t="s">
        <v>318</v>
      </c>
      <c r="L41" s="210" t="s">
        <v>60</v>
      </c>
      <c r="M41" s="286" t="s">
        <v>319</v>
      </c>
      <c r="N41" s="214" t="s">
        <v>320</v>
      </c>
      <c r="O41" s="215" t="s">
        <v>321</v>
      </c>
      <c r="P41" s="282">
        <v>273</v>
      </c>
      <c r="Q41" s="235" t="s">
        <v>295</v>
      </c>
      <c r="R41" s="119" t="s">
        <v>1</v>
      </c>
      <c r="S41" s="233" t="s">
        <v>322</v>
      </c>
      <c r="T41" s="121">
        <v>500</v>
      </c>
      <c r="U41" s="121">
        <v>100</v>
      </c>
      <c r="V41" s="119">
        <v>100</v>
      </c>
      <c r="W41" s="119">
        <v>200</v>
      </c>
      <c r="X41" s="119">
        <v>500</v>
      </c>
      <c r="Y41" s="430">
        <v>82</v>
      </c>
      <c r="Z41" s="424">
        <v>101</v>
      </c>
      <c r="AA41" s="99">
        <v>136</v>
      </c>
      <c r="AB41" s="119"/>
      <c r="AC41" s="309" t="s">
        <v>60</v>
      </c>
      <c r="AD41" s="309" t="s">
        <v>60</v>
      </c>
      <c r="AE41" s="309" t="s">
        <v>60</v>
      </c>
      <c r="AF41" s="309" t="s">
        <v>60</v>
      </c>
      <c r="AG41" s="309" t="s">
        <v>60</v>
      </c>
      <c r="AH41" s="217" t="s">
        <v>69</v>
      </c>
      <c r="AI41" s="120" t="s">
        <v>323</v>
      </c>
      <c r="AJ41" s="123" t="s">
        <v>71</v>
      </c>
      <c r="AK41" s="123"/>
      <c r="AL41" s="123"/>
      <c r="AM41" s="123"/>
      <c r="AN41" s="382" t="s">
        <v>309</v>
      </c>
      <c r="AO41" s="383" t="s">
        <v>310</v>
      </c>
    </row>
    <row r="42" spans="1:41" ht="24.75">
      <c r="A42" s="407" t="s">
        <v>57</v>
      </c>
      <c r="B42" s="210">
        <v>45597</v>
      </c>
      <c r="C42" s="219" t="s">
        <v>206</v>
      </c>
      <c r="D42" s="219" t="s">
        <v>60</v>
      </c>
      <c r="E42" s="219" t="s">
        <v>60</v>
      </c>
      <c r="F42" s="212" t="s">
        <v>324</v>
      </c>
      <c r="G42" s="210" t="s">
        <v>60</v>
      </c>
      <c r="H42" s="211" t="s">
        <v>325</v>
      </c>
      <c r="I42" s="212" t="s">
        <v>302</v>
      </c>
      <c r="J42" s="213">
        <v>8.1999999999999993</v>
      </c>
      <c r="K42" s="288" t="s">
        <v>326</v>
      </c>
      <c r="L42" s="210" t="s">
        <v>60</v>
      </c>
      <c r="M42" s="286" t="s">
        <v>327</v>
      </c>
      <c r="N42" s="214" t="s">
        <v>328</v>
      </c>
      <c r="O42" s="215" t="s">
        <v>329</v>
      </c>
      <c r="P42" s="282">
        <v>270</v>
      </c>
      <c r="Q42" s="235" t="s">
        <v>295</v>
      </c>
      <c r="R42" s="119" t="s">
        <v>1</v>
      </c>
      <c r="S42" s="233" t="s">
        <v>330</v>
      </c>
      <c r="T42" s="121">
        <v>33010</v>
      </c>
      <c r="U42" s="121">
        <v>14270</v>
      </c>
      <c r="V42" s="119">
        <v>25150</v>
      </c>
      <c r="W42" s="119">
        <v>27890</v>
      </c>
      <c r="X42" s="119">
        <v>33010</v>
      </c>
      <c r="Y42" s="238">
        <v>19410</v>
      </c>
      <c r="Z42" s="99">
        <v>32643</v>
      </c>
      <c r="AA42" s="99">
        <v>36263</v>
      </c>
      <c r="AB42" s="119"/>
      <c r="AC42" s="309" t="s">
        <v>60</v>
      </c>
      <c r="AD42" s="309" t="s">
        <v>60</v>
      </c>
      <c r="AE42" s="309" t="s">
        <v>60</v>
      </c>
      <c r="AF42" s="309" t="s">
        <v>60</v>
      </c>
      <c r="AG42" s="309" t="s">
        <v>60</v>
      </c>
      <c r="AH42" s="217" t="s">
        <v>81</v>
      </c>
      <c r="AI42" s="120"/>
      <c r="AJ42" s="123"/>
      <c r="AK42" s="123"/>
      <c r="AL42" s="123"/>
      <c r="AM42" s="123"/>
      <c r="AN42" s="382" t="s">
        <v>309</v>
      </c>
      <c r="AO42" s="383" t="s">
        <v>310</v>
      </c>
    </row>
    <row r="43" spans="1:41" ht="15">
      <c r="A43" s="407" t="s">
        <v>57</v>
      </c>
      <c r="B43" s="210">
        <v>45597</v>
      </c>
      <c r="C43" s="219" t="s">
        <v>206</v>
      </c>
      <c r="D43" s="219" t="s">
        <v>60</v>
      </c>
      <c r="E43" s="219" t="s">
        <v>60</v>
      </c>
      <c r="F43" s="212" t="s">
        <v>331</v>
      </c>
      <c r="G43" s="210" t="s">
        <v>60</v>
      </c>
      <c r="H43" s="211" t="s">
        <v>332</v>
      </c>
      <c r="I43" s="212" t="s">
        <v>302</v>
      </c>
      <c r="J43" s="213">
        <v>8.1999999999999993</v>
      </c>
      <c r="K43" s="288" t="s">
        <v>331</v>
      </c>
      <c r="L43" s="210" t="s">
        <v>60</v>
      </c>
      <c r="M43" s="286" t="s">
        <v>333</v>
      </c>
      <c r="N43" s="214" t="s">
        <v>334</v>
      </c>
      <c r="O43" s="215" t="s">
        <v>335</v>
      </c>
      <c r="P43" s="282">
        <v>274</v>
      </c>
      <c r="Q43" s="225" t="s">
        <v>307</v>
      </c>
      <c r="R43" s="119" t="s">
        <v>1</v>
      </c>
      <c r="S43" s="233" t="s">
        <v>336</v>
      </c>
      <c r="T43" s="121">
        <v>11200</v>
      </c>
      <c r="U43" s="121">
        <v>2570</v>
      </c>
      <c r="V43" s="119">
        <v>5710</v>
      </c>
      <c r="W43" s="119">
        <v>8600</v>
      </c>
      <c r="X43" s="119">
        <v>11200</v>
      </c>
      <c r="Y43" s="238">
        <v>2960</v>
      </c>
      <c r="Z43" s="99">
        <v>5904</v>
      </c>
      <c r="AA43" s="99">
        <v>10240</v>
      </c>
      <c r="AB43" s="119"/>
      <c r="AC43" s="309" t="s">
        <v>60</v>
      </c>
      <c r="AD43" s="309" t="s">
        <v>60</v>
      </c>
      <c r="AE43" s="309" t="s">
        <v>60</v>
      </c>
      <c r="AF43" s="309" t="s">
        <v>60</v>
      </c>
      <c r="AG43" s="309" t="s">
        <v>60</v>
      </c>
      <c r="AH43" s="217" t="s">
        <v>81</v>
      </c>
      <c r="AI43" s="120"/>
      <c r="AJ43" s="123"/>
      <c r="AK43" s="123"/>
      <c r="AL43" s="123"/>
      <c r="AM43" s="123"/>
      <c r="AN43" s="382" t="s">
        <v>309</v>
      </c>
      <c r="AO43" s="383" t="s">
        <v>310</v>
      </c>
    </row>
    <row r="44" spans="1:41" ht="15">
      <c r="A44" s="407" t="s">
        <v>57</v>
      </c>
      <c r="B44" s="210">
        <v>45597</v>
      </c>
      <c r="C44" s="219" t="s">
        <v>206</v>
      </c>
      <c r="D44" s="219" t="s">
        <v>60</v>
      </c>
      <c r="E44" s="219" t="s">
        <v>60</v>
      </c>
      <c r="F44" s="212" t="s">
        <v>337</v>
      </c>
      <c r="G44" s="210" t="s">
        <v>60</v>
      </c>
      <c r="H44" s="211" t="s">
        <v>338</v>
      </c>
      <c r="I44" s="212" t="s">
        <v>302</v>
      </c>
      <c r="J44" s="213">
        <v>8.1999999999999993</v>
      </c>
      <c r="K44" s="288" t="s">
        <v>265</v>
      </c>
      <c r="L44" s="210" t="s">
        <v>60</v>
      </c>
      <c r="M44" s="286" t="s">
        <v>339</v>
      </c>
      <c r="N44" s="214" t="s">
        <v>340</v>
      </c>
      <c r="O44" s="215" t="s">
        <v>341</v>
      </c>
      <c r="P44" s="282">
        <v>280</v>
      </c>
      <c r="Q44" s="225" t="s">
        <v>307</v>
      </c>
      <c r="R44" s="119" t="s">
        <v>1</v>
      </c>
      <c r="S44" s="233" t="s">
        <v>308</v>
      </c>
      <c r="T44" s="241">
        <v>0.15</v>
      </c>
      <c r="U44" s="241">
        <v>0.15</v>
      </c>
      <c r="V44" s="241">
        <v>0.15</v>
      </c>
      <c r="W44" s="241">
        <v>0.15</v>
      </c>
      <c r="X44" s="241">
        <v>0.15</v>
      </c>
      <c r="Y44" s="241">
        <v>0.38</v>
      </c>
      <c r="Z44" s="406">
        <v>0.26</v>
      </c>
      <c r="AA44" s="406">
        <v>0.37</v>
      </c>
      <c r="AB44" s="119"/>
      <c r="AC44" s="309" t="s">
        <v>60</v>
      </c>
      <c r="AD44" s="309" t="s">
        <v>60</v>
      </c>
      <c r="AE44" s="309" t="s">
        <v>60</v>
      </c>
      <c r="AF44" s="309" t="s">
        <v>60</v>
      </c>
      <c r="AG44" s="309" t="s">
        <v>60</v>
      </c>
      <c r="AH44" s="217" t="s">
        <v>81</v>
      </c>
      <c r="AI44" s="120"/>
      <c r="AJ44" s="123"/>
      <c r="AK44" s="123"/>
      <c r="AL44" s="123"/>
      <c r="AM44" s="123"/>
      <c r="AN44" s="382" t="s">
        <v>309</v>
      </c>
      <c r="AO44" s="383" t="s">
        <v>310</v>
      </c>
    </row>
    <row r="45" spans="1:41">
      <c r="A45" s="77"/>
      <c r="B45" s="117"/>
      <c r="C45" s="117"/>
      <c r="D45" s="117"/>
      <c r="E45" s="117"/>
      <c r="F45" s="101"/>
      <c r="G45" s="101"/>
      <c r="H45" s="101"/>
      <c r="I45" s="101"/>
      <c r="J45" s="85"/>
      <c r="K45" s="101"/>
      <c r="L45" s="101"/>
      <c r="M45" s="85"/>
      <c r="N45" s="118"/>
      <c r="O45" s="86"/>
      <c r="P45" s="85"/>
      <c r="Q45" s="85"/>
      <c r="R45" s="119"/>
      <c r="S45" s="120"/>
      <c r="T45" s="121"/>
      <c r="U45" s="121"/>
      <c r="V45" s="119"/>
      <c r="W45" s="119"/>
      <c r="X45" s="119"/>
      <c r="Y45" s="121"/>
      <c r="Z45" s="99"/>
      <c r="AA45" s="99"/>
      <c r="AB45" s="119"/>
      <c r="AC45" s="86"/>
      <c r="AD45" s="120"/>
      <c r="AE45" s="120"/>
      <c r="AF45" s="120"/>
      <c r="AG45" s="120"/>
      <c r="AH45" s="217"/>
      <c r="AI45" s="120"/>
      <c r="AJ45" s="123"/>
      <c r="AK45" s="123"/>
      <c r="AL45" s="123"/>
      <c r="AM45" s="123"/>
      <c r="AN45" s="125"/>
      <c r="AO45" s="125"/>
    </row>
    <row r="46" spans="1:41">
      <c r="A46" s="77"/>
      <c r="B46" s="117"/>
      <c r="C46" s="117"/>
      <c r="D46" s="117"/>
      <c r="E46" s="117"/>
      <c r="F46" s="101"/>
      <c r="G46" s="101"/>
      <c r="H46" s="101"/>
      <c r="I46" s="101"/>
      <c r="J46" s="85"/>
      <c r="K46" s="101"/>
      <c r="L46" s="101"/>
      <c r="M46" s="85"/>
      <c r="N46" s="118"/>
      <c r="O46" s="86"/>
      <c r="P46" s="85"/>
      <c r="Q46" s="85"/>
      <c r="R46" s="119"/>
      <c r="S46" s="120"/>
      <c r="T46" s="121"/>
      <c r="U46" s="121"/>
      <c r="V46" s="119"/>
      <c r="W46" s="119"/>
      <c r="X46" s="119"/>
      <c r="Y46" s="121"/>
      <c r="Z46" s="99"/>
      <c r="AA46" s="99"/>
      <c r="AB46" s="119"/>
      <c r="AC46" s="86"/>
      <c r="AD46" s="120"/>
      <c r="AE46" s="120"/>
      <c r="AF46" s="120"/>
      <c r="AG46" s="120"/>
      <c r="AH46" s="217"/>
      <c r="AI46" s="120"/>
      <c r="AJ46" s="123"/>
      <c r="AK46" s="123"/>
      <c r="AL46" s="123"/>
      <c r="AM46" s="123"/>
      <c r="AN46" s="125"/>
      <c r="AO46" s="125"/>
    </row>
    <row r="47" spans="1:41">
      <c r="A47" s="77"/>
      <c r="B47" s="117"/>
      <c r="C47" s="117"/>
      <c r="D47" s="117"/>
      <c r="E47" s="117"/>
      <c r="F47" s="101"/>
      <c r="G47" s="101"/>
      <c r="H47" s="101"/>
      <c r="I47" s="101"/>
      <c r="J47" s="85"/>
      <c r="K47" s="101"/>
      <c r="L47" s="101"/>
      <c r="M47" s="85"/>
      <c r="N47" s="118"/>
      <c r="O47" s="86"/>
      <c r="P47" s="85"/>
      <c r="Q47" s="85"/>
      <c r="R47" s="119"/>
      <c r="S47" s="120"/>
      <c r="T47" s="121"/>
      <c r="U47" s="121"/>
      <c r="V47" s="119"/>
      <c r="W47" s="119"/>
      <c r="X47" s="119"/>
      <c r="Y47" s="121"/>
      <c r="Z47" s="99"/>
      <c r="AA47" s="99"/>
      <c r="AB47" s="119"/>
      <c r="AC47" s="86"/>
      <c r="AD47" s="120"/>
      <c r="AE47" s="120"/>
      <c r="AF47" s="120"/>
      <c r="AG47" s="120"/>
      <c r="AH47" s="217"/>
      <c r="AI47" s="120"/>
      <c r="AJ47" s="123"/>
      <c r="AK47" s="123"/>
      <c r="AL47" s="123"/>
      <c r="AM47" s="123"/>
      <c r="AN47" s="125"/>
      <c r="AO47" s="125"/>
    </row>
    <row r="48" spans="1:41">
      <c r="A48" s="77"/>
      <c r="B48" s="117"/>
      <c r="C48" s="117"/>
      <c r="D48" s="117"/>
      <c r="E48" s="117"/>
      <c r="F48" s="101"/>
      <c r="G48" s="101"/>
      <c r="H48" s="101"/>
      <c r="I48" s="101"/>
      <c r="J48" s="85"/>
      <c r="K48" s="101"/>
      <c r="L48" s="101"/>
      <c r="M48" s="85"/>
      <c r="N48" s="118"/>
      <c r="O48" s="86"/>
      <c r="P48" s="85"/>
      <c r="Q48" s="85"/>
      <c r="R48" s="119"/>
      <c r="S48" s="120"/>
      <c r="T48" s="121"/>
      <c r="U48" s="121"/>
      <c r="V48" s="119"/>
      <c r="W48" s="119"/>
      <c r="X48" s="119"/>
      <c r="Y48" s="121"/>
      <c r="Z48" s="99"/>
      <c r="AA48" s="99"/>
      <c r="AB48" s="119"/>
      <c r="AC48" s="86"/>
      <c r="AD48" s="120"/>
      <c r="AE48" s="120"/>
      <c r="AF48" s="120"/>
      <c r="AG48" s="120"/>
      <c r="AH48" s="217"/>
      <c r="AI48" s="120"/>
      <c r="AJ48" s="123"/>
      <c r="AK48" s="123"/>
      <c r="AL48" s="123"/>
      <c r="AM48" s="123"/>
      <c r="AN48" s="125"/>
      <c r="AO48" s="125"/>
    </row>
    <row r="49" spans="1:41">
      <c r="A49" s="77"/>
      <c r="B49" s="117"/>
      <c r="C49" s="117"/>
      <c r="D49" s="117"/>
      <c r="E49" s="117"/>
      <c r="F49" s="101"/>
      <c r="G49" s="101"/>
      <c r="H49" s="101"/>
      <c r="I49" s="101"/>
      <c r="J49" s="85"/>
      <c r="K49" s="101"/>
      <c r="L49" s="101"/>
      <c r="M49" s="85"/>
      <c r="N49" s="118"/>
      <c r="O49" s="86"/>
      <c r="P49" s="85"/>
      <c r="Q49" s="85"/>
      <c r="R49" s="119"/>
      <c r="S49" s="120"/>
      <c r="T49" s="121"/>
      <c r="U49" s="121"/>
      <c r="V49" s="119"/>
      <c r="W49" s="119"/>
      <c r="X49" s="119"/>
      <c r="Y49" s="121"/>
      <c r="Z49" s="99"/>
      <c r="AA49" s="99"/>
      <c r="AB49" s="119"/>
      <c r="AC49" s="86"/>
      <c r="AD49" s="120"/>
      <c r="AE49" s="120"/>
      <c r="AF49" s="120"/>
      <c r="AG49" s="120"/>
      <c r="AH49" s="217"/>
      <c r="AI49" s="120"/>
      <c r="AJ49" s="123"/>
      <c r="AK49" s="123"/>
      <c r="AL49" s="123"/>
      <c r="AM49" s="123"/>
      <c r="AN49" s="125"/>
      <c r="AO49" s="125"/>
    </row>
    <row r="50" spans="1:41">
      <c r="A50" s="77"/>
      <c r="B50" s="117"/>
      <c r="C50" s="117"/>
      <c r="D50" s="117"/>
      <c r="E50" s="117"/>
      <c r="F50" s="101"/>
      <c r="G50" s="101"/>
      <c r="H50" s="101"/>
      <c r="I50" s="101"/>
      <c r="J50" s="85"/>
      <c r="K50" s="101"/>
      <c r="L50" s="101"/>
      <c r="M50" s="85"/>
      <c r="N50" s="118"/>
      <c r="O50" s="86"/>
      <c r="P50" s="85"/>
      <c r="Q50" s="85"/>
      <c r="R50" s="119"/>
      <c r="S50" s="120"/>
      <c r="T50" s="121"/>
      <c r="U50" s="121"/>
      <c r="V50" s="119"/>
      <c r="W50" s="119"/>
      <c r="X50" s="119"/>
      <c r="Y50" s="121"/>
      <c r="Z50" s="99"/>
      <c r="AA50" s="99"/>
      <c r="AB50" s="119"/>
      <c r="AC50" s="86"/>
      <c r="AD50" s="120"/>
      <c r="AE50" s="120"/>
      <c r="AF50" s="120"/>
      <c r="AG50" s="120"/>
      <c r="AH50" s="217"/>
      <c r="AI50" s="120"/>
      <c r="AJ50" s="123"/>
      <c r="AK50" s="123"/>
      <c r="AL50" s="123"/>
      <c r="AM50" s="123"/>
      <c r="AN50" s="125"/>
      <c r="AO50" s="125"/>
    </row>
    <row r="51" spans="1:41">
      <c r="A51" s="77"/>
      <c r="B51" s="117"/>
      <c r="C51" s="117"/>
      <c r="D51" s="117"/>
      <c r="E51" s="117"/>
      <c r="F51" s="101"/>
      <c r="G51" s="101"/>
      <c r="H51" s="101"/>
      <c r="I51" s="101"/>
      <c r="J51" s="85"/>
      <c r="K51" s="101"/>
      <c r="L51" s="101"/>
      <c r="M51" s="85"/>
      <c r="N51" s="118"/>
      <c r="O51" s="86"/>
      <c r="P51" s="85"/>
      <c r="Q51" s="85"/>
      <c r="R51" s="119"/>
      <c r="S51" s="120"/>
      <c r="T51" s="121"/>
      <c r="U51" s="121"/>
      <c r="V51" s="119"/>
      <c r="W51" s="119"/>
      <c r="X51" s="119"/>
      <c r="Y51" s="121"/>
      <c r="Z51" s="99"/>
      <c r="AA51" s="99"/>
      <c r="AB51" s="119"/>
      <c r="AC51" s="86"/>
      <c r="AD51" s="120"/>
      <c r="AE51" s="120"/>
      <c r="AF51" s="120"/>
      <c r="AG51" s="120"/>
      <c r="AH51" s="217"/>
      <c r="AI51" s="120"/>
      <c r="AJ51" s="123"/>
      <c r="AK51" s="123"/>
      <c r="AL51" s="123"/>
      <c r="AM51" s="123"/>
      <c r="AN51" s="125"/>
      <c r="AO51" s="125"/>
    </row>
    <row r="52" spans="1:41">
      <c r="A52" s="77"/>
      <c r="B52" s="117"/>
      <c r="C52" s="117"/>
      <c r="D52" s="117"/>
      <c r="E52" s="117"/>
      <c r="F52" s="101"/>
      <c r="G52" s="101"/>
      <c r="H52" s="101"/>
      <c r="I52" s="101"/>
      <c r="J52" s="85"/>
      <c r="K52" s="101"/>
      <c r="L52" s="101"/>
      <c r="M52" s="85"/>
      <c r="N52" s="118"/>
      <c r="O52" s="86"/>
      <c r="P52" s="85"/>
      <c r="Q52" s="85"/>
      <c r="R52" s="119"/>
      <c r="S52" s="120"/>
      <c r="T52" s="121"/>
      <c r="U52" s="121"/>
      <c r="V52" s="119"/>
      <c r="W52" s="119"/>
      <c r="X52" s="119"/>
      <c r="Y52" s="121"/>
      <c r="Z52" s="99"/>
      <c r="AA52" s="99"/>
      <c r="AB52" s="119"/>
      <c r="AC52" s="86"/>
      <c r="AD52" s="120"/>
      <c r="AE52" s="120"/>
      <c r="AF52" s="120"/>
      <c r="AG52" s="120"/>
      <c r="AH52" s="217"/>
      <c r="AI52" s="120"/>
      <c r="AJ52" s="123"/>
      <c r="AK52" s="123"/>
      <c r="AL52" s="123"/>
      <c r="AM52" s="123"/>
      <c r="AN52" s="125"/>
      <c r="AO52" s="125"/>
    </row>
    <row r="53" spans="1:41">
      <c r="A53" s="77"/>
      <c r="B53" s="117"/>
      <c r="C53" s="117"/>
      <c r="D53" s="117"/>
      <c r="E53" s="117"/>
      <c r="F53" s="101"/>
      <c r="G53" s="101"/>
      <c r="H53" s="101"/>
      <c r="I53" s="101"/>
      <c r="J53" s="85"/>
      <c r="K53" s="101"/>
      <c r="L53" s="101"/>
      <c r="M53" s="85"/>
      <c r="N53" s="118"/>
      <c r="O53" s="86"/>
      <c r="P53" s="85"/>
      <c r="Q53" s="85"/>
      <c r="R53" s="119"/>
      <c r="S53" s="120"/>
      <c r="T53" s="121"/>
      <c r="U53" s="121"/>
      <c r="V53" s="119"/>
      <c r="W53" s="119"/>
      <c r="X53" s="119"/>
      <c r="Y53" s="121"/>
      <c r="Z53" s="99"/>
      <c r="AA53" s="99"/>
      <c r="AB53" s="119"/>
      <c r="AC53" s="86"/>
      <c r="AD53" s="120"/>
      <c r="AE53" s="120"/>
      <c r="AF53" s="120"/>
      <c r="AG53" s="120"/>
      <c r="AH53" s="217"/>
      <c r="AI53" s="120"/>
      <c r="AJ53" s="123"/>
      <c r="AK53" s="123"/>
      <c r="AL53" s="123"/>
      <c r="AM53" s="123"/>
      <c r="AN53" s="125"/>
      <c r="AO53" s="125"/>
    </row>
    <row r="54" spans="1:41">
      <c r="A54" s="77"/>
      <c r="B54" s="117"/>
      <c r="C54" s="117"/>
      <c r="D54" s="117"/>
      <c r="E54" s="117"/>
      <c r="F54" s="101"/>
      <c r="G54" s="101"/>
      <c r="H54" s="101"/>
      <c r="I54" s="101"/>
      <c r="J54" s="85"/>
      <c r="K54" s="101"/>
      <c r="L54" s="101"/>
      <c r="M54" s="85"/>
      <c r="N54" s="118"/>
      <c r="O54" s="86"/>
      <c r="P54" s="85"/>
      <c r="Q54" s="85"/>
      <c r="R54" s="119"/>
      <c r="S54" s="120"/>
      <c r="T54" s="121"/>
      <c r="U54" s="121"/>
      <c r="V54" s="119"/>
      <c r="W54" s="119"/>
      <c r="X54" s="119"/>
      <c r="Y54" s="121"/>
      <c r="Z54" s="99"/>
      <c r="AA54" s="99"/>
      <c r="AB54" s="119"/>
      <c r="AC54" s="86"/>
      <c r="AD54" s="120"/>
      <c r="AE54" s="120"/>
      <c r="AF54" s="120"/>
      <c r="AG54" s="120"/>
      <c r="AH54" s="217"/>
      <c r="AI54" s="120"/>
      <c r="AJ54" s="123"/>
      <c r="AK54" s="123"/>
      <c r="AL54" s="123"/>
      <c r="AM54" s="123"/>
      <c r="AN54" s="125"/>
      <c r="AO54" s="125"/>
    </row>
    <row r="55" spans="1:41">
      <c r="A55" s="77"/>
      <c r="B55" s="117"/>
      <c r="C55" s="117"/>
      <c r="D55" s="117"/>
      <c r="E55" s="117"/>
      <c r="F55" s="101"/>
      <c r="G55" s="101"/>
      <c r="H55" s="101"/>
      <c r="I55" s="101"/>
      <c r="J55" s="85"/>
      <c r="K55" s="101"/>
      <c r="L55" s="101"/>
      <c r="M55" s="85"/>
      <c r="N55" s="118"/>
      <c r="O55" s="86"/>
      <c r="P55" s="85"/>
      <c r="Q55" s="85"/>
      <c r="R55" s="119"/>
      <c r="S55" s="120"/>
      <c r="T55" s="121"/>
      <c r="U55" s="121"/>
      <c r="V55" s="119"/>
      <c r="W55" s="119"/>
      <c r="X55" s="119"/>
      <c r="Y55" s="121"/>
      <c r="Z55" s="99"/>
      <c r="AA55" s="99"/>
      <c r="AB55" s="119"/>
      <c r="AC55" s="86"/>
      <c r="AD55" s="120"/>
      <c r="AE55" s="120"/>
      <c r="AF55" s="120"/>
      <c r="AG55" s="120"/>
      <c r="AH55" s="217"/>
      <c r="AI55" s="120"/>
      <c r="AJ55" s="123"/>
      <c r="AK55" s="123"/>
      <c r="AL55" s="123"/>
      <c r="AM55" s="123"/>
      <c r="AN55" s="125"/>
      <c r="AO55" s="125"/>
    </row>
    <row r="56" spans="1:41">
      <c r="A56" s="77"/>
      <c r="B56" s="117"/>
      <c r="C56" s="117"/>
      <c r="D56" s="117"/>
      <c r="E56" s="117"/>
      <c r="F56" s="101"/>
      <c r="G56" s="101"/>
      <c r="H56" s="101"/>
      <c r="I56" s="101"/>
      <c r="J56" s="85"/>
      <c r="K56" s="101"/>
      <c r="L56" s="101"/>
      <c r="M56" s="85"/>
      <c r="N56" s="118"/>
      <c r="O56" s="86"/>
      <c r="P56" s="85"/>
      <c r="Q56" s="85"/>
      <c r="R56" s="119"/>
      <c r="S56" s="120"/>
      <c r="T56" s="127"/>
      <c r="U56" s="127"/>
      <c r="V56" s="119"/>
      <c r="W56" s="119"/>
      <c r="X56" s="119"/>
      <c r="Y56" s="128"/>
      <c r="Z56" s="99"/>
      <c r="AA56" s="99"/>
      <c r="AB56" s="119"/>
      <c r="AC56" s="86"/>
      <c r="AD56" s="120"/>
      <c r="AE56" s="120"/>
      <c r="AF56" s="120"/>
      <c r="AG56" s="120"/>
      <c r="AH56" s="217"/>
      <c r="AI56" s="120"/>
      <c r="AJ56" s="123"/>
      <c r="AK56" s="123"/>
      <c r="AL56" s="123"/>
      <c r="AM56" s="123"/>
      <c r="AN56" s="125"/>
      <c r="AO56" s="125"/>
    </row>
    <row r="57" spans="1:41">
      <c r="A57" s="77"/>
      <c r="B57" s="117"/>
      <c r="C57" s="117"/>
      <c r="D57" s="117"/>
      <c r="E57" s="117"/>
      <c r="F57" s="101"/>
      <c r="G57" s="101"/>
      <c r="H57" s="101"/>
      <c r="I57" s="101"/>
      <c r="J57" s="85"/>
      <c r="K57" s="101"/>
      <c r="L57" s="101"/>
      <c r="M57" s="85"/>
      <c r="N57" s="118"/>
      <c r="O57" s="86"/>
      <c r="P57" s="85"/>
      <c r="Q57" s="85"/>
      <c r="R57" s="119"/>
      <c r="S57" s="120"/>
      <c r="T57" s="121"/>
      <c r="U57" s="121"/>
      <c r="V57" s="119"/>
      <c r="W57" s="119"/>
      <c r="X57" s="119"/>
      <c r="Y57" s="121"/>
      <c r="Z57" s="99"/>
      <c r="AA57" s="99"/>
      <c r="AB57" s="119"/>
      <c r="AC57" s="86"/>
      <c r="AD57" s="120"/>
      <c r="AE57" s="120"/>
      <c r="AF57" s="120"/>
      <c r="AG57" s="120"/>
      <c r="AH57" s="217"/>
      <c r="AI57" s="120"/>
      <c r="AJ57" s="123"/>
      <c r="AK57" s="123"/>
      <c r="AL57" s="123"/>
      <c r="AM57" s="123"/>
      <c r="AN57" s="125"/>
      <c r="AO57" s="125"/>
    </row>
    <row r="58" spans="1:41">
      <c r="A58" s="77"/>
      <c r="B58" s="117"/>
      <c r="C58" s="117"/>
      <c r="D58" s="117"/>
      <c r="E58" s="117"/>
      <c r="F58" s="101"/>
      <c r="G58" s="101"/>
      <c r="H58" s="101"/>
      <c r="I58" s="101"/>
      <c r="J58" s="85"/>
      <c r="K58" s="101"/>
      <c r="L58" s="101"/>
      <c r="M58" s="85"/>
      <c r="N58" s="118"/>
      <c r="O58" s="86"/>
      <c r="P58" s="85"/>
      <c r="Q58" s="85"/>
      <c r="R58" s="119"/>
      <c r="S58" s="120"/>
      <c r="T58" s="121"/>
      <c r="U58" s="127"/>
      <c r="V58" s="119"/>
      <c r="W58" s="119"/>
      <c r="X58" s="119"/>
      <c r="Y58" s="128"/>
      <c r="Z58" s="99"/>
      <c r="AA58" s="99"/>
      <c r="AB58" s="119"/>
      <c r="AC58" s="86"/>
      <c r="AD58" s="120"/>
      <c r="AE58" s="120"/>
      <c r="AF58" s="120"/>
      <c r="AG58" s="120"/>
      <c r="AH58" s="217"/>
      <c r="AI58" s="120"/>
      <c r="AJ58" s="123"/>
      <c r="AK58" s="123"/>
      <c r="AL58" s="123"/>
      <c r="AM58" s="123"/>
      <c r="AN58" s="125"/>
      <c r="AO58" s="125"/>
    </row>
    <row r="59" spans="1:41">
      <c r="A59" s="77"/>
      <c r="B59" s="117"/>
      <c r="C59" s="117"/>
      <c r="D59" s="117"/>
      <c r="E59" s="117"/>
      <c r="F59" s="101"/>
      <c r="G59" s="101"/>
      <c r="H59" s="101"/>
      <c r="I59" s="101"/>
      <c r="J59" s="85"/>
      <c r="K59" s="101"/>
      <c r="L59" s="101"/>
      <c r="M59" s="85"/>
      <c r="N59" s="118"/>
      <c r="O59" s="86"/>
      <c r="P59" s="85"/>
      <c r="Q59" s="85"/>
      <c r="R59" s="119"/>
      <c r="S59" s="120"/>
      <c r="T59" s="121"/>
      <c r="U59" s="121"/>
      <c r="V59" s="119"/>
      <c r="W59" s="119"/>
      <c r="X59" s="119"/>
      <c r="Y59" s="121"/>
      <c r="Z59" s="99"/>
      <c r="AA59" s="99"/>
      <c r="AB59" s="119"/>
      <c r="AC59" s="86"/>
      <c r="AD59" s="120"/>
      <c r="AE59" s="120"/>
      <c r="AF59" s="120"/>
      <c r="AG59" s="120"/>
      <c r="AH59" s="217"/>
      <c r="AI59" s="120"/>
      <c r="AJ59" s="123"/>
      <c r="AK59" s="123"/>
      <c r="AL59" s="123"/>
      <c r="AM59" s="123"/>
      <c r="AN59" s="125"/>
      <c r="AO59" s="125"/>
    </row>
    <row r="60" spans="1:41">
      <c r="A60" s="77"/>
      <c r="B60" s="117"/>
      <c r="C60" s="117"/>
      <c r="D60" s="117"/>
      <c r="E60" s="117"/>
      <c r="F60" s="101"/>
      <c r="G60" s="101"/>
      <c r="H60" s="101"/>
      <c r="I60" s="101"/>
      <c r="J60" s="85"/>
      <c r="K60" s="101"/>
      <c r="L60" s="101"/>
      <c r="M60" s="85"/>
      <c r="N60" s="118"/>
      <c r="O60" s="86"/>
      <c r="P60" s="85"/>
      <c r="Q60" s="85"/>
      <c r="R60" s="119"/>
      <c r="S60" s="120"/>
      <c r="T60" s="121"/>
      <c r="U60" s="121"/>
      <c r="V60" s="119"/>
      <c r="W60" s="119"/>
      <c r="X60" s="119"/>
      <c r="Y60" s="121"/>
      <c r="Z60" s="99"/>
      <c r="AA60" s="99"/>
      <c r="AB60" s="119"/>
      <c r="AC60" s="86"/>
      <c r="AD60" s="120"/>
      <c r="AE60" s="120"/>
      <c r="AF60" s="120"/>
      <c r="AG60" s="120"/>
      <c r="AH60" s="217"/>
      <c r="AI60" s="120"/>
      <c r="AJ60" s="123"/>
      <c r="AK60" s="123"/>
      <c r="AL60" s="123"/>
      <c r="AM60" s="123"/>
      <c r="AN60" s="125"/>
      <c r="AO60" s="125"/>
    </row>
    <row r="61" spans="1:41">
      <c r="A61" s="77"/>
      <c r="B61" s="117"/>
      <c r="C61" s="117"/>
      <c r="D61" s="117"/>
      <c r="E61" s="117"/>
      <c r="F61" s="101"/>
      <c r="G61" s="101"/>
      <c r="H61" s="101"/>
      <c r="I61" s="101"/>
      <c r="J61" s="85"/>
      <c r="K61" s="101"/>
      <c r="L61" s="101"/>
      <c r="M61" s="85"/>
      <c r="N61" s="118"/>
      <c r="O61" s="86"/>
      <c r="P61" s="85"/>
      <c r="Q61" s="85"/>
      <c r="R61" s="119"/>
      <c r="S61" s="120"/>
      <c r="T61" s="121"/>
      <c r="U61" s="121"/>
      <c r="V61" s="119"/>
      <c r="W61" s="119"/>
      <c r="X61" s="119"/>
      <c r="Y61" s="121"/>
      <c r="Z61" s="99"/>
      <c r="AA61" s="99"/>
      <c r="AB61" s="119"/>
      <c r="AC61" s="86"/>
      <c r="AD61" s="120"/>
      <c r="AE61" s="120"/>
      <c r="AF61" s="120"/>
      <c r="AG61" s="120"/>
      <c r="AH61" s="217"/>
      <c r="AI61" s="120"/>
      <c r="AJ61" s="123"/>
      <c r="AK61" s="123"/>
      <c r="AL61" s="123"/>
      <c r="AM61" s="123"/>
      <c r="AN61" s="125"/>
      <c r="AO61" s="125"/>
    </row>
    <row r="62" spans="1:41">
      <c r="A62" s="77"/>
      <c r="B62" s="117"/>
      <c r="C62" s="117"/>
      <c r="D62" s="117"/>
      <c r="E62" s="117"/>
      <c r="F62" s="101"/>
      <c r="G62" s="101"/>
      <c r="H62" s="101"/>
      <c r="I62" s="101"/>
      <c r="J62" s="85"/>
      <c r="K62" s="101"/>
      <c r="L62" s="101"/>
      <c r="M62" s="85"/>
      <c r="N62" s="118"/>
      <c r="O62" s="86"/>
      <c r="P62" s="85"/>
      <c r="Q62" s="85"/>
      <c r="R62" s="119"/>
      <c r="S62" s="120"/>
      <c r="T62" s="121"/>
      <c r="U62" s="121"/>
      <c r="V62" s="119"/>
      <c r="W62" s="119"/>
      <c r="X62" s="119"/>
      <c r="Y62" s="121"/>
      <c r="Z62" s="99"/>
      <c r="AA62" s="99"/>
      <c r="AB62" s="119"/>
      <c r="AC62" s="86"/>
      <c r="AD62" s="120"/>
      <c r="AE62" s="120"/>
      <c r="AF62" s="120"/>
      <c r="AG62" s="120"/>
      <c r="AH62" s="217"/>
      <c r="AI62" s="120"/>
      <c r="AJ62" s="123"/>
      <c r="AK62" s="123"/>
      <c r="AL62" s="123"/>
      <c r="AM62" s="123"/>
      <c r="AN62" s="125"/>
      <c r="AO62" s="125"/>
    </row>
    <row r="63" spans="1:41">
      <c r="A63" s="77"/>
      <c r="B63" s="117"/>
      <c r="C63" s="117"/>
      <c r="D63" s="117"/>
      <c r="E63" s="117"/>
      <c r="F63" s="101"/>
      <c r="G63" s="101"/>
      <c r="H63" s="101"/>
      <c r="I63" s="101"/>
      <c r="J63" s="85"/>
      <c r="K63" s="101"/>
      <c r="L63" s="101"/>
      <c r="M63" s="85"/>
      <c r="N63" s="118"/>
      <c r="O63" s="86"/>
      <c r="P63" s="85"/>
      <c r="Q63" s="85"/>
      <c r="R63" s="119"/>
      <c r="S63" s="120"/>
      <c r="T63" s="121"/>
      <c r="U63" s="121"/>
      <c r="V63" s="119"/>
      <c r="W63" s="119"/>
      <c r="X63" s="119"/>
      <c r="Y63" s="121"/>
      <c r="Z63" s="99"/>
      <c r="AA63" s="99"/>
      <c r="AB63" s="119"/>
      <c r="AC63" s="86"/>
      <c r="AD63" s="120"/>
      <c r="AE63" s="120"/>
      <c r="AF63" s="120"/>
      <c r="AG63" s="120"/>
      <c r="AH63" s="217"/>
      <c r="AI63" s="120"/>
      <c r="AJ63" s="123"/>
      <c r="AK63" s="123"/>
      <c r="AL63" s="123"/>
      <c r="AM63" s="123"/>
      <c r="AN63" s="125"/>
      <c r="AO63" s="125"/>
    </row>
    <row r="64" spans="1:41">
      <c r="A64" s="77"/>
      <c r="B64" s="117"/>
      <c r="C64" s="117"/>
      <c r="D64" s="117"/>
      <c r="E64" s="117"/>
      <c r="F64" s="101"/>
      <c r="G64" s="101"/>
      <c r="H64" s="101"/>
      <c r="I64" s="101"/>
      <c r="J64" s="85"/>
      <c r="K64" s="101"/>
      <c r="L64" s="101"/>
      <c r="M64" s="85"/>
      <c r="N64" s="126"/>
      <c r="O64" s="86"/>
      <c r="P64" s="85"/>
      <c r="Q64" s="85"/>
      <c r="R64" s="119"/>
      <c r="S64" s="120"/>
      <c r="T64" s="121"/>
      <c r="U64" s="121"/>
      <c r="V64" s="119"/>
      <c r="W64" s="119"/>
      <c r="X64" s="119"/>
      <c r="Y64" s="121"/>
      <c r="Z64" s="99"/>
      <c r="AA64" s="99"/>
      <c r="AB64" s="119"/>
      <c r="AC64" s="86"/>
      <c r="AD64" s="120"/>
      <c r="AE64" s="120"/>
      <c r="AF64" s="120"/>
      <c r="AG64" s="120"/>
      <c r="AH64" s="217"/>
      <c r="AI64" s="120"/>
      <c r="AJ64" s="123"/>
      <c r="AK64" s="123"/>
      <c r="AL64" s="123"/>
      <c r="AM64" s="123"/>
      <c r="AN64" s="125"/>
      <c r="AO64" s="125"/>
    </row>
    <row r="65" spans="1:41">
      <c r="A65" s="77"/>
      <c r="B65" s="117"/>
      <c r="C65" s="117"/>
      <c r="D65" s="117"/>
      <c r="E65" s="117"/>
      <c r="F65" s="101"/>
      <c r="G65" s="101"/>
      <c r="H65" s="101"/>
      <c r="I65" s="101"/>
      <c r="J65" s="85"/>
      <c r="K65" s="101"/>
      <c r="L65" s="101"/>
      <c r="M65" s="85"/>
      <c r="N65" s="118"/>
      <c r="O65" s="86"/>
      <c r="P65" s="85"/>
      <c r="Q65" s="85"/>
      <c r="R65" s="119"/>
      <c r="S65" s="120"/>
      <c r="T65" s="121"/>
      <c r="U65" s="121"/>
      <c r="V65" s="119"/>
      <c r="W65" s="119"/>
      <c r="X65" s="119"/>
      <c r="Y65" s="121"/>
      <c r="Z65" s="99"/>
      <c r="AA65" s="99"/>
      <c r="AB65" s="119"/>
      <c r="AC65" s="86"/>
      <c r="AD65" s="120"/>
      <c r="AE65" s="120"/>
      <c r="AF65" s="120"/>
      <c r="AG65" s="120"/>
      <c r="AH65" s="217"/>
      <c r="AI65" s="120"/>
      <c r="AJ65" s="123"/>
      <c r="AK65" s="123"/>
      <c r="AL65" s="123"/>
      <c r="AM65" s="123"/>
      <c r="AN65" s="125"/>
      <c r="AO65" s="125"/>
    </row>
    <row r="66" spans="1:41">
      <c r="A66" s="77"/>
      <c r="B66" s="117"/>
      <c r="C66" s="117"/>
      <c r="D66" s="117"/>
      <c r="E66" s="117"/>
      <c r="F66" s="101"/>
      <c r="G66" s="101"/>
      <c r="H66" s="101"/>
      <c r="I66" s="101"/>
      <c r="J66" s="85"/>
      <c r="K66" s="101"/>
      <c r="L66" s="101"/>
      <c r="M66" s="85"/>
      <c r="N66" s="118"/>
      <c r="O66" s="86"/>
      <c r="P66" s="85"/>
      <c r="Q66" s="85"/>
      <c r="R66" s="119"/>
      <c r="S66" s="120"/>
      <c r="T66" s="121"/>
      <c r="U66" s="121"/>
      <c r="V66" s="119"/>
      <c r="W66" s="119"/>
      <c r="X66" s="119"/>
      <c r="Y66" s="121"/>
      <c r="Z66" s="99"/>
      <c r="AA66" s="99"/>
      <c r="AB66" s="119"/>
      <c r="AC66" s="86"/>
      <c r="AD66" s="120"/>
      <c r="AE66" s="120"/>
      <c r="AF66" s="120"/>
      <c r="AG66" s="120"/>
      <c r="AH66" s="217"/>
      <c r="AI66" s="120"/>
      <c r="AJ66" s="123"/>
      <c r="AK66" s="123"/>
      <c r="AL66" s="123"/>
      <c r="AM66" s="123"/>
      <c r="AN66" s="125"/>
      <c r="AO66" s="125"/>
    </row>
    <row r="67" spans="1:41">
      <c r="A67" s="77"/>
      <c r="B67" s="117"/>
      <c r="C67" s="117"/>
      <c r="D67" s="117"/>
      <c r="E67" s="117"/>
      <c r="F67" s="101"/>
      <c r="G67" s="101"/>
      <c r="H67" s="101"/>
      <c r="I67" s="101"/>
      <c r="J67" s="85"/>
      <c r="K67" s="101"/>
      <c r="L67" s="101"/>
      <c r="M67" s="85"/>
      <c r="N67" s="118"/>
      <c r="O67" s="86"/>
      <c r="P67" s="85"/>
      <c r="Q67" s="85"/>
      <c r="R67" s="119"/>
      <c r="S67" s="120"/>
      <c r="T67" s="121"/>
      <c r="U67" s="121"/>
      <c r="V67" s="119"/>
      <c r="W67" s="119"/>
      <c r="X67" s="119"/>
      <c r="Y67" s="121"/>
      <c r="Z67" s="99"/>
      <c r="AA67" s="99"/>
      <c r="AB67" s="119"/>
      <c r="AC67" s="86"/>
      <c r="AD67" s="120"/>
      <c r="AE67" s="120"/>
      <c r="AF67" s="120"/>
      <c r="AG67" s="120"/>
      <c r="AH67" s="217"/>
      <c r="AI67" s="120"/>
      <c r="AJ67" s="123"/>
      <c r="AK67" s="123"/>
      <c r="AL67" s="123"/>
      <c r="AM67" s="123"/>
      <c r="AN67" s="125"/>
      <c r="AO67" s="125"/>
    </row>
    <row r="68" spans="1:41">
      <c r="A68" s="77"/>
      <c r="B68" s="117"/>
      <c r="C68" s="117"/>
      <c r="D68" s="117"/>
      <c r="E68" s="117"/>
      <c r="F68" s="101"/>
      <c r="G68" s="101"/>
      <c r="H68" s="101"/>
      <c r="I68" s="101"/>
      <c r="J68" s="85"/>
      <c r="K68" s="101"/>
      <c r="L68" s="101"/>
      <c r="M68" s="85"/>
      <c r="N68" s="118"/>
      <c r="O68" s="86"/>
      <c r="P68" s="85"/>
      <c r="Q68" s="85"/>
      <c r="R68" s="119"/>
      <c r="S68" s="120"/>
      <c r="T68" s="121"/>
      <c r="U68" s="121"/>
      <c r="V68" s="119"/>
      <c r="W68" s="119"/>
      <c r="X68" s="119"/>
      <c r="Y68" s="121"/>
      <c r="Z68" s="99"/>
      <c r="AA68" s="99"/>
      <c r="AB68" s="119"/>
      <c r="AC68" s="86"/>
      <c r="AD68" s="120"/>
      <c r="AE68" s="120"/>
      <c r="AF68" s="120"/>
      <c r="AG68" s="120"/>
      <c r="AH68" s="217"/>
      <c r="AI68" s="120"/>
      <c r="AJ68" s="123"/>
      <c r="AK68" s="123"/>
      <c r="AL68" s="123"/>
      <c r="AM68" s="123"/>
      <c r="AN68" s="125"/>
      <c r="AO68" s="125"/>
    </row>
    <row r="69" spans="1:41">
      <c r="A69" s="77"/>
      <c r="B69" s="117"/>
      <c r="C69" s="117"/>
      <c r="D69" s="117"/>
      <c r="E69" s="117"/>
      <c r="F69" s="101"/>
      <c r="G69" s="101"/>
      <c r="H69" s="101"/>
      <c r="I69" s="101"/>
      <c r="J69" s="85"/>
      <c r="K69" s="101"/>
      <c r="L69" s="101"/>
      <c r="M69" s="85"/>
      <c r="N69" s="118"/>
      <c r="O69" s="86"/>
      <c r="P69" s="85"/>
      <c r="Q69" s="85"/>
      <c r="R69" s="119"/>
      <c r="S69" s="120"/>
      <c r="T69" s="121"/>
      <c r="U69" s="121"/>
      <c r="V69" s="119"/>
      <c r="W69" s="119"/>
      <c r="X69" s="119"/>
      <c r="Y69" s="121"/>
      <c r="Z69" s="99"/>
      <c r="AA69" s="99"/>
      <c r="AB69" s="119"/>
      <c r="AC69" s="86"/>
      <c r="AD69" s="120"/>
      <c r="AE69" s="120"/>
      <c r="AF69" s="120"/>
      <c r="AG69" s="120"/>
      <c r="AH69" s="217"/>
      <c r="AI69" s="120"/>
      <c r="AJ69" s="123"/>
      <c r="AK69" s="123"/>
      <c r="AL69" s="123"/>
      <c r="AM69" s="123"/>
      <c r="AN69" s="125"/>
      <c r="AO69" s="125"/>
    </row>
    <row r="70" spans="1:41">
      <c r="A70" s="77"/>
      <c r="B70" s="117"/>
      <c r="C70" s="117"/>
      <c r="D70" s="117"/>
      <c r="E70" s="117"/>
      <c r="F70" s="101"/>
      <c r="G70" s="101"/>
      <c r="H70" s="101"/>
      <c r="I70" s="101"/>
      <c r="J70" s="85"/>
      <c r="K70" s="101"/>
      <c r="L70" s="101"/>
      <c r="M70" s="85"/>
      <c r="N70" s="118"/>
      <c r="O70" s="86"/>
      <c r="P70" s="85"/>
      <c r="Q70" s="85"/>
      <c r="R70" s="119"/>
      <c r="S70" s="120"/>
      <c r="T70" s="121"/>
      <c r="U70" s="121"/>
      <c r="V70" s="119"/>
      <c r="W70" s="119"/>
      <c r="X70" s="119"/>
      <c r="Y70" s="121"/>
      <c r="Z70" s="99"/>
      <c r="AA70" s="99"/>
      <c r="AB70" s="119"/>
      <c r="AC70" s="86"/>
      <c r="AD70" s="120"/>
      <c r="AE70" s="120"/>
      <c r="AF70" s="120"/>
      <c r="AG70" s="120"/>
      <c r="AH70" s="217"/>
      <c r="AI70" s="120"/>
      <c r="AJ70" s="123"/>
      <c r="AK70" s="123"/>
      <c r="AL70" s="123"/>
      <c r="AM70" s="123"/>
      <c r="AN70" s="125"/>
      <c r="AO70" s="125"/>
    </row>
    <row r="71" spans="1:41">
      <c r="A71" s="77"/>
      <c r="B71" s="117"/>
      <c r="C71" s="117"/>
      <c r="D71" s="117"/>
      <c r="E71" s="117"/>
      <c r="F71" s="101"/>
      <c r="G71" s="101"/>
      <c r="H71" s="101"/>
      <c r="I71" s="101"/>
      <c r="J71" s="85"/>
      <c r="K71" s="101"/>
      <c r="L71" s="101"/>
      <c r="M71" s="85"/>
      <c r="N71" s="118"/>
      <c r="O71" s="86"/>
      <c r="P71" s="85"/>
      <c r="Q71" s="85"/>
      <c r="R71" s="119"/>
      <c r="S71" s="120"/>
      <c r="T71" s="121"/>
      <c r="U71" s="121"/>
      <c r="V71" s="119"/>
      <c r="W71" s="119"/>
      <c r="X71" s="119"/>
      <c r="Y71" s="121"/>
      <c r="Z71" s="99"/>
      <c r="AA71" s="99"/>
      <c r="AB71" s="119"/>
      <c r="AC71" s="86"/>
      <c r="AD71" s="120"/>
      <c r="AE71" s="120"/>
      <c r="AF71" s="120"/>
      <c r="AG71" s="120"/>
      <c r="AH71" s="217"/>
      <c r="AI71" s="120"/>
      <c r="AJ71" s="123"/>
      <c r="AK71" s="123"/>
      <c r="AL71" s="123"/>
      <c r="AM71" s="123"/>
      <c r="AN71" s="125"/>
      <c r="AO71" s="125"/>
    </row>
    <row r="72" spans="1:41">
      <c r="A72" s="77"/>
      <c r="B72" s="117"/>
      <c r="C72" s="117"/>
      <c r="D72" s="117"/>
      <c r="E72" s="117"/>
      <c r="F72" s="101"/>
      <c r="G72" s="101"/>
      <c r="H72" s="101"/>
      <c r="I72" s="101"/>
      <c r="J72" s="85"/>
      <c r="K72" s="101"/>
      <c r="L72" s="101"/>
      <c r="M72" s="85"/>
      <c r="N72" s="118"/>
      <c r="O72" s="86"/>
      <c r="P72" s="85"/>
      <c r="Q72" s="85"/>
      <c r="R72" s="119"/>
      <c r="S72" s="120"/>
      <c r="T72" s="121"/>
      <c r="U72" s="121"/>
      <c r="V72" s="119"/>
      <c r="W72" s="119"/>
      <c r="X72" s="119"/>
      <c r="Y72" s="121"/>
      <c r="Z72" s="99"/>
      <c r="AA72" s="99"/>
      <c r="AB72" s="119"/>
      <c r="AC72" s="86"/>
      <c r="AD72" s="120"/>
      <c r="AE72" s="120"/>
      <c r="AF72" s="120"/>
      <c r="AG72" s="120"/>
      <c r="AH72" s="217"/>
      <c r="AI72" s="120"/>
      <c r="AJ72" s="123"/>
      <c r="AK72" s="123"/>
      <c r="AL72" s="123"/>
      <c r="AM72" s="123"/>
      <c r="AN72" s="125"/>
      <c r="AO72" s="125"/>
    </row>
    <row r="73" spans="1:41">
      <c r="A73" s="77"/>
      <c r="B73" s="117"/>
      <c r="C73" s="117"/>
      <c r="D73" s="117"/>
      <c r="E73" s="117"/>
      <c r="F73" s="101"/>
      <c r="G73" s="101"/>
      <c r="H73" s="101"/>
      <c r="I73" s="101"/>
      <c r="J73" s="85"/>
      <c r="K73" s="101"/>
      <c r="L73" s="101"/>
      <c r="M73" s="85"/>
      <c r="N73" s="118"/>
      <c r="O73" s="86"/>
      <c r="P73" s="85"/>
      <c r="Q73" s="85"/>
      <c r="R73" s="119"/>
      <c r="S73" s="120"/>
      <c r="T73" s="121"/>
      <c r="U73" s="121"/>
      <c r="V73" s="119"/>
      <c r="W73" s="119"/>
      <c r="X73" s="119"/>
      <c r="Y73" s="121"/>
      <c r="Z73" s="99"/>
      <c r="AA73" s="99"/>
      <c r="AB73" s="119"/>
      <c r="AC73" s="86"/>
      <c r="AD73" s="409"/>
      <c r="AE73" s="120"/>
      <c r="AF73" s="120"/>
      <c r="AG73" s="120"/>
      <c r="AH73" s="403"/>
      <c r="AI73" s="120"/>
      <c r="AJ73" s="123"/>
      <c r="AK73" s="123"/>
      <c r="AL73" s="123"/>
      <c r="AM73" s="123"/>
      <c r="AN73" s="125"/>
      <c r="AO73" s="125"/>
    </row>
    <row r="74" spans="1:41">
      <c r="A74" s="77"/>
      <c r="B74" s="117"/>
      <c r="C74" s="117"/>
      <c r="D74" s="117"/>
      <c r="E74" s="117"/>
      <c r="F74" s="101"/>
      <c r="G74" s="101"/>
      <c r="H74" s="101"/>
      <c r="I74" s="101"/>
      <c r="J74" s="85"/>
      <c r="K74" s="101"/>
      <c r="L74" s="101"/>
      <c r="M74" s="85"/>
      <c r="N74" s="118"/>
      <c r="O74" s="86"/>
      <c r="P74" s="85"/>
      <c r="Q74" s="85"/>
      <c r="R74" s="119"/>
      <c r="S74" s="122"/>
      <c r="T74" s="122"/>
      <c r="U74" s="121"/>
      <c r="V74" s="119"/>
      <c r="W74" s="119"/>
      <c r="X74" s="119"/>
      <c r="Y74" s="121"/>
      <c r="Z74" s="99"/>
      <c r="AA74" s="99"/>
      <c r="AB74" s="119"/>
      <c r="AC74" s="86"/>
      <c r="AD74" s="120"/>
      <c r="AE74" s="120"/>
      <c r="AF74" s="120"/>
      <c r="AG74" s="120"/>
      <c r="AH74" s="217"/>
      <c r="AI74" s="120"/>
      <c r="AJ74" s="123"/>
      <c r="AK74" s="123"/>
      <c r="AL74" s="123"/>
      <c r="AM74" s="123"/>
      <c r="AN74" s="125"/>
      <c r="AO74" s="125"/>
    </row>
    <row r="75" spans="1:41">
      <c r="A75" s="77"/>
      <c r="B75" s="117"/>
      <c r="C75" s="117"/>
      <c r="D75" s="117"/>
      <c r="E75" s="117"/>
      <c r="F75" s="101"/>
      <c r="G75" s="101"/>
      <c r="H75" s="101"/>
      <c r="I75" s="101"/>
      <c r="J75" s="85"/>
      <c r="K75" s="101"/>
      <c r="L75" s="101"/>
      <c r="M75" s="85"/>
      <c r="N75" s="118"/>
      <c r="O75" s="86"/>
      <c r="P75" s="85"/>
      <c r="Q75" s="85"/>
      <c r="R75" s="119"/>
      <c r="S75" s="120"/>
      <c r="T75" s="121"/>
      <c r="U75" s="121"/>
      <c r="V75" s="119"/>
      <c r="W75" s="119"/>
      <c r="X75" s="119"/>
      <c r="Y75" s="121"/>
      <c r="Z75" s="99"/>
      <c r="AA75" s="99"/>
      <c r="AB75" s="119"/>
      <c r="AC75" s="86"/>
      <c r="AD75" s="120"/>
      <c r="AE75" s="120"/>
      <c r="AF75" s="120"/>
      <c r="AG75" s="120"/>
      <c r="AH75" s="217"/>
      <c r="AI75" s="120"/>
      <c r="AJ75" s="123"/>
      <c r="AK75" s="123"/>
      <c r="AL75" s="123"/>
      <c r="AM75" s="123"/>
      <c r="AN75" s="125"/>
      <c r="AO75" s="125"/>
    </row>
    <row r="76" spans="1:41">
      <c r="A76" s="77"/>
      <c r="B76" s="117"/>
      <c r="C76" s="117"/>
      <c r="D76" s="117"/>
      <c r="E76" s="117"/>
      <c r="F76" s="101"/>
      <c r="G76" s="101"/>
      <c r="H76" s="101"/>
      <c r="I76" s="101"/>
      <c r="J76" s="85"/>
      <c r="K76" s="101"/>
      <c r="L76" s="101"/>
      <c r="M76" s="85"/>
      <c r="N76" s="118"/>
      <c r="O76" s="86"/>
      <c r="P76" s="85"/>
      <c r="Q76" s="85"/>
      <c r="R76" s="119"/>
      <c r="S76" s="120"/>
      <c r="T76" s="121"/>
      <c r="U76" s="121"/>
      <c r="V76" s="119"/>
      <c r="W76" s="119"/>
      <c r="X76" s="119"/>
      <c r="Y76" s="121"/>
      <c r="Z76" s="99"/>
      <c r="AA76" s="99"/>
      <c r="AB76" s="119"/>
      <c r="AC76" s="86"/>
      <c r="AD76" s="120"/>
      <c r="AE76" s="120"/>
      <c r="AF76" s="120"/>
      <c r="AG76" s="120"/>
      <c r="AH76" s="217"/>
      <c r="AI76" s="120"/>
      <c r="AJ76" s="123"/>
      <c r="AK76" s="123"/>
      <c r="AL76" s="123"/>
      <c r="AM76" s="123"/>
      <c r="AN76" s="125"/>
      <c r="AO76" s="125"/>
    </row>
    <row r="77" spans="1:41">
      <c r="A77" s="77"/>
      <c r="B77" s="117"/>
      <c r="C77" s="117"/>
      <c r="D77" s="117"/>
      <c r="E77" s="117"/>
      <c r="F77" s="101"/>
      <c r="G77" s="101"/>
      <c r="H77" s="101"/>
      <c r="I77" s="101"/>
      <c r="J77" s="85"/>
      <c r="K77" s="101"/>
      <c r="L77" s="101"/>
      <c r="M77" s="85"/>
      <c r="N77" s="118"/>
      <c r="O77" s="86"/>
      <c r="P77" s="85"/>
      <c r="Q77" s="85"/>
      <c r="R77" s="119"/>
      <c r="S77" s="120"/>
      <c r="T77" s="121"/>
      <c r="U77" s="121"/>
      <c r="V77" s="119"/>
      <c r="W77" s="119"/>
      <c r="X77" s="119"/>
      <c r="Y77" s="121"/>
      <c r="Z77" s="99"/>
      <c r="AA77" s="99"/>
      <c r="AB77" s="119"/>
      <c r="AC77" s="86"/>
      <c r="AD77" s="409"/>
      <c r="AE77" s="120"/>
      <c r="AF77" s="120"/>
      <c r="AG77" s="120"/>
      <c r="AH77" s="403"/>
      <c r="AI77" s="120"/>
      <c r="AJ77" s="123"/>
      <c r="AK77" s="123"/>
      <c r="AL77" s="123"/>
      <c r="AM77" s="123"/>
      <c r="AN77" s="125"/>
      <c r="AO77" s="125"/>
    </row>
    <row r="78" spans="1:41">
      <c r="A78" s="77"/>
      <c r="B78" s="117"/>
      <c r="C78" s="117"/>
      <c r="D78" s="117"/>
      <c r="E78" s="117"/>
      <c r="F78" s="101"/>
      <c r="G78" s="101"/>
      <c r="H78" s="101"/>
      <c r="I78" s="101"/>
      <c r="J78" s="85"/>
      <c r="K78" s="101"/>
      <c r="L78" s="101"/>
      <c r="M78" s="85"/>
      <c r="N78" s="118"/>
      <c r="O78" s="86"/>
      <c r="P78" s="85"/>
      <c r="Q78" s="85"/>
      <c r="R78" s="119"/>
      <c r="S78" s="120"/>
      <c r="T78" s="121"/>
      <c r="U78" s="121"/>
      <c r="V78" s="119"/>
      <c r="W78" s="119"/>
      <c r="X78" s="119"/>
      <c r="Y78" s="121"/>
      <c r="Z78" s="99"/>
      <c r="AA78" s="99"/>
      <c r="AB78" s="119"/>
      <c r="AC78" s="86"/>
      <c r="AD78" s="410"/>
      <c r="AE78" s="120"/>
      <c r="AF78" s="120"/>
      <c r="AG78" s="120"/>
      <c r="AH78" s="217"/>
      <c r="AI78" s="120"/>
      <c r="AJ78" s="123"/>
      <c r="AK78" s="123"/>
      <c r="AL78" s="123"/>
      <c r="AM78" s="123"/>
      <c r="AN78" s="125"/>
      <c r="AO78" s="125"/>
    </row>
    <row r="79" spans="1:41">
      <c r="A79" s="77"/>
      <c r="B79" s="117"/>
      <c r="C79" s="117"/>
      <c r="D79" s="117"/>
      <c r="E79" s="117"/>
      <c r="F79" s="101"/>
      <c r="G79" s="101"/>
      <c r="H79" s="101"/>
      <c r="I79" s="101"/>
      <c r="J79" s="85"/>
      <c r="K79" s="101"/>
      <c r="L79" s="101"/>
      <c r="M79" s="85"/>
      <c r="N79" s="118"/>
      <c r="O79" s="86"/>
      <c r="P79" s="85"/>
      <c r="Q79" s="85"/>
      <c r="R79" s="119"/>
      <c r="S79" s="120"/>
      <c r="T79" s="121"/>
      <c r="U79" s="121"/>
      <c r="V79" s="119"/>
      <c r="W79" s="119"/>
      <c r="X79" s="119"/>
      <c r="Y79" s="121"/>
      <c r="Z79" s="99"/>
      <c r="AA79" s="99"/>
      <c r="AB79" s="119"/>
      <c r="AC79" s="86"/>
      <c r="AD79" s="120"/>
      <c r="AE79" s="120"/>
      <c r="AF79" s="120"/>
      <c r="AG79" s="120"/>
      <c r="AH79" s="217"/>
      <c r="AI79" s="120"/>
      <c r="AJ79" s="123"/>
      <c r="AK79" s="123"/>
      <c r="AL79" s="123"/>
      <c r="AM79" s="123"/>
      <c r="AN79" s="125"/>
      <c r="AO79" s="125"/>
    </row>
    <row r="80" spans="1:41">
      <c r="A80" s="77"/>
      <c r="B80" s="117"/>
      <c r="C80" s="117"/>
      <c r="D80" s="117"/>
      <c r="E80" s="117"/>
      <c r="F80" s="101"/>
      <c r="G80" s="101"/>
      <c r="H80" s="101"/>
      <c r="I80" s="101"/>
      <c r="J80" s="85"/>
      <c r="K80" s="101"/>
      <c r="L80" s="101"/>
      <c r="M80" s="85"/>
      <c r="N80" s="118"/>
      <c r="O80" s="86"/>
      <c r="P80" s="85"/>
      <c r="Q80" s="85"/>
      <c r="R80" s="119"/>
      <c r="S80" s="120"/>
      <c r="T80" s="121"/>
      <c r="U80" s="121"/>
      <c r="V80" s="119"/>
      <c r="W80" s="119"/>
      <c r="X80" s="119"/>
      <c r="Y80" s="121"/>
      <c r="Z80" s="99"/>
      <c r="AA80" s="99"/>
      <c r="AB80" s="119"/>
      <c r="AC80" s="86"/>
      <c r="AD80" s="411"/>
      <c r="AE80" s="120"/>
      <c r="AF80" s="120"/>
      <c r="AG80" s="120"/>
      <c r="AH80" s="217"/>
      <c r="AI80" s="120"/>
      <c r="AJ80" s="123"/>
      <c r="AK80" s="123"/>
      <c r="AL80" s="123"/>
      <c r="AM80" s="123"/>
      <c r="AN80" s="125"/>
      <c r="AO80" s="125"/>
    </row>
    <row r="81" spans="1:41">
      <c r="A81" s="77"/>
      <c r="B81" s="117"/>
      <c r="C81" s="117"/>
      <c r="D81" s="117"/>
      <c r="E81" s="117"/>
      <c r="F81" s="101"/>
      <c r="G81" s="101"/>
      <c r="H81" s="101"/>
      <c r="I81" s="101"/>
      <c r="J81" s="85"/>
      <c r="K81" s="101"/>
      <c r="L81" s="101"/>
      <c r="M81" s="85"/>
      <c r="N81" s="118"/>
      <c r="O81" s="86"/>
      <c r="P81" s="85"/>
      <c r="Q81" s="85"/>
      <c r="R81" s="119"/>
      <c r="S81" s="120"/>
      <c r="T81" s="121"/>
      <c r="U81" s="121"/>
      <c r="V81" s="119"/>
      <c r="W81" s="119"/>
      <c r="X81" s="119"/>
      <c r="Y81" s="121"/>
      <c r="Z81" s="99"/>
      <c r="AA81" s="99"/>
      <c r="AB81" s="119"/>
      <c r="AC81" s="86"/>
      <c r="AD81" s="120"/>
      <c r="AE81" s="120"/>
      <c r="AF81" s="120"/>
      <c r="AG81" s="120"/>
      <c r="AH81" s="217"/>
      <c r="AI81" s="120"/>
      <c r="AJ81" s="123"/>
      <c r="AK81" s="123"/>
      <c r="AL81" s="123"/>
      <c r="AM81" s="123"/>
      <c r="AN81" s="125"/>
      <c r="AO81" s="125"/>
    </row>
    <row r="82" spans="1:41">
      <c r="A82" s="77"/>
      <c r="B82" s="117"/>
      <c r="C82" s="117"/>
      <c r="D82" s="117"/>
      <c r="E82" s="117"/>
      <c r="F82" s="101"/>
      <c r="G82" s="101"/>
      <c r="H82" s="101"/>
      <c r="I82" s="101"/>
      <c r="J82" s="85"/>
      <c r="K82" s="101"/>
      <c r="L82" s="101"/>
      <c r="M82" s="85"/>
      <c r="N82" s="118"/>
      <c r="O82" s="86"/>
      <c r="P82" s="85"/>
      <c r="Q82" s="85"/>
      <c r="R82" s="119"/>
      <c r="S82" s="120"/>
      <c r="T82" s="121"/>
      <c r="U82" s="121"/>
      <c r="V82" s="119"/>
      <c r="W82" s="119"/>
      <c r="X82" s="119"/>
      <c r="Y82" s="121"/>
      <c r="Z82" s="99"/>
      <c r="AA82" s="99"/>
      <c r="AB82" s="119"/>
      <c r="AC82" s="86"/>
      <c r="AD82" s="120"/>
      <c r="AE82" s="120"/>
      <c r="AF82" s="120"/>
      <c r="AG82" s="120"/>
      <c r="AH82" s="217"/>
      <c r="AI82" s="120"/>
      <c r="AJ82" s="123"/>
      <c r="AK82" s="123"/>
      <c r="AL82" s="123"/>
      <c r="AM82" s="123"/>
      <c r="AN82" s="125"/>
      <c r="AO82" s="125"/>
    </row>
    <row r="83" spans="1:41">
      <c r="A83" s="77"/>
      <c r="B83" s="117"/>
      <c r="C83" s="117"/>
      <c r="D83" s="117"/>
      <c r="E83" s="117"/>
      <c r="F83" s="101"/>
      <c r="G83" s="101"/>
      <c r="H83" s="101"/>
      <c r="I83" s="101"/>
      <c r="J83" s="85"/>
      <c r="K83" s="101"/>
      <c r="L83" s="101"/>
      <c r="M83" s="85"/>
      <c r="N83" s="118"/>
      <c r="O83" s="86"/>
      <c r="P83" s="85"/>
      <c r="Q83" s="85"/>
      <c r="R83" s="119"/>
      <c r="S83" s="120"/>
      <c r="T83" s="121"/>
      <c r="U83" s="121"/>
      <c r="V83" s="119"/>
      <c r="W83" s="119"/>
      <c r="X83" s="119"/>
      <c r="Y83" s="121"/>
      <c r="Z83" s="99"/>
      <c r="AA83" s="99"/>
      <c r="AB83" s="119"/>
      <c r="AC83" s="86"/>
      <c r="AD83" s="120"/>
      <c r="AE83" s="120"/>
      <c r="AF83" s="120"/>
      <c r="AG83" s="120"/>
      <c r="AH83" s="217"/>
      <c r="AI83" s="120"/>
      <c r="AJ83" s="123"/>
      <c r="AK83" s="123"/>
      <c r="AL83" s="123"/>
      <c r="AM83" s="123"/>
      <c r="AN83" s="125"/>
      <c r="AO83" s="125"/>
    </row>
    <row r="84" spans="1:41">
      <c r="A84" s="77"/>
      <c r="B84" s="117"/>
      <c r="C84" s="117"/>
      <c r="D84" s="117"/>
      <c r="E84" s="117"/>
      <c r="F84" s="101"/>
      <c r="G84" s="101"/>
      <c r="H84" s="101"/>
      <c r="I84" s="101"/>
      <c r="J84" s="85"/>
      <c r="K84" s="101"/>
      <c r="L84" s="101"/>
      <c r="M84" s="85"/>
      <c r="N84" s="118"/>
      <c r="O84" s="86"/>
      <c r="P84" s="85"/>
      <c r="Q84" s="85"/>
      <c r="R84" s="119"/>
      <c r="S84" s="120"/>
      <c r="T84" s="121"/>
      <c r="U84" s="121"/>
      <c r="V84" s="119"/>
      <c r="W84" s="119"/>
      <c r="X84" s="119"/>
      <c r="Y84" s="121"/>
      <c r="Z84" s="99"/>
      <c r="AA84" s="99"/>
      <c r="AB84" s="119"/>
      <c r="AC84" s="86"/>
      <c r="AD84" s="120"/>
      <c r="AE84" s="120"/>
      <c r="AF84" s="120"/>
      <c r="AG84" s="120"/>
      <c r="AH84" s="217"/>
      <c r="AI84" s="120"/>
      <c r="AJ84" s="123"/>
      <c r="AK84" s="123"/>
      <c r="AL84" s="123"/>
      <c r="AM84" s="123"/>
      <c r="AN84" s="125"/>
      <c r="AO84" s="125"/>
    </row>
    <row r="85" spans="1:41">
      <c r="A85" s="77"/>
      <c r="B85" s="117"/>
      <c r="C85" s="117"/>
      <c r="D85" s="117"/>
      <c r="E85" s="117"/>
      <c r="F85" s="101"/>
      <c r="G85" s="101"/>
      <c r="H85" s="101"/>
      <c r="I85" s="101"/>
      <c r="J85" s="85"/>
      <c r="K85" s="101"/>
      <c r="L85" s="101"/>
      <c r="M85" s="85"/>
      <c r="N85" s="118"/>
      <c r="O85" s="86"/>
      <c r="P85" s="85"/>
      <c r="Q85" s="85"/>
      <c r="R85" s="119"/>
      <c r="S85" s="120"/>
      <c r="T85" s="121"/>
      <c r="U85" s="121"/>
      <c r="V85" s="119"/>
      <c r="W85" s="119"/>
      <c r="X85" s="119"/>
      <c r="Y85" s="121"/>
      <c r="Z85" s="99"/>
      <c r="AA85" s="99"/>
      <c r="AB85" s="119"/>
      <c r="AC85" s="86"/>
      <c r="AD85" s="120"/>
      <c r="AE85" s="120"/>
      <c r="AF85" s="120"/>
      <c r="AG85" s="120"/>
      <c r="AH85" s="217"/>
      <c r="AI85" s="120"/>
      <c r="AJ85" s="123"/>
      <c r="AK85" s="123"/>
      <c r="AL85" s="123"/>
      <c r="AM85" s="123"/>
      <c r="AN85" s="125"/>
      <c r="AO85" s="125"/>
    </row>
    <row r="86" spans="1:41">
      <c r="A86" s="77"/>
      <c r="B86" s="117"/>
      <c r="C86" s="117"/>
      <c r="D86" s="117"/>
      <c r="E86" s="117"/>
      <c r="F86" s="101"/>
      <c r="G86" s="101"/>
      <c r="H86" s="101"/>
      <c r="I86" s="101"/>
      <c r="J86" s="85"/>
      <c r="K86" s="101"/>
      <c r="L86" s="101"/>
      <c r="M86" s="85"/>
      <c r="N86" s="118"/>
      <c r="O86" s="86"/>
      <c r="P86" s="85"/>
      <c r="Q86" s="85"/>
      <c r="R86" s="119"/>
      <c r="S86" s="120"/>
      <c r="T86" s="121"/>
      <c r="U86" s="121"/>
      <c r="V86" s="119"/>
      <c r="W86" s="119"/>
      <c r="X86" s="119"/>
      <c r="Y86" s="121"/>
      <c r="Z86" s="99"/>
      <c r="AA86" s="99"/>
      <c r="AB86" s="119"/>
      <c r="AC86" s="86"/>
      <c r="AD86" s="409"/>
      <c r="AE86" s="120"/>
      <c r="AF86" s="120"/>
      <c r="AG86" s="120"/>
      <c r="AH86" s="217"/>
      <c r="AI86" s="120"/>
      <c r="AJ86" s="123"/>
      <c r="AK86" s="123"/>
      <c r="AL86" s="123"/>
      <c r="AM86" s="123"/>
      <c r="AN86" s="125"/>
      <c r="AO86" s="125"/>
    </row>
    <row r="87" spans="1:41">
      <c r="A87" s="77"/>
      <c r="B87" s="117"/>
      <c r="C87" s="117"/>
      <c r="D87" s="117"/>
      <c r="E87" s="117"/>
      <c r="F87" s="101"/>
      <c r="G87" s="101"/>
      <c r="H87" s="101"/>
      <c r="I87" s="129"/>
      <c r="J87" s="85"/>
      <c r="K87" s="129"/>
      <c r="L87" s="101"/>
      <c r="M87" s="85"/>
      <c r="N87" s="118"/>
      <c r="O87" s="86"/>
      <c r="P87" s="85"/>
      <c r="Q87" s="85"/>
      <c r="R87" s="119"/>
      <c r="S87" s="120"/>
      <c r="T87" s="121"/>
      <c r="U87" s="121"/>
      <c r="V87" s="119"/>
      <c r="W87" s="119"/>
      <c r="X87" s="119"/>
      <c r="Y87" s="121"/>
      <c r="Z87" s="99"/>
      <c r="AA87" s="99"/>
      <c r="AB87" s="119"/>
      <c r="AC87" s="86"/>
      <c r="AD87" s="120"/>
      <c r="AE87" s="120"/>
      <c r="AF87" s="120"/>
      <c r="AG87" s="120"/>
      <c r="AH87" s="217"/>
      <c r="AI87" s="120"/>
      <c r="AJ87" s="123"/>
      <c r="AK87" s="123"/>
      <c r="AL87" s="123"/>
      <c r="AM87" s="123"/>
      <c r="AN87" s="125"/>
      <c r="AO87" s="125"/>
    </row>
    <row r="88" spans="1:41">
      <c r="A88" s="77"/>
      <c r="B88" s="117"/>
      <c r="C88" s="117"/>
      <c r="D88" s="117"/>
      <c r="E88" s="117"/>
      <c r="F88" s="101"/>
      <c r="G88" s="101"/>
      <c r="H88" s="101"/>
      <c r="I88" s="101"/>
      <c r="J88" s="85"/>
      <c r="K88" s="101"/>
      <c r="L88" s="101"/>
      <c r="M88" s="85"/>
      <c r="N88" s="118"/>
      <c r="O88" s="86"/>
      <c r="P88" s="85"/>
      <c r="Q88" s="85"/>
      <c r="R88" s="119"/>
      <c r="S88" s="120"/>
      <c r="T88" s="121"/>
      <c r="U88" s="121"/>
      <c r="V88" s="119"/>
      <c r="W88" s="119"/>
      <c r="X88" s="119"/>
      <c r="Y88" s="121"/>
      <c r="Z88" s="99"/>
      <c r="AA88" s="99"/>
      <c r="AB88" s="119"/>
      <c r="AC88" s="86"/>
      <c r="AD88" s="120"/>
      <c r="AE88" s="120"/>
      <c r="AF88" s="120"/>
      <c r="AG88" s="120"/>
      <c r="AH88" s="217"/>
      <c r="AI88" s="120"/>
      <c r="AJ88" s="123"/>
      <c r="AK88" s="123"/>
      <c r="AL88" s="123"/>
      <c r="AM88" s="123"/>
      <c r="AN88" s="125"/>
      <c r="AO88" s="125"/>
    </row>
    <row r="89" spans="1:41">
      <c r="A89" s="77"/>
      <c r="B89" s="117"/>
      <c r="C89" s="117"/>
      <c r="D89" s="117"/>
      <c r="E89" s="117"/>
      <c r="F89" s="101"/>
      <c r="G89" s="101"/>
      <c r="H89" s="101"/>
      <c r="I89" s="101"/>
      <c r="J89" s="85"/>
      <c r="K89" s="101"/>
      <c r="L89" s="101"/>
      <c r="M89" s="85"/>
      <c r="N89" s="118"/>
      <c r="O89" s="86"/>
      <c r="P89" s="85"/>
      <c r="Q89" s="85"/>
      <c r="R89" s="119"/>
      <c r="S89" s="120"/>
      <c r="T89" s="121"/>
      <c r="U89" s="121"/>
      <c r="V89" s="119"/>
      <c r="W89" s="119"/>
      <c r="X89" s="119"/>
      <c r="Y89" s="121"/>
      <c r="Z89" s="99"/>
      <c r="AA89" s="99"/>
      <c r="AB89" s="119"/>
      <c r="AC89" s="86"/>
      <c r="AD89" s="120"/>
      <c r="AE89" s="120"/>
      <c r="AF89" s="120"/>
      <c r="AG89" s="120"/>
      <c r="AH89" s="217"/>
      <c r="AI89" s="120"/>
      <c r="AJ89" s="123"/>
      <c r="AK89" s="123"/>
      <c r="AL89" s="123"/>
      <c r="AM89" s="123"/>
      <c r="AN89" s="125"/>
      <c r="AO89" s="125"/>
    </row>
    <row r="90" spans="1:41">
      <c r="A90" s="77"/>
      <c r="B90" s="117"/>
      <c r="C90" s="117"/>
      <c r="D90" s="117"/>
      <c r="E90" s="117"/>
      <c r="F90" s="101"/>
      <c r="G90" s="101"/>
      <c r="H90" s="101"/>
      <c r="I90" s="101"/>
      <c r="J90" s="85"/>
      <c r="K90" s="101"/>
      <c r="L90" s="101"/>
      <c r="M90" s="85"/>
      <c r="N90" s="118"/>
      <c r="O90" s="86"/>
      <c r="P90" s="85"/>
      <c r="Q90" s="85"/>
      <c r="R90" s="119"/>
      <c r="S90" s="120"/>
      <c r="T90" s="121"/>
      <c r="U90" s="121"/>
      <c r="V90" s="119"/>
      <c r="W90" s="119"/>
      <c r="X90" s="119"/>
      <c r="Y90" s="121"/>
      <c r="Z90" s="99"/>
      <c r="AA90" s="99"/>
      <c r="AB90" s="119"/>
      <c r="AC90" s="86"/>
      <c r="AD90" s="120"/>
      <c r="AE90" s="120"/>
      <c r="AF90" s="120"/>
      <c r="AG90" s="120"/>
      <c r="AH90" s="217"/>
      <c r="AI90" s="120"/>
      <c r="AJ90" s="123"/>
      <c r="AK90" s="123"/>
      <c r="AL90" s="123"/>
      <c r="AM90" s="123"/>
      <c r="AN90" s="125"/>
      <c r="AO90" s="125"/>
    </row>
    <row r="91" spans="1:41">
      <c r="A91" s="77"/>
      <c r="B91" s="117"/>
      <c r="C91" s="117"/>
      <c r="D91" s="117"/>
      <c r="E91" s="117"/>
      <c r="F91" s="101"/>
      <c r="G91" s="101"/>
      <c r="H91" s="101"/>
      <c r="I91" s="101"/>
      <c r="J91" s="85"/>
      <c r="K91" s="101"/>
      <c r="L91" s="101"/>
      <c r="M91" s="85"/>
      <c r="N91" s="118"/>
      <c r="O91" s="86"/>
      <c r="P91" s="85"/>
      <c r="Q91" s="85"/>
      <c r="R91" s="119"/>
      <c r="S91" s="120"/>
      <c r="T91" s="121"/>
      <c r="U91" s="121"/>
      <c r="V91" s="119"/>
      <c r="W91" s="119"/>
      <c r="X91" s="119"/>
      <c r="Y91" s="121"/>
      <c r="Z91" s="99"/>
      <c r="AA91" s="99"/>
      <c r="AB91" s="119"/>
      <c r="AC91" s="412"/>
      <c r="AD91" s="409"/>
      <c r="AE91" s="120"/>
      <c r="AF91" s="120"/>
      <c r="AG91" s="120"/>
      <c r="AH91" s="217"/>
      <c r="AI91" s="120"/>
      <c r="AJ91" s="123"/>
      <c r="AK91" s="123"/>
      <c r="AL91" s="123"/>
      <c r="AM91" s="123"/>
      <c r="AN91" s="125"/>
      <c r="AO91" s="125"/>
    </row>
    <row r="92" spans="1:41">
      <c r="A92" s="77"/>
      <c r="B92" s="117"/>
      <c r="C92" s="117"/>
      <c r="D92" s="117"/>
      <c r="E92" s="117"/>
      <c r="F92" s="101"/>
      <c r="G92" s="101"/>
      <c r="H92" s="101"/>
      <c r="I92" s="86"/>
      <c r="J92" s="85"/>
      <c r="K92" s="101"/>
      <c r="L92" s="101"/>
      <c r="M92" s="85"/>
      <c r="N92" s="118"/>
      <c r="O92" s="86"/>
      <c r="P92" s="85"/>
      <c r="Q92" s="85"/>
      <c r="R92" s="119"/>
      <c r="S92" s="120"/>
      <c r="T92" s="121"/>
      <c r="U92" s="121"/>
      <c r="V92" s="119"/>
      <c r="W92" s="119"/>
      <c r="X92" s="119"/>
      <c r="Y92" s="121"/>
      <c r="Z92" s="99"/>
      <c r="AA92" s="99"/>
      <c r="AB92" s="119"/>
      <c r="AC92" s="86"/>
      <c r="AD92" s="120"/>
      <c r="AE92" s="120"/>
      <c r="AF92" s="120"/>
      <c r="AG92" s="120"/>
      <c r="AH92" s="217"/>
      <c r="AI92" s="120"/>
      <c r="AJ92" s="123"/>
      <c r="AK92" s="123"/>
      <c r="AL92" s="123"/>
      <c r="AM92" s="124"/>
      <c r="AN92" s="125"/>
      <c r="AO92" s="125"/>
    </row>
    <row r="93" spans="1:41">
      <c r="A93" s="77"/>
      <c r="B93" s="117"/>
      <c r="C93" s="117"/>
      <c r="D93" s="117"/>
      <c r="E93" s="117"/>
      <c r="F93" s="101"/>
      <c r="G93" s="101"/>
      <c r="H93" s="101"/>
      <c r="I93" s="86"/>
      <c r="J93" s="85"/>
      <c r="K93" s="101"/>
      <c r="L93" s="101"/>
      <c r="M93" s="85"/>
      <c r="N93" s="118"/>
      <c r="O93" s="86"/>
      <c r="P93" s="85"/>
      <c r="Q93" s="85"/>
      <c r="R93" s="119"/>
      <c r="S93" s="120"/>
      <c r="T93" s="121"/>
      <c r="U93" s="121"/>
      <c r="V93" s="119"/>
      <c r="W93" s="119"/>
      <c r="X93" s="119"/>
      <c r="Y93" s="121"/>
      <c r="Z93" s="99"/>
      <c r="AA93" s="99"/>
      <c r="AB93" s="119"/>
      <c r="AC93" s="86"/>
      <c r="AD93" s="120"/>
      <c r="AE93" s="120"/>
      <c r="AF93" s="120"/>
      <c r="AG93" s="120"/>
      <c r="AH93" s="217"/>
      <c r="AI93" s="120"/>
      <c r="AJ93" s="123"/>
      <c r="AK93" s="123"/>
      <c r="AL93" s="123"/>
      <c r="AM93" s="124"/>
      <c r="AN93" s="125"/>
      <c r="AO93" s="125"/>
    </row>
    <row r="94" spans="1:41">
      <c r="A94" s="77"/>
      <c r="B94" s="117"/>
      <c r="C94" s="117"/>
      <c r="D94" s="117"/>
      <c r="E94" s="117"/>
      <c r="F94" s="101"/>
      <c r="G94" s="101"/>
      <c r="H94" s="101"/>
      <c r="I94" s="86"/>
      <c r="J94" s="85"/>
      <c r="K94" s="101"/>
      <c r="L94" s="101"/>
      <c r="M94" s="85"/>
      <c r="N94" s="118"/>
      <c r="O94" s="86"/>
      <c r="P94" s="85"/>
      <c r="Q94" s="85"/>
      <c r="R94" s="119"/>
      <c r="S94" s="120"/>
      <c r="T94" s="121"/>
      <c r="U94" s="121"/>
      <c r="V94" s="119"/>
      <c r="W94" s="119"/>
      <c r="X94" s="119"/>
      <c r="Y94" s="121"/>
      <c r="Z94" s="99"/>
      <c r="AA94" s="99"/>
      <c r="AB94" s="119"/>
      <c r="AC94" s="86"/>
      <c r="AD94" s="120"/>
      <c r="AE94" s="120"/>
      <c r="AF94" s="120"/>
      <c r="AG94" s="120"/>
      <c r="AH94" s="217"/>
      <c r="AI94" s="120"/>
      <c r="AJ94" s="123"/>
      <c r="AK94" s="123"/>
      <c r="AL94" s="123"/>
      <c r="AM94" s="124"/>
      <c r="AN94" s="125"/>
      <c r="AO94" s="125"/>
    </row>
    <row r="95" spans="1:41">
      <c r="A95" s="77"/>
      <c r="B95" s="117"/>
      <c r="C95" s="117"/>
      <c r="D95" s="117"/>
      <c r="E95" s="117"/>
      <c r="F95" s="101"/>
      <c r="G95" s="101"/>
      <c r="H95" s="101"/>
      <c r="I95" s="86"/>
      <c r="J95" s="85"/>
      <c r="K95" s="101"/>
      <c r="L95" s="101"/>
      <c r="M95" s="85"/>
      <c r="N95" s="118"/>
      <c r="O95" s="86"/>
      <c r="P95" s="85"/>
      <c r="Q95" s="85"/>
      <c r="R95" s="119"/>
      <c r="S95" s="120"/>
      <c r="T95" s="121"/>
      <c r="U95" s="121"/>
      <c r="V95" s="119"/>
      <c r="W95" s="119"/>
      <c r="X95" s="119"/>
      <c r="Y95" s="121"/>
      <c r="Z95" s="99"/>
      <c r="AA95" s="99"/>
      <c r="AB95" s="119"/>
      <c r="AC95" s="86"/>
      <c r="AD95" s="409"/>
      <c r="AE95" s="120"/>
      <c r="AF95" s="120"/>
      <c r="AG95" s="120"/>
      <c r="AH95" s="217"/>
      <c r="AI95" s="120"/>
      <c r="AJ95" s="123"/>
      <c r="AK95" s="123"/>
      <c r="AL95" s="123"/>
      <c r="AM95" s="124"/>
      <c r="AN95" s="125"/>
      <c r="AO95" s="125"/>
    </row>
    <row r="96" spans="1:41">
      <c r="A96" s="77"/>
      <c r="B96" s="117"/>
      <c r="C96" s="117"/>
      <c r="D96" s="117"/>
      <c r="E96" s="117"/>
      <c r="F96" s="101"/>
      <c r="G96" s="101"/>
      <c r="H96" s="101"/>
      <c r="I96" s="86"/>
      <c r="J96" s="85"/>
      <c r="K96" s="101"/>
      <c r="L96" s="101"/>
      <c r="M96" s="85"/>
      <c r="N96" s="118"/>
      <c r="O96" s="86"/>
      <c r="P96" s="85"/>
      <c r="Q96" s="85"/>
      <c r="R96" s="119"/>
      <c r="S96" s="120"/>
      <c r="T96" s="121"/>
      <c r="U96" s="121"/>
      <c r="V96" s="119"/>
      <c r="W96" s="119"/>
      <c r="X96" s="119"/>
      <c r="Y96" s="121"/>
      <c r="Z96" s="99"/>
      <c r="AA96" s="99"/>
      <c r="AB96" s="119"/>
      <c r="AC96" s="86"/>
      <c r="AD96" s="409"/>
      <c r="AE96" s="120"/>
      <c r="AF96" s="120"/>
      <c r="AG96" s="120"/>
      <c r="AH96" s="217"/>
      <c r="AI96" s="120"/>
      <c r="AJ96" s="123"/>
      <c r="AK96" s="123"/>
      <c r="AL96" s="123"/>
      <c r="AM96" s="124"/>
      <c r="AN96" s="125"/>
      <c r="AO96" s="125"/>
    </row>
    <row r="97" spans="1:41">
      <c r="A97" s="77"/>
      <c r="B97" s="117"/>
      <c r="C97" s="117"/>
      <c r="D97" s="117"/>
      <c r="E97" s="117"/>
      <c r="F97" s="101"/>
      <c r="G97" s="101"/>
      <c r="H97" s="101"/>
      <c r="I97" s="86"/>
      <c r="J97" s="85"/>
      <c r="K97" s="101"/>
      <c r="L97" s="101"/>
      <c r="M97" s="86"/>
      <c r="N97" s="118"/>
      <c r="O97" s="86"/>
      <c r="P97" s="85"/>
      <c r="Q97" s="85"/>
      <c r="R97" s="119"/>
      <c r="S97" s="120"/>
      <c r="T97" s="121"/>
      <c r="U97" s="121"/>
      <c r="V97" s="119"/>
      <c r="W97" s="119"/>
      <c r="X97" s="119"/>
      <c r="Y97" s="121"/>
      <c r="Z97" s="99"/>
      <c r="AA97" s="99"/>
      <c r="AB97" s="119"/>
      <c r="AC97" s="86"/>
      <c r="AD97" s="120"/>
      <c r="AE97" s="120"/>
      <c r="AF97" s="120"/>
      <c r="AG97" s="120"/>
      <c r="AH97" s="217"/>
      <c r="AI97" s="120"/>
      <c r="AJ97" s="123"/>
      <c r="AK97" s="123"/>
      <c r="AL97" s="123"/>
      <c r="AM97" s="124"/>
      <c r="AN97" s="125"/>
      <c r="AO97" s="125"/>
    </row>
    <row r="98" spans="1:41">
      <c r="A98" s="77"/>
      <c r="B98" s="117"/>
      <c r="C98" s="117"/>
      <c r="D98" s="117"/>
      <c r="E98" s="117"/>
      <c r="F98" s="101"/>
      <c r="G98" s="101"/>
      <c r="H98" s="101"/>
      <c r="I98" s="101"/>
      <c r="J98" s="85"/>
      <c r="K98" s="101"/>
      <c r="L98" s="101"/>
      <c r="M98" s="85"/>
      <c r="N98" s="118"/>
      <c r="O98" s="86"/>
      <c r="P98" s="85"/>
      <c r="Q98" s="85"/>
      <c r="R98" s="119"/>
      <c r="S98" s="120"/>
      <c r="T98" s="121"/>
      <c r="U98" s="121"/>
      <c r="V98" s="119"/>
      <c r="W98" s="119"/>
      <c r="X98" s="119"/>
      <c r="Y98" s="121"/>
      <c r="Z98" s="99"/>
      <c r="AA98" s="99"/>
      <c r="AB98" s="119"/>
      <c r="AC98" s="86"/>
      <c r="AD98" s="409"/>
      <c r="AE98" s="120"/>
      <c r="AF98" s="120"/>
      <c r="AG98" s="120"/>
      <c r="AH98" s="217"/>
      <c r="AI98" s="120"/>
      <c r="AJ98" s="123"/>
      <c r="AK98" s="123"/>
      <c r="AL98" s="123"/>
      <c r="AM98" s="123"/>
      <c r="AN98" s="125"/>
      <c r="AO98" s="125"/>
    </row>
    <row r="99" spans="1:41">
      <c r="A99" s="77"/>
      <c r="B99" s="117"/>
      <c r="C99" s="117"/>
      <c r="D99" s="117"/>
      <c r="E99" s="117"/>
      <c r="F99" s="101"/>
      <c r="G99" s="101"/>
      <c r="H99" s="101"/>
      <c r="I99" s="101"/>
      <c r="J99" s="85"/>
      <c r="K99" s="101"/>
      <c r="L99" s="101"/>
      <c r="M99" s="85"/>
      <c r="N99" s="118"/>
      <c r="O99" s="86"/>
      <c r="P99" s="85"/>
      <c r="Q99" s="85"/>
      <c r="R99" s="119"/>
      <c r="S99" s="120"/>
      <c r="T99" s="121"/>
      <c r="U99" s="121"/>
      <c r="V99" s="119"/>
      <c r="W99" s="119"/>
      <c r="X99" s="119"/>
      <c r="Y99" s="121"/>
      <c r="Z99" s="99"/>
      <c r="AA99" s="99"/>
      <c r="AB99" s="119"/>
      <c r="AC99" s="86"/>
      <c r="AD99" s="120"/>
      <c r="AE99" s="120"/>
      <c r="AF99" s="120"/>
      <c r="AG99" s="120"/>
      <c r="AH99" s="217"/>
      <c r="AI99" s="120"/>
      <c r="AJ99" s="123"/>
      <c r="AK99" s="123"/>
      <c r="AL99" s="123"/>
      <c r="AM99" s="123"/>
      <c r="AN99" s="125"/>
      <c r="AO99" s="125"/>
    </row>
    <row r="100" spans="1:41">
      <c r="A100" s="77"/>
      <c r="B100" s="117"/>
      <c r="C100" s="117"/>
      <c r="D100" s="117"/>
      <c r="E100" s="117"/>
      <c r="F100" s="101"/>
      <c r="G100" s="101"/>
      <c r="H100" s="101"/>
      <c r="I100" s="101"/>
      <c r="J100" s="85"/>
      <c r="K100" s="101"/>
      <c r="L100" s="101"/>
      <c r="M100" s="85"/>
      <c r="N100" s="118"/>
      <c r="O100" s="86"/>
      <c r="P100" s="85"/>
      <c r="Q100" s="85"/>
      <c r="R100" s="119"/>
      <c r="S100" s="120"/>
      <c r="T100" s="121"/>
      <c r="U100" s="121"/>
      <c r="V100" s="119"/>
      <c r="W100" s="119"/>
      <c r="X100" s="119"/>
      <c r="Y100" s="121"/>
      <c r="Z100" s="99"/>
      <c r="AA100" s="99"/>
      <c r="AB100" s="119"/>
      <c r="AC100" s="86"/>
      <c r="AD100" s="409"/>
      <c r="AE100" s="120"/>
      <c r="AF100" s="120"/>
      <c r="AG100" s="120"/>
      <c r="AH100" s="217"/>
      <c r="AI100" s="120"/>
      <c r="AJ100" s="123"/>
      <c r="AK100" s="123"/>
      <c r="AL100" s="123"/>
      <c r="AM100" s="123"/>
      <c r="AN100" s="125"/>
      <c r="AO100" s="125"/>
    </row>
    <row r="101" spans="1:41">
      <c r="A101" s="77"/>
      <c r="B101" s="117"/>
      <c r="C101" s="117"/>
      <c r="D101" s="117"/>
      <c r="E101" s="117"/>
      <c r="F101" s="101"/>
      <c r="G101" s="101"/>
      <c r="H101" s="101"/>
      <c r="I101" s="86"/>
      <c r="J101" s="85"/>
      <c r="K101" s="101"/>
      <c r="L101" s="101"/>
      <c r="M101" s="85"/>
      <c r="N101" s="118"/>
      <c r="O101" s="86"/>
      <c r="P101" s="85"/>
      <c r="Q101" s="85"/>
      <c r="R101" s="119"/>
      <c r="S101" s="120"/>
      <c r="T101" s="121"/>
      <c r="U101" s="121"/>
      <c r="V101" s="119"/>
      <c r="W101" s="119"/>
      <c r="X101" s="119"/>
      <c r="Y101" s="121"/>
      <c r="Z101" s="99"/>
      <c r="AA101" s="99"/>
      <c r="AB101" s="119"/>
      <c r="AC101" s="86"/>
      <c r="AD101" s="409"/>
      <c r="AE101" s="120"/>
      <c r="AF101" s="120"/>
      <c r="AG101" s="120"/>
      <c r="AH101" s="217"/>
      <c r="AI101" s="120"/>
      <c r="AJ101" s="123"/>
      <c r="AK101" s="123"/>
      <c r="AL101" s="123"/>
      <c r="AM101" s="124"/>
      <c r="AN101" s="125"/>
      <c r="AO101" s="125"/>
    </row>
    <row r="102" spans="1:41">
      <c r="A102" s="77"/>
      <c r="B102" s="117"/>
      <c r="C102" s="117"/>
      <c r="D102" s="117"/>
      <c r="E102" s="117"/>
      <c r="F102" s="101"/>
      <c r="G102" s="101"/>
      <c r="H102" s="101"/>
      <c r="I102" s="86"/>
      <c r="J102" s="85"/>
      <c r="K102" s="101"/>
      <c r="L102" s="101"/>
      <c r="M102" s="85"/>
      <c r="N102" s="118"/>
      <c r="O102" s="86"/>
      <c r="P102" s="85"/>
      <c r="Q102" s="85"/>
      <c r="R102" s="119"/>
      <c r="S102" s="120"/>
      <c r="T102" s="121"/>
      <c r="U102" s="121"/>
      <c r="V102" s="119"/>
      <c r="W102" s="119"/>
      <c r="X102" s="119"/>
      <c r="Y102" s="121"/>
      <c r="Z102" s="99"/>
      <c r="AA102" s="99"/>
      <c r="AB102" s="119"/>
      <c r="AC102" s="86"/>
      <c r="AD102" s="120"/>
      <c r="AE102" s="120"/>
      <c r="AF102" s="120"/>
      <c r="AG102" s="120"/>
      <c r="AH102" s="217"/>
      <c r="AI102" s="120"/>
      <c r="AJ102" s="123"/>
      <c r="AK102" s="123"/>
      <c r="AL102" s="123"/>
      <c r="AM102" s="124"/>
      <c r="AN102" s="125"/>
      <c r="AO102" s="125"/>
    </row>
    <row r="103" spans="1:41">
      <c r="A103" s="77"/>
      <c r="B103" s="117"/>
      <c r="C103" s="117"/>
      <c r="D103" s="117"/>
      <c r="E103" s="117"/>
      <c r="F103" s="101"/>
      <c r="G103" s="101"/>
      <c r="H103" s="101"/>
      <c r="I103" s="86"/>
      <c r="J103" s="85"/>
      <c r="K103" s="101"/>
      <c r="L103" s="101"/>
      <c r="M103" s="85"/>
      <c r="N103" s="118"/>
      <c r="O103" s="86"/>
      <c r="P103" s="85"/>
      <c r="Q103" s="85"/>
      <c r="R103" s="119"/>
      <c r="S103" s="120"/>
      <c r="T103" s="121"/>
      <c r="U103" s="121"/>
      <c r="V103" s="119"/>
      <c r="W103" s="119"/>
      <c r="X103" s="119"/>
      <c r="Y103" s="121"/>
      <c r="Z103" s="99"/>
      <c r="AA103" s="99"/>
      <c r="AB103" s="119"/>
      <c r="AC103" s="86"/>
      <c r="AD103" s="120"/>
      <c r="AE103" s="120"/>
      <c r="AF103" s="120"/>
      <c r="AG103" s="120"/>
      <c r="AH103" s="217"/>
      <c r="AI103" s="120"/>
      <c r="AJ103" s="123"/>
      <c r="AK103" s="123"/>
      <c r="AL103" s="123"/>
      <c r="AM103" s="124"/>
      <c r="AN103" s="125"/>
      <c r="AO103" s="125"/>
    </row>
    <row r="104" spans="1:41">
      <c r="A104" s="77"/>
      <c r="B104" s="117"/>
      <c r="C104" s="117"/>
      <c r="D104" s="117"/>
      <c r="E104" s="117"/>
      <c r="F104" s="101"/>
      <c r="G104" s="101"/>
      <c r="H104" s="101"/>
      <c r="I104" s="86"/>
      <c r="J104" s="85"/>
      <c r="K104" s="101"/>
      <c r="L104" s="101"/>
      <c r="M104" s="85"/>
      <c r="N104" s="118"/>
      <c r="O104" s="86"/>
      <c r="P104" s="85"/>
      <c r="Q104" s="85"/>
      <c r="R104" s="119"/>
      <c r="S104" s="120"/>
      <c r="T104" s="121"/>
      <c r="U104" s="121"/>
      <c r="V104" s="119"/>
      <c r="W104" s="119"/>
      <c r="X104" s="119"/>
      <c r="Y104" s="121"/>
      <c r="Z104" s="99"/>
      <c r="AA104" s="99"/>
      <c r="AB104" s="119"/>
      <c r="AC104" s="86"/>
      <c r="AD104" s="409"/>
      <c r="AE104" s="120"/>
      <c r="AF104" s="120"/>
      <c r="AG104" s="120"/>
      <c r="AH104" s="217"/>
      <c r="AI104" s="120"/>
      <c r="AJ104" s="123"/>
      <c r="AK104" s="123"/>
      <c r="AL104" s="123"/>
      <c r="AM104" s="124"/>
      <c r="AN104" s="125"/>
      <c r="AO104" s="125"/>
    </row>
    <row r="105" spans="1:41">
      <c r="A105" s="77"/>
      <c r="B105" s="117"/>
      <c r="C105" s="117"/>
      <c r="D105" s="117"/>
      <c r="E105" s="117"/>
      <c r="F105" s="101"/>
      <c r="G105" s="101"/>
      <c r="H105" s="101"/>
      <c r="I105" s="86"/>
      <c r="J105" s="85"/>
      <c r="K105" s="101"/>
      <c r="L105" s="101"/>
      <c r="M105" s="85"/>
      <c r="N105" s="118"/>
      <c r="O105" s="86"/>
      <c r="P105" s="85"/>
      <c r="Q105" s="85"/>
      <c r="R105" s="119"/>
      <c r="S105" s="120"/>
      <c r="T105" s="121"/>
      <c r="U105" s="121"/>
      <c r="V105" s="119"/>
      <c r="W105" s="119"/>
      <c r="X105" s="119"/>
      <c r="Y105" s="121"/>
      <c r="Z105" s="99"/>
      <c r="AA105" s="99"/>
      <c r="AB105" s="119"/>
      <c r="AC105" s="86"/>
      <c r="AD105" s="120"/>
      <c r="AE105" s="120"/>
      <c r="AF105" s="120"/>
      <c r="AG105" s="120"/>
      <c r="AH105" s="217"/>
      <c r="AI105" s="120"/>
      <c r="AJ105" s="123"/>
      <c r="AK105" s="123"/>
      <c r="AL105" s="123"/>
      <c r="AM105" s="124"/>
      <c r="AN105" s="125"/>
      <c r="AO105" s="125"/>
    </row>
    <row r="106" spans="1:41">
      <c r="A106" s="77"/>
      <c r="B106" s="117"/>
      <c r="C106" s="117"/>
      <c r="D106" s="117"/>
      <c r="E106" s="117"/>
      <c r="F106" s="101"/>
      <c r="G106" s="101"/>
      <c r="H106" s="101"/>
      <c r="I106" s="86"/>
      <c r="J106" s="85"/>
      <c r="K106" s="101"/>
      <c r="L106" s="101"/>
      <c r="M106" s="85"/>
      <c r="N106" s="118"/>
      <c r="O106" s="86"/>
      <c r="P106" s="85"/>
      <c r="Q106" s="85"/>
      <c r="R106" s="119"/>
      <c r="S106" s="120"/>
      <c r="T106" s="121"/>
      <c r="U106" s="121"/>
      <c r="V106" s="119"/>
      <c r="W106" s="119"/>
      <c r="X106" s="119"/>
      <c r="Y106" s="121"/>
      <c r="Z106" s="99"/>
      <c r="AA106" s="99"/>
      <c r="AB106" s="119"/>
      <c r="AC106" s="86"/>
      <c r="AD106" s="409"/>
      <c r="AE106" s="120"/>
      <c r="AF106" s="120"/>
      <c r="AG106" s="120"/>
      <c r="AH106" s="217"/>
      <c r="AI106" s="120"/>
      <c r="AJ106" s="123"/>
      <c r="AK106" s="123"/>
      <c r="AL106" s="123"/>
      <c r="AM106" s="123"/>
      <c r="AN106" s="125"/>
      <c r="AO106" s="125"/>
    </row>
    <row r="107" spans="1:41">
      <c r="A107" s="77"/>
      <c r="B107" s="117"/>
      <c r="C107" s="117"/>
      <c r="D107" s="117"/>
      <c r="E107" s="117"/>
      <c r="F107" s="101"/>
      <c r="G107" s="101"/>
      <c r="H107" s="101"/>
      <c r="I107" s="86"/>
      <c r="J107" s="85"/>
      <c r="K107" s="101"/>
      <c r="L107" s="101"/>
      <c r="M107" s="85"/>
      <c r="N107" s="118"/>
      <c r="O107" s="86"/>
      <c r="P107" s="85"/>
      <c r="Q107" s="85"/>
      <c r="R107" s="119"/>
      <c r="S107" s="120"/>
      <c r="T107" s="121"/>
      <c r="U107" s="121"/>
      <c r="V107" s="119"/>
      <c r="W107" s="119"/>
      <c r="X107" s="119"/>
      <c r="Y107" s="121"/>
      <c r="Z107" s="99"/>
      <c r="AA107" s="99"/>
      <c r="AB107" s="119"/>
      <c r="AC107" s="86"/>
      <c r="AD107" s="120"/>
      <c r="AE107" s="120"/>
      <c r="AF107" s="120"/>
      <c r="AG107" s="120"/>
      <c r="AH107" s="217"/>
      <c r="AI107" s="120"/>
      <c r="AJ107" s="123"/>
      <c r="AK107" s="123"/>
      <c r="AL107" s="123"/>
      <c r="AM107" s="123"/>
      <c r="AN107" s="125"/>
      <c r="AO107" s="125"/>
    </row>
    <row r="108" spans="1:41">
      <c r="A108" s="77"/>
      <c r="B108" s="117"/>
      <c r="C108" s="117"/>
      <c r="D108" s="117"/>
      <c r="E108" s="117"/>
      <c r="F108" s="101"/>
      <c r="G108" s="101"/>
      <c r="H108" s="101"/>
      <c r="I108" s="101"/>
      <c r="J108" s="85"/>
      <c r="K108" s="101"/>
      <c r="L108" s="101"/>
      <c r="M108" s="85"/>
      <c r="N108" s="118"/>
      <c r="O108" s="86"/>
      <c r="P108" s="85"/>
      <c r="Q108" s="85"/>
      <c r="R108" s="119"/>
      <c r="S108" s="120"/>
      <c r="T108" s="121"/>
      <c r="U108" s="121"/>
      <c r="V108" s="119"/>
      <c r="W108" s="119"/>
      <c r="X108" s="119"/>
      <c r="Y108" s="121"/>
      <c r="Z108" s="99"/>
      <c r="AA108" s="99"/>
      <c r="AB108" s="119"/>
      <c r="AC108" s="86"/>
      <c r="AD108" s="409"/>
      <c r="AE108" s="120"/>
      <c r="AF108" s="120"/>
      <c r="AG108" s="120"/>
      <c r="AH108" s="217"/>
      <c r="AI108" s="120"/>
      <c r="AJ108" s="123"/>
      <c r="AK108" s="123"/>
      <c r="AL108" s="123"/>
      <c r="AM108" s="123"/>
      <c r="AN108" s="125"/>
      <c r="AO108" s="125"/>
    </row>
    <row r="109" spans="1:41">
      <c r="A109" s="77"/>
      <c r="B109" s="117"/>
      <c r="C109" s="117"/>
      <c r="D109" s="117"/>
      <c r="E109" s="117"/>
      <c r="F109" s="101"/>
      <c r="G109" s="101"/>
      <c r="H109" s="101"/>
      <c r="I109" s="101"/>
      <c r="J109" s="85"/>
      <c r="K109" s="101"/>
      <c r="L109" s="101"/>
      <c r="M109" s="85"/>
      <c r="N109" s="118"/>
      <c r="O109" s="86"/>
      <c r="P109" s="85"/>
      <c r="Q109" s="85"/>
      <c r="R109" s="119"/>
      <c r="S109" s="120"/>
      <c r="T109" s="121"/>
      <c r="U109" s="121"/>
      <c r="V109" s="119"/>
      <c r="W109" s="119"/>
      <c r="X109" s="119"/>
      <c r="Y109" s="121"/>
      <c r="Z109" s="99"/>
      <c r="AA109" s="99"/>
      <c r="AB109" s="119"/>
      <c r="AC109" s="86"/>
      <c r="AD109" s="409"/>
      <c r="AE109" s="120"/>
      <c r="AF109" s="120"/>
      <c r="AG109" s="413"/>
      <c r="AH109" s="217"/>
      <c r="AI109" s="130"/>
      <c r="AJ109" s="131"/>
      <c r="AK109" s="131"/>
      <c r="AL109" s="131"/>
      <c r="AM109" s="131"/>
      <c r="AN109" s="132"/>
      <c r="AO109" s="133"/>
    </row>
    <row r="110" spans="1:41">
      <c r="A110" s="77"/>
      <c r="B110" s="117"/>
      <c r="C110" s="117"/>
      <c r="D110" s="117"/>
      <c r="E110" s="117"/>
      <c r="F110" s="101"/>
      <c r="G110" s="101"/>
      <c r="H110" s="101"/>
      <c r="I110" s="101"/>
      <c r="J110" s="85"/>
      <c r="K110" s="101"/>
      <c r="L110" s="101"/>
      <c r="M110" s="85"/>
      <c r="N110" s="118"/>
      <c r="O110" s="86"/>
      <c r="P110" s="85"/>
      <c r="Q110" s="85"/>
      <c r="R110" s="119"/>
      <c r="S110" s="120"/>
      <c r="T110" s="121"/>
      <c r="U110" s="121"/>
      <c r="V110" s="119"/>
      <c r="W110" s="119"/>
      <c r="X110" s="119"/>
      <c r="Y110" s="121"/>
      <c r="Z110" s="99"/>
      <c r="AA110" s="99"/>
      <c r="AB110" s="119"/>
      <c r="AC110" s="86"/>
      <c r="AD110" s="414"/>
      <c r="AE110" s="120"/>
      <c r="AF110" s="120"/>
      <c r="AG110" s="120"/>
      <c r="AH110" s="217"/>
      <c r="AI110" s="120"/>
      <c r="AJ110" s="123"/>
      <c r="AK110" s="123"/>
      <c r="AL110" s="123"/>
      <c r="AM110" s="123"/>
      <c r="AN110" s="125"/>
      <c r="AO110" s="125"/>
    </row>
    <row r="111" spans="1:41">
      <c r="A111" s="77"/>
      <c r="B111" s="117"/>
      <c r="C111" s="117"/>
      <c r="D111" s="117"/>
      <c r="E111" s="117"/>
      <c r="F111" s="101"/>
      <c r="G111" s="101"/>
      <c r="H111" s="101"/>
      <c r="I111" s="101"/>
      <c r="J111" s="85"/>
      <c r="K111" s="101"/>
      <c r="L111" s="101"/>
      <c r="M111" s="85"/>
      <c r="N111" s="118"/>
      <c r="O111" s="86"/>
      <c r="P111" s="85"/>
      <c r="Q111" s="85"/>
      <c r="R111" s="119"/>
      <c r="S111" s="120"/>
      <c r="T111" s="121"/>
      <c r="U111" s="121"/>
      <c r="V111" s="119"/>
      <c r="W111" s="119"/>
      <c r="X111" s="119"/>
      <c r="Y111" s="121"/>
      <c r="Z111" s="99"/>
      <c r="AA111" s="99"/>
      <c r="AB111" s="119"/>
      <c r="AC111" s="86"/>
      <c r="AD111" s="414"/>
      <c r="AE111" s="120"/>
      <c r="AF111" s="120"/>
      <c r="AG111" s="120"/>
      <c r="AH111" s="217"/>
      <c r="AI111" s="120"/>
      <c r="AJ111" s="123"/>
      <c r="AK111" s="123"/>
      <c r="AL111" s="123"/>
      <c r="AM111" s="123"/>
      <c r="AN111" s="125"/>
      <c r="AO111" s="125"/>
    </row>
    <row r="112" spans="1:41">
      <c r="A112" s="77"/>
      <c r="B112" s="117"/>
      <c r="C112" s="117"/>
      <c r="D112" s="117"/>
      <c r="E112" s="117"/>
      <c r="F112" s="101"/>
      <c r="G112" s="101"/>
      <c r="H112" s="101"/>
      <c r="I112" s="101"/>
      <c r="J112" s="85"/>
      <c r="K112" s="101"/>
      <c r="L112" s="101"/>
      <c r="M112" s="85"/>
      <c r="N112" s="118"/>
      <c r="O112" s="86"/>
      <c r="P112" s="85"/>
      <c r="Q112" s="85"/>
      <c r="R112" s="119"/>
      <c r="S112" s="120"/>
      <c r="T112" s="121"/>
      <c r="U112" s="121"/>
      <c r="V112" s="119"/>
      <c r="W112" s="119"/>
      <c r="X112" s="119"/>
      <c r="Y112" s="121"/>
      <c r="Z112" s="99"/>
      <c r="AA112" s="99"/>
      <c r="AB112" s="119"/>
      <c r="AC112" s="86"/>
      <c r="AD112" s="414"/>
      <c r="AE112" s="120"/>
      <c r="AF112" s="120"/>
      <c r="AG112" s="120"/>
      <c r="AH112" s="217"/>
      <c r="AI112" s="120"/>
      <c r="AJ112" s="123"/>
      <c r="AK112" s="123"/>
      <c r="AL112" s="123"/>
      <c r="AM112" s="123"/>
      <c r="AN112" s="125"/>
      <c r="AO112" s="125"/>
    </row>
    <row r="113" spans="1:41">
      <c r="A113" s="77"/>
      <c r="B113" s="117"/>
      <c r="C113" s="117"/>
      <c r="D113" s="117"/>
      <c r="E113" s="117"/>
      <c r="F113" s="101"/>
      <c r="G113" s="101"/>
      <c r="H113" s="101"/>
      <c r="I113" s="101"/>
      <c r="J113" s="85"/>
      <c r="K113" s="101"/>
      <c r="L113" s="101"/>
      <c r="M113" s="85"/>
      <c r="N113" s="118"/>
      <c r="O113" s="86"/>
      <c r="P113" s="85"/>
      <c r="Q113" s="85"/>
      <c r="R113" s="119"/>
      <c r="S113" s="120"/>
      <c r="T113" s="121"/>
      <c r="U113" s="121"/>
      <c r="V113" s="119"/>
      <c r="W113" s="119"/>
      <c r="X113" s="119"/>
      <c r="Y113" s="121"/>
      <c r="Z113" s="99"/>
      <c r="AA113" s="99"/>
      <c r="AB113" s="119"/>
      <c r="AC113" s="86"/>
      <c r="AD113" s="409"/>
      <c r="AE113" s="120"/>
      <c r="AF113" s="120"/>
      <c r="AG113" s="120"/>
      <c r="AH113" s="217"/>
      <c r="AI113" s="120"/>
      <c r="AJ113" s="123"/>
      <c r="AK113" s="123"/>
      <c r="AL113" s="123"/>
      <c r="AM113" s="123"/>
      <c r="AN113" s="125"/>
      <c r="AO113" s="125"/>
    </row>
    <row r="114" spans="1:41">
      <c r="A114" s="77"/>
      <c r="B114" s="117"/>
      <c r="C114" s="117"/>
      <c r="D114" s="117"/>
      <c r="E114" s="117"/>
      <c r="F114" s="101"/>
      <c r="G114" s="101"/>
      <c r="H114" s="101"/>
      <c r="I114" s="101"/>
      <c r="J114" s="85"/>
      <c r="K114" s="101"/>
      <c r="L114" s="101"/>
      <c r="M114" s="85"/>
      <c r="N114" s="118"/>
      <c r="O114" s="86"/>
      <c r="P114" s="85"/>
      <c r="Q114" s="85"/>
      <c r="R114" s="119"/>
      <c r="S114" s="120"/>
      <c r="T114" s="121"/>
      <c r="U114" s="121"/>
      <c r="V114" s="119"/>
      <c r="W114" s="119"/>
      <c r="X114" s="119"/>
      <c r="Y114" s="121"/>
      <c r="Z114" s="99"/>
      <c r="AA114" s="99"/>
      <c r="AB114" s="119"/>
      <c r="AC114" s="86"/>
      <c r="AD114" s="120"/>
      <c r="AE114" s="120"/>
      <c r="AF114" s="120"/>
      <c r="AG114" s="120"/>
      <c r="AH114" s="217"/>
      <c r="AI114" s="120"/>
      <c r="AJ114" s="123"/>
      <c r="AK114" s="123"/>
      <c r="AL114" s="123"/>
      <c r="AM114" s="123"/>
      <c r="AN114" s="125"/>
      <c r="AO114" s="125"/>
    </row>
    <row r="115" spans="1:41">
      <c r="A115" s="77"/>
      <c r="B115" s="117"/>
      <c r="C115" s="117"/>
      <c r="D115" s="117"/>
      <c r="E115" s="117"/>
      <c r="F115" s="101"/>
      <c r="G115" s="101"/>
      <c r="H115" s="101"/>
      <c r="I115" s="101"/>
      <c r="J115" s="85"/>
      <c r="K115" s="101"/>
      <c r="L115" s="101"/>
      <c r="M115" s="85"/>
      <c r="N115" s="118"/>
      <c r="O115" s="86"/>
      <c r="P115" s="85"/>
      <c r="Q115" s="85"/>
      <c r="R115" s="119"/>
      <c r="S115" s="120"/>
      <c r="T115" s="121"/>
      <c r="U115" s="121"/>
      <c r="V115" s="119"/>
      <c r="W115" s="119"/>
      <c r="X115" s="119"/>
      <c r="Y115" s="121"/>
      <c r="Z115" s="99"/>
      <c r="AA115" s="99"/>
      <c r="AB115" s="119"/>
      <c r="AC115" s="86"/>
      <c r="AD115" s="409"/>
      <c r="AE115" s="120"/>
      <c r="AF115" s="120"/>
      <c r="AG115" s="120"/>
      <c r="AH115" s="217"/>
      <c r="AI115" s="120"/>
      <c r="AJ115" s="123"/>
      <c r="AK115" s="123"/>
      <c r="AL115" s="123"/>
      <c r="AM115" s="123"/>
      <c r="AN115" s="125"/>
      <c r="AO115" s="125"/>
    </row>
    <row r="116" spans="1:41">
      <c r="A116" s="77"/>
      <c r="B116" s="117"/>
      <c r="C116" s="117"/>
      <c r="D116" s="117"/>
      <c r="E116" s="117"/>
      <c r="F116" s="101"/>
      <c r="G116" s="101"/>
      <c r="H116" s="101"/>
      <c r="I116" s="101"/>
      <c r="J116" s="85"/>
      <c r="K116" s="101"/>
      <c r="L116" s="101"/>
      <c r="M116" s="86"/>
      <c r="N116" s="118"/>
      <c r="O116" s="86"/>
      <c r="P116" s="85"/>
      <c r="Q116" s="85"/>
      <c r="R116" s="119"/>
      <c r="S116" s="120"/>
      <c r="T116" s="121"/>
      <c r="U116" s="121"/>
      <c r="V116" s="119"/>
      <c r="W116" s="119"/>
      <c r="X116" s="119"/>
      <c r="Y116" s="121"/>
      <c r="Z116" s="99"/>
      <c r="AA116" s="99"/>
      <c r="AB116" s="119"/>
      <c r="AC116" s="86"/>
      <c r="AD116" s="120"/>
      <c r="AE116" s="120"/>
      <c r="AF116" s="120"/>
      <c r="AG116" s="120"/>
      <c r="AH116" s="217"/>
      <c r="AI116" s="120"/>
      <c r="AJ116" s="123"/>
      <c r="AK116" s="123"/>
      <c r="AL116" s="123"/>
      <c r="AM116" s="123"/>
      <c r="AN116" s="125"/>
      <c r="AO116" s="125"/>
    </row>
    <row r="117" spans="1:41">
      <c r="A117" s="77"/>
      <c r="B117" s="117"/>
      <c r="C117" s="117"/>
      <c r="D117" s="117"/>
      <c r="E117" s="117"/>
      <c r="F117" s="101"/>
      <c r="G117" s="101"/>
      <c r="H117" s="101"/>
      <c r="I117" s="101"/>
      <c r="J117" s="85"/>
      <c r="K117" s="101"/>
      <c r="L117" s="101"/>
      <c r="M117" s="86"/>
      <c r="N117" s="118"/>
      <c r="O117" s="86"/>
      <c r="P117" s="85"/>
      <c r="Q117" s="85"/>
      <c r="R117" s="119"/>
      <c r="S117" s="120"/>
      <c r="T117" s="121"/>
      <c r="U117" s="121"/>
      <c r="V117" s="119"/>
      <c r="W117" s="119"/>
      <c r="X117" s="119"/>
      <c r="Y117" s="121"/>
      <c r="Z117" s="99"/>
      <c r="AA117" s="99"/>
      <c r="AB117" s="119"/>
      <c r="AC117" s="86"/>
      <c r="AD117" s="120"/>
      <c r="AE117" s="120"/>
      <c r="AF117" s="120"/>
      <c r="AG117" s="120"/>
      <c r="AH117" s="217"/>
      <c r="AI117" s="120"/>
      <c r="AJ117" s="123"/>
      <c r="AK117" s="123"/>
      <c r="AL117" s="123"/>
      <c r="AM117" s="123"/>
      <c r="AN117" s="125"/>
      <c r="AO117" s="125"/>
    </row>
    <row r="118" spans="1:41">
      <c r="A118" s="77"/>
      <c r="B118" s="117"/>
      <c r="C118" s="117"/>
      <c r="D118" s="117"/>
      <c r="E118" s="117"/>
      <c r="F118" s="101"/>
      <c r="G118" s="101"/>
      <c r="H118" s="101"/>
      <c r="I118" s="101"/>
      <c r="J118" s="85"/>
      <c r="K118" s="101"/>
      <c r="L118" s="101"/>
      <c r="M118" s="85"/>
      <c r="N118" s="118"/>
      <c r="O118" s="86"/>
      <c r="P118" s="85"/>
      <c r="Q118" s="85"/>
      <c r="R118" s="119"/>
      <c r="S118" s="120"/>
      <c r="T118" s="121"/>
      <c r="U118" s="121"/>
      <c r="V118" s="119"/>
      <c r="W118" s="119"/>
      <c r="X118" s="119"/>
      <c r="Y118" s="121"/>
      <c r="Z118" s="99"/>
      <c r="AA118" s="99"/>
      <c r="AB118" s="119"/>
      <c r="AC118" s="86"/>
      <c r="AD118" s="120"/>
      <c r="AE118" s="120"/>
      <c r="AF118" s="120"/>
      <c r="AG118" s="120"/>
      <c r="AH118" s="217"/>
      <c r="AI118" s="120"/>
      <c r="AJ118" s="123"/>
      <c r="AK118" s="123"/>
      <c r="AL118" s="123"/>
      <c r="AM118" s="123"/>
      <c r="AN118" s="125"/>
      <c r="AO118" s="125"/>
    </row>
    <row r="119" spans="1:41">
      <c r="A119" s="77"/>
      <c r="B119" s="117"/>
      <c r="C119" s="117"/>
      <c r="D119" s="117"/>
      <c r="E119" s="117"/>
      <c r="F119" s="101"/>
      <c r="G119" s="101"/>
      <c r="H119" s="101"/>
      <c r="I119" s="101"/>
      <c r="J119" s="85"/>
      <c r="K119" s="101"/>
      <c r="L119" s="101"/>
      <c r="M119" s="85"/>
      <c r="N119" s="118"/>
      <c r="O119" s="86"/>
      <c r="P119" s="85"/>
      <c r="Q119" s="85"/>
      <c r="R119" s="119"/>
      <c r="S119" s="120"/>
      <c r="T119" s="121"/>
      <c r="U119" s="121"/>
      <c r="V119" s="119"/>
      <c r="W119" s="119"/>
      <c r="X119" s="119"/>
      <c r="Y119" s="121"/>
      <c r="Z119" s="99"/>
      <c r="AA119" s="99"/>
      <c r="AB119" s="119"/>
      <c r="AC119" s="86"/>
      <c r="AD119" s="120"/>
      <c r="AE119" s="120"/>
      <c r="AF119" s="120"/>
      <c r="AG119" s="120"/>
      <c r="AH119" s="217"/>
      <c r="AI119" s="120"/>
      <c r="AJ119" s="123"/>
      <c r="AK119" s="123"/>
      <c r="AL119" s="123"/>
      <c r="AM119" s="123"/>
      <c r="AN119" s="125"/>
      <c r="AO119" s="125"/>
    </row>
    <row r="120" spans="1:41">
      <c r="A120" s="77"/>
      <c r="B120" s="117"/>
      <c r="C120" s="117"/>
      <c r="D120" s="117"/>
      <c r="E120" s="117"/>
      <c r="F120" s="101"/>
      <c r="G120" s="101"/>
      <c r="H120" s="101"/>
      <c r="I120" s="101"/>
      <c r="J120" s="85"/>
      <c r="K120" s="101"/>
      <c r="L120" s="101"/>
      <c r="M120" s="85"/>
      <c r="N120" s="118"/>
      <c r="O120" s="86"/>
      <c r="P120" s="85"/>
      <c r="Q120" s="85"/>
      <c r="R120" s="119"/>
      <c r="S120" s="120"/>
      <c r="T120" s="121"/>
      <c r="U120" s="121"/>
      <c r="V120" s="119"/>
      <c r="W120" s="119"/>
      <c r="X120" s="119"/>
      <c r="Y120" s="121"/>
      <c r="Z120" s="99"/>
      <c r="AA120" s="99"/>
      <c r="AB120" s="119"/>
      <c r="AC120" s="86"/>
      <c r="AD120" s="120"/>
      <c r="AE120" s="120"/>
      <c r="AF120" s="120"/>
      <c r="AG120" s="120"/>
      <c r="AH120" s="217"/>
      <c r="AI120" s="120"/>
      <c r="AJ120" s="123"/>
      <c r="AK120" s="123"/>
      <c r="AL120" s="123"/>
      <c r="AM120" s="123"/>
      <c r="AN120" s="125"/>
      <c r="AO120" s="125"/>
    </row>
    <row r="121" spans="1:41">
      <c r="A121" s="77"/>
      <c r="B121" s="117"/>
      <c r="C121" s="117"/>
      <c r="D121" s="117"/>
      <c r="E121" s="117"/>
      <c r="F121" s="101"/>
      <c r="G121" s="101"/>
      <c r="H121" s="101"/>
      <c r="I121" s="101"/>
      <c r="J121" s="85"/>
      <c r="K121" s="101"/>
      <c r="L121" s="101"/>
      <c r="M121" s="85"/>
      <c r="N121" s="118"/>
      <c r="O121" s="86"/>
      <c r="P121" s="85"/>
      <c r="Q121" s="85"/>
      <c r="R121" s="119"/>
      <c r="S121" s="120"/>
      <c r="T121" s="121"/>
      <c r="U121" s="121"/>
      <c r="V121" s="119"/>
      <c r="W121" s="119"/>
      <c r="X121" s="119"/>
      <c r="Y121" s="121"/>
      <c r="Z121" s="99"/>
      <c r="AA121" s="99"/>
      <c r="AB121" s="119"/>
      <c r="AC121" s="86"/>
      <c r="AD121" s="120"/>
      <c r="AE121" s="120"/>
      <c r="AF121" s="120"/>
      <c r="AG121" s="120"/>
      <c r="AH121" s="217"/>
      <c r="AI121" s="120"/>
      <c r="AJ121" s="123"/>
      <c r="AK121" s="123"/>
      <c r="AL121" s="123"/>
      <c r="AM121" s="123"/>
      <c r="AN121" s="125"/>
      <c r="AO121" s="125"/>
    </row>
    <row r="122" spans="1:41">
      <c r="A122" s="77"/>
      <c r="B122" s="117"/>
      <c r="C122" s="117"/>
      <c r="D122" s="117"/>
      <c r="E122" s="117"/>
      <c r="F122" s="101"/>
      <c r="G122" s="101"/>
      <c r="H122" s="101"/>
      <c r="I122" s="101"/>
      <c r="J122" s="85"/>
      <c r="K122" s="101"/>
      <c r="L122" s="101"/>
      <c r="M122" s="85"/>
      <c r="N122" s="118"/>
      <c r="O122" s="86"/>
      <c r="P122" s="85"/>
      <c r="Q122" s="85"/>
      <c r="R122" s="119"/>
      <c r="S122" s="120"/>
      <c r="T122" s="121"/>
      <c r="U122" s="121"/>
      <c r="V122" s="119"/>
      <c r="W122" s="119"/>
      <c r="X122" s="119"/>
      <c r="Y122" s="121"/>
      <c r="Z122" s="99"/>
      <c r="AA122" s="99"/>
      <c r="AB122" s="119"/>
      <c r="AC122" s="86"/>
      <c r="AD122" s="120"/>
      <c r="AE122" s="120"/>
      <c r="AF122" s="120"/>
      <c r="AG122" s="120"/>
      <c r="AH122" s="217"/>
      <c r="AI122" s="120"/>
      <c r="AJ122" s="123"/>
      <c r="AK122" s="123"/>
      <c r="AL122" s="123"/>
      <c r="AM122" s="123"/>
      <c r="AN122" s="125"/>
      <c r="AO122" s="125"/>
    </row>
    <row r="123" spans="1:41">
      <c r="A123" s="77"/>
      <c r="B123" s="117"/>
      <c r="C123" s="117"/>
      <c r="D123" s="117"/>
      <c r="E123" s="117"/>
      <c r="F123" s="101"/>
      <c r="G123" s="101"/>
      <c r="H123" s="101"/>
      <c r="I123" s="101"/>
      <c r="J123" s="85"/>
      <c r="K123" s="101"/>
      <c r="L123" s="101"/>
      <c r="M123" s="85"/>
      <c r="N123" s="118"/>
      <c r="O123" s="86"/>
      <c r="P123" s="85"/>
      <c r="Q123" s="85"/>
      <c r="R123" s="134"/>
      <c r="S123" s="120"/>
      <c r="T123" s="121"/>
      <c r="U123" s="121"/>
      <c r="V123" s="119"/>
      <c r="W123" s="119"/>
      <c r="X123" s="119"/>
      <c r="Y123" s="121"/>
      <c r="Z123" s="99"/>
      <c r="AA123" s="99"/>
      <c r="AB123" s="134"/>
      <c r="AC123" s="86"/>
      <c r="AD123" s="120"/>
      <c r="AE123" s="120"/>
      <c r="AF123" s="120"/>
      <c r="AG123" s="120"/>
      <c r="AH123" s="217"/>
      <c r="AI123" s="120"/>
      <c r="AJ123" s="123"/>
      <c r="AK123" s="123"/>
      <c r="AL123" s="123"/>
      <c r="AM123" s="123"/>
      <c r="AN123" s="125"/>
      <c r="AO123" s="125"/>
    </row>
    <row r="124" spans="1:41">
      <c r="A124" s="77"/>
      <c r="B124" s="117"/>
      <c r="C124" s="117"/>
      <c r="D124" s="117"/>
      <c r="E124" s="117"/>
      <c r="F124" s="101"/>
      <c r="G124" s="101"/>
      <c r="H124" s="101"/>
      <c r="I124" s="101"/>
      <c r="J124" s="85"/>
      <c r="K124" s="101"/>
      <c r="L124" s="101"/>
      <c r="M124" s="85"/>
      <c r="N124" s="118"/>
      <c r="O124" s="86"/>
      <c r="P124" s="85"/>
      <c r="Q124" s="85"/>
      <c r="R124" s="119"/>
      <c r="S124" s="120"/>
      <c r="T124" s="121"/>
      <c r="U124" s="121"/>
      <c r="V124" s="119"/>
      <c r="W124" s="119"/>
      <c r="X124" s="119"/>
      <c r="Y124" s="121"/>
      <c r="Z124" s="99"/>
      <c r="AA124" s="99"/>
      <c r="AB124" s="119"/>
      <c r="AC124" s="86"/>
      <c r="AD124" s="120"/>
      <c r="AE124" s="120"/>
      <c r="AF124" s="120"/>
      <c r="AG124" s="120"/>
      <c r="AH124" s="217"/>
      <c r="AI124" s="120"/>
      <c r="AJ124" s="123"/>
      <c r="AK124" s="123"/>
      <c r="AL124" s="123"/>
      <c r="AM124" s="123"/>
      <c r="AN124" s="125"/>
      <c r="AO124" s="125"/>
    </row>
    <row r="125" spans="1:41">
      <c r="A125" s="77"/>
      <c r="B125" s="117"/>
      <c r="C125" s="117"/>
      <c r="D125" s="117"/>
      <c r="E125" s="117"/>
      <c r="F125" s="101"/>
      <c r="G125" s="101"/>
      <c r="H125" s="101"/>
      <c r="I125" s="101"/>
      <c r="J125" s="85"/>
      <c r="K125" s="101"/>
      <c r="L125" s="101"/>
      <c r="M125" s="85"/>
      <c r="N125" s="118"/>
      <c r="O125" s="86"/>
      <c r="P125" s="85"/>
      <c r="Q125" s="85"/>
      <c r="R125" s="119"/>
      <c r="S125" s="120"/>
      <c r="T125" s="121"/>
      <c r="U125" s="121"/>
      <c r="V125" s="119"/>
      <c r="W125" s="119"/>
      <c r="X125" s="119"/>
      <c r="Y125" s="121"/>
      <c r="Z125" s="99"/>
      <c r="AA125" s="99"/>
      <c r="AB125" s="119"/>
      <c r="AC125" s="86"/>
      <c r="AD125" s="120"/>
      <c r="AE125" s="120"/>
      <c r="AF125" s="120"/>
      <c r="AG125" s="120"/>
      <c r="AH125" s="217"/>
      <c r="AI125" s="120"/>
      <c r="AJ125" s="123"/>
      <c r="AK125" s="123"/>
      <c r="AL125" s="123"/>
      <c r="AM125" s="123"/>
      <c r="AN125" s="125"/>
      <c r="AO125" s="125"/>
    </row>
    <row r="126" spans="1:41">
      <c r="A126" s="77"/>
      <c r="B126" s="117"/>
      <c r="C126" s="117"/>
      <c r="D126" s="117"/>
      <c r="E126" s="117"/>
      <c r="F126" s="101"/>
      <c r="G126" s="101"/>
      <c r="H126" s="101"/>
      <c r="I126" s="101"/>
      <c r="J126" s="85"/>
      <c r="K126" s="101"/>
      <c r="L126" s="101"/>
      <c r="M126" s="85"/>
      <c r="N126" s="118"/>
      <c r="O126" s="86"/>
      <c r="P126" s="85"/>
      <c r="Q126" s="85"/>
      <c r="R126" s="119"/>
      <c r="S126" s="120"/>
      <c r="T126" s="121"/>
      <c r="U126" s="121"/>
      <c r="V126" s="119"/>
      <c r="W126" s="119"/>
      <c r="X126" s="119"/>
      <c r="Y126" s="121"/>
      <c r="Z126" s="99"/>
      <c r="AA126" s="99"/>
      <c r="AB126" s="119"/>
      <c r="AC126" s="86"/>
      <c r="AD126" s="120"/>
      <c r="AE126" s="120"/>
      <c r="AF126" s="120"/>
      <c r="AG126" s="120"/>
      <c r="AH126" s="217"/>
      <c r="AI126" s="120"/>
      <c r="AJ126" s="123"/>
      <c r="AK126" s="123"/>
      <c r="AL126" s="123"/>
      <c r="AM126" s="123"/>
      <c r="AN126" s="125"/>
      <c r="AO126" s="125"/>
    </row>
    <row r="127" spans="1:41">
      <c r="A127" s="77"/>
      <c r="B127" s="117"/>
      <c r="C127" s="117"/>
      <c r="D127" s="117"/>
      <c r="E127" s="117"/>
      <c r="F127" s="101"/>
      <c r="G127" s="101"/>
      <c r="H127" s="101"/>
      <c r="I127" s="101"/>
      <c r="J127" s="85"/>
      <c r="K127" s="101"/>
      <c r="L127" s="101"/>
      <c r="M127" s="85"/>
      <c r="N127" s="118"/>
      <c r="O127" s="86"/>
      <c r="P127" s="85"/>
      <c r="Q127" s="85"/>
      <c r="R127" s="119"/>
      <c r="S127" s="120"/>
      <c r="T127" s="121"/>
      <c r="U127" s="121"/>
      <c r="V127" s="119"/>
      <c r="W127" s="119"/>
      <c r="X127" s="119"/>
      <c r="Y127" s="121"/>
      <c r="Z127" s="99"/>
      <c r="AA127" s="99"/>
      <c r="AB127" s="119"/>
      <c r="AC127" s="86"/>
      <c r="AD127" s="120"/>
      <c r="AE127" s="120"/>
      <c r="AF127" s="120"/>
      <c r="AG127" s="120"/>
      <c r="AH127" s="217"/>
      <c r="AI127" s="120"/>
      <c r="AJ127" s="123"/>
      <c r="AK127" s="123"/>
      <c r="AL127" s="123"/>
      <c r="AM127" s="123"/>
      <c r="AN127" s="125"/>
      <c r="AO127" s="125"/>
    </row>
    <row r="128" spans="1:41">
      <c r="A128" s="77"/>
      <c r="B128" s="117"/>
      <c r="C128" s="117"/>
      <c r="D128" s="117"/>
      <c r="E128" s="117"/>
      <c r="F128" s="101"/>
      <c r="G128" s="101"/>
      <c r="H128" s="101"/>
      <c r="I128" s="101"/>
      <c r="J128" s="85"/>
      <c r="K128" s="101"/>
      <c r="L128" s="101"/>
      <c r="M128" s="85"/>
      <c r="N128" s="126"/>
      <c r="O128" s="86"/>
      <c r="P128" s="85"/>
      <c r="Q128" s="85"/>
      <c r="R128" s="119"/>
      <c r="S128" s="120"/>
      <c r="T128" s="121"/>
      <c r="U128" s="121"/>
      <c r="V128" s="119"/>
      <c r="W128" s="119"/>
      <c r="X128" s="119"/>
      <c r="Y128" s="121"/>
      <c r="Z128" s="99"/>
      <c r="AA128" s="99"/>
      <c r="AB128" s="119"/>
      <c r="AC128" s="86"/>
      <c r="AD128" s="120"/>
      <c r="AE128" s="120"/>
      <c r="AF128" s="120"/>
      <c r="AG128" s="120"/>
      <c r="AH128" s="217"/>
      <c r="AI128" s="120"/>
      <c r="AJ128" s="123"/>
      <c r="AK128" s="123"/>
      <c r="AL128" s="123"/>
      <c r="AM128" s="123"/>
      <c r="AN128" s="125"/>
      <c r="AO128" s="125"/>
    </row>
    <row r="129" spans="1:41">
      <c r="A129" s="77"/>
      <c r="B129" s="117"/>
      <c r="C129" s="117"/>
      <c r="D129" s="117"/>
      <c r="E129" s="117"/>
      <c r="F129" s="101"/>
      <c r="G129" s="101"/>
      <c r="H129" s="101"/>
      <c r="I129" s="101"/>
      <c r="J129" s="85"/>
      <c r="K129" s="101"/>
      <c r="L129" s="101"/>
      <c r="M129" s="85"/>
      <c r="N129" s="118"/>
      <c r="O129" s="86"/>
      <c r="P129" s="85"/>
      <c r="Q129" s="85"/>
      <c r="R129" s="119"/>
      <c r="S129" s="120"/>
      <c r="T129" s="121"/>
      <c r="U129" s="121"/>
      <c r="V129" s="119"/>
      <c r="W129" s="119"/>
      <c r="X129" s="119"/>
      <c r="Y129" s="121"/>
      <c r="Z129" s="99"/>
      <c r="AA129" s="99"/>
      <c r="AB129" s="119"/>
      <c r="AC129" s="86"/>
      <c r="AD129" s="120"/>
      <c r="AE129" s="120"/>
      <c r="AF129" s="120"/>
      <c r="AG129" s="415"/>
      <c r="AH129" s="217"/>
      <c r="AI129" s="120"/>
      <c r="AJ129" s="123"/>
      <c r="AK129" s="123"/>
      <c r="AL129" s="123"/>
      <c r="AM129" s="123"/>
      <c r="AN129" s="125"/>
      <c r="AO129" s="125"/>
    </row>
    <row r="130" spans="1:41">
      <c r="A130" s="77"/>
      <c r="B130" s="117"/>
      <c r="C130" s="117"/>
      <c r="D130" s="117"/>
      <c r="E130" s="117"/>
      <c r="F130" s="101"/>
      <c r="G130" s="101"/>
      <c r="H130" s="101"/>
      <c r="I130" s="101"/>
      <c r="J130" s="85"/>
      <c r="K130" s="101"/>
      <c r="L130" s="101"/>
      <c r="M130" s="85"/>
      <c r="N130" s="118"/>
      <c r="O130" s="86"/>
      <c r="P130" s="85"/>
      <c r="Q130" s="85"/>
      <c r="R130" s="119"/>
      <c r="S130" s="120"/>
      <c r="T130" s="121"/>
      <c r="U130" s="121"/>
      <c r="V130" s="119"/>
      <c r="W130" s="119"/>
      <c r="X130" s="119"/>
      <c r="Y130" s="121"/>
      <c r="Z130" s="99"/>
      <c r="AA130" s="99"/>
      <c r="AB130" s="119"/>
      <c r="AC130" s="86"/>
      <c r="AD130" s="120"/>
      <c r="AE130" s="120"/>
      <c r="AF130" s="120"/>
      <c r="AG130" s="415"/>
      <c r="AH130" s="217"/>
      <c r="AI130" s="120"/>
      <c r="AJ130" s="123"/>
      <c r="AK130" s="123"/>
      <c r="AL130" s="123"/>
      <c r="AM130" s="123"/>
      <c r="AN130" s="125"/>
      <c r="AO130" s="125"/>
    </row>
    <row r="131" spans="1:41">
      <c r="A131" s="77"/>
      <c r="B131" s="117"/>
      <c r="C131" s="117"/>
      <c r="D131" s="117"/>
      <c r="E131" s="117"/>
      <c r="F131" s="101"/>
      <c r="G131" s="101"/>
      <c r="H131" s="101"/>
      <c r="I131" s="101"/>
      <c r="J131" s="85"/>
      <c r="K131" s="101"/>
      <c r="L131" s="101"/>
      <c r="M131" s="85"/>
      <c r="N131" s="118"/>
      <c r="O131" s="86"/>
      <c r="P131" s="85"/>
      <c r="Q131" s="85"/>
      <c r="R131" s="119"/>
      <c r="S131" s="120"/>
      <c r="T131" s="121"/>
      <c r="U131" s="121"/>
      <c r="V131" s="119"/>
      <c r="W131" s="119"/>
      <c r="X131" s="119"/>
      <c r="Y131" s="121"/>
      <c r="Z131" s="99"/>
      <c r="AA131" s="99"/>
      <c r="AB131" s="119"/>
      <c r="AC131" s="86"/>
      <c r="AD131" s="120"/>
      <c r="AE131" s="120"/>
      <c r="AF131" s="120"/>
      <c r="AG131" s="120"/>
      <c r="AH131" s="217"/>
      <c r="AI131" s="120"/>
      <c r="AJ131" s="123"/>
      <c r="AK131" s="123"/>
      <c r="AL131" s="123"/>
      <c r="AM131" s="123"/>
      <c r="AN131" s="125"/>
      <c r="AO131" s="125"/>
    </row>
    <row r="132" spans="1:41">
      <c r="A132" s="77"/>
      <c r="B132" s="117"/>
      <c r="C132" s="117"/>
      <c r="D132" s="117"/>
      <c r="E132" s="117"/>
      <c r="F132" s="101"/>
      <c r="G132" s="101"/>
      <c r="H132" s="101"/>
      <c r="I132" s="101"/>
      <c r="J132" s="85"/>
      <c r="K132" s="101"/>
      <c r="L132" s="101"/>
      <c r="M132" s="85"/>
      <c r="N132" s="118"/>
      <c r="O132" s="86"/>
      <c r="P132" s="85"/>
      <c r="Q132" s="85"/>
      <c r="R132" s="119"/>
      <c r="S132" s="120"/>
      <c r="T132" s="121"/>
      <c r="U132" s="121"/>
      <c r="V132" s="119"/>
      <c r="W132" s="119"/>
      <c r="X132" s="119"/>
      <c r="Y132" s="121"/>
      <c r="Z132" s="99"/>
      <c r="AA132" s="99"/>
      <c r="AB132" s="119"/>
      <c r="AC132" s="86"/>
      <c r="AD132" s="120"/>
      <c r="AE132" s="120"/>
      <c r="AF132" s="120"/>
      <c r="AG132" s="120"/>
      <c r="AH132" s="217"/>
      <c r="AI132" s="120"/>
      <c r="AJ132" s="123"/>
      <c r="AK132" s="123"/>
      <c r="AL132" s="123"/>
      <c r="AM132" s="123"/>
      <c r="AN132" s="125"/>
      <c r="AO132" s="125"/>
    </row>
    <row r="133" spans="1:41">
      <c r="A133" s="77"/>
      <c r="B133" s="117"/>
      <c r="C133" s="117"/>
      <c r="D133" s="117"/>
      <c r="E133" s="117"/>
      <c r="F133" s="101"/>
      <c r="G133" s="101"/>
      <c r="H133" s="101"/>
      <c r="I133" s="101"/>
      <c r="J133" s="85"/>
      <c r="K133" s="101"/>
      <c r="L133" s="101"/>
      <c r="M133" s="85"/>
      <c r="N133" s="126"/>
      <c r="O133" s="86"/>
      <c r="P133" s="85"/>
      <c r="Q133" s="85"/>
      <c r="R133" s="119"/>
      <c r="S133" s="120"/>
      <c r="T133" s="121"/>
      <c r="U133" s="121"/>
      <c r="V133" s="119"/>
      <c r="W133" s="119"/>
      <c r="X133" s="119"/>
      <c r="Y133" s="121"/>
      <c r="Z133" s="99"/>
      <c r="AA133" s="99"/>
      <c r="AB133" s="119"/>
      <c r="AC133" s="86"/>
      <c r="AD133" s="120"/>
      <c r="AE133" s="120"/>
      <c r="AF133" s="120"/>
      <c r="AG133" s="120"/>
      <c r="AH133" s="217"/>
      <c r="AI133" s="120"/>
      <c r="AJ133" s="123"/>
      <c r="AK133" s="123"/>
      <c r="AL133" s="123"/>
      <c r="AM133" s="123"/>
      <c r="AN133" s="125"/>
      <c r="AO133" s="125"/>
    </row>
    <row r="134" spans="1:41">
      <c r="A134" s="77"/>
      <c r="B134" s="117"/>
      <c r="C134" s="117"/>
      <c r="D134" s="117"/>
      <c r="E134" s="117"/>
      <c r="F134" s="101"/>
      <c r="G134" s="101"/>
      <c r="H134" s="101"/>
      <c r="I134" s="101"/>
      <c r="J134" s="85"/>
      <c r="K134" s="101"/>
      <c r="L134" s="101"/>
      <c r="M134" s="85"/>
      <c r="N134" s="126"/>
      <c r="O134" s="86"/>
      <c r="P134" s="85"/>
      <c r="Q134" s="85"/>
      <c r="R134" s="119"/>
      <c r="S134" s="120"/>
      <c r="T134" s="121"/>
      <c r="U134" s="121"/>
      <c r="V134" s="119"/>
      <c r="W134" s="119"/>
      <c r="X134" s="119"/>
      <c r="Y134" s="121"/>
      <c r="Z134" s="99"/>
      <c r="AA134" s="99"/>
      <c r="AB134" s="119"/>
      <c r="AC134" s="86"/>
      <c r="AD134" s="120"/>
      <c r="AE134" s="120"/>
      <c r="AF134" s="120"/>
      <c r="AG134" s="120"/>
      <c r="AH134" s="217"/>
      <c r="AI134" s="120"/>
      <c r="AJ134" s="123"/>
      <c r="AK134" s="123"/>
      <c r="AL134" s="123"/>
      <c r="AM134" s="123"/>
      <c r="AN134" s="125"/>
      <c r="AO134" s="125"/>
    </row>
    <row r="135" spans="1:41">
      <c r="A135" s="77"/>
      <c r="B135" s="117"/>
      <c r="C135" s="117"/>
      <c r="D135" s="117"/>
      <c r="E135" s="117"/>
      <c r="F135" s="101"/>
      <c r="G135" s="101"/>
      <c r="H135" s="101"/>
      <c r="I135" s="101"/>
      <c r="J135" s="85"/>
      <c r="K135" s="101"/>
      <c r="L135" s="101"/>
      <c r="M135" s="85"/>
      <c r="N135" s="126"/>
      <c r="O135" s="86"/>
      <c r="P135" s="85"/>
      <c r="Q135" s="85"/>
      <c r="R135" s="119"/>
      <c r="S135" s="120"/>
      <c r="T135" s="121"/>
      <c r="U135" s="121"/>
      <c r="V135" s="119"/>
      <c r="W135" s="119"/>
      <c r="X135" s="119"/>
      <c r="Y135" s="121"/>
      <c r="Z135" s="99"/>
      <c r="AA135" s="99"/>
      <c r="AB135" s="119"/>
      <c r="AC135" s="86"/>
      <c r="AD135" s="120"/>
      <c r="AE135" s="120"/>
      <c r="AF135" s="120"/>
      <c r="AG135" s="120"/>
      <c r="AH135" s="217"/>
      <c r="AI135" s="120"/>
      <c r="AJ135" s="123"/>
      <c r="AK135" s="123"/>
      <c r="AL135" s="123"/>
      <c r="AM135" s="123"/>
      <c r="AN135" s="125"/>
      <c r="AO135" s="125"/>
    </row>
    <row r="136" spans="1:41">
      <c r="A136" s="77"/>
      <c r="B136" s="117"/>
      <c r="C136" s="117"/>
      <c r="D136" s="117"/>
      <c r="E136" s="117"/>
      <c r="F136" s="101"/>
      <c r="G136" s="101"/>
      <c r="H136" s="101"/>
      <c r="I136" s="101"/>
      <c r="J136" s="85"/>
      <c r="K136" s="101"/>
      <c r="L136" s="101"/>
      <c r="M136" s="85"/>
      <c r="N136" s="118"/>
      <c r="O136" s="86"/>
      <c r="P136" s="85"/>
      <c r="Q136" s="85"/>
      <c r="R136" s="119"/>
      <c r="S136" s="120"/>
      <c r="T136" s="121"/>
      <c r="U136" s="121"/>
      <c r="V136" s="119"/>
      <c r="W136" s="119"/>
      <c r="X136" s="119"/>
      <c r="Y136" s="121"/>
      <c r="Z136" s="99"/>
      <c r="AA136" s="99"/>
      <c r="AB136" s="119"/>
      <c r="AC136" s="86"/>
      <c r="AD136" s="120"/>
      <c r="AE136" s="120"/>
      <c r="AF136" s="120"/>
      <c r="AG136" s="120"/>
      <c r="AH136" s="217"/>
      <c r="AI136" s="120"/>
      <c r="AJ136" s="123"/>
      <c r="AK136" s="123"/>
      <c r="AL136" s="123"/>
      <c r="AM136" s="123"/>
      <c r="AN136" s="125"/>
      <c r="AO136" s="125"/>
    </row>
    <row r="137" spans="1:41">
      <c r="A137" s="77"/>
      <c r="B137" s="117"/>
      <c r="C137" s="117"/>
      <c r="D137" s="117"/>
      <c r="E137" s="117"/>
      <c r="F137" s="101"/>
      <c r="G137" s="101"/>
      <c r="H137" s="101"/>
      <c r="I137" s="101"/>
      <c r="J137" s="85"/>
      <c r="K137" s="101"/>
      <c r="L137" s="101"/>
      <c r="M137" s="85"/>
      <c r="N137" s="118"/>
      <c r="O137" s="86"/>
      <c r="P137" s="85"/>
      <c r="Q137" s="85"/>
      <c r="R137" s="119"/>
      <c r="S137" s="120"/>
      <c r="T137" s="121"/>
      <c r="U137" s="121"/>
      <c r="V137" s="119"/>
      <c r="W137" s="119"/>
      <c r="X137" s="119"/>
      <c r="Y137" s="121"/>
      <c r="Z137" s="99"/>
      <c r="AA137" s="99"/>
      <c r="AB137" s="119"/>
      <c r="AC137" s="86"/>
      <c r="AD137" s="120"/>
      <c r="AE137" s="120"/>
      <c r="AF137" s="120"/>
      <c r="AG137" s="120"/>
      <c r="AH137" s="217"/>
      <c r="AI137" s="120"/>
      <c r="AJ137" s="123"/>
      <c r="AK137" s="123"/>
      <c r="AL137" s="123"/>
      <c r="AM137" s="123"/>
      <c r="AN137" s="125"/>
      <c r="AO137" s="125"/>
    </row>
    <row r="138" spans="1:41">
      <c r="A138" s="77"/>
      <c r="B138" s="117"/>
      <c r="C138" s="117"/>
      <c r="D138" s="117"/>
      <c r="E138" s="117"/>
      <c r="F138" s="101"/>
      <c r="G138" s="101"/>
      <c r="H138" s="101"/>
      <c r="I138" s="101"/>
      <c r="J138" s="85"/>
      <c r="K138" s="101"/>
      <c r="L138" s="101"/>
      <c r="M138" s="85"/>
      <c r="N138" s="126"/>
      <c r="O138" s="86"/>
      <c r="P138" s="85"/>
      <c r="Q138" s="85"/>
      <c r="R138" s="119"/>
      <c r="S138" s="120"/>
      <c r="T138" s="121"/>
      <c r="U138" s="121"/>
      <c r="V138" s="119"/>
      <c r="W138" s="119"/>
      <c r="X138" s="119"/>
      <c r="Y138" s="121"/>
      <c r="Z138" s="99"/>
      <c r="AA138" s="99"/>
      <c r="AB138" s="119"/>
      <c r="AC138" s="86"/>
      <c r="AD138" s="120"/>
      <c r="AE138" s="120"/>
      <c r="AF138" s="120"/>
      <c r="AG138" s="120"/>
      <c r="AH138" s="217"/>
      <c r="AI138" s="120"/>
      <c r="AJ138" s="123"/>
      <c r="AK138" s="123"/>
      <c r="AL138" s="123"/>
      <c r="AM138" s="123"/>
      <c r="AN138" s="125"/>
      <c r="AO138" s="125"/>
    </row>
    <row r="139" spans="1:41">
      <c r="A139" s="77"/>
      <c r="B139" s="117"/>
      <c r="C139" s="117"/>
      <c r="D139" s="117"/>
      <c r="E139" s="117"/>
      <c r="F139" s="101"/>
      <c r="G139" s="101"/>
      <c r="H139" s="101"/>
      <c r="I139" s="101"/>
      <c r="J139" s="85"/>
      <c r="K139" s="101"/>
      <c r="L139" s="101"/>
      <c r="M139" s="85"/>
      <c r="N139" s="126"/>
      <c r="O139" s="86"/>
      <c r="P139" s="85"/>
      <c r="Q139" s="85"/>
      <c r="R139" s="119"/>
      <c r="S139" s="120"/>
      <c r="T139" s="121"/>
      <c r="U139" s="121"/>
      <c r="V139" s="119"/>
      <c r="W139" s="119"/>
      <c r="X139" s="119"/>
      <c r="Y139" s="121"/>
      <c r="Z139" s="99"/>
      <c r="AA139" s="99"/>
      <c r="AB139" s="119"/>
      <c r="AC139" s="86"/>
      <c r="AD139" s="120"/>
      <c r="AE139" s="120"/>
      <c r="AF139" s="120"/>
      <c r="AG139" s="120"/>
      <c r="AH139" s="217"/>
      <c r="AI139" s="120"/>
      <c r="AJ139" s="123"/>
      <c r="AK139" s="123"/>
      <c r="AL139" s="123"/>
      <c r="AM139" s="123"/>
      <c r="AN139" s="125"/>
      <c r="AO139" s="125"/>
    </row>
    <row r="140" spans="1:41">
      <c r="A140" s="77"/>
      <c r="B140" s="117"/>
      <c r="C140" s="117"/>
      <c r="D140" s="117"/>
      <c r="E140" s="117"/>
      <c r="F140" s="103"/>
      <c r="G140" s="103"/>
      <c r="H140" s="103"/>
      <c r="I140" s="101"/>
      <c r="J140" s="85"/>
      <c r="K140" s="101"/>
      <c r="L140" s="101"/>
      <c r="M140" s="85"/>
      <c r="N140" s="118"/>
      <c r="O140" s="86"/>
      <c r="P140" s="85"/>
      <c r="Q140" s="85"/>
      <c r="R140" s="119"/>
      <c r="S140" s="120"/>
      <c r="T140" s="121"/>
      <c r="U140" s="121"/>
      <c r="V140" s="119"/>
      <c r="W140" s="119"/>
      <c r="X140" s="119"/>
      <c r="Y140" s="121"/>
      <c r="Z140" s="99"/>
      <c r="AA140" s="99"/>
      <c r="AB140" s="119"/>
      <c r="AC140" s="86"/>
      <c r="AD140" s="120"/>
      <c r="AE140" s="120"/>
      <c r="AF140" s="120"/>
      <c r="AG140" s="120"/>
      <c r="AH140" s="217"/>
      <c r="AI140" s="120"/>
      <c r="AJ140" s="123"/>
      <c r="AK140" s="123"/>
      <c r="AL140" s="123"/>
      <c r="AM140" s="123"/>
      <c r="AN140" s="125"/>
      <c r="AO140" s="125"/>
    </row>
    <row r="141" spans="1:41">
      <c r="A141" s="77"/>
      <c r="B141" s="117"/>
      <c r="C141" s="117"/>
      <c r="D141" s="117"/>
      <c r="E141" s="117"/>
      <c r="F141" s="101"/>
      <c r="G141" s="101"/>
      <c r="H141" s="101"/>
      <c r="I141" s="101"/>
      <c r="J141" s="85"/>
      <c r="K141" s="101"/>
      <c r="L141" s="101"/>
      <c r="M141" s="85"/>
      <c r="N141" s="118"/>
      <c r="O141" s="86"/>
      <c r="P141" s="85"/>
      <c r="Q141" s="85"/>
      <c r="R141" s="119"/>
      <c r="S141" s="120"/>
      <c r="T141" s="121"/>
      <c r="U141" s="121"/>
      <c r="V141" s="119"/>
      <c r="W141" s="119"/>
      <c r="X141" s="119"/>
      <c r="Y141" s="121"/>
      <c r="Z141" s="99"/>
      <c r="AA141" s="99"/>
      <c r="AB141" s="119"/>
      <c r="AC141" s="86"/>
      <c r="AD141" s="120"/>
      <c r="AE141" s="120"/>
      <c r="AF141" s="120"/>
      <c r="AG141" s="120"/>
      <c r="AH141" s="217"/>
      <c r="AI141" s="120"/>
      <c r="AJ141" s="123"/>
      <c r="AK141" s="123"/>
      <c r="AL141" s="123"/>
      <c r="AM141" s="123"/>
      <c r="AN141" s="125"/>
      <c r="AO141" s="125"/>
    </row>
    <row r="142" spans="1:41">
      <c r="A142" s="77"/>
      <c r="B142" s="117"/>
      <c r="C142" s="117"/>
      <c r="D142" s="117"/>
      <c r="E142" s="117"/>
      <c r="F142" s="101"/>
      <c r="G142" s="101"/>
      <c r="H142" s="101"/>
      <c r="I142" s="101"/>
      <c r="J142" s="85"/>
      <c r="K142" s="101"/>
      <c r="L142" s="101"/>
      <c r="M142" s="85"/>
      <c r="N142" s="118"/>
      <c r="O142" s="86"/>
      <c r="P142" s="85"/>
      <c r="Q142" s="85"/>
      <c r="R142" s="119"/>
      <c r="S142" s="120"/>
      <c r="T142" s="121"/>
      <c r="U142" s="121"/>
      <c r="V142" s="119"/>
      <c r="W142" s="119"/>
      <c r="X142" s="119"/>
      <c r="Y142" s="121"/>
      <c r="Z142" s="99"/>
      <c r="AA142" s="99"/>
      <c r="AB142" s="119"/>
      <c r="AC142" s="86"/>
      <c r="AD142" s="120"/>
      <c r="AE142" s="120"/>
      <c r="AF142" s="120"/>
      <c r="AG142" s="120"/>
      <c r="AH142" s="217"/>
      <c r="AI142" s="120"/>
      <c r="AJ142" s="123"/>
      <c r="AK142" s="123"/>
      <c r="AL142" s="123"/>
      <c r="AM142" s="123"/>
      <c r="AN142" s="125"/>
      <c r="AO142" s="125"/>
    </row>
    <row r="143" spans="1:41">
      <c r="A143" s="77"/>
      <c r="B143" s="117"/>
      <c r="C143" s="117"/>
      <c r="D143" s="117"/>
      <c r="E143" s="117"/>
      <c r="F143" s="101"/>
      <c r="G143" s="101"/>
      <c r="H143" s="101"/>
      <c r="I143" s="101"/>
      <c r="J143" s="85"/>
      <c r="K143" s="101"/>
      <c r="L143" s="101"/>
      <c r="M143" s="85"/>
      <c r="N143" s="118"/>
      <c r="O143" s="86"/>
      <c r="P143" s="85"/>
      <c r="Q143" s="85"/>
      <c r="R143" s="119"/>
      <c r="S143" s="120"/>
      <c r="T143" s="121"/>
      <c r="U143" s="121"/>
      <c r="V143" s="119"/>
      <c r="W143" s="119"/>
      <c r="X143" s="119"/>
      <c r="Y143" s="121"/>
      <c r="Z143" s="99"/>
      <c r="AA143" s="99"/>
      <c r="AB143" s="119"/>
      <c r="AC143" s="86"/>
      <c r="AD143" s="120"/>
      <c r="AE143" s="120"/>
      <c r="AF143" s="120"/>
      <c r="AG143" s="120"/>
      <c r="AH143" s="217"/>
      <c r="AI143" s="120"/>
      <c r="AJ143" s="123"/>
      <c r="AK143" s="123"/>
      <c r="AL143" s="123"/>
      <c r="AM143" s="123"/>
      <c r="AN143" s="125"/>
      <c r="AO143" s="125"/>
    </row>
    <row r="144" spans="1:41">
      <c r="A144" s="77"/>
      <c r="B144" s="117"/>
      <c r="C144" s="117"/>
      <c r="D144" s="117"/>
      <c r="E144" s="117"/>
      <c r="F144" s="101"/>
      <c r="G144" s="101"/>
      <c r="H144" s="101"/>
      <c r="I144" s="101"/>
      <c r="J144" s="85"/>
      <c r="K144" s="101"/>
      <c r="L144" s="101"/>
      <c r="M144" s="85"/>
      <c r="N144" s="118"/>
      <c r="O144" s="86"/>
      <c r="P144" s="85"/>
      <c r="Q144" s="85"/>
      <c r="R144" s="119"/>
      <c r="S144" s="120"/>
      <c r="T144" s="121"/>
      <c r="U144" s="121"/>
      <c r="V144" s="119"/>
      <c r="W144" s="119"/>
      <c r="X144" s="119"/>
      <c r="Y144" s="121"/>
      <c r="Z144" s="99"/>
      <c r="AA144" s="99"/>
      <c r="AB144" s="119"/>
      <c r="AC144" s="86"/>
      <c r="AD144" s="409"/>
      <c r="AE144" s="120"/>
      <c r="AF144" s="120"/>
      <c r="AG144" s="120"/>
      <c r="AH144" s="217"/>
      <c r="AI144" s="120"/>
      <c r="AJ144" s="123"/>
      <c r="AK144" s="123"/>
      <c r="AL144" s="123"/>
      <c r="AM144" s="123"/>
      <c r="AN144" s="125"/>
      <c r="AO144" s="125"/>
    </row>
    <row r="145" spans="1:41">
      <c r="A145" s="77"/>
      <c r="B145" s="78"/>
      <c r="C145" s="78"/>
      <c r="D145" s="78"/>
      <c r="E145" s="78"/>
      <c r="F145" s="98"/>
      <c r="G145" s="101"/>
      <c r="H145" s="101"/>
      <c r="I145" s="98"/>
      <c r="J145" s="77"/>
      <c r="K145" s="101"/>
      <c r="L145" s="98"/>
      <c r="M145" s="85"/>
      <c r="N145" s="79"/>
      <c r="O145" s="80"/>
      <c r="P145" s="85"/>
      <c r="Q145" s="85"/>
      <c r="R145" s="99"/>
      <c r="S145" s="84"/>
      <c r="T145" s="81"/>
      <c r="U145" s="81"/>
      <c r="V145" s="82"/>
      <c r="W145" s="82"/>
      <c r="X145" s="82"/>
      <c r="Y145" s="81"/>
      <c r="Z145" s="99"/>
      <c r="AA145" s="99"/>
      <c r="AB145" s="82"/>
      <c r="AC145" s="416"/>
      <c r="AD145" s="417"/>
      <c r="AE145" s="84"/>
      <c r="AF145" s="84"/>
      <c r="AG145" s="84"/>
      <c r="AH145" s="217"/>
      <c r="AI145" s="84"/>
      <c r="AJ145" s="83"/>
      <c r="AK145" s="83"/>
      <c r="AL145" s="83"/>
      <c r="AM145" s="102"/>
      <c r="AN145" s="100"/>
      <c r="AO145" s="100"/>
    </row>
    <row r="151" spans="1:41">
      <c r="F151" s="211"/>
    </row>
    <row r="152" spans="1:41">
      <c r="F152" s="212"/>
    </row>
    <row r="153" spans="1:41">
      <c r="F153" s="101"/>
    </row>
    <row r="154" spans="1:41">
      <c r="F154" s="221"/>
    </row>
    <row r="155" spans="1:41">
      <c r="F155" s="236"/>
    </row>
    <row r="156" spans="1:41">
      <c r="F156" s="226"/>
    </row>
    <row r="157" spans="1:41">
      <c r="F157" s="230"/>
    </row>
    <row r="158" spans="1:41">
      <c r="F158" s="230"/>
    </row>
    <row r="159" spans="1:41">
      <c r="F159" s="230"/>
    </row>
    <row r="160" spans="1:41">
      <c r="F160" s="211"/>
    </row>
    <row r="161" spans="6:6">
      <c r="F161" s="419"/>
    </row>
  </sheetData>
  <dataValidations count="2">
    <dataValidation type="list" allowBlank="1" showInputMessage="1" showErrorMessage="1" sqref="C2:C145" xr:uid="{9250BF2B-A807-4FC9-AD2A-109BE8DC9173}">
      <formula1>"Program,Project,Pilot"</formula1>
    </dataValidation>
    <dataValidation type="list" allowBlank="1" showInputMessage="1" showErrorMessage="1" sqref="R2:R145" xr:uid="{1C9C353E-AA93-4954-9B06-7586A31E2F03}">
      <formula1>"Yes, No"</formula1>
    </dataValidation>
  </dataValidations>
  <hyperlinks>
    <hyperlink ref="AO38" r:id="rId1" xr:uid="{F3803815-F37A-4887-8005-3845601371A1}"/>
    <hyperlink ref="AO2" r:id="rId2" xr:uid="{53B49E36-9569-4C4E-823C-01DE6031269D}"/>
    <hyperlink ref="AO3:AO37" r:id="rId3" display="JWoldemariam@sdge.com" xr:uid="{E90DCD18-E33E-4C40-AA8C-C477DD109EE5}"/>
    <hyperlink ref="AO39" r:id="rId4" xr:uid="{88805B4A-8D35-48C8-AA98-516D51A44B5D}"/>
    <hyperlink ref="AO40" r:id="rId5" xr:uid="{AA10E634-E605-4B92-8C2B-0FE0EA199A44}"/>
    <hyperlink ref="AO41" r:id="rId6" xr:uid="{A2E218F6-7CBD-4875-836D-5D43EA792468}"/>
    <hyperlink ref="AO42" r:id="rId7" xr:uid="{DB85CB49-4671-449E-B7B1-AECDE0D4634B}"/>
    <hyperlink ref="AO44" r:id="rId8" xr:uid="{BE76F4D4-4435-4C86-B2C6-DC38001D4E86}"/>
    <hyperlink ref="AO43" r:id="rId9" xr:uid="{027147A5-3922-405B-8EE2-9736C43DC70D}"/>
  </hyperlinks>
  <pageMargins left="0.7" right="0.7" top="0.75" bottom="0.75" header="0.3" footer="0.3"/>
  <tableParts count="1">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pane ySplit="9" topLeftCell="L723" activePane="bottomLeft" state="frozen"/>
      <selection pane="bottomLeft" activeCell="L724" sqref="L724"/>
    </sheetView>
  </sheetViews>
  <sheetFormatPr defaultColWidth="9.28515625" defaultRowHeight="14.45" outlineLevelCol="1"/>
  <cols>
    <col min="1" max="2" width="5.5703125" style="7" customWidth="1"/>
    <col min="3" max="3" width="35.7109375" style="1" customWidth="1"/>
    <col min="4" max="4" width="10.42578125" style="7" customWidth="1"/>
    <col min="5" max="5" width="57.28515625" style="7" customWidth="1"/>
    <col min="6" max="6" width="18.425781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26.42578125" style="1" customWidth="1"/>
    <col min="17" max="17" width="25.85546875" style="7" customWidth="1"/>
    <col min="18" max="18" width="14.5703125" style="7" bestFit="1" customWidth="1"/>
    <col min="19" max="16384" width="9.28515625" style="7"/>
  </cols>
  <sheetData>
    <row r="1" spans="1:18">
      <c r="E1"/>
    </row>
    <row r="2" spans="1:18" ht="15" thickBot="1"/>
    <row r="3" spans="1:18">
      <c r="C3" s="10" t="s">
        <v>342</v>
      </c>
      <c r="D3" s="13" t="str">
        <f>IF('Cover Sheet Tables 1-15'!$D$8 = "", "",'Cover Sheet Tables 1-15'!$D$8)</f>
        <v>SDGE</v>
      </c>
      <c r="E3" s="143" t="s">
        <v>343</v>
      </c>
      <c r="F3" s="18"/>
      <c r="G3" s="18"/>
      <c r="H3" s="18"/>
      <c r="I3" s="18"/>
      <c r="J3" s="18"/>
      <c r="K3" s="18"/>
    </row>
    <row r="4" spans="1:18">
      <c r="C4" s="11" t="s">
        <v>344</v>
      </c>
      <c r="D4" s="9">
        <v>2</v>
      </c>
      <c r="E4" s="25" t="s">
        <v>345</v>
      </c>
      <c r="H4" s="25"/>
      <c r="I4" s="25"/>
      <c r="J4" s="25"/>
      <c r="K4" s="25"/>
    </row>
    <row r="5" spans="1:18" ht="15" thickBot="1">
      <c r="C5" s="12" t="s">
        <v>13</v>
      </c>
      <c r="D5" s="14">
        <v>45597</v>
      </c>
      <c r="E5" t="s">
        <v>346</v>
      </c>
    </row>
    <row r="6" spans="1:18">
      <c r="C6" s="182"/>
      <c r="D6" s="183"/>
      <c r="E6" t="s">
        <v>347</v>
      </c>
    </row>
    <row r="7" spans="1:18">
      <c r="E7"/>
      <c r="L7" s="55" t="s">
        <v>348</v>
      </c>
      <c r="M7" s="152" t="s">
        <v>349</v>
      </c>
      <c r="N7" s="17"/>
      <c r="O7" s="17"/>
    </row>
    <row r="8" spans="1:18" ht="18" customHeight="1">
      <c r="C8" s="3" t="s">
        <v>350</v>
      </c>
      <c r="D8" s="2"/>
      <c r="F8" s="2"/>
      <c r="G8" s="2"/>
      <c r="H8" s="2"/>
      <c r="I8" s="2"/>
      <c r="J8" s="2"/>
      <c r="K8" s="2"/>
      <c r="L8" s="137" t="str">
        <f>'Cover Sheet Tables 1-15'!D11</f>
        <v>Q3</v>
      </c>
      <c r="M8" s="17"/>
      <c r="N8" s="136"/>
      <c r="O8" s="136"/>
      <c r="P8" s="6"/>
      <c r="Q8" s="2"/>
    </row>
    <row r="9" spans="1:18">
      <c r="A9" s="7" t="s">
        <v>351</v>
      </c>
      <c r="C9" s="184" t="s">
        <v>352</v>
      </c>
      <c r="D9" s="185" t="s">
        <v>353</v>
      </c>
      <c r="E9" s="186" t="s">
        <v>354</v>
      </c>
      <c r="F9" s="187" t="s">
        <v>355</v>
      </c>
      <c r="G9" s="187" t="s">
        <v>356</v>
      </c>
      <c r="H9" s="187" t="s">
        <v>357</v>
      </c>
      <c r="I9" s="186" t="s">
        <v>358</v>
      </c>
      <c r="J9" s="186" t="s">
        <v>359</v>
      </c>
      <c r="K9" s="186" t="s">
        <v>360</v>
      </c>
      <c r="L9" s="148">
        <f>'Cover Sheet Tables 1-15'!D10</f>
        <v>2024</v>
      </c>
      <c r="M9" s="150">
        <v>2023</v>
      </c>
      <c r="N9" s="150">
        <v>2024</v>
      </c>
      <c r="O9" s="150">
        <v>2025</v>
      </c>
      <c r="P9" s="4" t="s">
        <v>361</v>
      </c>
      <c r="Q9" s="5" t="s">
        <v>362</v>
      </c>
      <c r="R9" s="5" t="s">
        <v>363</v>
      </c>
    </row>
    <row r="10" spans="1:18" ht="45" customHeight="1">
      <c r="A10" s="7" t="s">
        <v>364</v>
      </c>
      <c r="C10" s="62" t="s">
        <v>365</v>
      </c>
      <c r="D10" s="63" t="s">
        <v>366</v>
      </c>
      <c r="E10" s="62" t="s">
        <v>367</v>
      </c>
      <c r="F10" s="87" t="s">
        <v>368</v>
      </c>
      <c r="G10" s="87" t="s">
        <v>369</v>
      </c>
      <c r="H10" s="62" t="s">
        <v>370</v>
      </c>
      <c r="I10" s="62" t="s">
        <v>369</v>
      </c>
      <c r="J10" s="62" t="s">
        <v>369</v>
      </c>
      <c r="K10" s="87" t="s">
        <v>369</v>
      </c>
      <c r="L10" s="47">
        <v>0</v>
      </c>
      <c r="M10" s="39"/>
      <c r="N10" s="39"/>
      <c r="O10" s="39"/>
      <c r="P10" s="15" t="s">
        <v>371</v>
      </c>
      <c r="Q10" s="40"/>
      <c r="R10" s="40"/>
    </row>
    <row r="11" spans="1:18" ht="45" customHeight="1">
      <c r="C11" s="62"/>
      <c r="D11" s="63"/>
      <c r="E11" s="62" t="s">
        <v>367</v>
      </c>
      <c r="F11" s="87" t="s">
        <v>372</v>
      </c>
      <c r="G11" s="87" t="s">
        <v>369</v>
      </c>
      <c r="H11" s="62" t="s">
        <v>370</v>
      </c>
      <c r="I11" s="62" t="s">
        <v>369</v>
      </c>
      <c r="J11" s="62" t="s">
        <v>369</v>
      </c>
      <c r="K11" s="87" t="s">
        <v>369</v>
      </c>
      <c r="L11" s="47">
        <v>0</v>
      </c>
      <c r="M11" s="39"/>
      <c r="N11" s="39"/>
      <c r="O11" s="39"/>
      <c r="P11" s="15" t="s">
        <v>371</v>
      </c>
      <c r="Q11" s="40"/>
      <c r="R11" s="40"/>
    </row>
    <row r="12" spans="1:18" ht="45" customHeight="1">
      <c r="C12" s="62"/>
      <c r="D12" s="63"/>
      <c r="E12" s="62" t="s">
        <v>367</v>
      </c>
      <c r="F12" s="87" t="s">
        <v>373</v>
      </c>
      <c r="G12" s="87" t="s">
        <v>369</v>
      </c>
      <c r="H12" s="62" t="s">
        <v>370</v>
      </c>
      <c r="I12" s="62" t="s">
        <v>369</v>
      </c>
      <c r="J12" s="62" t="s">
        <v>369</v>
      </c>
      <c r="K12" s="87" t="s">
        <v>369</v>
      </c>
      <c r="L12" s="47">
        <v>0</v>
      </c>
      <c r="M12" s="39"/>
      <c r="N12" s="39"/>
      <c r="O12" s="39"/>
      <c r="P12" s="15" t="s">
        <v>371</v>
      </c>
      <c r="Q12" s="40"/>
      <c r="R12" s="40"/>
    </row>
    <row r="13" spans="1:18" ht="45" customHeight="1">
      <c r="C13" s="62"/>
      <c r="D13" s="63"/>
      <c r="E13" s="62" t="s">
        <v>367</v>
      </c>
      <c r="F13" s="87" t="s">
        <v>374</v>
      </c>
      <c r="G13" s="87" t="s">
        <v>369</v>
      </c>
      <c r="H13" s="62" t="s">
        <v>370</v>
      </c>
      <c r="I13" s="62" t="s">
        <v>369</v>
      </c>
      <c r="J13" s="62" t="s">
        <v>369</v>
      </c>
      <c r="K13" s="87" t="s">
        <v>369</v>
      </c>
      <c r="L13" s="47">
        <v>57</v>
      </c>
      <c r="M13" s="39"/>
      <c r="N13" s="39"/>
      <c r="O13" s="39"/>
      <c r="P13" s="15" t="s">
        <v>371</v>
      </c>
      <c r="Q13" s="40"/>
      <c r="R13" s="40"/>
    </row>
    <row r="14" spans="1:18" ht="45" customHeight="1">
      <c r="C14" s="62"/>
      <c r="D14" s="63"/>
      <c r="E14" s="62" t="s">
        <v>367</v>
      </c>
      <c r="F14" s="87" t="s">
        <v>368</v>
      </c>
      <c r="G14" s="87" t="s">
        <v>369</v>
      </c>
      <c r="H14" s="62" t="s">
        <v>375</v>
      </c>
      <c r="I14" s="62" t="s">
        <v>369</v>
      </c>
      <c r="J14" s="62" t="s">
        <v>369</v>
      </c>
      <c r="K14" s="87" t="s">
        <v>369</v>
      </c>
      <c r="L14" s="47">
        <v>0</v>
      </c>
      <c r="M14" s="39"/>
      <c r="N14" s="39"/>
      <c r="O14" s="39"/>
      <c r="P14" s="15" t="s">
        <v>371</v>
      </c>
      <c r="Q14" s="40"/>
      <c r="R14" s="40"/>
    </row>
    <row r="15" spans="1:18" ht="45" customHeight="1">
      <c r="C15" s="62"/>
      <c r="D15" s="63"/>
      <c r="E15" s="62" t="s">
        <v>367</v>
      </c>
      <c r="F15" s="87" t="s">
        <v>372</v>
      </c>
      <c r="G15" s="87" t="s">
        <v>369</v>
      </c>
      <c r="H15" s="62" t="s">
        <v>375</v>
      </c>
      <c r="I15" s="62" t="s">
        <v>369</v>
      </c>
      <c r="J15" s="62" t="s">
        <v>369</v>
      </c>
      <c r="K15" s="87" t="s">
        <v>369</v>
      </c>
      <c r="L15" s="47">
        <v>0</v>
      </c>
      <c r="M15" s="39"/>
      <c r="N15" s="39"/>
      <c r="O15" s="39"/>
      <c r="P15" s="15" t="s">
        <v>371</v>
      </c>
      <c r="Q15" s="40"/>
      <c r="R15" s="40"/>
    </row>
    <row r="16" spans="1:18" ht="45" customHeight="1">
      <c r="C16" s="62"/>
      <c r="D16" s="63"/>
      <c r="E16" s="62" t="s">
        <v>367</v>
      </c>
      <c r="F16" s="87" t="s">
        <v>373</v>
      </c>
      <c r="G16" s="87" t="s">
        <v>369</v>
      </c>
      <c r="H16" s="62" t="s">
        <v>375</v>
      </c>
      <c r="I16" s="62" t="s">
        <v>369</v>
      </c>
      <c r="J16" s="62" t="s">
        <v>369</v>
      </c>
      <c r="K16" s="87" t="s">
        <v>369</v>
      </c>
      <c r="L16" s="47">
        <v>0</v>
      </c>
      <c r="M16" s="39"/>
      <c r="N16" s="39"/>
      <c r="O16" s="39"/>
      <c r="P16" s="15" t="s">
        <v>371</v>
      </c>
      <c r="Q16" s="40"/>
      <c r="R16" s="40"/>
    </row>
    <row r="17" spans="3:18" ht="45" customHeight="1">
      <c r="C17" s="62"/>
      <c r="D17" s="63"/>
      <c r="E17" s="62" t="s">
        <v>367</v>
      </c>
      <c r="F17" s="87" t="s">
        <v>374</v>
      </c>
      <c r="G17" s="87" t="s">
        <v>369</v>
      </c>
      <c r="H17" s="62" t="s">
        <v>375</v>
      </c>
      <c r="I17" s="62" t="s">
        <v>369</v>
      </c>
      <c r="J17" s="62" t="s">
        <v>369</v>
      </c>
      <c r="K17" s="87" t="s">
        <v>369</v>
      </c>
      <c r="L17" s="47">
        <v>40</v>
      </c>
      <c r="M17" s="39"/>
      <c r="N17" s="39"/>
      <c r="O17" s="39"/>
      <c r="P17" s="15" t="s">
        <v>371</v>
      </c>
      <c r="Q17" s="40"/>
      <c r="R17" s="40"/>
    </row>
    <row r="18" spans="3:18" ht="45" customHeight="1">
      <c r="C18" s="62"/>
      <c r="D18" s="63"/>
      <c r="E18" s="62" t="s">
        <v>367</v>
      </c>
      <c r="F18" s="87" t="s">
        <v>368</v>
      </c>
      <c r="G18" s="87" t="s">
        <v>369</v>
      </c>
      <c r="H18" s="62" t="s">
        <v>376</v>
      </c>
      <c r="I18" s="62" t="s">
        <v>369</v>
      </c>
      <c r="J18" s="62" t="s">
        <v>369</v>
      </c>
      <c r="K18" s="87" t="s">
        <v>369</v>
      </c>
      <c r="L18" s="47">
        <v>0</v>
      </c>
      <c r="M18" s="39"/>
      <c r="N18" s="39"/>
      <c r="O18" s="39"/>
      <c r="P18" s="15" t="s">
        <v>371</v>
      </c>
      <c r="Q18" s="40"/>
      <c r="R18" s="40"/>
    </row>
    <row r="19" spans="3:18" ht="45" customHeight="1">
      <c r="C19" s="62"/>
      <c r="D19" s="63"/>
      <c r="E19" s="62" t="s">
        <v>367</v>
      </c>
      <c r="F19" s="87" t="s">
        <v>372</v>
      </c>
      <c r="G19" s="87" t="s">
        <v>369</v>
      </c>
      <c r="H19" s="62" t="s">
        <v>376</v>
      </c>
      <c r="I19" s="62" t="s">
        <v>369</v>
      </c>
      <c r="J19" s="62" t="s">
        <v>369</v>
      </c>
      <c r="K19" s="87" t="s">
        <v>369</v>
      </c>
      <c r="L19" s="47">
        <v>0</v>
      </c>
      <c r="M19" s="39"/>
      <c r="N19" s="39"/>
      <c r="O19" s="39"/>
      <c r="P19" s="15" t="s">
        <v>371</v>
      </c>
      <c r="Q19" s="40"/>
      <c r="R19" s="40"/>
    </row>
    <row r="20" spans="3:18" ht="45" customHeight="1">
      <c r="C20" s="62"/>
      <c r="D20" s="63"/>
      <c r="E20" s="62" t="s">
        <v>367</v>
      </c>
      <c r="F20" s="87" t="s">
        <v>373</v>
      </c>
      <c r="G20" s="87" t="s">
        <v>369</v>
      </c>
      <c r="H20" s="62" t="s">
        <v>376</v>
      </c>
      <c r="I20" s="62" t="s">
        <v>369</v>
      </c>
      <c r="J20" s="62" t="s">
        <v>369</v>
      </c>
      <c r="K20" s="87" t="s">
        <v>369</v>
      </c>
      <c r="L20" s="47">
        <v>0</v>
      </c>
      <c r="M20" s="39"/>
      <c r="N20" s="39"/>
      <c r="O20" s="39"/>
      <c r="P20" s="15" t="s">
        <v>371</v>
      </c>
      <c r="Q20" s="40"/>
      <c r="R20" s="40"/>
    </row>
    <row r="21" spans="3:18" ht="45" customHeight="1">
      <c r="C21" s="62"/>
      <c r="D21" s="63"/>
      <c r="E21" s="62" t="s">
        <v>367</v>
      </c>
      <c r="F21" s="87" t="s">
        <v>374</v>
      </c>
      <c r="G21" s="87" t="s">
        <v>369</v>
      </c>
      <c r="H21" s="62" t="s">
        <v>376</v>
      </c>
      <c r="I21" s="62" t="s">
        <v>369</v>
      </c>
      <c r="J21" s="62" t="s">
        <v>369</v>
      </c>
      <c r="K21" s="87" t="s">
        <v>369</v>
      </c>
      <c r="L21" s="47">
        <v>139</v>
      </c>
      <c r="M21" s="39"/>
      <c r="N21" s="39"/>
      <c r="O21" s="39"/>
      <c r="P21" s="15" t="s">
        <v>371</v>
      </c>
      <c r="Q21" s="40"/>
      <c r="R21" s="40"/>
    </row>
    <row r="22" spans="3:18" ht="15" customHeight="1">
      <c r="C22" s="62" t="s">
        <v>365</v>
      </c>
      <c r="D22" s="63" t="s">
        <v>377</v>
      </c>
      <c r="E22" s="62" t="s">
        <v>378</v>
      </c>
      <c r="F22" s="87" t="s">
        <v>368</v>
      </c>
      <c r="G22" s="87" t="s">
        <v>369</v>
      </c>
      <c r="H22" s="62" t="s">
        <v>370</v>
      </c>
      <c r="I22" s="62" t="s">
        <v>369</v>
      </c>
      <c r="J22" s="62" t="s">
        <v>369</v>
      </c>
      <c r="K22" s="87" t="s">
        <v>369</v>
      </c>
      <c r="L22" s="48">
        <v>0</v>
      </c>
      <c r="M22" s="39"/>
      <c r="N22" s="39"/>
      <c r="O22" s="39"/>
      <c r="P22" s="15" t="s">
        <v>371</v>
      </c>
      <c r="Q22" s="40"/>
      <c r="R22" s="40"/>
    </row>
    <row r="23" spans="3:18" ht="15" customHeight="1">
      <c r="C23" s="62"/>
      <c r="D23" s="63"/>
      <c r="E23" s="62" t="s">
        <v>378</v>
      </c>
      <c r="F23" s="87" t="s">
        <v>372</v>
      </c>
      <c r="G23" s="87" t="s">
        <v>369</v>
      </c>
      <c r="H23" s="62" t="s">
        <v>370</v>
      </c>
      <c r="I23" s="62" t="s">
        <v>369</v>
      </c>
      <c r="J23" s="62" t="s">
        <v>369</v>
      </c>
      <c r="K23" s="87" t="s">
        <v>369</v>
      </c>
      <c r="L23" s="48">
        <v>0</v>
      </c>
      <c r="M23" s="39"/>
      <c r="N23" s="39"/>
      <c r="O23" s="39"/>
      <c r="P23" s="15" t="s">
        <v>371</v>
      </c>
      <c r="Q23" s="40"/>
      <c r="R23" s="40"/>
    </row>
    <row r="24" spans="3:18" ht="15" customHeight="1">
      <c r="C24" s="62"/>
      <c r="D24" s="63"/>
      <c r="E24" s="62" t="s">
        <v>378</v>
      </c>
      <c r="F24" s="87" t="s">
        <v>373</v>
      </c>
      <c r="G24" s="87" t="s">
        <v>369</v>
      </c>
      <c r="H24" s="62" t="s">
        <v>370</v>
      </c>
      <c r="I24" s="62" t="s">
        <v>369</v>
      </c>
      <c r="J24" s="62" t="s">
        <v>369</v>
      </c>
      <c r="K24" s="87" t="s">
        <v>369</v>
      </c>
      <c r="L24" s="48">
        <v>0</v>
      </c>
      <c r="M24" s="39"/>
      <c r="N24" s="39"/>
      <c r="O24" s="39"/>
      <c r="P24" s="15" t="s">
        <v>371</v>
      </c>
      <c r="Q24" s="40"/>
      <c r="R24" s="40"/>
    </row>
    <row r="25" spans="3:18" ht="15" customHeight="1">
      <c r="C25" s="62"/>
      <c r="D25" s="63"/>
      <c r="E25" s="62" t="s">
        <v>378</v>
      </c>
      <c r="F25" s="87" t="s">
        <v>374</v>
      </c>
      <c r="G25" s="87" t="s">
        <v>369</v>
      </c>
      <c r="H25" s="62" t="s">
        <v>370</v>
      </c>
      <c r="I25" s="62" t="s">
        <v>369</v>
      </c>
      <c r="J25" s="62" t="s">
        <v>369</v>
      </c>
      <c r="K25" s="87" t="s">
        <v>369</v>
      </c>
      <c r="L25" s="48">
        <v>9</v>
      </c>
      <c r="M25" s="39"/>
      <c r="N25" s="39"/>
      <c r="O25" s="39"/>
      <c r="P25" s="15" t="s">
        <v>371</v>
      </c>
      <c r="Q25" s="40"/>
      <c r="R25" s="40"/>
    </row>
    <row r="26" spans="3:18" ht="15" customHeight="1">
      <c r="C26" s="62"/>
      <c r="D26" s="63"/>
      <c r="E26" s="62" t="s">
        <v>378</v>
      </c>
      <c r="F26" s="87" t="s">
        <v>368</v>
      </c>
      <c r="G26" s="87" t="s">
        <v>369</v>
      </c>
      <c r="H26" s="62" t="s">
        <v>375</v>
      </c>
      <c r="I26" s="62" t="s">
        <v>369</v>
      </c>
      <c r="J26" s="62" t="s">
        <v>369</v>
      </c>
      <c r="K26" s="87" t="s">
        <v>369</v>
      </c>
      <c r="L26" s="47">
        <v>0</v>
      </c>
      <c r="M26" s="39"/>
      <c r="N26" s="39"/>
      <c r="O26" s="39"/>
      <c r="P26" s="15" t="s">
        <v>371</v>
      </c>
      <c r="Q26" s="40"/>
      <c r="R26" s="40"/>
    </row>
    <row r="27" spans="3:18" ht="15" customHeight="1">
      <c r="C27" s="62"/>
      <c r="D27" s="63"/>
      <c r="E27" s="62" t="s">
        <v>378</v>
      </c>
      <c r="F27" s="87" t="s">
        <v>372</v>
      </c>
      <c r="G27" s="87" t="s">
        <v>369</v>
      </c>
      <c r="H27" s="62" t="s">
        <v>375</v>
      </c>
      <c r="I27" s="62" t="s">
        <v>369</v>
      </c>
      <c r="J27" s="62" t="s">
        <v>369</v>
      </c>
      <c r="K27" s="87" t="s">
        <v>369</v>
      </c>
      <c r="L27" s="47">
        <v>0</v>
      </c>
      <c r="M27" s="39"/>
      <c r="N27" s="39"/>
      <c r="O27" s="39"/>
      <c r="P27" s="15" t="s">
        <v>371</v>
      </c>
      <c r="Q27" s="40"/>
      <c r="R27" s="40"/>
    </row>
    <row r="28" spans="3:18" ht="15" customHeight="1">
      <c r="C28" s="62"/>
      <c r="D28" s="63"/>
      <c r="E28" s="62" t="s">
        <v>378</v>
      </c>
      <c r="F28" s="87" t="s">
        <v>373</v>
      </c>
      <c r="G28" s="87" t="s">
        <v>369</v>
      </c>
      <c r="H28" s="62" t="s">
        <v>375</v>
      </c>
      <c r="I28" s="62" t="s">
        <v>369</v>
      </c>
      <c r="J28" s="62" t="s">
        <v>369</v>
      </c>
      <c r="K28" s="87" t="s">
        <v>369</v>
      </c>
      <c r="L28" s="47">
        <v>0</v>
      </c>
      <c r="M28" s="39"/>
      <c r="N28" s="39"/>
      <c r="O28" s="39"/>
      <c r="P28" s="15" t="s">
        <v>371</v>
      </c>
      <c r="Q28" s="40"/>
      <c r="R28" s="40"/>
    </row>
    <row r="29" spans="3:18" ht="15" customHeight="1">
      <c r="C29" s="62"/>
      <c r="D29" s="63"/>
      <c r="E29" s="62" t="s">
        <v>378</v>
      </c>
      <c r="F29" s="87" t="s">
        <v>374</v>
      </c>
      <c r="G29" s="87" t="s">
        <v>369</v>
      </c>
      <c r="H29" s="62" t="s">
        <v>375</v>
      </c>
      <c r="I29" s="62" t="s">
        <v>369</v>
      </c>
      <c r="J29" s="62" t="s">
        <v>369</v>
      </c>
      <c r="K29" s="87" t="s">
        <v>369</v>
      </c>
      <c r="L29" s="47">
        <v>2</v>
      </c>
      <c r="M29" s="39"/>
      <c r="N29" s="39"/>
      <c r="O29" s="39"/>
      <c r="P29" s="15" t="s">
        <v>371</v>
      </c>
      <c r="Q29" s="40"/>
      <c r="R29" s="40"/>
    </row>
    <row r="30" spans="3:18" ht="15" customHeight="1">
      <c r="C30" s="62"/>
      <c r="D30" s="63"/>
      <c r="E30" s="62" t="s">
        <v>378</v>
      </c>
      <c r="F30" s="87" t="s">
        <v>368</v>
      </c>
      <c r="G30" s="87" t="s">
        <v>369</v>
      </c>
      <c r="H30" s="62" t="s">
        <v>376</v>
      </c>
      <c r="I30" s="62" t="s">
        <v>369</v>
      </c>
      <c r="J30" s="62" t="s">
        <v>369</v>
      </c>
      <c r="K30" s="87" t="s">
        <v>369</v>
      </c>
      <c r="L30" s="47">
        <v>0</v>
      </c>
      <c r="M30" s="39"/>
      <c r="N30" s="39"/>
      <c r="O30" s="39"/>
      <c r="P30" s="15" t="s">
        <v>371</v>
      </c>
      <c r="Q30" s="40"/>
      <c r="R30" s="40"/>
    </row>
    <row r="31" spans="3:18" ht="15" customHeight="1">
      <c r="C31" s="62"/>
      <c r="D31" s="63"/>
      <c r="E31" s="62" t="s">
        <v>378</v>
      </c>
      <c r="F31" s="87" t="s">
        <v>372</v>
      </c>
      <c r="G31" s="87" t="s">
        <v>369</v>
      </c>
      <c r="H31" s="62" t="s">
        <v>376</v>
      </c>
      <c r="I31" s="62" t="s">
        <v>369</v>
      </c>
      <c r="J31" s="62" t="s">
        <v>369</v>
      </c>
      <c r="K31" s="87" t="s">
        <v>369</v>
      </c>
      <c r="L31" s="47">
        <v>0</v>
      </c>
      <c r="M31" s="39"/>
      <c r="N31" s="39"/>
      <c r="O31" s="39"/>
      <c r="P31" s="15" t="s">
        <v>371</v>
      </c>
      <c r="Q31" s="40"/>
      <c r="R31" s="40"/>
    </row>
    <row r="32" spans="3:18" ht="15" customHeight="1">
      <c r="C32" s="62"/>
      <c r="D32" s="63"/>
      <c r="E32" s="62" t="s">
        <v>378</v>
      </c>
      <c r="F32" s="87" t="s">
        <v>373</v>
      </c>
      <c r="G32" s="87" t="s">
        <v>369</v>
      </c>
      <c r="H32" s="62" t="s">
        <v>376</v>
      </c>
      <c r="I32" s="62" t="s">
        <v>369</v>
      </c>
      <c r="J32" s="62" t="s">
        <v>369</v>
      </c>
      <c r="K32" s="87" t="s">
        <v>369</v>
      </c>
      <c r="L32" s="47">
        <v>0</v>
      </c>
      <c r="M32" s="39"/>
      <c r="N32" s="39"/>
      <c r="O32" s="39"/>
      <c r="P32" s="15" t="s">
        <v>371</v>
      </c>
      <c r="Q32" s="40"/>
      <c r="R32" s="40"/>
    </row>
    <row r="33" spans="3:18" ht="15" customHeight="1">
      <c r="C33" s="62"/>
      <c r="D33" s="63"/>
      <c r="E33" s="62" t="s">
        <v>378</v>
      </c>
      <c r="F33" s="87" t="s">
        <v>374</v>
      </c>
      <c r="G33" s="87" t="s">
        <v>369</v>
      </c>
      <c r="H33" s="62" t="s">
        <v>376</v>
      </c>
      <c r="I33" s="62" t="s">
        <v>369</v>
      </c>
      <c r="J33" s="62" t="s">
        <v>369</v>
      </c>
      <c r="K33" s="87" t="s">
        <v>369</v>
      </c>
      <c r="L33" s="47">
        <v>14</v>
      </c>
      <c r="M33" s="39"/>
      <c r="N33" s="39"/>
      <c r="O33" s="39"/>
      <c r="P33" s="15" t="s">
        <v>371</v>
      </c>
      <c r="Q33" s="40"/>
      <c r="R33" s="40"/>
    </row>
    <row r="34" spans="3:18" ht="15" customHeight="1">
      <c r="C34" s="62" t="s">
        <v>365</v>
      </c>
      <c r="D34" s="63" t="s">
        <v>379</v>
      </c>
      <c r="E34" s="62" t="s">
        <v>380</v>
      </c>
      <c r="F34" s="87" t="s">
        <v>368</v>
      </c>
      <c r="G34" s="87" t="s">
        <v>369</v>
      </c>
      <c r="H34" s="62" t="s">
        <v>370</v>
      </c>
      <c r="I34" s="62" t="s">
        <v>369</v>
      </c>
      <c r="J34" s="62" t="s">
        <v>369</v>
      </c>
      <c r="K34" s="87" t="s">
        <v>369</v>
      </c>
      <c r="L34" s="48">
        <v>0</v>
      </c>
      <c r="M34" s="39"/>
      <c r="N34" s="39"/>
      <c r="O34" s="39"/>
      <c r="P34" s="15" t="s">
        <v>371</v>
      </c>
      <c r="Q34" s="40"/>
      <c r="R34" s="40"/>
    </row>
    <row r="35" spans="3:18" ht="15" customHeight="1">
      <c r="C35" s="62"/>
      <c r="D35" s="63"/>
      <c r="E35" s="62" t="s">
        <v>380</v>
      </c>
      <c r="F35" s="87" t="s">
        <v>372</v>
      </c>
      <c r="G35" s="87" t="s">
        <v>369</v>
      </c>
      <c r="H35" s="62" t="s">
        <v>370</v>
      </c>
      <c r="I35" s="62" t="s">
        <v>369</v>
      </c>
      <c r="J35" s="62" t="s">
        <v>369</v>
      </c>
      <c r="K35" s="87" t="s">
        <v>369</v>
      </c>
      <c r="L35" s="48">
        <v>0</v>
      </c>
      <c r="M35" s="39"/>
      <c r="N35" s="39"/>
      <c r="O35" s="39"/>
      <c r="P35" s="15" t="s">
        <v>371</v>
      </c>
      <c r="Q35" s="40"/>
      <c r="R35" s="40"/>
    </row>
    <row r="36" spans="3:18" ht="15" customHeight="1">
      <c r="C36" s="62"/>
      <c r="D36" s="63"/>
      <c r="E36" s="62" t="s">
        <v>380</v>
      </c>
      <c r="F36" s="87" t="s">
        <v>373</v>
      </c>
      <c r="G36" s="87" t="s">
        <v>369</v>
      </c>
      <c r="H36" s="62" t="s">
        <v>370</v>
      </c>
      <c r="I36" s="62" t="s">
        <v>369</v>
      </c>
      <c r="J36" s="62" t="s">
        <v>369</v>
      </c>
      <c r="K36" s="87" t="s">
        <v>369</v>
      </c>
      <c r="L36" s="48">
        <v>0</v>
      </c>
      <c r="M36" s="39"/>
      <c r="N36" s="39"/>
      <c r="O36" s="39"/>
      <c r="P36" s="15" t="s">
        <v>371</v>
      </c>
      <c r="Q36" s="40"/>
      <c r="R36" s="40"/>
    </row>
    <row r="37" spans="3:18" ht="15" customHeight="1">
      <c r="C37" s="62"/>
      <c r="D37" s="63"/>
      <c r="E37" s="62" t="s">
        <v>380</v>
      </c>
      <c r="F37" s="87" t="s">
        <v>374</v>
      </c>
      <c r="G37" s="87" t="s">
        <v>369</v>
      </c>
      <c r="H37" s="62" t="s">
        <v>370</v>
      </c>
      <c r="I37" s="62" t="s">
        <v>369</v>
      </c>
      <c r="J37" s="62" t="s">
        <v>369</v>
      </c>
      <c r="K37" s="87" t="s">
        <v>369</v>
      </c>
      <c r="L37" s="48">
        <v>56</v>
      </c>
      <c r="M37" s="39"/>
      <c r="N37" s="39"/>
      <c r="O37" s="39"/>
      <c r="P37" s="15" t="s">
        <v>371</v>
      </c>
      <c r="Q37" s="40"/>
      <c r="R37" s="40"/>
    </row>
    <row r="38" spans="3:18" ht="15" customHeight="1">
      <c r="C38" s="62"/>
      <c r="D38" s="63"/>
      <c r="E38" s="62" t="s">
        <v>380</v>
      </c>
      <c r="F38" s="87" t="s">
        <v>368</v>
      </c>
      <c r="G38" s="87" t="s">
        <v>369</v>
      </c>
      <c r="H38" s="62" t="s">
        <v>375</v>
      </c>
      <c r="I38" s="62" t="s">
        <v>369</v>
      </c>
      <c r="J38" s="62" t="s">
        <v>369</v>
      </c>
      <c r="K38" s="87" t="s">
        <v>369</v>
      </c>
      <c r="L38" s="47">
        <v>0</v>
      </c>
      <c r="M38" s="39"/>
      <c r="N38" s="39"/>
      <c r="O38" s="39"/>
      <c r="P38" s="15" t="s">
        <v>371</v>
      </c>
      <c r="Q38" s="40"/>
      <c r="R38" s="40"/>
    </row>
    <row r="39" spans="3:18" ht="15" customHeight="1">
      <c r="C39" s="62"/>
      <c r="D39" s="63"/>
      <c r="E39" s="62" t="s">
        <v>380</v>
      </c>
      <c r="F39" s="87" t="s">
        <v>372</v>
      </c>
      <c r="G39" s="87" t="s">
        <v>369</v>
      </c>
      <c r="H39" s="62" t="s">
        <v>375</v>
      </c>
      <c r="I39" s="62" t="s">
        <v>369</v>
      </c>
      <c r="J39" s="62" t="s">
        <v>369</v>
      </c>
      <c r="K39" s="87" t="s">
        <v>369</v>
      </c>
      <c r="L39" s="47">
        <v>0</v>
      </c>
      <c r="M39" s="39"/>
      <c r="N39" s="39"/>
      <c r="O39" s="39"/>
      <c r="P39" s="15" t="s">
        <v>371</v>
      </c>
      <c r="Q39" s="40"/>
      <c r="R39" s="40"/>
    </row>
    <row r="40" spans="3:18" ht="15" customHeight="1">
      <c r="C40" s="62"/>
      <c r="D40" s="63"/>
      <c r="E40" s="62" t="s">
        <v>380</v>
      </c>
      <c r="F40" s="87" t="s">
        <v>373</v>
      </c>
      <c r="G40" s="87" t="s">
        <v>369</v>
      </c>
      <c r="H40" s="62" t="s">
        <v>375</v>
      </c>
      <c r="I40" s="62" t="s">
        <v>369</v>
      </c>
      <c r="J40" s="62" t="s">
        <v>369</v>
      </c>
      <c r="K40" s="87" t="s">
        <v>369</v>
      </c>
      <c r="L40" s="47">
        <v>0</v>
      </c>
      <c r="M40" s="39"/>
      <c r="N40" s="39"/>
      <c r="O40" s="39"/>
      <c r="P40" s="15" t="s">
        <v>371</v>
      </c>
      <c r="Q40" s="40"/>
      <c r="R40" s="40"/>
    </row>
    <row r="41" spans="3:18" ht="15" customHeight="1">
      <c r="C41" s="62"/>
      <c r="D41" s="63"/>
      <c r="E41" s="62" t="s">
        <v>380</v>
      </c>
      <c r="F41" s="87" t="s">
        <v>374</v>
      </c>
      <c r="G41" s="87" t="s">
        <v>369</v>
      </c>
      <c r="H41" s="62" t="s">
        <v>375</v>
      </c>
      <c r="I41" s="62" t="s">
        <v>369</v>
      </c>
      <c r="J41" s="62" t="s">
        <v>369</v>
      </c>
      <c r="K41" s="87" t="s">
        <v>369</v>
      </c>
      <c r="L41" s="47">
        <v>39</v>
      </c>
      <c r="M41" s="39"/>
      <c r="N41" s="39"/>
      <c r="O41" s="39"/>
      <c r="P41" s="15" t="s">
        <v>371</v>
      </c>
      <c r="Q41" s="40"/>
      <c r="R41" s="40"/>
    </row>
    <row r="42" spans="3:18" ht="15" customHeight="1">
      <c r="C42" s="62"/>
      <c r="D42" s="63"/>
      <c r="E42" s="62" t="s">
        <v>380</v>
      </c>
      <c r="F42" s="87" t="s">
        <v>368</v>
      </c>
      <c r="G42" s="87" t="s">
        <v>369</v>
      </c>
      <c r="H42" s="62" t="s">
        <v>376</v>
      </c>
      <c r="I42" s="62" t="s">
        <v>369</v>
      </c>
      <c r="J42" s="62" t="s">
        <v>369</v>
      </c>
      <c r="K42" s="87" t="s">
        <v>369</v>
      </c>
      <c r="L42" s="47">
        <v>0</v>
      </c>
      <c r="M42" s="39"/>
      <c r="N42" s="39"/>
      <c r="O42" s="39"/>
      <c r="P42" s="15" t="s">
        <v>371</v>
      </c>
      <c r="Q42" s="40"/>
      <c r="R42" s="40"/>
    </row>
    <row r="43" spans="3:18" ht="15" customHeight="1">
      <c r="C43" s="62"/>
      <c r="D43" s="63"/>
      <c r="E43" s="62" t="s">
        <v>380</v>
      </c>
      <c r="F43" s="87" t="s">
        <v>372</v>
      </c>
      <c r="G43" s="87" t="s">
        <v>369</v>
      </c>
      <c r="H43" s="62" t="s">
        <v>376</v>
      </c>
      <c r="I43" s="62" t="s">
        <v>369</v>
      </c>
      <c r="J43" s="62" t="s">
        <v>369</v>
      </c>
      <c r="K43" s="87" t="s">
        <v>369</v>
      </c>
      <c r="L43" s="47">
        <v>0</v>
      </c>
      <c r="M43" s="39"/>
      <c r="N43" s="39"/>
      <c r="O43" s="39"/>
      <c r="P43" s="15" t="s">
        <v>371</v>
      </c>
      <c r="Q43" s="40"/>
      <c r="R43" s="40"/>
    </row>
    <row r="44" spans="3:18" ht="15" customHeight="1">
      <c r="C44" s="62"/>
      <c r="D44" s="63"/>
      <c r="E44" s="62" t="s">
        <v>380</v>
      </c>
      <c r="F44" s="87" t="s">
        <v>373</v>
      </c>
      <c r="G44" s="87" t="s">
        <v>369</v>
      </c>
      <c r="H44" s="62" t="s">
        <v>376</v>
      </c>
      <c r="I44" s="62" t="s">
        <v>369</v>
      </c>
      <c r="J44" s="62" t="s">
        <v>369</v>
      </c>
      <c r="K44" s="87" t="s">
        <v>369</v>
      </c>
      <c r="L44" s="47">
        <v>0</v>
      </c>
      <c r="M44" s="39"/>
      <c r="N44" s="39"/>
      <c r="O44" s="39"/>
      <c r="P44" s="15" t="s">
        <v>371</v>
      </c>
      <c r="Q44" s="40"/>
      <c r="R44" s="40"/>
    </row>
    <row r="45" spans="3:18" ht="15" customHeight="1">
      <c r="C45" s="62"/>
      <c r="D45" s="63"/>
      <c r="E45" s="62" t="s">
        <v>380</v>
      </c>
      <c r="F45" s="87" t="s">
        <v>374</v>
      </c>
      <c r="G45" s="87" t="s">
        <v>369</v>
      </c>
      <c r="H45" s="62" t="s">
        <v>376</v>
      </c>
      <c r="I45" s="62" t="s">
        <v>369</v>
      </c>
      <c r="J45" s="62" t="s">
        <v>369</v>
      </c>
      <c r="K45" s="87" t="s">
        <v>369</v>
      </c>
      <c r="L45" s="47">
        <v>135</v>
      </c>
      <c r="M45" s="39"/>
      <c r="N45" s="39"/>
      <c r="O45" s="39"/>
      <c r="P45" s="15" t="s">
        <v>371</v>
      </c>
      <c r="Q45" s="40"/>
      <c r="R45" s="40"/>
    </row>
    <row r="46" spans="3:18" ht="15" customHeight="1">
      <c r="C46" s="62" t="s">
        <v>365</v>
      </c>
      <c r="D46" s="63" t="s">
        <v>381</v>
      </c>
      <c r="E46" s="62" t="s">
        <v>382</v>
      </c>
      <c r="F46" s="87" t="s">
        <v>368</v>
      </c>
      <c r="G46" s="87" t="s">
        <v>369</v>
      </c>
      <c r="H46" s="62" t="s">
        <v>370</v>
      </c>
      <c r="I46" s="62" t="s">
        <v>369</v>
      </c>
      <c r="J46" s="62" t="s">
        <v>369</v>
      </c>
      <c r="K46" s="87" t="s">
        <v>369</v>
      </c>
      <c r="L46" s="48">
        <v>0</v>
      </c>
      <c r="M46" s="39"/>
      <c r="N46" s="39"/>
      <c r="O46" s="39"/>
      <c r="P46" s="15" t="s">
        <v>371</v>
      </c>
      <c r="Q46" s="40"/>
      <c r="R46" s="40"/>
    </row>
    <row r="47" spans="3:18" ht="15" customHeight="1">
      <c r="C47" s="62"/>
      <c r="D47" s="63"/>
      <c r="E47" s="62" t="s">
        <v>382</v>
      </c>
      <c r="F47" s="87" t="s">
        <v>372</v>
      </c>
      <c r="G47" s="87" t="s">
        <v>369</v>
      </c>
      <c r="H47" s="62" t="s">
        <v>370</v>
      </c>
      <c r="I47" s="62" t="s">
        <v>369</v>
      </c>
      <c r="J47" s="62" t="s">
        <v>369</v>
      </c>
      <c r="K47" s="87" t="s">
        <v>369</v>
      </c>
      <c r="L47" s="48">
        <v>0</v>
      </c>
      <c r="M47" s="39"/>
      <c r="N47" s="39"/>
      <c r="O47" s="39"/>
      <c r="P47" s="15" t="s">
        <v>371</v>
      </c>
      <c r="Q47" s="40"/>
      <c r="R47" s="40"/>
    </row>
    <row r="48" spans="3:18" ht="15" customHeight="1">
      <c r="C48" s="62"/>
      <c r="D48" s="63"/>
      <c r="E48" s="62" t="s">
        <v>382</v>
      </c>
      <c r="F48" s="87" t="s">
        <v>373</v>
      </c>
      <c r="G48" s="87" t="s">
        <v>369</v>
      </c>
      <c r="H48" s="62" t="s">
        <v>370</v>
      </c>
      <c r="I48" s="62" t="s">
        <v>369</v>
      </c>
      <c r="J48" s="62" t="s">
        <v>369</v>
      </c>
      <c r="K48" s="87" t="s">
        <v>369</v>
      </c>
      <c r="L48" s="48">
        <v>0</v>
      </c>
      <c r="M48" s="39"/>
      <c r="N48" s="39"/>
      <c r="O48" s="39"/>
      <c r="P48" s="15" t="s">
        <v>371</v>
      </c>
      <c r="Q48" s="40"/>
      <c r="R48" s="40"/>
    </row>
    <row r="49" spans="3:18" ht="15" customHeight="1">
      <c r="C49" s="62"/>
      <c r="D49" s="63"/>
      <c r="E49" s="62" t="s">
        <v>382</v>
      </c>
      <c r="F49" s="87" t="s">
        <v>374</v>
      </c>
      <c r="G49" s="87" t="s">
        <v>369</v>
      </c>
      <c r="H49" s="62" t="s">
        <v>370</v>
      </c>
      <c r="I49" s="62" t="s">
        <v>369</v>
      </c>
      <c r="J49" s="62" t="s">
        <v>369</v>
      </c>
      <c r="K49" s="87" t="s">
        <v>369</v>
      </c>
      <c r="L49" s="48">
        <v>1</v>
      </c>
      <c r="M49" s="39"/>
      <c r="N49" s="39"/>
      <c r="O49" s="39"/>
      <c r="P49" s="15" t="s">
        <v>371</v>
      </c>
      <c r="Q49" s="40"/>
      <c r="R49" s="40"/>
    </row>
    <row r="50" spans="3:18" ht="15" customHeight="1">
      <c r="C50" s="62"/>
      <c r="D50" s="63"/>
      <c r="E50" s="62" t="s">
        <v>382</v>
      </c>
      <c r="F50" s="87" t="s">
        <v>368</v>
      </c>
      <c r="G50" s="87" t="s">
        <v>369</v>
      </c>
      <c r="H50" s="62" t="s">
        <v>375</v>
      </c>
      <c r="I50" s="62" t="s">
        <v>369</v>
      </c>
      <c r="J50" s="62" t="s">
        <v>369</v>
      </c>
      <c r="K50" s="87" t="s">
        <v>369</v>
      </c>
      <c r="L50" s="48">
        <v>0</v>
      </c>
      <c r="M50" s="39"/>
      <c r="N50" s="39"/>
      <c r="O50" s="39"/>
      <c r="P50" s="15" t="s">
        <v>371</v>
      </c>
      <c r="Q50" s="40"/>
      <c r="R50" s="40"/>
    </row>
    <row r="51" spans="3:18" ht="15" customHeight="1">
      <c r="C51" s="62"/>
      <c r="D51" s="63"/>
      <c r="E51" s="62" t="s">
        <v>382</v>
      </c>
      <c r="F51" s="87" t="s">
        <v>372</v>
      </c>
      <c r="G51" s="87" t="s">
        <v>369</v>
      </c>
      <c r="H51" s="62" t="s">
        <v>375</v>
      </c>
      <c r="I51" s="62" t="s">
        <v>369</v>
      </c>
      <c r="J51" s="62" t="s">
        <v>369</v>
      </c>
      <c r="K51" s="87" t="s">
        <v>369</v>
      </c>
      <c r="L51" s="48">
        <v>0</v>
      </c>
      <c r="M51" s="39"/>
      <c r="N51" s="39"/>
      <c r="O51" s="39"/>
      <c r="P51" s="15" t="s">
        <v>371</v>
      </c>
      <c r="Q51" s="40"/>
      <c r="R51" s="40"/>
    </row>
    <row r="52" spans="3:18" ht="15" customHeight="1">
      <c r="C52" s="62"/>
      <c r="D52" s="63"/>
      <c r="E52" s="62" t="s">
        <v>382</v>
      </c>
      <c r="F52" s="87" t="s">
        <v>373</v>
      </c>
      <c r="G52" s="87" t="s">
        <v>369</v>
      </c>
      <c r="H52" s="62" t="s">
        <v>375</v>
      </c>
      <c r="I52" s="62" t="s">
        <v>369</v>
      </c>
      <c r="J52" s="62" t="s">
        <v>369</v>
      </c>
      <c r="K52" s="87" t="s">
        <v>369</v>
      </c>
      <c r="L52" s="48">
        <v>0</v>
      </c>
      <c r="M52" s="39"/>
      <c r="N52" s="39"/>
      <c r="O52" s="39"/>
      <c r="P52" s="15" t="s">
        <v>371</v>
      </c>
      <c r="Q52" s="40"/>
      <c r="R52" s="40"/>
    </row>
    <row r="53" spans="3:18" ht="15" customHeight="1">
      <c r="C53" s="62"/>
      <c r="D53" s="63"/>
      <c r="E53" s="62" t="s">
        <v>382</v>
      </c>
      <c r="F53" s="87" t="s">
        <v>374</v>
      </c>
      <c r="G53" s="87" t="s">
        <v>369</v>
      </c>
      <c r="H53" s="62" t="s">
        <v>375</v>
      </c>
      <c r="I53" s="62" t="s">
        <v>369</v>
      </c>
      <c r="J53" s="62" t="s">
        <v>369</v>
      </c>
      <c r="K53" s="87" t="s">
        <v>369</v>
      </c>
      <c r="L53" s="48">
        <v>1</v>
      </c>
      <c r="M53" s="39"/>
      <c r="N53" s="39"/>
      <c r="O53" s="39"/>
      <c r="P53" s="15" t="s">
        <v>371</v>
      </c>
      <c r="Q53" s="40"/>
      <c r="R53" s="40"/>
    </row>
    <row r="54" spans="3:18" ht="15" customHeight="1">
      <c r="C54" s="62"/>
      <c r="D54" s="63"/>
      <c r="E54" s="62" t="s">
        <v>382</v>
      </c>
      <c r="F54" s="87" t="s">
        <v>368</v>
      </c>
      <c r="G54" s="87" t="s">
        <v>369</v>
      </c>
      <c r="H54" s="62" t="s">
        <v>376</v>
      </c>
      <c r="I54" s="62" t="s">
        <v>369</v>
      </c>
      <c r="J54" s="62" t="s">
        <v>369</v>
      </c>
      <c r="K54" s="87" t="s">
        <v>369</v>
      </c>
      <c r="L54" s="48">
        <v>0</v>
      </c>
      <c r="M54" s="39"/>
      <c r="N54" s="39"/>
      <c r="O54" s="39"/>
      <c r="P54" s="15" t="s">
        <v>371</v>
      </c>
      <c r="Q54" s="40"/>
      <c r="R54" s="40"/>
    </row>
    <row r="55" spans="3:18" ht="15" customHeight="1">
      <c r="C55" s="62"/>
      <c r="D55" s="63"/>
      <c r="E55" s="62" t="s">
        <v>382</v>
      </c>
      <c r="F55" s="87" t="s">
        <v>372</v>
      </c>
      <c r="G55" s="87" t="s">
        <v>369</v>
      </c>
      <c r="H55" s="62" t="s">
        <v>376</v>
      </c>
      <c r="I55" s="62" t="s">
        <v>369</v>
      </c>
      <c r="J55" s="62" t="s">
        <v>369</v>
      </c>
      <c r="K55" s="87" t="s">
        <v>369</v>
      </c>
      <c r="L55" s="48">
        <v>0</v>
      </c>
      <c r="M55" s="39"/>
      <c r="N55" s="39"/>
      <c r="O55" s="39"/>
      <c r="P55" s="15" t="s">
        <v>371</v>
      </c>
      <c r="Q55" s="40"/>
      <c r="R55" s="40"/>
    </row>
    <row r="56" spans="3:18" ht="15" customHeight="1">
      <c r="C56" s="62"/>
      <c r="D56" s="63"/>
      <c r="E56" s="62" t="s">
        <v>382</v>
      </c>
      <c r="F56" s="87" t="s">
        <v>373</v>
      </c>
      <c r="G56" s="87" t="s">
        <v>369</v>
      </c>
      <c r="H56" s="62" t="s">
        <v>376</v>
      </c>
      <c r="I56" s="62" t="s">
        <v>369</v>
      </c>
      <c r="J56" s="62" t="s">
        <v>369</v>
      </c>
      <c r="K56" s="87" t="s">
        <v>369</v>
      </c>
      <c r="L56" s="48">
        <v>0</v>
      </c>
      <c r="M56" s="39"/>
      <c r="N56" s="39"/>
      <c r="O56" s="39"/>
      <c r="P56" s="15" t="s">
        <v>371</v>
      </c>
      <c r="Q56" s="40"/>
      <c r="R56" s="40"/>
    </row>
    <row r="57" spans="3:18" ht="15" customHeight="1">
      <c r="C57" s="62"/>
      <c r="D57" s="63"/>
      <c r="E57" s="62" t="s">
        <v>382</v>
      </c>
      <c r="F57" s="87" t="s">
        <v>374</v>
      </c>
      <c r="G57" s="87" t="s">
        <v>369</v>
      </c>
      <c r="H57" s="62" t="s">
        <v>376</v>
      </c>
      <c r="I57" s="62" t="s">
        <v>369</v>
      </c>
      <c r="J57" s="62" t="s">
        <v>369</v>
      </c>
      <c r="K57" s="87" t="s">
        <v>369</v>
      </c>
      <c r="L57" s="48">
        <v>4</v>
      </c>
      <c r="M57" s="39"/>
      <c r="N57" s="39"/>
      <c r="O57" s="39"/>
      <c r="P57" s="15" t="s">
        <v>371</v>
      </c>
      <c r="Q57" s="40"/>
      <c r="R57" s="40"/>
    </row>
    <row r="58" spans="3:18" ht="15" customHeight="1">
      <c r="C58" s="62" t="s">
        <v>365</v>
      </c>
      <c r="D58" s="63" t="s">
        <v>383</v>
      </c>
      <c r="E58" s="62" t="s">
        <v>384</v>
      </c>
      <c r="F58" s="87" t="s">
        <v>368</v>
      </c>
      <c r="G58" s="87" t="s">
        <v>369</v>
      </c>
      <c r="H58" s="62" t="s">
        <v>370</v>
      </c>
      <c r="I58" s="62" t="s">
        <v>369</v>
      </c>
      <c r="J58" s="62" t="s">
        <v>369</v>
      </c>
      <c r="K58" s="87" t="s">
        <v>369</v>
      </c>
      <c r="L58" s="48">
        <v>0</v>
      </c>
      <c r="M58" s="39">
        <v>4.666666666666667</v>
      </c>
      <c r="N58" s="39">
        <v>4.666666666666667</v>
      </c>
      <c r="O58" s="39">
        <v>4.666666666666667</v>
      </c>
      <c r="P58" s="15" t="s">
        <v>371</v>
      </c>
      <c r="Q58" s="40"/>
      <c r="R58" s="40"/>
    </row>
    <row r="59" spans="3:18" ht="15" customHeight="1">
      <c r="C59" s="62"/>
      <c r="D59" s="63"/>
      <c r="E59" s="62" t="s">
        <v>384</v>
      </c>
      <c r="F59" s="87" t="s">
        <v>372</v>
      </c>
      <c r="G59" s="87" t="s">
        <v>369</v>
      </c>
      <c r="H59" s="62" t="s">
        <v>370</v>
      </c>
      <c r="I59" s="62" t="s">
        <v>369</v>
      </c>
      <c r="J59" s="62" t="s">
        <v>369</v>
      </c>
      <c r="K59" s="87" t="s">
        <v>369</v>
      </c>
      <c r="L59" s="48">
        <v>0</v>
      </c>
      <c r="M59" s="39">
        <v>1</v>
      </c>
      <c r="N59" s="39">
        <v>1</v>
      </c>
      <c r="O59" s="39">
        <v>1</v>
      </c>
      <c r="P59" s="15" t="s">
        <v>371</v>
      </c>
      <c r="Q59" s="40"/>
      <c r="R59" s="40"/>
    </row>
    <row r="60" spans="3:18" ht="15" customHeight="1">
      <c r="C60" s="62"/>
      <c r="D60" s="63"/>
      <c r="E60" s="62" t="s">
        <v>384</v>
      </c>
      <c r="F60" s="87" t="s">
        <v>373</v>
      </c>
      <c r="G60" s="87" t="s">
        <v>369</v>
      </c>
      <c r="H60" s="62" t="s">
        <v>370</v>
      </c>
      <c r="I60" s="62" t="s">
        <v>369</v>
      </c>
      <c r="J60" s="62" t="s">
        <v>369</v>
      </c>
      <c r="K60" s="87" t="s">
        <v>369</v>
      </c>
      <c r="L60" s="48">
        <v>0</v>
      </c>
      <c r="M60" s="39">
        <v>0.66666666666666663</v>
      </c>
      <c r="N60" s="39">
        <v>0.66666666666666663</v>
      </c>
      <c r="O60" s="39">
        <v>0.66666666666666663</v>
      </c>
      <c r="P60" s="15" t="s">
        <v>371</v>
      </c>
      <c r="Q60" s="40"/>
      <c r="R60" s="40"/>
    </row>
    <row r="61" spans="3:18" ht="15" customHeight="1">
      <c r="C61" s="62"/>
      <c r="D61" s="63"/>
      <c r="E61" s="62" t="s">
        <v>384</v>
      </c>
      <c r="F61" s="88" t="s">
        <v>385</v>
      </c>
      <c r="G61" s="87" t="s">
        <v>369</v>
      </c>
      <c r="H61" s="62" t="s">
        <v>370</v>
      </c>
      <c r="I61" s="62" t="s">
        <v>369</v>
      </c>
      <c r="J61" s="62" t="s">
        <v>369</v>
      </c>
      <c r="K61" s="87" t="s">
        <v>369</v>
      </c>
      <c r="L61" s="48">
        <v>0</v>
      </c>
      <c r="M61" s="39">
        <v>2.6666666666666665</v>
      </c>
      <c r="N61" s="39">
        <v>2.6666666666666665</v>
      </c>
      <c r="O61" s="39">
        <v>2.6666666666666665</v>
      </c>
      <c r="P61" s="15" t="s">
        <v>371</v>
      </c>
      <c r="Q61" s="40"/>
      <c r="R61" s="40"/>
    </row>
    <row r="62" spans="3:18" ht="15" customHeight="1">
      <c r="C62" s="62"/>
      <c r="D62" s="63"/>
      <c r="E62" s="62" t="s">
        <v>384</v>
      </c>
      <c r="F62" s="87" t="s">
        <v>368</v>
      </c>
      <c r="G62" s="87" t="s">
        <v>369</v>
      </c>
      <c r="H62" s="62" t="s">
        <v>375</v>
      </c>
      <c r="I62" s="62" t="s">
        <v>369</v>
      </c>
      <c r="J62" s="62" t="s">
        <v>369</v>
      </c>
      <c r="K62" s="87" t="s">
        <v>369</v>
      </c>
      <c r="L62" s="48">
        <v>0</v>
      </c>
      <c r="M62" s="39">
        <v>5</v>
      </c>
      <c r="N62" s="39">
        <v>5</v>
      </c>
      <c r="O62" s="39">
        <v>5</v>
      </c>
      <c r="P62" s="15" t="s">
        <v>371</v>
      </c>
      <c r="Q62" s="40"/>
      <c r="R62" s="40"/>
    </row>
    <row r="63" spans="3:18" ht="15" customHeight="1">
      <c r="C63" s="62"/>
      <c r="D63" s="63"/>
      <c r="E63" s="62" t="s">
        <v>384</v>
      </c>
      <c r="F63" s="87" t="s">
        <v>372</v>
      </c>
      <c r="G63" s="87" t="s">
        <v>369</v>
      </c>
      <c r="H63" s="62" t="s">
        <v>375</v>
      </c>
      <c r="I63" s="62" t="s">
        <v>369</v>
      </c>
      <c r="J63" s="62" t="s">
        <v>369</v>
      </c>
      <c r="K63" s="87" t="s">
        <v>369</v>
      </c>
      <c r="L63" s="48">
        <v>0</v>
      </c>
      <c r="M63" s="39">
        <v>2</v>
      </c>
      <c r="N63" s="39">
        <v>2</v>
      </c>
      <c r="O63" s="39">
        <v>2</v>
      </c>
      <c r="P63" s="15" t="s">
        <v>371</v>
      </c>
      <c r="Q63" s="40"/>
      <c r="R63" s="40"/>
    </row>
    <row r="64" spans="3:18" ht="15" customHeight="1">
      <c r="C64" s="62"/>
      <c r="D64" s="63"/>
      <c r="E64" s="62" t="s">
        <v>384</v>
      </c>
      <c r="F64" s="87" t="s">
        <v>373</v>
      </c>
      <c r="G64" s="87" t="s">
        <v>369</v>
      </c>
      <c r="H64" s="62" t="s">
        <v>375</v>
      </c>
      <c r="I64" s="62" t="s">
        <v>369</v>
      </c>
      <c r="J64" s="62" t="s">
        <v>369</v>
      </c>
      <c r="K64" s="87" t="s">
        <v>369</v>
      </c>
      <c r="L64" s="48">
        <v>0</v>
      </c>
      <c r="M64" s="39">
        <v>0.33333333333333331</v>
      </c>
      <c r="N64" s="39">
        <v>0.33333333333333331</v>
      </c>
      <c r="O64" s="39">
        <v>0.33333333333333331</v>
      </c>
      <c r="P64" s="15" t="s">
        <v>371</v>
      </c>
      <c r="Q64" s="40"/>
      <c r="R64" s="40"/>
    </row>
    <row r="65" spans="3:18" ht="15" customHeight="1">
      <c r="C65" s="62"/>
      <c r="D65" s="63"/>
      <c r="E65" s="62" t="s">
        <v>384</v>
      </c>
      <c r="F65" s="88" t="s">
        <v>385</v>
      </c>
      <c r="G65" s="87" t="s">
        <v>369</v>
      </c>
      <c r="H65" s="62" t="s">
        <v>375</v>
      </c>
      <c r="I65" s="62" t="s">
        <v>369</v>
      </c>
      <c r="J65" s="62" t="s">
        <v>369</v>
      </c>
      <c r="K65" s="87" t="s">
        <v>369</v>
      </c>
      <c r="L65" s="48">
        <v>0</v>
      </c>
      <c r="M65" s="39">
        <v>2</v>
      </c>
      <c r="N65" s="39">
        <v>2</v>
      </c>
      <c r="O65" s="39">
        <v>2</v>
      </c>
      <c r="P65" s="15" t="s">
        <v>371</v>
      </c>
      <c r="Q65" s="40"/>
      <c r="R65" s="40"/>
    </row>
    <row r="66" spans="3:18" ht="15" customHeight="1">
      <c r="C66" s="62"/>
      <c r="D66" s="63"/>
      <c r="E66" s="62" t="s">
        <v>384</v>
      </c>
      <c r="F66" s="87" t="s">
        <v>368</v>
      </c>
      <c r="G66" s="87" t="s">
        <v>369</v>
      </c>
      <c r="H66" s="62" t="s">
        <v>376</v>
      </c>
      <c r="I66" s="62" t="s">
        <v>369</v>
      </c>
      <c r="J66" s="62" t="s">
        <v>369</v>
      </c>
      <c r="K66" s="87" t="s">
        <v>369</v>
      </c>
      <c r="L66" s="48">
        <v>0</v>
      </c>
      <c r="M66" s="39">
        <v>0.66666666666666663</v>
      </c>
      <c r="N66" s="39">
        <v>0.66666666666666663</v>
      </c>
      <c r="O66" s="39">
        <v>0.66666666666666663</v>
      </c>
      <c r="P66" s="15" t="s">
        <v>371</v>
      </c>
      <c r="Q66" s="40"/>
      <c r="R66" s="40"/>
    </row>
    <row r="67" spans="3:18" ht="15" customHeight="1">
      <c r="C67" s="62"/>
      <c r="D67" s="63"/>
      <c r="E67" s="62" t="s">
        <v>384</v>
      </c>
      <c r="F67" s="87" t="s">
        <v>372</v>
      </c>
      <c r="G67" s="87" t="s">
        <v>369</v>
      </c>
      <c r="H67" s="62" t="s">
        <v>376</v>
      </c>
      <c r="I67" s="62" t="s">
        <v>369</v>
      </c>
      <c r="J67" s="62" t="s">
        <v>369</v>
      </c>
      <c r="K67" s="87" t="s">
        <v>369</v>
      </c>
      <c r="L67" s="48">
        <v>0</v>
      </c>
      <c r="M67" s="39">
        <v>0</v>
      </c>
      <c r="N67" s="39">
        <v>0</v>
      </c>
      <c r="O67" s="39">
        <v>0</v>
      </c>
      <c r="P67" s="15" t="s">
        <v>371</v>
      </c>
      <c r="Q67" s="40"/>
      <c r="R67" s="40"/>
    </row>
    <row r="68" spans="3:18" ht="15" customHeight="1">
      <c r="C68" s="62"/>
      <c r="D68" s="63"/>
      <c r="E68" s="62" t="s">
        <v>384</v>
      </c>
      <c r="F68" s="87" t="s">
        <v>373</v>
      </c>
      <c r="G68" s="87" t="s">
        <v>369</v>
      </c>
      <c r="H68" s="62" t="s">
        <v>376</v>
      </c>
      <c r="I68" s="62" t="s">
        <v>369</v>
      </c>
      <c r="J68" s="62" t="s">
        <v>369</v>
      </c>
      <c r="K68" s="87" t="s">
        <v>369</v>
      </c>
      <c r="L68" s="48">
        <v>0</v>
      </c>
      <c r="M68" s="39">
        <v>0.33333333333333331</v>
      </c>
      <c r="N68" s="39">
        <v>0.33333333333333331</v>
      </c>
      <c r="O68" s="39">
        <v>0.33333333333333331</v>
      </c>
      <c r="P68" s="15" t="s">
        <v>371</v>
      </c>
      <c r="Q68" s="40"/>
      <c r="R68" s="40"/>
    </row>
    <row r="69" spans="3:18" ht="15" customHeight="1">
      <c r="C69" s="62"/>
      <c r="D69" s="63"/>
      <c r="E69" s="62" t="s">
        <v>384</v>
      </c>
      <c r="F69" s="88" t="s">
        <v>385</v>
      </c>
      <c r="G69" s="87" t="s">
        <v>369</v>
      </c>
      <c r="H69" s="62" t="s">
        <v>376</v>
      </c>
      <c r="I69" s="62" t="s">
        <v>369</v>
      </c>
      <c r="J69" s="62" t="s">
        <v>369</v>
      </c>
      <c r="K69" s="87" t="s">
        <v>369</v>
      </c>
      <c r="L69" s="48">
        <v>0</v>
      </c>
      <c r="M69" s="39">
        <v>0.66666666666666663</v>
      </c>
      <c r="N69" s="39">
        <v>0.66666666666666663</v>
      </c>
      <c r="O69" s="39">
        <v>0.66666666666666663</v>
      </c>
      <c r="P69" s="15" t="s">
        <v>371</v>
      </c>
      <c r="Q69" s="40"/>
      <c r="R69" s="40"/>
    </row>
    <row r="70" spans="3:18" ht="15" customHeight="1">
      <c r="C70" s="67" t="s">
        <v>386</v>
      </c>
      <c r="D70" s="63" t="s">
        <v>387</v>
      </c>
      <c r="E70" s="62" t="s">
        <v>388</v>
      </c>
      <c r="F70" s="87" t="s">
        <v>369</v>
      </c>
      <c r="G70" s="87"/>
      <c r="H70" s="62" t="s">
        <v>370</v>
      </c>
      <c r="I70" s="62" t="s">
        <v>389</v>
      </c>
      <c r="J70" s="62" t="s">
        <v>369</v>
      </c>
      <c r="K70" s="87" t="s">
        <v>369</v>
      </c>
      <c r="L70" s="47">
        <v>69</v>
      </c>
      <c r="M70" s="39"/>
      <c r="N70" s="39"/>
      <c r="O70" s="39"/>
      <c r="P70" s="15" t="s">
        <v>390</v>
      </c>
      <c r="Q70" s="40"/>
      <c r="R70" s="40"/>
    </row>
    <row r="71" spans="3:18" ht="15" customHeight="1">
      <c r="C71" s="67"/>
      <c r="D71" s="63" t="s">
        <v>391</v>
      </c>
      <c r="E71" s="62" t="s">
        <v>392</v>
      </c>
      <c r="F71" s="87" t="s">
        <v>369</v>
      </c>
      <c r="G71" s="87"/>
      <c r="H71" s="62" t="s">
        <v>370</v>
      </c>
      <c r="I71" s="62" t="s">
        <v>389</v>
      </c>
      <c r="J71" s="62" t="s">
        <v>369</v>
      </c>
      <c r="K71" s="87" t="s">
        <v>369</v>
      </c>
      <c r="L71" s="47">
        <v>147</v>
      </c>
      <c r="M71" s="39"/>
      <c r="N71" s="39"/>
      <c r="O71" s="39"/>
      <c r="P71" s="15" t="s">
        <v>390</v>
      </c>
      <c r="Q71" s="40"/>
      <c r="R71" s="40"/>
    </row>
    <row r="72" spans="3:18" ht="15" customHeight="1">
      <c r="C72" s="67"/>
      <c r="D72" s="63" t="s">
        <v>393</v>
      </c>
      <c r="E72" s="62" t="s">
        <v>388</v>
      </c>
      <c r="F72" s="87" t="s">
        <v>369</v>
      </c>
      <c r="G72" s="87"/>
      <c r="H72" s="62" t="s">
        <v>375</v>
      </c>
      <c r="I72" s="62" t="s">
        <v>389</v>
      </c>
      <c r="J72" s="62" t="s">
        <v>369</v>
      </c>
      <c r="K72" s="87" t="s">
        <v>369</v>
      </c>
      <c r="L72" s="47">
        <v>114</v>
      </c>
      <c r="M72" s="39"/>
      <c r="N72" s="39"/>
      <c r="O72" s="39"/>
      <c r="P72" s="15" t="s">
        <v>390</v>
      </c>
      <c r="Q72" s="40"/>
      <c r="R72" s="40"/>
    </row>
    <row r="73" spans="3:18" ht="15" customHeight="1">
      <c r="C73" s="67"/>
      <c r="D73" s="63" t="s">
        <v>394</v>
      </c>
      <c r="E73" s="62" t="s">
        <v>392</v>
      </c>
      <c r="F73" s="87" t="s">
        <v>369</v>
      </c>
      <c r="G73" s="87"/>
      <c r="H73" s="62" t="s">
        <v>375</v>
      </c>
      <c r="I73" s="62" t="s">
        <v>389</v>
      </c>
      <c r="J73" s="62" t="s">
        <v>369</v>
      </c>
      <c r="K73" s="87" t="s">
        <v>369</v>
      </c>
      <c r="L73" s="47">
        <v>153</v>
      </c>
      <c r="M73" s="39"/>
      <c r="N73" s="39"/>
      <c r="O73" s="39"/>
      <c r="P73" s="15" t="s">
        <v>390</v>
      </c>
      <c r="Q73" s="40"/>
      <c r="R73" s="40"/>
    </row>
    <row r="74" spans="3:18" ht="15" customHeight="1">
      <c r="C74" s="67"/>
      <c r="D74" s="63" t="s">
        <v>395</v>
      </c>
      <c r="E74" s="62" t="s">
        <v>388</v>
      </c>
      <c r="F74" s="87" t="s">
        <v>369</v>
      </c>
      <c r="G74" s="87"/>
      <c r="H74" s="62" t="s">
        <v>376</v>
      </c>
      <c r="I74" s="62" t="s">
        <v>389</v>
      </c>
      <c r="J74" s="62" t="s">
        <v>369</v>
      </c>
      <c r="K74" s="87" t="s">
        <v>369</v>
      </c>
      <c r="L74" s="47">
        <v>106</v>
      </c>
      <c r="M74" s="39"/>
      <c r="N74" s="39"/>
      <c r="O74" s="39"/>
      <c r="P74" s="15" t="s">
        <v>390</v>
      </c>
      <c r="Q74" s="40"/>
      <c r="R74" s="40"/>
    </row>
    <row r="75" spans="3:18" ht="15" customHeight="1">
      <c r="C75" s="67"/>
      <c r="D75" s="63" t="s">
        <v>396</v>
      </c>
      <c r="E75" s="62" t="s">
        <v>392</v>
      </c>
      <c r="F75" s="87" t="s">
        <v>369</v>
      </c>
      <c r="G75" s="87"/>
      <c r="H75" s="62" t="s">
        <v>376</v>
      </c>
      <c r="I75" s="62" t="s">
        <v>389</v>
      </c>
      <c r="J75" s="62" t="s">
        <v>369</v>
      </c>
      <c r="K75" s="87" t="s">
        <v>369</v>
      </c>
      <c r="L75" s="47">
        <v>187</v>
      </c>
      <c r="M75" s="39"/>
      <c r="N75" s="39"/>
      <c r="O75" s="39"/>
      <c r="P75" s="15" t="s">
        <v>390</v>
      </c>
      <c r="Q75" s="40"/>
      <c r="R75" s="40"/>
    </row>
    <row r="76" spans="3:18" ht="15" customHeight="1">
      <c r="C76" s="67"/>
      <c r="D76" s="63" t="s">
        <v>397</v>
      </c>
      <c r="E76" s="62" t="s">
        <v>388</v>
      </c>
      <c r="F76" s="87" t="s">
        <v>369</v>
      </c>
      <c r="G76" s="87"/>
      <c r="H76" s="62" t="s">
        <v>370</v>
      </c>
      <c r="I76" s="62" t="s">
        <v>398</v>
      </c>
      <c r="J76" s="62" t="s">
        <v>369</v>
      </c>
      <c r="K76" s="87" t="s">
        <v>369</v>
      </c>
      <c r="L76" s="47">
        <v>73</v>
      </c>
      <c r="M76" s="39"/>
      <c r="N76" s="39"/>
      <c r="O76" s="39"/>
      <c r="P76" s="15" t="s">
        <v>390</v>
      </c>
      <c r="Q76" s="40"/>
      <c r="R76" s="40"/>
    </row>
    <row r="77" spans="3:18" ht="15" customHeight="1">
      <c r="C77" s="67"/>
      <c r="D77" s="63" t="s">
        <v>399</v>
      </c>
      <c r="E77" s="62" t="s">
        <v>392</v>
      </c>
      <c r="F77" s="87" t="s">
        <v>369</v>
      </c>
      <c r="G77" s="87"/>
      <c r="H77" s="62" t="s">
        <v>370</v>
      </c>
      <c r="I77" s="62" t="s">
        <v>398</v>
      </c>
      <c r="J77" s="62" t="s">
        <v>369</v>
      </c>
      <c r="K77" s="87" t="s">
        <v>369</v>
      </c>
      <c r="L77" s="47">
        <v>149</v>
      </c>
      <c r="M77" s="39"/>
      <c r="N77" s="39"/>
      <c r="O77" s="39"/>
      <c r="P77" s="15" t="s">
        <v>390</v>
      </c>
      <c r="Q77" s="40"/>
      <c r="R77" s="40"/>
    </row>
    <row r="78" spans="3:18" ht="15" customHeight="1">
      <c r="C78" s="67"/>
      <c r="D78" s="63" t="s">
        <v>400</v>
      </c>
      <c r="E78" s="62" t="s">
        <v>388</v>
      </c>
      <c r="F78" s="87" t="s">
        <v>369</v>
      </c>
      <c r="G78" s="87"/>
      <c r="H78" s="62" t="s">
        <v>375</v>
      </c>
      <c r="I78" s="62" t="s">
        <v>398</v>
      </c>
      <c r="J78" s="62" t="s">
        <v>369</v>
      </c>
      <c r="K78" s="87" t="s">
        <v>369</v>
      </c>
      <c r="L78" s="47">
        <v>71</v>
      </c>
      <c r="M78" s="39"/>
      <c r="N78" s="39"/>
      <c r="O78" s="39"/>
      <c r="P78" s="15" t="s">
        <v>390</v>
      </c>
      <c r="Q78" s="40"/>
      <c r="R78" s="40"/>
    </row>
    <row r="79" spans="3:18" ht="15" customHeight="1">
      <c r="C79" s="67"/>
      <c r="D79" s="63" t="s">
        <v>401</v>
      </c>
      <c r="E79" s="62" t="s">
        <v>392</v>
      </c>
      <c r="F79" s="87" t="s">
        <v>369</v>
      </c>
      <c r="G79" s="87"/>
      <c r="H79" s="62" t="s">
        <v>375</v>
      </c>
      <c r="I79" s="62" t="s">
        <v>398</v>
      </c>
      <c r="J79" s="62" t="s">
        <v>369</v>
      </c>
      <c r="K79" s="87" t="s">
        <v>369</v>
      </c>
      <c r="L79" s="47">
        <v>159</v>
      </c>
      <c r="M79" s="39"/>
      <c r="N79" s="39"/>
      <c r="O79" s="39"/>
      <c r="P79" s="15" t="s">
        <v>390</v>
      </c>
      <c r="Q79" s="40"/>
      <c r="R79" s="40"/>
    </row>
    <row r="80" spans="3:18" ht="15" customHeight="1">
      <c r="C80" s="67"/>
      <c r="D80" s="63" t="s">
        <v>402</v>
      </c>
      <c r="E80" s="62" t="s">
        <v>388</v>
      </c>
      <c r="F80" s="87" t="s">
        <v>369</v>
      </c>
      <c r="G80" s="87"/>
      <c r="H80" s="62" t="s">
        <v>376</v>
      </c>
      <c r="I80" s="62" t="s">
        <v>398</v>
      </c>
      <c r="J80" s="62" t="s">
        <v>369</v>
      </c>
      <c r="K80" s="87" t="s">
        <v>369</v>
      </c>
      <c r="L80" s="47">
        <v>106</v>
      </c>
      <c r="M80" s="39"/>
      <c r="N80" s="39"/>
      <c r="O80" s="39"/>
      <c r="P80" s="15" t="s">
        <v>390</v>
      </c>
      <c r="Q80" s="40"/>
      <c r="R80" s="40"/>
    </row>
    <row r="81" spans="3:18" ht="15" customHeight="1">
      <c r="C81" s="67"/>
      <c r="D81" s="63" t="s">
        <v>403</v>
      </c>
      <c r="E81" s="62" t="s">
        <v>392</v>
      </c>
      <c r="F81" s="87" t="s">
        <v>369</v>
      </c>
      <c r="G81" s="87"/>
      <c r="H81" s="62" t="s">
        <v>376</v>
      </c>
      <c r="I81" s="62" t="s">
        <v>398</v>
      </c>
      <c r="J81" s="62" t="s">
        <v>369</v>
      </c>
      <c r="K81" s="87" t="s">
        <v>369</v>
      </c>
      <c r="L81" s="47">
        <v>161</v>
      </c>
      <c r="M81" s="39"/>
      <c r="N81" s="39"/>
      <c r="O81" s="39"/>
      <c r="P81" s="15" t="s">
        <v>390</v>
      </c>
      <c r="Q81" s="40"/>
      <c r="R81" s="40"/>
    </row>
    <row r="82" spans="3:18" ht="15" customHeight="1">
      <c r="C82" s="67" t="s">
        <v>404</v>
      </c>
      <c r="D82" s="63" t="s">
        <v>405</v>
      </c>
      <c r="E82" s="62" t="s">
        <v>388</v>
      </c>
      <c r="F82" s="87" t="s">
        <v>369</v>
      </c>
      <c r="G82" s="87" t="s">
        <v>369</v>
      </c>
      <c r="H82" s="62" t="s">
        <v>370</v>
      </c>
      <c r="I82" s="62" t="s">
        <v>389</v>
      </c>
      <c r="J82" s="62" t="s">
        <v>369</v>
      </c>
      <c r="K82" s="87" t="s">
        <v>369</v>
      </c>
      <c r="L82" s="47">
        <v>0</v>
      </c>
      <c r="M82" s="39"/>
      <c r="N82" s="39"/>
      <c r="O82" s="39"/>
      <c r="P82" s="15" t="s">
        <v>390</v>
      </c>
      <c r="Q82" s="40"/>
      <c r="R82" s="40"/>
    </row>
    <row r="83" spans="3:18" ht="15" customHeight="1">
      <c r="C83" s="67"/>
      <c r="D83" s="63" t="s">
        <v>406</v>
      </c>
      <c r="E83" s="62" t="s">
        <v>392</v>
      </c>
      <c r="F83" s="87" t="s">
        <v>369</v>
      </c>
      <c r="G83" s="87" t="s">
        <v>369</v>
      </c>
      <c r="H83" s="62" t="s">
        <v>370</v>
      </c>
      <c r="I83" s="62" t="s">
        <v>389</v>
      </c>
      <c r="J83" s="62" t="s">
        <v>369</v>
      </c>
      <c r="K83" s="87" t="s">
        <v>369</v>
      </c>
      <c r="L83" s="47">
        <v>0</v>
      </c>
      <c r="M83" s="39"/>
      <c r="N83" s="39"/>
      <c r="O83" s="39"/>
      <c r="P83" s="15" t="s">
        <v>390</v>
      </c>
      <c r="Q83" s="40"/>
      <c r="R83" s="40"/>
    </row>
    <row r="84" spans="3:18" ht="15" customHeight="1">
      <c r="C84" s="67"/>
      <c r="D84" s="63" t="s">
        <v>407</v>
      </c>
      <c r="E84" s="62" t="s">
        <v>388</v>
      </c>
      <c r="F84" s="87" t="s">
        <v>369</v>
      </c>
      <c r="G84" s="87" t="s">
        <v>369</v>
      </c>
      <c r="H84" s="62" t="s">
        <v>375</v>
      </c>
      <c r="I84" s="62" t="s">
        <v>389</v>
      </c>
      <c r="J84" s="62" t="s">
        <v>369</v>
      </c>
      <c r="K84" s="87" t="s">
        <v>369</v>
      </c>
      <c r="L84" s="47">
        <v>0</v>
      </c>
      <c r="M84" s="39"/>
      <c r="N84" s="39"/>
      <c r="O84" s="39"/>
      <c r="P84" s="15" t="s">
        <v>390</v>
      </c>
      <c r="Q84" s="40"/>
      <c r="R84" s="40"/>
    </row>
    <row r="85" spans="3:18" ht="15" customHeight="1">
      <c r="C85" s="67"/>
      <c r="D85" s="63" t="s">
        <v>408</v>
      </c>
      <c r="E85" s="62" t="s">
        <v>392</v>
      </c>
      <c r="F85" s="87" t="s">
        <v>369</v>
      </c>
      <c r="G85" s="87" t="s">
        <v>369</v>
      </c>
      <c r="H85" s="62" t="s">
        <v>375</v>
      </c>
      <c r="I85" s="62" t="s">
        <v>389</v>
      </c>
      <c r="J85" s="62" t="s">
        <v>369</v>
      </c>
      <c r="K85" s="87" t="s">
        <v>369</v>
      </c>
      <c r="L85" s="47">
        <v>0</v>
      </c>
      <c r="M85" s="39"/>
      <c r="N85" s="39"/>
      <c r="O85" s="39"/>
      <c r="P85" s="15" t="s">
        <v>390</v>
      </c>
      <c r="Q85" s="40"/>
      <c r="R85" s="40"/>
    </row>
    <row r="86" spans="3:18" ht="15" customHeight="1">
      <c r="C86" s="67"/>
      <c r="D86" s="63" t="s">
        <v>409</v>
      </c>
      <c r="E86" s="62" t="s">
        <v>388</v>
      </c>
      <c r="F86" s="87" t="s">
        <v>369</v>
      </c>
      <c r="G86" s="87" t="s">
        <v>369</v>
      </c>
      <c r="H86" s="62" t="s">
        <v>376</v>
      </c>
      <c r="I86" s="62" t="s">
        <v>389</v>
      </c>
      <c r="J86" s="62" t="s">
        <v>369</v>
      </c>
      <c r="K86" s="87" t="s">
        <v>369</v>
      </c>
      <c r="L86" s="47">
        <v>1</v>
      </c>
      <c r="M86" s="39"/>
      <c r="N86" s="39"/>
      <c r="O86" s="39"/>
      <c r="P86" s="15" t="s">
        <v>390</v>
      </c>
      <c r="Q86" s="40"/>
      <c r="R86" s="40"/>
    </row>
    <row r="87" spans="3:18" ht="15" customHeight="1">
      <c r="C87" s="67"/>
      <c r="D87" s="63" t="s">
        <v>410</v>
      </c>
      <c r="E87" s="62" t="s">
        <v>392</v>
      </c>
      <c r="F87" s="87" t="s">
        <v>369</v>
      </c>
      <c r="G87" s="87" t="s">
        <v>369</v>
      </c>
      <c r="H87" s="62" t="s">
        <v>376</v>
      </c>
      <c r="I87" s="62" t="s">
        <v>389</v>
      </c>
      <c r="J87" s="62" t="s">
        <v>369</v>
      </c>
      <c r="K87" s="87" t="s">
        <v>369</v>
      </c>
      <c r="L87" s="47">
        <v>3</v>
      </c>
      <c r="M87" s="39"/>
      <c r="N87" s="39"/>
      <c r="O87" s="39"/>
      <c r="P87" s="15" t="s">
        <v>390</v>
      </c>
      <c r="Q87" s="40"/>
      <c r="R87" s="40"/>
    </row>
    <row r="88" spans="3:18" ht="15" customHeight="1">
      <c r="C88" s="67"/>
      <c r="D88" s="63" t="s">
        <v>411</v>
      </c>
      <c r="E88" s="62" t="s">
        <v>388</v>
      </c>
      <c r="F88" s="87" t="s">
        <v>369</v>
      </c>
      <c r="G88" s="87" t="s">
        <v>369</v>
      </c>
      <c r="H88" s="62" t="s">
        <v>370</v>
      </c>
      <c r="I88" s="62" t="s">
        <v>398</v>
      </c>
      <c r="J88" s="62" t="s">
        <v>369</v>
      </c>
      <c r="K88" s="87" t="s">
        <v>369</v>
      </c>
      <c r="L88" s="47">
        <v>0</v>
      </c>
      <c r="M88" s="39"/>
      <c r="N88" s="39"/>
      <c r="O88" s="39"/>
      <c r="P88" s="15" t="s">
        <v>390</v>
      </c>
      <c r="Q88" s="40"/>
      <c r="R88" s="40"/>
    </row>
    <row r="89" spans="3:18" ht="15" customHeight="1">
      <c r="C89" s="67"/>
      <c r="D89" s="63" t="s">
        <v>412</v>
      </c>
      <c r="E89" s="62" t="s">
        <v>392</v>
      </c>
      <c r="F89" s="87" t="s">
        <v>369</v>
      </c>
      <c r="G89" s="87" t="s">
        <v>369</v>
      </c>
      <c r="H89" s="62" t="s">
        <v>370</v>
      </c>
      <c r="I89" s="62" t="s">
        <v>398</v>
      </c>
      <c r="J89" s="62" t="s">
        <v>369</v>
      </c>
      <c r="K89" s="87" t="s">
        <v>369</v>
      </c>
      <c r="L89" s="47">
        <v>0</v>
      </c>
      <c r="M89" s="39"/>
      <c r="N89" s="39"/>
      <c r="O89" s="39"/>
      <c r="P89" s="15" t="s">
        <v>390</v>
      </c>
      <c r="Q89" s="40"/>
      <c r="R89" s="40"/>
    </row>
    <row r="90" spans="3:18" ht="15" customHeight="1">
      <c r="C90" s="67"/>
      <c r="D90" s="63" t="s">
        <v>413</v>
      </c>
      <c r="E90" s="62" t="s">
        <v>388</v>
      </c>
      <c r="F90" s="87" t="s">
        <v>369</v>
      </c>
      <c r="G90" s="87" t="s">
        <v>369</v>
      </c>
      <c r="H90" s="62" t="s">
        <v>375</v>
      </c>
      <c r="I90" s="62" t="s">
        <v>398</v>
      </c>
      <c r="J90" s="62" t="s">
        <v>369</v>
      </c>
      <c r="K90" s="87" t="s">
        <v>369</v>
      </c>
      <c r="L90" s="47">
        <v>0</v>
      </c>
      <c r="M90" s="39"/>
      <c r="N90" s="39"/>
      <c r="O90" s="39"/>
      <c r="P90" s="15" t="s">
        <v>390</v>
      </c>
      <c r="Q90" s="40"/>
      <c r="R90" s="40"/>
    </row>
    <row r="91" spans="3:18" ht="15" customHeight="1">
      <c r="C91" s="67"/>
      <c r="D91" s="63" t="s">
        <v>414</v>
      </c>
      <c r="E91" s="62" t="s">
        <v>392</v>
      </c>
      <c r="F91" s="87" t="s">
        <v>369</v>
      </c>
      <c r="G91" s="87" t="s">
        <v>369</v>
      </c>
      <c r="H91" s="62" t="s">
        <v>375</v>
      </c>
      <c r="I91" s="62" t="s">
        <v>398</v>
      </c>
      <c r="J91" s="62" t="s">
        <v>369</v>
      </c>
      <c r="K91" s="87" t="s">
        <v>369</v>
      </c>
      <c r="L91" s="47">
        <v>0</v>
      </c>
      <c r="M91" s="39"/>
      <c r="N91" s="39"/>
      <c r="O91" s="39"/>
      <c r="P91" s="15" t="s">
        <v>390</v>
      </c>
      <c r="Q91" s="40"/>
      <c r="R91" s="40"/>
    </row>
    <row r="92" spans="3:18" ht="15" customHeight="1">
      <c r="C92" s="67"/>
      <c r="D92" s="63" t="s">
        <v>415</v>
      </c>
      <c r="E92" s="62" t="s">
        <v>388</v>
      </c>
      <c r="F92" s="87" t="s">
        <v>369</v>
      </c>
      <c r="G92" s="87" t="s">
        <v>369</v>
      </c>
      <c r="H92" s="62" t="s">
        <v>376</v>
      </c>
      <c r="I92" s="62" t="s">
        <v>398</v>
      </c>
      <c r="J92" s="62" t="s">
        <v>369</v>
      </c>
      <c r="K92" s="87" t="s">
        <v>369</v>
      </c>
      <c r="L92" s="47">
        <v>0</v>
      </c>
      <c r="M92" s="39"/>
      <c r="N92" s="39"/>
      <c r="O92" s="39"/>
      <c r="P92" s="15" t="s">
        <v>390</v>
      </c>
      <c r="Q92" s="40"/>
      <c r="R92" s="40"/>
    </row>
    <row r="93" spans="3:18" ht="15" customHeight="1">
      <c r="C93" s="67"/>
      <c r="D93" s="63" t="s">
        <v>416</v>
      </c>
      <c r="E93" s="62" t="s">
        <v>392</v>
      </c>
      <c r="F93" s="87" t="s">
        <v>369</v>
      </c>
      <c r="G93" s="87" t="s">
        <v>369</v>
      </c>
      <c r="H93" s="62" t="s">
        <v>376</v>
      </c>
      <c r="I93" s="62" t="s">
        <v>398</v>
      </c>
      <c r="J93" s="62" t="s">
        <v>369</v>
      </c>
      <c r="K93" s="87" t="s">
        <v>369</v>
      </c>
      <c r="L93" s="47">
        <v>0</v>
      </c>
      <c r="M93" s="39"/>
      <c r="N93" s="39"/>
      <c r="O93" s="39"/>
      <c r="P93" s="15" t="s">
        <v>390</v>
      </c>
      <c r="Q93" s="40"/>
      <c r="R93" s="40"/>
    </row>
    <row r="94" spans="3:18" ht="15" customHeight="1">
      <c r="C94" s="67" t="s">
        <v>417</v>
      </c>
      <c r="D94" s="63" t="s">
        <v>418</v>
      </c>
      <c r="E94" s="62" t="s">
        <v>388</v>
      </c>
      <c r="F94" s="87" t="s">
        <v>369</v>
      </c>
      <c r="G94" s="87" t="s">
        <v>369</v>
      </c>
      <c r="H94" s="62" t="s">
        <v>370</v>
      </c>
      <c r="I94" s="62" t="s">
        <v>389</v>
      </c>
      <c r="J94" s="62" t="s">
        <v>369</v>
      </c>
      <c r="K94" s="87" t="s">
        <v>369</v>
      </c>
      <c r="L94" s="47">
        <v>430</v>
      </c>
      <c r="M94" s="39"/>
      <c r="N94" s="39"/>
      <c r="O94" s="39"/>
      <c r="P94" s="15" t="s">
        <v>390</v>
      </c>
      <c r="Q94" s="40"/>
      <c r="R94" s="40"/>
    </row>
    <row r="95" spans="3:18" ht="15" customHeight="1">
      <c r="C95" s="67"/>
      <c r="D95" s="63" t="s">
        <v>419</v>
      </c>
      <c r="E95" s="62" t="s">
        <v>392</v>
      </c>
      <c r="F95" s="87" t="s">
        <v>369</v>
      </c>
      <c r="G95" s="87" t="s">
        <v>369</v>
      </c>
      <c r="H95" s="62" t="s">
        <v>370</v>
      </c>
      <c r="I95" s="62" t="s">
        <v>389</v>
      </c>
      <c r="J95" s="62" t="s">
        <v>369</v>
      </c>
      <c r="K95" s="87" t="s">
        <v>369</v>
      </c>
      <c r="L95" s="47">
        <v>1021</v>
      </c>
      <c r="M95" s="39"/>
      <c r="N95" s="39"/>
      <c r="O95" s="39"/>
      <c r="P95" s="15" t="s">
        <v>390</v>
      </c>
      <c r="Q95" s="40"/>
      <c r="R95" s="40"/>
    </row>
    <row r="96" spans="3:18" ht="15" customHeight="1">
      <c r="C96" s="67"/>
      <c r="D96" s="63" t="s">
        <v>420</v>
      </c>
      <c r="E96" s="62" t="s">
        <v>388</v>
      </c>
      <c r="F96" s="87" t="s">
        <v>369</v>
      </c>
      <c r="G96" s="87" t="s">
        <v>369</v>
      </c>
      <c r="H96" s="62" t="s">
        <v>375</v>
      </c>
      <c r="I96" s="62" t="s">
        <v>389</v>
      </c>
      <c r="J96" s="62" t="s">
        <v>369</v>
      </c>
      <c r="K96" s="87" t="s">
        <v>369</v>
      </c>
      <c r="L96" s="47">
        <v>185</v>
      </c>
      <c r="M96" s="39"/>
      <c r="N96" s="39"/>
      <c r="O96" s="39"/>
      <c r="P96" s="15" t="s">
        <v>390</v>
      </c>
      <c r="Q96" s="40"/>
      <c r="R96" s="40"/>
    </row>
    <row r="97" spans="3:18" ht="15" customHeight="1">
      <c r="C97" s="67"/>
      <c r="D97" s="63" t="s">
        <v>421</v>
      </c>
      <c r="E97" s="62" t="s">
        <v>392</v>
      </c>
      <c r="F97" s="87" t="s">
        <v>369</v>
      </c>
      <c r="G97" s="87" t="s">
        <v>369</v>
      </c>
      <c r="H97" s="62" t="s">
        <v>375</v>
      </c>
      <c r="I97" s="62" t="s">
        <v>389</v>
      </c>
      <c r="J97" s="62" t="s">
        <v>369</v>
      </c>
      <c r="K97" s="87" t="s">
        <v>369</v>
      </c>
      <c r="L97" s="47">
        <v>421</v>
      </c>
      <c r="M97" s="39"/>
      <c r="N97" s="39"/>
      <c r="O97" s="39"/>
      <c r="P97" s="15" t="s">
        <v>390</v>
      </c>
      <c r="Q97" s="40"/>
      <c r="R97" s="40"/>
    </row>
    <row r="98" spans="3:18" ht="15" customHeight="1">
      <c r="C98" s="67"/>
      <c r="D98" s="63" t="s">
        <v>422</v>
      </c>
      <c r="E98" s="62" t="s">
        <v>388</v>
      </c>
      <c r="F98" s="87" t="s">
        <v>369</v>
      </c>
      <c r="G98" s="87" t="s">
        <v>369</v>
      </c>
      <c r="H98" s="62" t="s">
        <v>376</v>
      </c>
      <c r="I98" s="62" t="s">
        <v>389</v>
      </c>
      <c r="J98" s="62" t="s">
        <v>369</v>
      </c>
      <c r="K98" s="87" t="s">
        <v>369</v>
      </c>
      <c r="L98" s="47">
        <v>323</v>
      </c>
      <c r="M98" s="39"/>
      <c r="N98" s="39"/>
      <c r="O98" s="39"/>
      <c r="P98" s="15" t="s">
        <v>390</v>
      </c>
      <c r="Q98" s="40"/>
      <c r="R98" s="40"/>
    </row>
    <row r="99" spans="3:18" ht="15" customHeight="1">
      <c r="C99" s="67"/>
      <c r="D99" s="63" t="s">
        <v>423</v>
      </c>
      <c r="E99" s="62" t="s">
        <v>392</v>
      </c>
      <c r="F99" s="87" t="s">
        <v>369</v>
      </c>
      <c r="G99" s="87" t="s">
        <v>369</v>
      </c>
      <c r="H99" s="62" t="s">
        <v>376</v>
      </c>
      <c r="I99" s="62" t="s">
        <v>389</v>
      </c>
      <c r="J99" s="62" t="s">
        <v>369</v>
      </c>
      <c r="K99" s="87" t="s">
        <v>369</v>
      </c>
      <c r="L99" s="47">
        <v>468</v>
      </c>
      <c r="M99" s="39"/>
      <c r="N99" s="39"/>
      <c r="O99" s="39"/>
      <c r="P99" s="15" t="s">
        <v>390</v>
      </c>
      <c r="Q99" s="40"/>
      <c r="R99" s="40"/>
    </row>
    <row r="100" spans="3:18" ht="15" customHeight="1">
      <c r="C100" s="67"/>
      <c r="D100" s="63" t="s">
        <v>424</v>
      </c>
      <c r="E100" s="62" t="s">
        <v>388</v>
      </c>
      <c r="F100" s="87" t="s">
        <v>369</v>
      </c>
      <c r="G100" s="87" t="s">
        <v>369</v>
      </c>
      <c r="H100" s="62" t="s">
        <v>370</v>
      </c>
      <c r="I100" s="62" t="s">
        <v>398</v>
      </c>
      <c r="J100" s="62" t="s">
        <v>369</v>
      </c>
      <c r="K100" s="87" t="s">
        <v>369</v>
      </c>
      <c r="L100" s="47">
        <v>269</v>
      </c>
      <c r="M100" s="39"/>
      <c r="N100" s="39"/>
      <c r="O100" s="39"/>
      <c r="P100" s="15" t="s">
        <v>390</v>
      </c>
      <c r="Q100" s="40"/>
      <c r="R100" s="40"/>
    </row>
    <row r="101" spans="3:18" ht="15" customHeight="1">
      <c r="C101" s="67"/>
      <c r="D101" s="63" t="s">
        <v>425</v>
      </c>
      <c r="E101" s="62" t="s">
        <v>392</v>
      </c>
      <c r="F101" s="87" t="s">
        <v>369</v>
      </c>
      <c r="G101" s="87" t="s">
        <v>369</v>
      </c>
      <c r="H101" s="62" t="s">
        <v>370</v>
      </c>
      <c r="I101" s="62" t="s">
        <v>398</v>
      </c>
      <c r="J101" s="62" t="s">
        <v>369</v>
      </c>
      <c r="K101" s="87" t="s">
        <v>369</v>
      </c>
      <c r="L101" s="47">
        <v>602</v>
      </c>
      <c r="M101" s="39"/>
      <c r="N101" s="39"/>
      <c r="O101" s="39"/>
      <c r="P101" s="15" t="s">
        <v>390</v>
      </c>
      <c r="Q101" s="40"/>
      <c r="R101" s="40"/>
    </row>
    <row r="102" spans="3:18" ht="15" customHeight="1">
      <c r="C102" s="67"/>
      <c r="D102" s="63" t="s">
        <v>426</v>
      </c>
      <c r="E102" s="62" t="s">
        <v>388</v>
      </c>
      <c r="F102" s="87" t="s">
        <v>369</v>
      </c>
      <c r="G102" s="87" t="s">
        <v>369</v>
      </c>
      <c r="H102" s="62" t="s">
        <v>375</v>
      </c>
      <c r="I102" s="62" t="s">
        <v>398</v>
      </c>
      <c r="J102" s="62" t="s">
        <v>369</v>
      </c>
      <c r="K102" s="87" t="s">
        <v>369</v>
      </c>
      <c r="L102" s="47">
        <v>217</v>
      </c>
      <c r="M102" s="39"/>
      <c r="N102" s="39"/>
      <c r="O102" s="39"/>
      <c r="P102" s="15" t="s">
        <v>390</v>
      </c>
      <c r="Q102" s="40"/>
      <c r="R102" s="40"/>
    </row>
    <row r="103" spans="3:18" ht="15" customHeight="1">
      <c r="C103" s="67"/>
      <c r="D103" s="63" t="s">
        <v>427</v>
      </c>
      <c r="E103" s="62" t="s">
        <v>392</v>
      </c>
      <c r="F103" s="87" t="s">
        <v>369</v>
      </c>
      <c r="G103" s="87" t="s">
        <v>369</v>
      </c>
      <c r="H103" s="62" t="s">
        <v>375</v>
      </c>
      <c r="I103" s="62" t="s">
        <v>398</v>
      </c>
      <c r="J103" s="62" t="s">
        <v>369</v>
      </c>
      <c r="K103" s="87" t="s">
        <v>369</v>
      </c>
      <c r="L103" s="47">
        <v>353</v>
      </c>
      <c r="M103" s="39"/>
      <c r="N103" s="39"/>
      <c r="O103" s="39"/>
      <c r="P103" s="15" t="s">
        <v>390</v>
      </c>
      <c r="Q103" s="40"/>
      <c r="R103" s="40"/>
    </row>
    <row r="104" spans="3:18" ht="15" customHeight="1">
      <c r="C104" s="67"/>
      <c r="D104" s="63" t="s">
        <v>428</v>
      </c>
      <c r="E104" s="62" t="s">
        <v>388</v>
      </c>
      <c r="F104" s="87" t="s">
        <v>369</v>
      </c>
      <c r="G104" s="87" t="s">
        <v>369</v>
      </c>
      <c r="H104" s="62" t="s">
        <v>376</v>
      </c>
      <c r="I104" s="62" t="s">
        <v>398</v>
      </c>
      <c r="J104" s="62" t="s">
        <v>369</v>
      </c>
      <c r="K104" s="87" t="s">
        <v>369</v>
      </c>
      <c r="L104" s="47">
        <v>134</v>
      </c>
      <c r="M104" s="39"/>
      <c r="N104" s="39"/>
      <c r="O104" s="39"/>
      <c r="P104" s="15" t="s">
        <v>390</v>
      </c>
      <c r="Q104" s="40"/>
      <c r="R104" s="40"/>
    </row>
    <row r="105" spans="3:18" ht="15" customHeight="1">
      <c r="C105" s="67"/>
      <c r="D105" s="63" t="s">
        <v>429</v>
      </c>
      <c r="E105" s="62" t="s">
        <v>392</v>
      </c>
      <c r="F105" s="87" t="s">
        <v>369</v>
      </c>
      <c r="G105" s="87" t="s">
        <v>369</v>
      </c>
      <c r="H105" s="62" t="s">
        <v>376</v>
      </c>
      <c r="I105" s="62" t="s">
        <v>398</v>
      </c>
      <c r="J105" s="62" t="s">
        <v>369</v>
      </c>
      <c r="K105" s="87" t="s">
        <v>369</v>
      </c>
      <c r="L105" s="47">
        <v>416</v>
      </c>
      <c r="M105" s="39"/>
      <c r="N105" s="39"/>
      <c r="O105" s="39"/>
      <c r="P105" s="15" t="s">
        <v>390</v>
      </c>
      <c r="Q105" s="40"/>
      <c r="R105" s="40"/>
    </row>
    <row r="106" spans="3:18" ht="15" customHeight="1">
      <c r="C106" s="67" t="s">
        <v>430</v>
      </c>
      <c r="D106" s="63" t="s">
        <v>431</v>
      </c>
      <c r="E106" s="62" t="s">
        <v>388</v>
      </c>
      <c r="F106" s="87" t="s">
        <v>369</v>
      </c>
      <c r="G106" s="87" t="s">
        <v>369</v>
      </c>
      <c r="H106" s="62" t="s">
        <v>370</v>
      </c>
      <c r="I106" s="62" t="s">
        <v>389</v>
      </c>
      <c r="J106" s="62" t="s">
        <v>369</v>
      </c>
      <c r="K106" s="87" t="s">
        <v>369</v>
      </c>
      <c r="L106" s="47"/>
      <c r="M106" s="39"/>
      <c r="N106" s="39"/>
      <c r="O106" s="39"/>
      <c r="P106" s="15" t="s">
        <v>390</v>
      </c>
      <c r="Q106" s="40"/>
      <c r="R106" s="40" t="s">
        <v>369</v>
      </c>
    </row>
    <row r="107" spans="3:18" ht="15" customHeight="1">
      <c r="C107" s="67"/>
      <c r="D107" s="63" t="s">
        <v>432</v>
      </c>
      <c r="E107" s="62" t="s">
        <v>392</v>
      </c>
      <c r="F107" s="87" t="s">
        <v>369</v>
      </c>
      <c r="G107" s="87" t="s">
        <v>369</v>
      </c>
      <c r="H107" s="62" t="s">
        <v>370</v>
      </c>
      <c r="I107" s="62" t="s">
        <v>389</v>
      </c>
      <c r="J107" s="62" t="s">
        <v>369</v>
      </c>
      <c r="K107" s="87" t="s">
        <v>369</v>
      </c>
      <c r="L107" s="47"/>
      <c r="M107" s="39"/>
      <c r="N107" s="39"/>
      <c r="O107" s="39"/>
      <c r="P107" s="15" t="s">
        <v>390</v>
      </c>
      <c r="Q107" s="40"/>
      <c r="R107" s="40" t="s">
        <v>369</v>
      </c>
    </row>
    <row r="108" spans="3:18" ht="15" customHeight="1">
      <c r="C108" s="67"/>
      <c r="D108" s="63" t="s">
        <v>433</v>
      </c>
      <c r="E108" s="62" t="s">
        <v>388</v>
      </c>
      <c r="F108" s="87" t="s">
        <v>369</v>
      </c>
      <c r="G108" s="87" t="s">
        <v>369</v>
      </c>
      <c r="H108" s="62" t="s">
        <v>375</v>
      </c>
      <c r="I108" s="62" t="s">
        <v>389</v>
      </c>
      <c r="J108" s="62" t="s">
        <v>369</v>
      </c>
      <c r="K108" s="87" t="s">
        <v>369</v>
      </c>
      <c r="L108" s="47"/>
      <c r="M108" s="39"/>
      <c r="N108" s="39"/>
      <c r="O108" s="39"/>
      <c r="P108" s="15" t="s">
        <v>390</v>
      </c>
      <c r="Q108" s="40"/>
      <c r="R108" s="40" t="s">
        <v>369</v>
      </c>
    </row>
    <row r="109" spans="3:18" ht="15" customHeight="1">
      <c r="C109" s="67"/>
      <c r="D109" s="63" t="s">
        <v>434</v>
      </c>
      <c r="E109" s="62" t="s">
        <v>392</v>
      </c>
      <c r="F109" s="87" t="s">
        <v>369</v>
      </c>
      <c r="G109" s="87" t="s">
        <v>369</v>
      </c>
      <c r="H109" s="62" t="s">
        <v>375</v>
      </c>
      <c r="I109" s="62" t="s">
        <v>389</v>
      </c>
      <c r="J109" s="62" t="s">
        <v>369</v>
      </c>
      <c r="K109" s="87" t="s">
        <v>369</v>
      </c>
      <c r="L109" s="47"/>
      <c r="M109" s="39"/>
      <c r="N109" s="39"/>
      <c r="O109" s="39"/>
      <c r="P109" s="15" t="s">
        <v>390</v>
      </c>
      <c r="Q109" s="40"/>
      <c r="R109" s="40" t="s">
        <v>369</v>
      </c>
    </row>
    <row r="110" spans="3:18" ht="15" customHeight="1">
      <c r="C110" s="67"/>
      <c r="D110" s="63" t="s">
        <v>435</v>
      </c>
      <c r="E110" s="62" t="s">
        <v>388</v>
      </c>
      <c r="F110" s="87" t="s">
        <v>369</v>
      </c>
      <c r="G110" s="87" t="s">
        <v>369</v>
      </c>
      <c r="H110" s="62" t="s">
        <v>376</v>
      </c>
      <c r="I110" s="62" t="s">
        <v>389</v>
      </c>
      <c r="J110" s="62" t="s">
        <v>369</v>
      </c>
      <c r="K110" s="87" t="s">
        <v>369</v>
      </c>
      <c r="L110" s="47"/>
      <c r="M110" s="39"/>
      <c r="N110" s="39"/>
      <c r="O110" s="39"/>
      <c r="P110" s="15" t="s">
        <v>390</v>
      </c>
      <c r="Q110" s="40"/>
      <c r="R110" s="40" t="s">
        <v>369</v>
      </c>
    </row>
    <row r="111" spans="3:18" ht="15" customHeight="1">
      <c r="C111" s="67"/>
      <c r="D111" s="63" t="s">
        <v>436</v>
      </c>
      <c r="E111" s="62" t="s">
        <v>392</v>
      </c>
      <c r="F111" s="87" t="s">
        <v>369</v>
      </c>
      <c r="G111" s="87" t="s">
        <v>369</v>
      </c>
      <c r="H111" s="62" t="s">
        <v>376</v>
      </c>
      <c r="I111" s="62" t="s">
        <v>389</v>
      </c>
      <c r="J111" s="62" t="s">
        <v>369</v>
      </c>
      <c r="K111" s="87" t="s">
        <v>369</v>
      </c>
      <c r="L111" s="47"/>
      <c r="M111" s="39"/>
      <c r="N111" s="39"/>
      <c r="O111" s="39"/>
      <c r="P111" s="15" t="s">
        <v>390</v>
      </c>
      <c r="Q111" s="40"/>
      <c r="R111" s="40" t="s">
        <v>369</v>
      </c>
    </row>
    <row r="112" spans="3:18" ht="15" customHeight="1">
      <c r="C112" s="67"/>
      <c r="D112" s="63" t="s">
        <v>437</v>
      </c>
      <c r="E112" s="62" t="s">
        <v>388</v>
      </c>
      <c r="F112" s="87" t="s">
        <v>369</v>
      </c>
      <c r="G112" s="87" t="s">
        <v>369</v>
      </c>
      <c r="H112" s="62" t="s">
        <v>370</v>
      </c>
      <c r="I112" s="62" t="s">
        <v>398</v>
      </c>
      <c r="J112" s="62" t="s">
        <v>369</v>
      </c>
      <c r="K112" s="87" t="s">
        <v>369</v>
      </c>
      <c r="L112" s="47">
        <v>286</v>
      </c>
      <c r="M112" s="39"/>
      <c r="N112" s="39"/>
      <c r="O112" s="39"/>
      <c r="P112" s="15" t="s">
        <v>390</v>
      </c>
      <c r="Q112" s="40"/>
      <c r="R112" s="40"/>
    </row>
    <row r="113" spans="3:18" ht="15" customHeight="1">
      <c r="C113" s="67"/>
      <c r="D113" s="63" t="s">
        <v>438</v>
      </c>
      <c r="E113" s="62" t="s">
        <v>392</v>
      </c>
      <c r="F113" s="87" t="s">
        <v>369</v>
      </c>
      <c r="G113" s="87" t="s">
        <v>369</v>
      </c>
      <c r="H113" s="62" t="s">
        <v>370</v>
      </c>
      <c r="I113" s="62" t="s">
        <v>398</v>
      </c>
      <c r="J113" s="62" t="s">
        <v>369</v>
      </c>
      <c r="K113" s="87" t="s">
        <v>369</v>
      </c>
      <c r="L113" s="47">
        <v>544</v>
      </c>
      <c r="M113" s="39"/>
      <c r="N113" s="39"/>
      <c r="O113" s="39"/>
      <c r="P113" s="15" t="s">
        <v>390</v>
      </c>
      <c r="Q113" s="40"/>
      <c r="R113" s="40"/>
    </row>
    <row r="114" spans="3:18" ht="15" customHeight="1">
      <c r="C114" s="67"/>
      <c r="D114" s="63" t="s">
        <v>439</v>
      </c>
      <c r="E114" s="62" t="s">
        <v>388</v>
      </c>
      <c r="F114" s="87" t="s">
        <v>369</v>
      </c>
      <c r="G114" s="87" t="s">
        <v>369</v>
      </c>
      <c r="H114" s="62" t="s">
        <v>375</v>
      </c>
      <c r="I114" s="62" t="s">
        <v>398</v>
      </c>
      <c r="J114" s="62" t="s">
        <v>369</v>
      </c>
      <c r="K114" s="87" t="s">
        <v>369</v>
      </c>
      <c r="L114" s="47">
        <v>193</v>
      </c>
      <c r="M114" s="39"/>
      <c r="N114" s="39"/>
      <c r="O114" s="39"/>
      <c r="P114" s="15" t="s">
        <v>390</v>
      </c>
      <c r="Q114" s="40"/>
      <c r="R114" s="40"/>
    </row>
    <row r="115" spans="3:18" ht="15" customHeight="1">
      <c r="C115" s="67"/>
      <c r="D115" s="63" t="s">
        <v>440</v>
      </c>
      <c r="E115" s="62" t="s">
        <v>392</v>
      </c>
      <c r="F115" s="87" t="s">
        <v>369</v>
      </c>
      <c r="G115" s="87" t="s">
        <v>369</v>
      </c>
      <c r="H115" s="62" t="s">
        <v>375</v>
      </c>
      <c r="I115" s="62" t="s">
        <v>398</v>
      </c>
      <c r="J115" s="62" t="s">
        <v>369</v>
      </c>
      <c r="K115" s="87" t="s">
        <v>369</v>
      </c>
      <c r="L115" s="47">
        <v>193</v>
      </c>
      <c r="M115" s="39"/>
      <c r="N115" s="39"/>
      <c r="O115" s="39"/>
      <c r="P115" s="15" t="s">
        <v>390</v>
      </c>
      <c r="Q115" s="40"/>
      <c r="R115" s="40"/>
    </row>
    <row r="116" spans="3:18" ht="15" customHeight="1">
      <c r="C116" s="67"/>
      <c r="D116" s="63" t="s">
        <v>441</v>
      </c>
      <c r="E116" s="62" t="s">
        <v>388</v>
      </c>
      <c r="F116" s="87" t="s">
        <v>369</v>
      </c>
      <c r="G116" s="87" t="s">
        <v>369</v>
      </c>
      <c r="H116" s="62" t="s">
        <v>376</v>
      </c>
      <c r="I116" s="62" t="s">
        <v>398</v>
      </c>
      <c r="J116" s="62" t="s">
        <v>369</v>
      </c>
      <c r="K116" s="87" t="s">
        <v>369</v>
      </c>
      <c r="L116" s="47">
        <v>285</v>
      </c>
      <c r="M116" s="39"/>
      <c r="N116" s="39"/>
      <c r="O116" s="39"/>
      <c r="P116" s="15" t="s">
        <v>390</v>
      </c>
      <c r="Q116" s="40"/>
      <c r="R116" s="40"/>
    </row>
    <row r="117" spans="3:18" ht="15" customHeight="1">
      <c r="C117" s="67"/>
      <c r="D117" s="63" t="s">
        <v>442</v>
      </c>
      <c r="E117" s="62" t="s">
        <v>392</v>
      </c>
      <c r="F117" s="87" t="s">
        <v>369</v>
      </c>
      <c r="G117" s="87" t="s">
        <v>369</v>
      </c>
      <c r="H117" s="62" t="s">
        <v>376</v>
      </c>
      <c r="I117" s="62" t="s">
        <v>398</v>
      </c>
      <c r="J117" s="62" t="s">
        <v>369</v>
      </c>
      <c r="K117" s="87" t="s">
        <v>369</v>
      </c>
      <c r="L117" s="47">
        <v>362</v>
      </c>
      <c r="M117" s="39"/>
      <c r="N117" s="39"/>
      <c r="O117" s="39"/>
      <c r="P117" s="15" t="s">
        <v>390</v>
      </c>
      <c r="Q117" s="40"/>
      <c r="R117" s="40"/>
    </row>
    <row r="118" spans="3:18" ht="15" customHeight="1">
      <c r="C118" s="67" t="s">
        <v>443</v>
      </c>
      <c r="D118" s="63" t="s">
        <v>444</v>
      </c>
      <c r="E118" s="62" t="s">
        <v>445</v>
      </c>
      <c r="F118" s="87" t="s">
        <v>369</v>
      </c>
      <c r="G118" s="87" t="s">
        <v>369</v>
      </c>
      <c r="H118" s="62" t="s">
        <v>369</v>
      </c>
      <c r="I118" s="62" t="s">
        <v>369</v>
      </c>
      <c r="J118" s="62" t="s">
        <v>369</v>
      </c>
      <c r="K118" s="87" t="s">
        <v>369</v>
      </c>
      <c r="L118" s="47">
        <v>17617</v>
      </c>
      <c r="M118" s="39">
        <v>16295</v>
      </c>
      <c r="N118" s="39">
        <v>16295</v>
      </c>
      <c r="O118" s="39">
        <v>16295</v>
      </c>
      <c r="P118" s="188" t="s">
        <v>446</v>
      </c>
      <c r="Q118" s="40" t="s">
        <v>447</v>
      </c>
      <c r="R118" s="40"/>
    </row>
    <row r="119" spans="3:18" ht="15" customHeight="1">
      <c r="C119" s="67"/>
      <c r="D119" s="63" t="s">
        <v>448</v>
      </c>
      <c r="E119" s="62" t="s">
        <v>449</v>
      </c>
      <c r="F119" s="87" t="s">
        <v>369</v>
      </c>
      <c r="G119" s="87" t="s">
        <v>369</v>
      </c>
      <c r="H119" s="62" t="s">
        <v>369</v>
      </c>
      <c r="I119" s="62" t="s">
        <v>369</v>
      </c>
      <c r="J119" s="62" t="s">
        <v>369</v>
      </c>
      <c r="K119" s="87" t="s">
        <v>369</v>
      </c>
      <c r="L119" s="47">
        <v>334</v>
      </c>
      <c r="M119" s="39">
        <v>1063.3333333333333</v>
      </c>
      <c r="N119" s="39">
        <v>1063.3333333333333</v>
      </c>
      <c r="O119" s="39">
        <v>1063.3333333333333</v>
      </c>
      <c r="P119" s="188" t="s">
        <v>446</v>
      </c>
      <c r="Q119" s="40" t="s">
        <v>450</v>
      </c>
      <c r="R119" s="40"/>
    </row>
    <row r="120" spans="3:18" ht="15" customHeight="1">
      <c r="C120" s="67" t="s">
        <v>451</v>
      </c>
      <c r="D120" s="63" t="s">
        <v>452</v>
      </c>
      <c r="E120" s="62" t="s">
        <v>453</v>
      </c>
      <c r="F120" s="87" t="s">
        <v>369</v>
      </c>
      <c r="G120" s="87" t="s">
        <v>369</v>
      </c>
      <c r="H120" s="62" t="s">
        <v>369</v>
      </c>
      <c r="I120" s="62" t="s">
        <v>369</v>
      </c>
      <c r="J120" s="62" t="s">
        <v>369</v>
      </c>
      <c r="K120" s="87" t="s">
        <v>369</v>
      </c>
      <c r="L120" s="47">
        <v>3551</v>
      </c>
      <c r="M120" s="39">
        <v>5163</v>
      </c>
      <c r="N120" s="39">
        <v>5163</v>
      </c>
      <c r="O120" s="39">
        <v>5163</v>
      </c>
      <c r="P120" s="188" t="s">
        <v>446</v>
      </c>
      <c r="Q120" s="40" t="s">
        <v>454</v>
      </c>
      <c r="R120" s="40"/>
    </row>
    <row r="121" spans="3:18" ht="15" customHeight="1">
      <c r="C121" s="67"/>
      <c r="D121" s="63" t="s">
        <v>455</v>
      </c>
      <c r="E121" s="62" t="s">
        <v>456</v>
      </c>
      <c r="F121" s="87" t="s">
        <v>369</v>
      </c>
      <c r="G121" s="87" t="s">
        <v>369</v>
      </c>
      <c r="H121" s="62" t="s">
        <v>369</v>
      </c>
      <c r="I121" s="62" t="s">
        <v>369</v>
      </c>
      <c r="J121" s="62" t="s">
        <v>369</v>
      </c>
      <c r="K121" s="87" t="s">
        <v>369</v>
      </c>
      <c r="L121" s="47">
        <v>90</v>
      </c>
      <c r="M121" s="39">
        <v>6.666666666666667</v>
      </c>
      <c r="N121" s="39">
        <v>6.666666666666667</v>
      </c>
      <c r="O121" s="39">
        <v>6.666666666666667</v>
      </c>
      <c r="P121" s="188" t="s">
        <v>446</v>
      </c>
      <c r="Q121" s="40" t="s">
        <v>457</v>
      </c>
      <c r="R121" s="40"/>
    </row>
    <row r="122" spans="3:18" ht="20.25" customHeight="1">
      <c r="C122" s="67" t="s">
        <v>458</v>
      </c>
      <c r="D122" s="63" t="s">
        <v>459</v>
      </c>
      <c r="E122" s="62" t="s">
        <v>460</v>
      </c>
      <c r="F122" s="87" t="s">
        <v>369</v>
      </c>
      <c r="G122" s="87" t="s">
        <v>369</v>
      </c>
      <c r="H122" s="62" t="s">
        <v>369</v>
      </c>
      <c r="I122" s="62" t="s">
        <v>369</v>
      </c>
      <c r="J122" s="62" t="s">
        <v>369</v>
      </c>
      <c r="K122" s="87" t="s">
        <v>369</v>
      </c>
      <c r="L122" s="275">
        <v>1.31</v>
      </c>
      <c r="M122" s="39"/>
      <c r="N122" s="39"/>
      <c r="O122" s="39"/>
      <c r="P122" s="188" t="s">
        <v>461</v>
      </c>
      <c r="Q122" s="40" t="s">
        <v>462</v>
      </c>
      <c r="R122" s="40"/>
    </row>
    <row r="123" spans="3:18" ht="15" customHeight="1">
      <c r="C123" s="67" t="s">
        <v>463</v>
      </c>
      <c r="D123" s="63" t="s">
        <v>464</v>
      </c>
      <c r="E123" s="62" t="s">
        <v>465</v>
      </c>
      <c r="F123" s="87" t="s">
        <v>369</v>
      </c>
      <c r="G123" s="87" t="s">
        <v>369</v>
      </c>
      <c r="H123" s="62" t="s">
        <v>369</v>
      </c>
      <c r="I123" s="62" t="s">
        <v>369</v>
      </c>
      <c r="J123" s="62" t="s">
        <v>369</v>
      </c>
      <c r="K123" s="87" t="s">
        <v>369</v>
      </c>
      <c r="L123" s="48">
        <v>0</v>
      </c>
      <c r="M123" s="39"/>
      <c r="N123" s="39"/>
      <c r="O123" s="39"/>
      <c r="P123" s="188" t="s">
        <v>466</v>
      </c>
      <c r="Q123" s="40"/>
      <c r="R123" s="40"/>
    </row>
    <row r="124" spans="3:18" ht="15" customHeight="1">
      <c r="C124" s="62"/>
      <c r="D124" s="63" t="s">
        <v>467</v>
      </c>
      <c r="E124" s="62" t="s">
        <v>468</v>
      </c>
      <c r="F124" s="87" t="s">
        <v>369</v>
      </c>
      <c r="G124" s="87" t="s">
        <v>369</v>
      </c>
      <c r="H124" s="62" t="s">
        <v>369</v>
      </c>
      <c r="I124" s="62" t="s">
        <v>369</v>
      </c>
      <c r="J124" s="62" t="s">
        <v>369</v>
      </c>
      <c r="K124" s="87" t="s">
        <v>369</v>
      </c>
      <c r="L124" s="48">
        <v>0</v>
      </c>
      <c r="M124" s="39"/>
      <c r="N124" s="39"/>
      <c r="O124" s="39"/>
      <c r="P124" s="188" t="s">
        <v>469</v>
      </c>
      <c r="Q124" s="40"/>
      <c r="R124" s="40"/>
    </row>
    <row r="125" spans="3:18" ht="35.25" customHeight="1">
      <c r="C125" s="62" t="s">
        <v>470</v>
      </c>
      <c r="D125" s="63" t="s">
        <v>471</v>
      </c>
      <c r="E125" s="62" t="s">
        <v>472</v>
      </c>
      <c r="F125" s="87" t="s">
        <v>369</v>
      </c>
      <c r="G125" s="87" t="s">
        <v>369</v>
      </c>
      <c r="H125" s="62" t="s">
        <v>369</v>
      </c>
      <c r="I125" s="62" t="s">
        <v>369</v>
      </c>
      <c r="J125" s="62" t="s">
        <v>369</v>
      </c>
      <c r="K125" s="87" t="s">
        <v>369</v>
      </c>
      <c r="L125" s="48">
        <v>0</v>
      </c>
      <c r="M125" s="39"/>
      <c r="N125" s="39"/>
      <c r="O125" s="39"/>
      <c r="P125" s="189">
        <v>1000</v>
      </c>
      <c r="Q125" s="40"/>
      <c r="R125" s="40"/>
    </row>
    <row r="126" spans="3:18" ht="19.5" customHeight="1">
      <c r="C126" s="62" t="s">
        <v>473</v>
      </c>
      <c r="D126" s="63" t="s">
        <v>474</v>
      </c>
      <c r="E126" s="62" t="s">
        <v>475</v>
      </c>
      <c r="F126" s="87" t="s">
        <v>369</v>
      </c>
      <c r="G126" s="87" t="s">
        <v>369</v>
      </c>
      <c r="H126" s="62" t="s">
        <v>369</v>
      </c>
      <c r="I126" s="62" t="s">
        <v>369</v>
      </c>
      <c r="J126" s="62" t="s">
        <v>369</v>
      </c>
      <c r="K126" s="87" t="s">
        <v>369</v>
      </c>
      <c r="L126" s="48">
        <v>0</v>
      </c>
      <c r="M126" s="39"/>
      <c r="N126" s="39"/>
      <c r="O126" s="39"/>
      <c r="P126" s="188" t="s">
        <v>476</v>
      </c>
      <c r="Q126" s="40"/>
      <c r="R126" s="40"/>
    </row>
    <row r="127" spans="3:18" ht="19.5" customHeight="1">
      <c r="C127" s="62"/>
      <c r="D127" s="63" t="s">
        <v>477</v>
      </c>
      <c r="E127" s="62" t="s">
        <v>478</v>
      </c>
      <c r="F127" s="87" t="s">
        <v>369</v>
      </c>
      <c r="G127" s="87" t="s">
        <v>369</v>
      </c>
      <c r="H127" s="62" t="s">
        <v>369</v>
      </c>
      <c r="I127" s="62" t="s">
        <v>369</v>
      </c>
      <c r="J127" s="62" t="s">
        <v>369</v>
      </c>
      <c r="K127" s="87" t="s">
        <v>369</v>
      </c>
      <c r="L127" s="48">
        <v>0</v>
      </c>
      <c r="M127" s="39"/>
      <c r="N127" s="39"/>
      <c r="O127" s="39"/>
      <c r="P127" s="188" t="s">
        <v>476</v>
      </c>
      <c r="Q127" s="40"/>
      <c r="R127" s="40"/>
    </row>
    <row r="128" spans="3:18" ht="15" customHeight="1">
      <c r="C128" s="62" t="s">
        <v>479</v>
      </c>
      <c r="D128" s="63" t="s">
        <v>480</v>
      </c>
      <c r="E128" s="62" t="s">
        <v>481</v>
      </c>
      <c r="F128" s="87" t="s">
        <v>369</v>
      </c>
      <c r="G128" s="87" t="s">
        <v>369</v>
      </c>
      <c r="H128" s="62" t="s">
        <v>369</v>
      </c>
      <c r="I128" s="62" t="s">
        <v>369</v>
      </c>
      <c r="J128" s="62" t="s">
        <v>369</v>
      </c>
      <c r="K128" s="87" t="s">
        <v>369</v>
      </c>
      <c r="L128" s="274">
        <v>47.14</v>
      </c>
      <c r="M128" s="39"/>
      <c r="N128" s="39"/>
      <c r="O128" s="39"/>
      <c r="P128" s="188" t="s">
        <v>482</v>
      </c>
      <c r="Q128" s="40"/>
      <c r="R128" s="40"/>
    </row>
    <row r="129" spans="1:18" ht="15" customHeight="1">
      <c r="C129" s="62" t="s">
        <v>483</v>
      </c>
      <c r="D129" s="63" t="s">
        <v>484</v>
      </c>
      <c r="E129" s="62" t="s">
        <v>485</v>
      </c>
      <c r="F129" s="87" t="s">
        <v>368</v>
      </c>
      <c r="G129" s="87" t="s">
        <v>369</v>
      </c>
      <c r="H129" s="62" t="s">
        <v>370</v>
      </c>
      <c r="I129" s="62" t="s">
        <v>369</v>
      </c>
      <c r="J129" s="62" t="s">
        <v>369</v>
      </c>
      <c r="K129" s="87" t="s">
        <v>369</v>
      </c>
      <c r="L129" s="48">
        <v>0</v>
      </c>
      <c r="M129" s="39">
        <v>0.33333333333333331</v>
      </c>
      <c r="N129" s="39">
        <v>0.33333333333333331</v>
      </c>
      <c r="O129" s="39">
        <v>0.33333333333333331</v>
      </c>
      <c r="P129" s="188" t="s">
        <v>486</v>
      </c>
      <c r="Q129" s="40"/>
      <c r="R129" s="40"/>
    </row>
    <row r="130" spans="1:18" ht="15" customHeight="1">
      <c r="C130" s="62"/>
      <c r="D130" s="63"/>
      <c r="E130" s="62" t="s">
        <v>485</v>
      </c>
      <c r="F130" s="87" t="s">
        <v>372</v>
      </c>
      <c r="G130" s="87" t="s">
        <v>369</v>
      </c>
      <c r="H130" s="62" t="s">
        <v>370</v>
      </c>
      <c r="I130" s="62" t="s">
        <v>369</v>
      </c>
      <c r="J130" s="62" t="s">
        <v>369</v>
      </c>
      <c r="K130" s="87" t="s">
        <v>369</v>
      </c>
      <c r="L130" s="48">
        <v>0</v>
      </c>
      <c r="M130" s="39">
        <v>0.33333333333333331</v>
      </c>
      <c r="N130" s="39">
        <v>0.33333333333333331</v>
      </c>
      <c r="O130" s="39">
        <v>0.33333333333333331</v>
      </c>
      <c r="P130" s="188" t="s">
        <v>486</v>
      </c>
      <c r="Q130" s="40"/>
      <c r="R130" s="40"/>
    </row>
    <row r="131" spans="1:18" ht="15" customHeight="1">
      <c r="C131" s="62"/>
      <c r="D131" s="63"/>
      <c r="E131" s="62" t="s">
        <v>485</v>
      </c>
      <c r="F131" s="87" t="s">
        <v>373</v>
      </c>
      <c r="G131" s="87" t="s">
        <v>369</v>
      </c>
      <c r="H131" s="62" t="s">
        <v>370</v>
      </c>
      <c r="I131" s="62" t="s">
        <v>369</v>
      </c>
      <c r="J131" s="62" t="s">
        <v>369</v>
      </c>
      <c r="K131" s="87" t="s">
        <v>369</v>
      </c>
      <c r="L131" s="48">
        <v>0</v>
      </c>
      <c r="M131" s="39">
        <v>0.33333333333333331</v>
      </c>
      <c r="N131" s="39">
        <v>0.33333333333333331</v>
      </c>
      <c r="O131" s="39">
        <v>0.33333333333333331</v>
      </c>
      <c r="P131" s="188" t="s">
        <v>486</v>
      </c>
      <c r="Q131" s="40"/>
      <c r="R131" s="40"/>
    </row>
    <row r="132" spans="1:18" ht="15" customHeight="1">
      <c r="C132" s="62"/>
      <c r="D132" s="63"/>
      <c r="E132" s="62" t="s">
        <v>485</v>
      </c>
      <c r="F132" s="87" t="s">
        <v>374</v>
      </c>
      <c r="G132" s="87" t="s">
        <v>369</v>
      </c>
      <c r="H132" s="62" t="s">
        <v>370</v>
      </c>
      <c r="I132" s="62" t="s">
        <v>369</v>
      </c>
      <c r="J132" s="62" t="s">
        <v>369</v>
      </c>
      <c r="K132" s="87" t="s">
        <v>369</v>
      </c>
      <c r="L132" s="48">
        <v>7</v>
      </c>
      <c r="M132" s="39">
        <v>7.666666666666667</v>
      </c>
      <c r="N132" s="39">
        <v>7.666666666666667</v>
      </c>
      <c r="O132" s="39">
        <v>7.666666666666667</v>
      </c>
      <c r="P132" s="188" t="s">
        <v>486</v>
      </c>
      <c r="Q132" s="40"/>
      <c r="R132" s="40"/>
    </row>
    <row r="133" spans="1:18" ht="15" customHeight="1">
      <c r="C133" s="62"/>
      <c r="D133" s="63"/>
      <c r="E133" s="62" t="s">
        <v>485</v>
      </c>
      <c r="F133" s="87" t="s">
        <v>368</v>
      </c>
      <c r="G133" s="87" t="s">
        <v>369</v>
      </c>
      <c r="H133" s="62" t="s">
        <v>375</v>
      </c>
      <c r="I133" s="62" t="s">
        <v>369</v>
      </c>
      <c r="J133" s="62" t="s">
        <v>369</v>
      </c>
      <c r="K133" s="87" t="s">
        <v>369</v>
      </c>
      <c r="L133" s="48">
        <v>0</v>
      </c>
      <c r="M133" s="39">
        <v>0</v>
      </c>
      <c r="N133" s="39">
        <v>0</v>
      </c>
      <c r="O133" s="39">
        <v>0</v>
      </c>
      <c r="P133" s="188" t="s">
        <v>486</v>
      </c>
      <c r="Q133" s="40"/>
      <c r="R133" s="40"/>
    </row>
    <row r="134" spans="1:18" ht="15" customHeight="1">
      <c r="C134" s="62"/>
      <c r="D134" s="63"/>
      <c r="E134" s="62" t="s">
        <v>485</v>
      </c>
      <c r="F134" s="87" t="s">
        <v>372</v>
      </c>
      <c r="G134" s="87" t="s">
        <v>369</v>
      </c>
      <c r="H134" s="62" t="s">
        <v>375</v>
      </c>
      <c r="I134" s="62" t="s">
        <v>369</v>
      </c>
      <c r="J134" s="62" t="s">
        <v>369</v>
      </c>
      <c r="K134" s="87" t="s">
        <v>369</v>
      </c>
      <c r="L134" s="48">
        <v>0</v>
      </c>
      <c r="M134" s="39">
        <v>0.33333333333333331</v>
      </c>
      <c r="N134" s="39">
        <v>0.33333333333333331</v>
      </c>
      <c r="O134" s="39">
        <v>0.33333333333333331</v>
      </c>
      <c r="P134" s="188" t="s">
        <v>486</v>
      </c>
      <c r="Q134" s="40"/>
      <c r="R134" s="40"/>
    </row>
    <row r="135" spans="1:18" ht="15" customHeight="1">
      <c r="C135" s="62"/>
      <c r="D135" s="63"/>
      <c r="E135" s="62" t="s">
        <v>485</v>
      </c>
      <c r="F135" s="87" t="s">
        <v>373</v>
      </c>
      <c r="G135" s="87" t="s">
        <v>369</v>
      </c>
      <c r="H135" s="62" t="s">
        <v>375</v>
      </c>
      <c r="I135" s="62" t="s">
        <v>369</v>
      </c>
      <c r="J135" s="62" t="s">
        <v>369</v>
      </c>
      <c r="K135" s="87" t="s">
        <v>369</v>
      </c>
      <c r="L135" s="48">
        <v>0</v>
      </c>
      <c r="M135" s="39">
        <v>0</v>
      </c>
      <c r="N135" s="39">
        <v>0</v>
      </c>
      <c r="O135" s="39">
        <v>0</v>
      </c>
      <c r="P135" s="188" t="s">
        <v>486</v>
      </c>
      <c r="Q135" s="40"/>
      <c r="R135" s="40"/>
    </row>
    <row r="136" spans="1:18" ht="15" customHeight="1">
      <c r="C136" s="62"/>
      <c r="D136" s="63"/>
      <c r="E136" s="62" t="s">
        <v>485</v>
      </c>
      <c r="F136" s="87" t="s">
        <v>374</v>
      </c>
      <c r="G136" s="87" t="s">
        <v>369</v>
      </c>
      <c r="H136" s="62" t="s">
        <v>375</v>
      </c>
      <c r="I136" s="62" t="s">
        <v>369</v>
      </c>
      <c r="J136" s="62" t="s">
        <v>369</v>
      </c>
      <c r="K136" s="87" t="s">
        <v>369</v>
      </c>
      <c r="L136" s="48">
        <v>4</v>
      </c>
      <c r="M136" s="39">
        <v>8.3333333333333339</v>
      </c>
      <c r="N136" s="39">
        <v>8.3333333333333339</v>
      </c>
      <c r="O136" s="39">
        <v>8.3333333333333339</v>
      </c>
      <c r="P136" s="188" t="s">
        <v>486</v>
      </c>
      <c r="Q136" s="40"/>
      <c r="R136" s="40"/>
    </row>
    <row r="137" spans="1:18" ht="15" customHeight="1">
      <c r="C137" s="62"/>
      <c r="D137" s="63"/>
      <c r="E137" s="62" t="s">
        <v>485</v>
      </c>
      <c r="F137" s="87" t="s">
        <v>368</v>
      </c>
      <c r="G137" s="87" t="s">
        <v>369</v>
      </c>
      <c r="H137" s="62" t="s">
        <v>376</v>
      </c>
      <c r="I137" s="62" t="s">
        <v>369</v>
      </c>
      <c r="J137" s="62" t="s">
        <v>369</v>
      </c>
      <c r="K137" s="87" t="s">
        <v>369</v>
      </c>
      <c r="L137" s="48">
        <v>0</v>
      </c>
      <c r="M137" s="39">
        <v>0.33333333333333331</v>
      </c>
      <c r="N137" s="39">
        <v>0.33333333333333331</v>
      </c>
      <c r="O137" s="39">
        <v>0.33333333333333331</v>
      </c>
      <c r="P137" s="188" t="s">
        <v>486</v>
      </c>
      <c r="Q137" s="40"/>
      <c r="R137" s="40"/>
    </row>
    <row r="138" spans="1:18" ht="15" customHeight="1">
      <c r="C138" s="62"/>
      <c r="D138" s="63"/>
      <c r="E138" s="62" t="s">
        <v>485</v>
      </c>
      <c r="F138" s="87" t="s">
        <v>372</v>
      </c>
      <c r="G138" s="87" t="s">
        <v>369</v>
      </c>
      <c r="H138" s="62" t="s">
        <v>376</v>
      </c>
      <c r="I138" s="62" t="s">
        <v>369</v>
      </c>
      <c r="J138" s="62" t="s">
        <v>369</v>
      </c>
      <c r="K138" s="87" t="s">
        <v>369</v>
      </c>
      <c r="L138" s="48">
        <v>0</v>
      </c>
      <c r="M138" s="39">
        <v>0</v>
      </c>
      <c r="N138" s="39">
        <v>0</v>
      </c>
      <c r="O138" s="39">
        <v>0</v>
      </c>
      <c r="P138" s="188" t="s">
        <v>486</v>
      </c>
      <c r="Q138" s="40"/>
      <c r="R138" s="40"/>
    </row>
    <row r="139" spans="1:18" ht="15" customHeight="1">
      <c r="C139" s="62"/>
      <c r="D139" s="63"/>
      <c r="E139" s="62" t="s">
        <v>485</v>
      </c>
      <c r="F139" s="87" t="s">
        <v>373</v>
      </c>
      <c r="G139" s="87" t="s">
        <v>369</v>
      </c>
      <c r="H139" s="62" t="s">
        <v>376</v>
      </c>
      <c r="I139" s="62" t="s">
        <v>369</v>
      </c>
      <c r="J139" s="62" t="s">
        <v>369</v>
      </c>
      <c r="K139" s="87" t="s">
        <v>369</v>
      </c>
      <c r="L139" s="48">
        <v>0</v>
      </c>
      <c r="M139" s="39">
        <v>0</v>
      </c>
      <c r="N139" s="39">
        <v>0</v>
      </c>
      <c r="O139" s="39">
        <v>0</v>
      </c>
      <c r="P139" s="188" t="s">
        <v>486</v>
      </c>
      <c r="Q139" s="40"/>
      <c r="R139" s="40"/>
    </row>
    <row r="140" spans="1:18" ht="15" customHeight="1">
      <c r="C140" s="62"/>
      <c r="D140" s="63"/>
      <c r="E140" s="62" t="s">
        <v>485</v>
      </c>
      <c r="F140" s="87" t="s">
        <v>374</v>
      </c>
      <c r="G140" s="87" t="s">
        <v>369</v>
      </c>
      <c r="H140" s="62" t="s">
        <v>376</v>
      </c>
      <c r="I140" s="62" t="s">
        <v>369</v>
      </c>
      <c r="J140" s="62" t="s">
        <v>369</v>
      </c>
      <c r="K140" s="87" t="s">
        <v>369</v>
      </c>
      <c r="L140" s="48">
        <v>4</v>
      </c>
      <c r="M140" s="39">
        <v>7</v>
      </c>
      <c r="N140" s="39">
        <v>7</v>
      </c>
      <c r="O140" s="39">
        <v>7</v>
      </c>
      <c r="P140" s="188" t="s">
        <v>486</v>
      </c>
      <c r="Q140" s="40"/>
      <c r="R140" s="40"/>
    </row>
    <row r="141" spans="1:18" ht="43.15">
      <c r="A141" s="7" t="s">
        <v>364</v>
      </c>
      <c r="C141" s="87" t="s">
        <v>487</v>
      </c>
      <c r="D141" s="88" t="s">
        <v>488</v>
      </c>
      <c r="E141" s="87" t="s">
        <v>489</v>
      </c>
      <c r="F141" s="87" t="s">
        <v>369</v>
      </c>
      <c r="G141" s="87" t="s">
        <v>369</v>
      </c>
      <c r="H141" s="87" t="s">
        <v>370</v>
      </c>
      <c r="I141" s="87" t="s">
        <v>389</v>
      </c>
      <c r="J141" s="87" t="s">
        <v>490</v>
      </c>
      <c r="K141" s="87" t="s">
        <v>491</v>
      </c>
      <c r="L141" s="48"/>
      <c r="M141" s="39"/>
      <c r="N141" s="39"/>
      <c r="O141" s="39"/>
      <c r="P141" s="188" t="s">
        <v>492</v>
      </c>
      <c r="Q141" s="40"/>
      <c r="R141" s="40" t="s">
        <v>369</v>
      </c>
    </row>
    <row r="142" spans="1:18" ht="43.15">
      <c r="C142" s="87" t="s">
        <v>487</v>
      </c>
      <c r="D142" s="88" t="s">
        <v>488</v>
      </c>
      <c r="E142" s="87" t="s">
        <v>489</v>
      </c>
      <c r="F142" s="87" t="s">
        <v>369</v>
      </c>
      <c r="G142" s="87" t="s">
        <v>369</v>
      </c>
      <c r="H142" s="87" t="s">
        <v>370</v>
      </c>
      <c r="I142" s="87" t="s">
        <v>389</v>
      </c>
      <c r="J142" s="87" t="s">
        <v>490</v>
      </c>
      <c r="K142" s="87" t="s">
        <v>493</v>
      </c>
      <c r="L142" s="48">
        <v>1485</v>
      </c>
      <c r="M142" s="39"/>
      <c r="N142" s="39"/>
      <c r="O142" s="39"/>
      <c r="P142" s="188" t="s">
        <v>492</v>
      </c>
      <c r="Q142" s="40"/>
      <c r="R142" s="40"/>
    </row>
    <row r="143" spans="1:18" ht="43.15">
      <c r="C143" s="87" t="s">
        <v>487</v>
      </c>
      <c r="D143" s="88" t="s">
        <v>488</v>
      </c>
      <c r="E143" s="87" t="s">
        <v>489</v>
      </c>
      <c r="F143" s="87" t="s">
        <v>369</v>
      </c>
      <c r="G143" s="87" t="s">
        <v>369</v>
      </c>
      <c r="H143" s="87" t="s">
        <v>370</v>
      </c>
      <c r="I143" s="87" t="s">
        <v>389</v>
      </c>
      <c r="J143" s="87" t="s">
        <v>490</v>
      </c>
      <c r="K143" s="87" t="s">
        <v>494</v>
      </c>
      <c r="L143" s="48"/>
      <c r="M143" s="39"/>
      <c r="N143" s="39"/>
      <c r="O143" s="39"/>
      <c r="P143" s="188" t="s">
        <v>492</v>
      </c>
      <c r="Q143" s="40"/>
      <c r="R143" s="40" t="s">
        <v>369</v>
      </c>
    </row>
    <row r="144" spans="1:18" ht="43.15">
      <c r="C144" s="87" t="s">
        <v>487</v>
      </c>
      <c r="D144" s="88" t="s">
        <v>488</v>
      </c>
      <c r="E144" s="87" t="s">
        <v>489</v>
      </c>
      <c r="F144" s="87" t="s">
        <v>369</v>
      </c>
      <c r="G144" s="87" t="s">
        <v>369</v>
      </c>
      <c r="H144" s="87" t="s">
        <v>370</v>
      </c>
      <c r="I144" s="87" t="s">
        <v>389</v>
      </c>
      <c r="J144" s="87" t="s">
        <v>490</v>
      </c>
      <c r="K144" s="87" t="s">
        <v>495</v>
      </c>
      <c r="L144" s="48">
        <v>13780</v>
      </c>
      <c r="M144" s="39"/>
      <c r="N144" s="39"/>
      <c r="O144" s="39"/>
      <c r="P144" s="188" t="s">
        <v>492</v>
      </c>
      <c r="Q144" s="40"/>
      <c r="R144" s="40"/>
    </row>
    <row r="145" spans="3:18" ht="43.15">
      <c r="C145" s="87" t="s">
        <v>487</v>
      </c>
      <c r="D145" s="88" t="s">
        <v>496</v>
      </c>
      <c r="E145" s="87" t="s">
        <v>489</v>
      </c>
      <c r="F145" s="87" t="s">
        <v>369</v>
      </c>
      <c r="G145" s="87" t="s">
        <v>369</v>
      </c>
      <c r="H145" s="87" t="s">
        <v>370</v>
      </c>
      <c r="I145" s="87" t="s">
        <v>389</v>
      </c>
      <c r="J145" s="87" t="s">
        <v>497</v>
      </c>
      <c r="K145" s="87" t="s">
        <v>491</v>
      </c>
      <c r="L145" s="48"/>
      <c r="M145" s="39"/>
      <c r="N145" s="39"/>
      <c r="O145" s="39"/>
      <c r="P145" s="188" t="s">
        <v>492</v>
      </c>
      <c r="Q145" s="40"/>
      <c r="R145" s="40" t="s">
        <v>369</v>
      </c>
    </row>
    <row r="146" spans="3:18" ht="43.15">
      <c r="C146" s="87" t="s">
        <v>487</v>
      </c>
      <c r="D146" s="88" t="s">
        <v>496</v>
      </c>
      <c r="E146" s="87" t="s">
        <v>489</v>
      </c>
      <c r="F146" s="87" t="s">
        <v>369</v>
      </c>
      <c r="G146" s="87" t="s">
        <v>369</v>
      </c>
      <c r="H146" s="87" t="s">
        <v>370</v>
      </c>
      <c r="I146" s="87" t="s">
        <v>389</v>
      </c>
      <c r="J146" s="87" t="s">
        <v>497</v>
      </c>
      <c r="K146" s="87" t="s">
        <v>493</v>
      </c>
      <c r="L146" s="48"/>
      <c r="M146" s="39"/>
      <c r="N146" s="39"/>
      <c r="O146" s="39"/>
      <c r="P146" s="188" t="s">
        <v>492</v>
      </c>
      <c r="Q146" s="40"/>
      <c r="R146" s="40" t="s">
        <v>369</v>
      </c>
    </row>
    <row r="147" spans="3:18" ht="43.15">
      <c r="C147" s="87" t="s">
        <v>487</v>
      </c>
      <c r="D147" s="88" t="s">
        <v>496</v>
      </c>
      <c r="E147" s="87" t="s">
        <v>489</v>
      </c>
      <c r="F147" s="87" t="s">
        <v>369</v>
      </c>
      <c r="G147" s="87" t="s">
        <v>369</v>
      </c>
      <c r="H147" s="87" t="s">
        <v>370</v>
      </c>
      <c r="I147" s="87" t="s">
        <v>389</v>
      </c>
      <c r="J147" s="87" t="s">
        <v>497</v>
      </c>
      <c r="K147" s="87" t="s">
        <v>494</v>
      </c>
      <c r="L147" s="48"/>
      <c r="M147" s="39"/>
      <c r="N147" s="39"/>
      <c r="O147" s="39"/>
      <c r="P147" s="188" t="s">
        <v>492</v>
      </c>
      <c r="Q147" s="40"/>
      <c r="R147" s="40" t="s">
        <v>369</v>
      </c>
    </row>
    <row r="148" spans="3:18" ht="43.15">
      <c r="C148" s="87" t="s">
        <v>487</v>
      </c>
      <c r="D148" s="88" t="s">
        <v>496</v>
      </c>
      <c r="E148" s="87" t="s">
        <v>489</v>
      </c>
      <c r="F148" s="87" t="s">
        <v>369</v>
      </c>
      <c r="G148" s="87" t="s">
        <v>369</v>
      </c>
      <c r="H148" s="87" t="s">
        <v>370</v>
      </c>
      <c r="I148" s="87" t="s">
        <v>389</v>
      </c>
      <c r="J148" s="87" t="s">
        <v>497</v>
      </c>
      <c r="K148" s="87" t="s">
        <v>495</v>
      </c>
      <c r="L148" s="48">
        <v>991</v>
      </c>
      <c r="M148" s="39"/>
      <c r="N148" s="39"/>
      <c r="O148" s="39"/>
      <c r="P148" s="188" t="s">
        <v>492</v>
      </c>
      <c r="Q148" s="40"/>
      <c r="R148" s="40"/>
    </row>
    <row r="149" spans="3:18" ht="43.15">
      <c r="C149" s="87" t="s">
        <v>487</v>
      </c>
      <c r="D149" s="88" t="s">
        <v>498</v>
      </c>
      <c r="E149" s="87" t="s">
        <v>489</v>
      </c>
      <c r="F149" s="87" t="s">
        <v>369</v>
      </c>
      <c r="G149" s="87" t="s">
        <v>369</v>
      </c>
      <c r="H149" s="87" t="s">
        <v>370</v>
      </c>
      <c r="I149" s="87" t="s">
        <v>389</v>
      </c>
      <c r="J149" s="87" t="s">
        <v>499</v>
      </c>
      <c r="K149" s="87" t="s">
        <v>491</v>
      </c>
      <c r="L149" s="48">
        <v>0</v>
      </c>
      <c r="M149" s="39"/>
      <c r="N149" s="39"/>
      <c r="O149" s="39"/>
      <c r="P149" s="188" t="s">
        <v>492</v>
      </c>
      <c r="Q149" s="40"/>
      <c r="R149" s="40"/>
    </row>
    <row r="150" spans="3:18" ht="43.15">
      <c r="C150" s="87" t="s">
        <v>487</v>
      </c>
      <c r="D150" s="88" t="s">
        <v>498</v>
      </c>
      <c r="E150" s="87" t="s">
        <v>489</v>
      </c>
      <c r="F150" s="87" t="s">
        <v>369</v>
      </c>
      <c r="G150" s="87" t="s">
        <v>369</v>
      </c>
      <c r="H150" s="87" t="s">
        <v>370</v>
      </c>
      <c r="I150" s="87" t="s">
        <v>389</v>
      </c>
      <c r="J150" s="87" t="s">
        <v>499</v>
      </c>
      <c r="K150" s="87" t="s">
        <v>493</v>
      </c>
      <c r="L150" s="48"/>
      <c r="M150" s="39"/>
      <c r="N150" s="39"/>
      <c r="O150" s="39"/>
      <c r="P150" s="188" t="s">
        <v>492</v>
      </c>
      <c r="Q150" s="40"/>
      <c r="R150" s="40" t="s">
        <v>369</v>
      </c>
    </row>
    <row r="151" spans="3:18" ht="43.15">
      <c r="C151" s="87" t="s">
        <v>487</v>
      </c>
      <c r="D151" s="88" t="s">
        <v>498</v>
      </c>
      <c r="E151" s="87" t="s">
        <v>489</v>
      </c>
      <c r="F151" s="87" t="s">
        <v>369</v>
      </c>
      <c r="G151" s="87" t="s">
        <v>369</v>
      </c>
      <c r="H151" s="87" t="s">
        <v>370</v>
      </c>
      <c r="I151" s="87" t="s">
        <v>389</v>
      </c>
      <c r="J151" s="87" t="s">
        <v>499</v>
      </c>
      <c r="K151" s="87" t="s">
        <v>494</v>
      </c>
      <c r="L151" s="48"/>
      <c r="M151" s="39"/>
      <c r="N151" s="39"/>
      <c r="O151" s="39"/>
      <c r="P151" s="188" t="s">
        <v>492</v>
      </c>
      <c r="Q151" s="40"/>
      <c r="R151" s="40" t="s">
        <v>369</v>
      </c>
    </row>
    <row r="152" spans="3:18" ht="43.15">
      <c r="C152" s="87" t="s">
        <v>487</v>
      </c>
      <c r="D152" s="88" t="s">
        <v>498</v>
      </c>
      <c r="E152" s="87" t="s">
        <v>489</v>
      </c>
      <c r="F152" s="87" t="s">
        <v>369</v>
      </c>
      <c r="G152" s="87" t="s">
        <v>369</v>
      </c>
      <c r="H152" s="87" t="s">
        <v>370</v>
      </c>
      <c r="I152" s="87" t="s">
        <v>389</v>
      </c>
      <c r="J152" s="87" t="s">
        <v>499</v>
      </c>
      <c r="K152" s="87" t="s">
        <v>495</v>
      </c>
      <c r="L152" s="48">
        <v>1653</v>
      </c>
      <c r="M152" s="39"/>
      <c r="N152" s="39"/>
      <c r="O152" s="39"/>
      <c r="P152" s="188" t="s">
        <v>492</v>
      </c>
      <c r="Q152" s="40"/>
      <c r="R152" s="40"/>
    </row>
    <row r="153" spans="3:18" ht="28.9">
      <c r="C153" s="87" t="s">
        <v>487</v>
      </c>
      <c r="D153" s="88" t="s">
        <v>500</v>
      </c>
      <c r="E153" s="87" t="s">
        <v>501</v>
      </c>
      <c r="F153" s="87" t="s">
        <v>369</v>
      </c>
      <c r="G153" s="87" t="s">
        <v>369</v>
      </c>
      <c r="H153" s="87" t="s">
        <v>370</v>
      </c>
      <c r="I153" s="87" t="s">
        <v>389</v>
      </c>
      <c r="J153" s="87" t="s">
        <v>490</v>
      </c>
      <c r="K153" s="87" t="s">
        <v>491</v>
      </c>
      <c r="L153" s="48"/>
      <c r="M153" s="39"/>
      <c r="N153" s="39"/>
      <c r="O153" s="39"/>
      <c r="P153" s="188" t="s">
        <v>502</v>
      </c>
      <c r="Q153" s="40"/>
      <c r="R153" s="40" t="s">
        <v>369</v>
      </c>
    </row>
    <row r="154" spans="3:18" ht="28.9">
      <c r="C154" s="87" t="s">
        <v>487</v>
      </c>
      <c r="D154" s="88" t="s">
        <v>500</v>
      </c>
      <c r="E154" s="87" t="s">
        <v>501</v>
      </c>
      <c r="F154" s="87" t="s">
        <v>369</v>
      </c>
      <c r="G154" s="87" t="s">
        <v>369</v>
      </c>
      <c r="H154" s="87" t="s">
        <v>370</v>
      </c>
      <c r="I154" s="87" t="s">
        <v>389</v>
      </c>
      <c r="J154" s="87" t="s">
        <v>490</v>
      </c>
      <c r="K154" s="87" t="s">
        <v>493</v>
      </c>
      <c r="L154" s="274">
        <v>57.504545</v>
      </c>
      <c r="M154" s="39"/>
      <c r="N154" s="39"/>
      <c r="O154" s="39"/>
      <c r="P154" s="188" t="s">
        <v>502</v>
      </c>
      <c r="Q154" s="40"/>
      <c r="R154" s="40"/>
    </row>
    <row r="155" spans="3:18" ht="28.9">
      <c r="C155" s="87" t="s">
        <v>487</v>
      </c>
      <c r="D155" s="88" t="s">
        <v>500</v>
      </c>
      <c r="E155" s="87" t="s">
        <v>501</v>
      </c>
      <c r="F155" s="87" t="s">
        <v>369</v>
      </c>
      <c r="G155" s="87" t="s">
        <v>369</v>
      </c>
      <c r="H155" s="87" t="s">
        <v>370</v>
      </c>
      <c r="I155" s="87" t="s">
        <v>389</v>
      </c>
      <c r="J155" s="87" t="s">
        <v>490</v>
      </c>
      <c r="K155" s="87" t="s">
        <v>494</v>
      </c>
      <c r="L155" s="48"/>
      <c r="M155" s="39"/>
      <c r="N155" s="39"/>
      <c r="O155" s="39"/>
      <c r="P155" s="188" t="s">
        <v>502</v>
      </c>
      <c r="Q155" s="40"/>
      <c r="R155" s="40" t="s">
        <v>369</v>
      </c>
    </row>
    <row r="156" spans="3:18" ht="28.9">
      <c r="C156" s="87" t="s">
        <v>487</v>
      </c>
      <c r="D156" s="88" t="s">
        <v>500</v>
      </c>
      <c r="E156" s="87" t="s">
        <v>501</v>
      </c>
      <c r="F156" s="87" t="s">
        <v>369</v>
      </c>
      <c r="G156" s="87" t="s">
        <v>369</v>
      </c>
      <c r="H156" s="87" t="s">
        <v>370</v>
      </c>
      <c r="I156" s="87" t="s">
        <v>389</v>
      </c>
      <c r="J156" s="87" t="s">
        <v>490</v>
      </c>
      <c r="K156" s="87" t="s">
        <v>495</v>
      </c>
      <c r="L156" s="274">
        <v>504.45321999999999</v>
      </c>
      <c r="M156" s="39"/>
      <c r="N156" s="39"/>
      <c r="O156" s="39"/>
      <c r="P156" s="188" t="s">
        <v>502</v>
      </c>
      <c r="Q156" s="40"/>
      <c r="R156" s="40"/>
    </row>
    <row r="157" spans="3:18" ht="28.9">
      <c r="C157" s="87" t="s">
        <v>487</v>
      </c>
      <c r="D157" s="88" t="s">
        <v>503</v>
      </c>
      <c r="E157" s="87" t="s">
        <v>501</v>
      </c>
      <c r="F157" s="87" t="s">
        <v>369</v>
      </c>
      <c r="G157" s="87" t="s">
        <v>369</v>
      </c>
      <c r="H157" s="87" t="s">
        <v>370</v>
      </c>
      <c r="I157" s="87" t="s">
        <v>389</v>
      </c>
      <c r="J157" s="87" t="s">
        <v>497</v>
      </c>
      <c r="K157" s="87" t="s">
        <v>491</v>
      </c>
      <c r="L157" s="48"/>
      <c r="M157" s="39"/>
      <c r="N157" s="39"/>
      <c r="O157" s="39"/>
      <c r="P157" s="188" t="s">
        <v>502</v>
      </c>
      <c r="Q157" s="40"/>
      <c r="R157" s="40" t="s">
        <v>369</v>
      </c>
    </row>
    <row r="158" spans="3:18" ht="28.9">
      <c r="C158" s="87" t="s">
        <v>487</v>
      </c>
      <c r="D158" s="88" t="s">
        <v>503</v>
      </c>
      <c r="E158" s="87" t="s">
        <v>501</v>
      </c>
      <c r="F158" s="87" t="s">
        <v>369</v>
      </c>
      <c r="G158" s="87" t="s">
        <v>369</v>
      </c>
      <c r="H158" s="87" t="s">
        <v>370</v>
      </c>
      <c r="I158" s="87" t="s">
        <v>389</v>
      </c>
      <c r="J158" s="87" t="s">
        <v>497</v>
      </c>
      <c r="K158" s="87" t="s">
        <v>493</v>
      </c>
      <c r="L158" s="48"/>
      <c r="M158" s="39"/>
      <c r="N158" s="39"/>
      <c r="O158" s="39"/>
      <c r="P158" s="188" t="s">
        <v>502</v>
      </c>
      <c r="Q158" s="40"/>
      <c r="R158" s="40" t="s">
        <v>369</v>
      </c>
    </row>
    <row r="159" spans="3:18" ht="28.9">
      <c r="C159" s="87" t="s">
        <v>487</v>
      </c>
      <c r="D159" s="88" t="s">
        <v>503</v>
      </c>
      <c r="E159" s="87" t="s">
        <v>501</v>
      </c>
      <c r="F159" s="87" t="s">
        <v>369</v>
      </c>
      <c r="G159" s="87" t="s">
        <v>369</v>
      </c>
      <c r="H159" s="87" t="s">
        <v>370</v>
      </c>
      <c r="I159" s="87" t="s">
        <v>389</v>
      </c>
      <c r="J159" s="87" t="s">
        <v>497</v>
      </c>
      <c r="K159" s="87" t="s">
        <v>494</v>
      </c>
      <c r="L159" s="48"/>
      <c r="M159" s="39"/>
      <c r="N159" s="39"/>
      <c r="O159" s="39"/>
      <c r="P159" s="188" t="s">
        <v>502</v>
      </c>
      <c r="Q159" s="40"/>
      <c r="R159" s="40" t="s">
        <v>369</v>
      </c>
    </row>
    <row r="160" spans="3:18" ht="28.9">
      <c r="C160" s="87" t="s">
        <v>487</v>
      </c>
      <c r="D160" s="88" t="s">
        <v>503</v>
      </c>
      <c r="E160" s="87" t="s">
        <v>501</v>
      </c>
      <c r="F160" s="87" t="s">
        <v>369</v>
      </c>
      <c r="G160" s="87" t="s">
        <v>369</v>
      </c>
      <c r="H160" s="87" t="s">
        <v>370</v>
      </c>
      <c r="I160" s="87" t="s">
        <v>389</v>
      </c>
      <c r="J160" s="87" t="s">
        <v>497</v>
      </c>
      <c r="K160" s="87" t="s">
        <v>495</v>
      </c>
      <c r="L160" s="274">
        <v>42.800947000000001</v>
      </c>
      <c r="M160" s="39"/>
      <c r="N160" s="39"/>
      <c r="O160" s="39"/>
      <c r="P160" s="188" t="s">
        <v>502</v>
      </c>
      <c r="Q160" s="40"/>
      <c r="R160" s="40"/>
    </row>
    <row r="161" spans="3:18" ht="28.9">
      <c r="C161" s="62" t="s">
        <v>487</v>
      </c>
      <c r="D161" s="63" t="s">
        <v>504</v>
      </c>
      <c r="E161" s="62" t="s">
        <v>501</v>
      </c>
      <c r="F161" s="62" t="s">
        <v>369</v>
      </c>
      <c r="G161" s="87" t="s">
        <v>369</v>
      </c>
      <c r="H161" s="62" t="s">
        <v>370</v>
      </c>
      <c r="I161" s="62" t="s">
        <v>389</v>
      </c>
      <c r="J161" s="62" t="s">
        <v>499</v>
      </c>
      <c r="K161" s="87" t="s">
        <v>491</v>
      </c>
      <c r="L161" s="274">
        <v>0</v>
      </c>
      <c r="M161" s="39"/>
      <c r="N161" s="39"/>
      <c r="O161" s="39"/>
      <c r="P161" s="188" t="s">
        <v>502</v>
      </c>
      <c r="Q161" s="40"/>
      <c r="R161" s="40"/>
    </row>
    <row r="162" spans="3:18" ht="28.9">
      <c r="C162" s="62" t="s">
        <v>487</v>
      </c>
      <c r="D162" s="63" t="s">
        <v>504</v>
      </c>
      <c r="E162" s="62" t="s">
        <v>501</v>
      </c>
      <c r="F162" s="62" t="s">
        <v>369</v>
      </c>
      <c r="G162" s="87" t="s">
        <v>369</v>
      </c>
      <c r="H162" s="62" t="s">
        <v>370</v>
      </c>
      <c r="I162" s="62" t="s">
        <v>389</v>
      </c>
      <c r="J162" s="62" t="s">
        <v>499</v>
      </c>
      <c r="K162" s="87" t="s">
        <v>493</v>
      </c>
      <c r="L162" s="48"/>
      <c r="M162" s="39"/>
      <c r="N162" s="39"/>
      <c r="O162" s="39"/>
      <c r="P162" s="188" t="s">
        <v>502</v>
      </c>
      <c r="Q162" s="40"/>
      <c r="R162" s="40" t="s">
        <v>369</v>
      </c>
    </row>
    <row r="163" spans="3:18" ht="28.9">
      <c r="C163" s="62" t="s">
        <v>487</v>
      </c>
      <c r="D163" s="63" t="s">
        <v>504</v>
      </c>
      <c r="E163" s="62" t="s">
        <v>501</v>
      </c>
      <c r="F163" s="62" t="s">
        <v>369</v>
      </c>
      <c r="G163" s="87" t="s">
        <v>369</v>
      </c>
      <c r="H163" s="62" t="s">
        <v>370</v>
      </c>
      <c r="I163" s="62" t="s">
        <v>389</v>
      </c>
      <c r="J163" s="62" t="s">
        <v>499</v>
      </c>
      <c r="K163" s="87" t="s">
        <v>494</v>
      </c>
      <c r="L163" s="48"/>
      <c r="M163" s="39"/>
      <c r="N163" s="39"/>
      <c r="O163" s="39"/>
      <c r="P163" s="188" t="s">
        <v>502</v>
      </c>
      <c r="Q163" s="40"/>
      <c r="R163" s="40" t="s">
        <v>369</v>
      </c>
    </row>
    <row r="164" spans="3:18" ht="28.9">
      <c r="C164" s="62" t="s">
        <v>487</v>
      </c>
      <c r="D164" s="63" t="s">
        <v>504</v>
      </c>
      <c r="E164" s="62" t="s">
        <v>501</v>
      </c>
      <c r="F164" s="62" t="s">
        <v>369</v>
      </c>
      <c r="G164" s="87" t="s">
        <v>369</v>
      </c>
      <c r="H164" s="62" t="s">
        <v>370</v>
      </c>
      <c r="I164" s="62" t="s">
        <v>389</v>
      </c>
      <c r="J164" s="62" t="s">
        <v>499</v>
      </c>
      <c r="K164" s="87" t="s">
        <v>495</v>
      </c>
      <c r="L164" s="274">
        <v>85.421402</v>
      </c>
      <c r="M164" s="39"/>
      <c r="N164" s="39"/>
      <c r="O164" s="39"/>
      <c r="P164" s="188" t="s">
        <v>502</v>
      </c>
      <c r="Q164" s="40"/>
      <c r="R164" s="40"/>
    </row>
    <row r="165" spans="3:18" ht="28.9">
      <c r="C165" s="62" t="s">
        <v>487</v>
      </c>
      <c r="D165" s="63" t="s">
        <v>505</v>
      </c>
      <c r="E165" s="62" t="s">
        <v>506</v>
      </c>
      <c r="F165" s="62" t="s">
        <v>369</v>
      </c>
      <c r="G165" s="87" t="s">
        <v>369</v>
      </c>
      <c r="H165" s="62" t="s">
        <v>370</v>
      </c>
      <c r="I165" s="62" t="s">
        <v>389</v>
      </c>
      <c r="J165" s="62" t="s">
        <v>490</v>
      </c>
      <c r="K165" s="87" t="s">
        <v>491</v>
      </c>
      <c r="L165" s="48"/>
      <c r="M165" s="39"/>
      <c r="N165" s="39"/>
      <c r="O165" s="39"/>
      <c r="P165" s="188" t="s">
        <v>507</v>
      </c>
      <c r="Q165" s="40"/>
      <c r="R165" s="40" t="s">
        <v>369</v>
      </c>
    </row>
    <row r="166" spans="3:18" ht="28.9">
      <c r="C166" s="62" t="s">
        <v>487</v>
      </c>
      <c r="D166" s="63" t="s">
        <v>505</v>
      </c>
      <c r="E166" s="62" t="s">
        <v>506</v>
      </c>
      <c r="F166" s="62" t="s">
        <v>369</v>
      </c>
      <c r="G166" s="87" t="s">
        <v>369</v>
      </c>
      <c r="H166" s="62" t="s">
        <v>370</v>
      </c>
      <c r="I166" s="62" t="s">
        <v>389</v>
      </c>
      <c r="J166" s="62" t="s">
        <v>490</v>
      </c>
      <c r="K166" s="87" t="s">
        <v>493</v>
      </c>
      <c r="L166" s="48">
        <v>0</v>
      </c>
      <c r="M166" s="39"/>
      <c r="N166" s="39"/>
      <c r="O166" s="39"/>
      <c r="P166" s="188" t="s">
        <v>507</v>
      </c>
      <c r="Q166" s="40"/>
      <c r="R166" s="40"/>
    </row>
    <row r="167" spans="3:18" ht="28.9">
      <c r="C167" s="62" t="s">
        <v>487</v>
      </c>
      <c r="D167" s="63" t="s">
        <v>505</v>
      </c>
      <c r="E167" s="62" t="s">
        <v>506</v>
      </c>
      <c r="F167" s="62" t="s">
        <v>369</v>
      </c>
      <c r="G167" s="87" t="s">
        <v>369</v>
      </c>
      <c r="H167" s="62" t="s">
        <v>370</v>
      </c>
      <c r="I167" s="62" t="s">
        <v>389</v>
      </c>
      <c r="J167" s="62" t="s">
        <v>490</v>
      </c>
      <c r="K167" s="87" t="s">
        <v>494</v>
      </c>
      <c r="L167" s="48"/>
      <c r="M167" s="39"/>
      <c r="N167" s="39"/>
      <c r="O167" s="39"/>
      <c r="P167" s="188" t="s">
        <v>507</v>
      </c>
      <c r="Q167" s="40"/>
      <c r="R167" s="40" t="s">
        <v>369</v>
      </c>
    </row>
    <row r="168" spans="3:18" ht="28.9">
      <c r="C168" s="62" t="s">
        <v>487</v>
      </c>
      <c r="D168" s="63" t="s">
        <v>505</v>
      </c>
      <c r="E168" s="62" t="s">
        <v>506</v>
      </c>
      <c r="F168" s="62" t="s">
        <v>369</v>
      </c>
      <c r="G168" s="87" t="s">
        <v>369</v>
      </c>
      <c r="H168" s="62" t="s">
        <v>370</v>
      </c>
      <c r="I168" s="62" t="s">
        <v>389</v>
      </c>
      <c r="J168" s="62" t="s">
        <v>490</v>
      </c>
      <c r="K168" s="87" t="s">
        <v>495</v>
      </c>
      <c r="L168" s="48">
        <v>3</v>
      </c>
      <c r="M168" s="39"/>
      <c r="N168" s="39"/>
      <c r="O168" s="39"/>
      <c r="P168" s="188" t="s">
        <v>507</v>
      </c>
      <c r="Q168" s="40"/>
      <c r="R168" s="40"/>
    </row>
    <row r="169" spans="3:18" ht="28.9">
      <c r="C169" s="62" t="s">
        <v>487</v>
      </c>
      <c r="D169" s="63" t="s">
        <v>508</v>
      </c>
      <c r="E169" s="62" t="s">
        <v>506</v>
      </c>
      <c r="F169" s="62" t="s">
        <v>369</v>
      </c>
      <c r="G169" s="87" t="s">
        <v>369</v>
      </c>
      <c r="H169" s="62" t="s">
        <v>370</v>
      </c>
      <c r="I169" s="62" t="s">
        <v>389</v>
      </c>
      <c r="J169" s="62" t="s">
        <v>497</v>
      </c>
      <c r="K169" s="87" t="s">
        <v>491</v>
      </c>
      <c r="L169" s="48"/>
      <c r="M169" s="39"/>
      <c r="N169" s="39"/>
      <c r="O169" s="39"/>
      <c r="P169" s="188" t="s">
        <v>507</v>
      </c>
      <c r="Q169" s="40"/>
      <c r="R169" s="40" t="s">
        <v>369</v>
      </c>
    </row>
    <row r="170" spans="3:18" ht="28.9">
      <c r="C170" s="62" t="s">
        <v>487</v>
      </c>
      <c r="D170" s="63" t="s">
        <v>508</v>
      </c>
      <c r="E170" s="62" t="s">
        <v>506</v>
      </c>
      <c r="F170" s="62" t="s">
        <v>369</v>
      </c>
      <c r="G170" s="87" t="s">
        <v>369</v>
      </c>
      <c r="H170" s="62" t="s">
        <v>370</v>
      </c>
      <c r="I170" s="62" t="s">
        <v>389</v>
      </c>
      <c r="J170" s="62" t="s">
        <v>497</v>
      </c>
      <c r="K170" s="87" t="s">
        <v>493</v>
      </c>
      <c r="L170" s="48"/>
      <c r="M170" s="39"/>
      <c r="N170" s="39"/>
      <c r="O170" s="39"/>
      <c r="P170" s="188" t="s">
        <v>507</v>
      </c>
      <c r="Q170" s="40"/>
      <c r="R170" s="40" t="s">
        <v>369</v>
      </c>
    </row>
    <row r="171" spans="3:18" ht="28.9">
      <c r="C171" s="62" t="s">
        <v>487</v>
      </c>
      <c r="D171" s="63" t="s">
        <v>508</v>
      </c>
      <c r="E171" s="62" t="s">
        <v>506</v>
      </c>
      <c r="F171" s="62" t="s">
        <v>369</v>
      </c>
      <c r="G171" s="87" t="s">
        <v>369</v>
      </c>
      <c r="H171" s="62" t="s">
        <v>370</v>
      </c>
      <c r="I171" s="62" t="s">
        <v>389</v>
      </c>
      <c r="J171" s="62" t="s">
        <v>497</v>
      </c>
      <c r="K171" s="87" t="s">
        <v>494</v>
      </c>
      <c r="L171" s="48"/>
      <c r="M171" s="39"/>
      <c r="N171" s="39"/>
      <c r="O171" s="39"/>
      <c r="P171" s="188" t="s">
        <v>507</v>
      </c>
      <c r="Q171" s="40"/>
      <c r="R171" s="40" t="s">
        <v>369</v>
      </c>
    </row>
    <row r="172" spans="3:18" ht="28.9">
      <c r="C172" s="62" t="s">
        <v>487</v>
      </c>
      <c r="D172" s="63" t="s">
        <v>508</v>
      </c>
      <c r="E172" s="62" t="s">
        <v>506</v>
      </c>
      <c r="F172" s="62" t="s">
        <v>369</v>
      </c>
      <c r="G172" s="87" t="s">
        <v>369</v>
      </c>
      <c r="H172" s="62" t="s">
        <v>370</v>
      </c>
      <c r="I172" s="62" t="s">
        <v>389</v>
      </c>
      <c r="J172" s="62" t="s">
        <v>497</v>
      </c>
      <c r="K172" s="87" t="s">
        <v>495</v>
      </c>
      <c r="L172" s="48">
        <v>0</v>
      </c>
      <c r="M172" s="39"/>
      <c r="N172" s="39"/>
      <c r="O172" s="39"/>
      <c r="P172" s="188" t="s">
        <v>507</v>
      </c>
      <c r="Q172" s="40"/>
      <c r="R172" s="40"/>
    </row>
    <row r="173" spans="3:18" ht="28.9">
      <c r="C173" s="62" t="s">
        <v>487</v>
      </c>
      <c r="D173" s="63" t="s">
        <v>509</v>
      </c>
      <c r="E173" s="62" t="s">
        <v>506</v>
      </c>
      <c r="F173" s="62" t="s">
        <v>369</v>
      </c>
      <c r="G173" s="87" t="s">
        <v>369</v>
      </c>
      <c r="H173" s="62" t="s">
        <v>370</v>
      </c>
      <c r="I173" s="62" t="s">
        <v>389</v>
      </c>
      <c r="J173" s="62" t="s">
        <v>499</v>
      </c>
      <c r="K173" s="87" t="s">
        <v>491</v>
      </c>
      <c r="L173" s="48">
        <v>0</v>
      </c>
      <c r="M173" s="39"/>
      <c r="N173" s="39"/>
      <c r="O173" s="39"/>
      <c r="P173" s="188" t="s">
        <v>507</v>
      </c>
      <c r="Q173" s="40"/>
      <c r="R173" s="40"/>
    </row>
    <row r="174" spans="3:18" ht="28.9">
      <c r="C174" s="62" t="s">
        <v>487</v>
      </c>
      <c r="D174" s="63" t="s">
        <v>509</v>
      </c>
      <c r="E174" s="62" t="s">
        <v>506</v>
      </c>
      <c r="F174" s="62" t="s">
        <v>369</v>
      </c>
      <c r="G174" s="87" t="s">
        <v>369</v>
      </c>
      <c r="H174" s="62" t="s">
        <v>370</v>
      </c>
      <c r="I174" s="62" t="s">
        <v>389</v>
      </c>
      <c r="J174" s="62" t="s">
        <v>499</v>
      </c>
      <c r="K174" s="87" t="s">
        <v>493</v>
      </c>
      <c r="L174" s="48"/>
      <c r="M174" s="39"/>
      <c r="N174" s="39"/>
      <c r="O174" s="39"/>
      <c r="P174" s="188" t="s">
        <v>507</v>
      </c>
      <c r="Q174" s="40"/>
      <c r="R174" s="40" t="s">
        <v>369</v>
      </c>
    </row>
    <row r="175" spans="3:18" ht="28.9">
      <c r="C175" s="62" t="s">
        <v>487</v>
      </c>
      <c r="D175" s="63" t="s">
        <v>509</v>
      </c>
      <c r="E175" s="62" t="s">
        <v>506</v>
      </c>
      <c r="F175" s="62" t="s">
        <v>369</v>
      </c>
      <c r="G175" s="87" t="s">
        <v>369</v>
      </c>
      <c r="H175" s="62" t="s">
        <v>370</v>
      </c>
      <c r="I175" s="62" t="s">
        <v>389</v>
      </c>
      <c r="J175" s="62" t="s">
        <v>499</v>
      </c>
      <c r="K175" s="87" t="s">
        <v>494</v>
      </c>
      <c r="L175" s="48"/>
      <c r="M175" s="39"/>
      <c r="N175" s="39"/>
      <c r="O175" s="39"/>
      <c r="P175" s="188" t="s">
        <v>507</v>
      </c>
      <c r="Q175" s="40"/>
      <c r="R175" s="40" t="s">
        <v>369</v>
      </c>
    </row>
    <row r="176" spans="3:18" ht="28.9">
      <c r="C176" s="62" t="s">
        <v>487</v>
      </c>
      <c r="D176" s="63" t="s">
        <v>509</v>
      </c>
      <c r="E176" s="62" t="s">
        <v>506</v>
      </c>
      <c r="F176" s="62" t="s">
        <v>369</v>
      </c>
      <c r="G176" s="87" t="s">
        <v>369</v>
      </c>
      <c r="H176" s="62" t="s">
        <v>370</v>
      </c>
      <c r="I176" s="62" t="s">
        <v>389</v>
      </c>
      <c r="J176" s="62" t="s">
        <v>499</v>
      </c>
      <c r="K176" s="87" t="s">
        <v>495</v>
      </c>
      <c r="L176" s="48">
        <v>0</v>
      </c>
      <c r="M176" s="39"/>
      <c r="N176" s="39"/>
      <c r="O176" s="39"/>
      <c r="P176" s="188" t="s">
        <v>507</v>
      </c>
      <c r="Q176" s="40"/>
      <c r="R176" s="40"/>
    </row>
    <row r="177" spans="3:18" ht="28.9">
      <c r="C177" s="62" t="s">
        <v>487</v>
      </c>
      <c r="D177" s="63" t="s">
        <v>510</v>
      </c>
      <c r="E177" s="62" t="s">
        <v>511</v>
      </c>
      <c r="F177" s="62" t="s">
        <v>369</v>
      </c>
      <c r="G177" s="87" t="s">
        <v>369</v>
      </c>
      <c r="H177" s="62" t="s">
        <v>370</v>
      </c>
      <c r="I177" s="62" t="s">
        <v>389</v>
      </c>
      <c r="J177" s="62" t="s">
        <v>490</v>
      </c>
      <c r="K177" s="87" t="s">
        <v>491</v>
      </c>
      <c r="L177" s="48"/>
      <c r="M177" s="39"/>
      <c r="N177" s="39"/>
      <c r="O177" s="39"/>
      <c r="P177" s="188" t="s">
        <v>507</v>
      </c>
      <c r="Q177" s="40"/>
      <c r="R177" s="40" t="s">
        <v>369</v>
      </c>
    </row>
    <row r="178" spans="3:18" ht="28.9">
      <c r="C178" s="62" t="s">
        <v>487</v>
      </c>
      <c r="D178" s="63" t="s">
        <v>510</v>
      </c>
      <c r="E178" s="62" t="s">
        <v>511</v>
      </c>
      <c r="F178" s="62" t="s">
        <v>369</v>
      </c>
      <c r="G178" s="87" t="s">
        <v>369</v>
      </c>
      <c r="H178" s="62" t="s">
        <v>370</v>
      </c>
      <c r="I178" s="62" t="s">
        <v>389</v>
      </c>
      <c r="J178" s="62" t="s">
        <v>490</v>
      </c>
      <c r="K178" s="87" t="s">
        <v>493</v>
      </c>
      <c r="L178" s="48">
        <v>0</v>
      </c>
      <c r="M178" s="39"/>
      <c r="N178" s="39"/>
      <c r="O178" s="39"/>
      <c r="P178" s="188" t="s">
        <v>507</v>
      </c>
      <c r="Q178" s="40"/>
      <c r="R178" s="40"/>
    </row>
    <row r="179" spans="3:18" ht="28.9">
      <c r="C179" s="62" t="s">
        <v>487</v>
      </c>
      <c r="D179" s="63" t="s">
        <v>510</v>
      </c>
      <c r="E179" s="62" t="s">
        <v>511</v>
      </c>
      <c r="F179" s="62" t="s">
        <v>369</v>
      </c>
      <c r="G179" s="87" t="s">
        <v>369</v>
      </c>
      <c r="H179" s="62" t="s">
        <v>370</v>
      </c>
      <c r="I179" s="62" t="s">
        <v>389</v>
      </c>
      <c r="J179" s="62" t="s">
        <v>490</v>
      </c>
      <c r="K179" s="87" t="s">
        <v>494</v>
      </c>
      <c r="L179" s="48"/>
      <c r="M179" s="39"/>
      <c r="N179" s="39"/>
      <c r="O179" s="39"/>
      <c r="P179" s="188" t="s">
        <v>507</v>
      </c>
      <c r="Q179" s="40"/>
      <c r="R179" s="40" t="s">
        <v>369</v>
      </c>
    </row>
    <row r="180" spans="3:18" ht="28.9">
      <c r="C180" s="62" t="s">
        <v>487</v>
      </c>
      <c r="D180" s="63" t="s">
        <v>510</v>
      </c>
      <c r="E180" s="62" t="s">
        <v>511</v>
      </c>
      <c r="F180" s="62" t="s">
        <v>369</v>
      </c>
      <c r="G180" s="87" t="s">
        <v>369</v>
      </c>
      <c r="H180" s="62" t="s">
        <v>370</v>
      </c>
      <c r="I180" s="62" t="s">
        <v>389</v>
      </c>
      <c r="J180" s="62" t="s">
        <v>490</v>
      </c>
      <c r="K180" s="87" t="s">
        <v>495</v>
      </c>
      <c r="L180" s="48">
        <v>118</v>
      </c>
      <c r="M180" s="39"/>
      <c r="N180" s="39"/>
      <c r="O180" s="39"/>
      <c r="P180" s="188" t="s">
        <v>507</v>
      </c>
      <c r="Q180" s="40"/>
      <c r="R180" s="40"/>
    </row>
    <row r="181" spans="3:18" ht="28.9">
      <c r="C181" s="62" t="s">
        <v>487</v>
      </c>
      <c r="D181" s="63" t="s">
        <v>512</v>
      </c>
      <c r="E181" s="62" t="s">
        <v>511</v>
      </c>
      <c r="F181" s="62" t="s">
        <v>369</v>
      </c>
      <c r="G181" s="87" t="s">
        <v>369</v>
      </c>
      <c r="H181" s="62" t="s">
        <v>370</v>
      </c>
      <c r="I181" s="62" t="s">
        <v>389</v>
      </c>
      <c r="J181" s="62" t="s">
        <v>497</v>
      </c>
      <c r="K181" s="87" t="s">
        <v>491</v>
      </c>
      <c r="L181" s="48"/>
      <c r="M181" s="39"/>
      <c r="N181" s="39"/>
      <c r="O181" s="39"/>
      <c r="P181" s="188" t="s">
        <v>507</v>
      </c>
      <c r="Q181" s="40"/>
      <c r="R181" s="40" t="s">
        <v>369</v>
      </c>
    </row>
    <row r="182" spans="3:18" ht="28.9">
      <c r="C182" s="62" t="s">
        <v>487</v>
      </c>
      <c r="D182" s="63" t="s">
        <v>512</v>
      </c>
      <c r="E182" s="62" t="s">
        <v>511</v>
      </c>
      <c r="F182" s="62" t="s">
        <v>369</v>
      </c>
      <c r="G182" s="87" t="s">
        <v>369</v>
      </c>
      <c r="H182" s="62" t="s">
        <v>370</v>
      </c>
      <c r="I182" s="62" t="s">
        <v>389</v>
      </c>
      <c r="J182" s="62" t="s">
        <v>497</v>
      </c>
      <c r="K182" s="87" t="s">
        <v>493</v>
      </c>
      <c r="L182" s="48"/>
      <c r="M182" s="39"/>
      <c r="N182" s="39"/>
      <c r="O182" s="39"/>
      <c r="P182" s="188" t="s">
        <v>507</v>
      </c>
      <c r="Q182" s="40"/>
      <c r="R182" s="40" t="s">
        <v>369</v>
      </c>
    </row>
    <row r="183" spans="3:18" ht="28.9">
      <c r="C183" s="62" t="s">
        <v>487</v>
      </c>
      <c r="D183" s="63" t="s">
        <v>512</v>
      </c>
      <c r="E183" s="62" t="s">
        <v>511</v>
      </c>
      <c r="F183" s="62" t="s">
        <v>369</v>
      </c>
      <c r="G183" s="87" t="s">
        <v>369</v>
      </c>
      <c r="H183" s="62" t="s">
        <v>370</v>
      </c>
      <c r="I183" s="62" t="s">
        <v>389</v>
      </c>
      <c r="J183" s="62" t="s">
        <v>497</v>
      </c>
      <c r="K183" s="87" t="s">
        <v>494</v>
      </c>
      <c r="L183" s="48"/>
      <c r="M183" s="39"/>
      <c r="N183" s="39"/>
      <c r="O183" s="39"/>
      <c r="P183" s="188" t="s">
        <v>507</v>
      </c>
      <c r="Q183" s="40"/>
      <c r="R183" s="40" t="s">
        <v>369</v>
      </c>
    </row>
    <row r="184" spans="3:18" ht="28.9">
      <c r="C184" s="62" t="s">
        <v>487</v>
      </c>
      <c r="D184" s="63" t="s">
        <v>512</v>
      </c>
      <c r="E184" s="62" t="s">
        <v>511</v>
      </c>
      <c r="F184" s="62" t="s">
        <v>369</v>
      </c>
      <c r="G184" s="87" t="s">
        <v>369</v>
      </c>
      <c r="H184" s="62" t="s">
        <v>370</v>
      </c>
      <c r="I184" s="62" t="s">
        <v>389</v>
      </c>
      <c r="J184" s="62" t="s">
        <v>497</v>
      </c>
      <c r="K184" s="87" t="s">
        <v>495</v>
      </c>
      <c r="L184" s="48">
        <v>49</v>
      </c>
      <c r="M184" s="39"/>
      <c r="N184" s="39"/>
      <c r="O184" s="39"/>
      <c r="P184" s="188" t="s">
        <v>507</v>
      </c>
      <c r="Q184" s="40"/>
      <c r="R184" s="40"/>
    </row>
    <row r="185" spans="3:18" ht="28.9">
      <c r="C185" s="62" t="s">
        <v>487</v>
      </c>
      <c r="D185" s="63" t="s">
        <v>513</v>
      </c>
      <c r="E185" s="62" t="s">
        <v>511</v>
      </c>
      <c r="F185" s="62" t="s">
        <v>369</v>
      </c>
      <c r="G185" s="87" t="s">
        <v>369</v>
      </c>
      <c r="H185" s="62" t="s">
        <v>370</v>
      </c>
      <c r="I185" s="62" t="s">
        <v>389</v>
      </c>
      <c r="J185" s="62" t="s">
        <v>499</v>
      </c>
      <c r="K185" s="87" t="s">
        <v>491</v>
      </c>
      <c r="L185" s="48">
        <v>0</v>
      </c>
      <c r="M185" s="39"/>
      <c r="N185" s="39"/>
      <c r="O185" s="39"/>
      <c r="P185" s="188" t="s">
        <v>507</v>
      </c>
      <c r="Q185" s="40"/>
      <c r="R185" s="40"/>
    </row>
    <row r="186" spans="3:18" ht="28.9">
      <c r="C186" s="62" t="s">
        <v>487</v>
      </c>
      <c r="D186" s="63" t="s">
        <v>513</v>
      </c>
      <c r="E186" s="62" t="s">
        <v>511</v>
      </c>
      <c r="F186" s="62" t="s">
        <v>369</v>
      </c>
      <c r="G186" s="87" t="s">
        <v>369</v>
      </c>
      <c r="H186" s="62" t="s">
        <v>370</v>
      </c>
      <c r="I186" s="62" t="s">
        <v>389</v>
      </c>
      <c r="J186" s="62" t="s">
        <v>499</v>
      </c>
      <c r="K186" s="87" t="s">
        <v>493</v>
      </c>
      <c r="L186" s="48"/>
      <c r="M186" s="39"/>
      <c r="N186" s="39"/>
      <c r="O186" s="39"/>
      <c r="P186" s="188" t="s">
        <v>507</v>
      </c>
      <c r="Q186" s="40"/>
      <c r="R186" s="40" t="s">
        <v>369</v>
      </c>
    </row>
    <row r="187" spans="3:18" ht="28.9">
      <c r="C187" s="62" t="s">
        <v>487</v>
      </c>
      <c r="D187" s="63" t="s">
        <v>513</v>
      </c>
      <c r="E187" s="62" t="s">
        <v>511</v>
      </c>
      <c r="F187" s="62" t="s">
        <v>369</v>
      </c>
      <c r="G187" s="87" t="s">
        <v>369</v>
      </c>
      <c r="H187" s="62" t="s">
        <v>370</v>
      </c>
      <c r="I187" s="62" t="s">
        <v>389</v>
      </c>
      <c r="J187" s="62" t="s">
        <v>499</v>
      </c>
      <c r="K187" s="87" t="s">
        <v>494</v>
      </c>
      <c r="L187" s="48"/>
      <c r="M187" s="39"/>
      <c r="N187" s="39"/>
      <c r="O187" s="39"/>
      <c r="P187" s="188" t="s">
        <v>507</v>
      </c>
      <c r="Q187" s="40"/>
      <c r="R187" s="40" t="s">
        <v>369</v>
      </c>
    </row>
    <row r="188" spans="3:18" ht="28.9">
      <c r="C188" s="62" t="s">
        <v>487</v>
      </c>
      <c r="D188" s="63" t="s">
        <v>513</v>
      </c>
      <c r="E188" s="62" t="s">
        <v>511</v>
      </c>
      <c r="F188" s="62" t="s">
        <v>369</v>
      </c>
      <c r="G188" s="87" t="s">
        <v>369</v>
      </c>
      <c r="H188" s="62" t="s">
        <v>370</v>
      </c>
      <c r="I188" s="62" t="s">
        <v>389</v>
      </c>
      <c r="J188" s="62" t="s">
        <v>499</v>
      </c>
      <c r="K188" s="87" t="s">
        <v>495</v>
      </c>
      <c r="L188" s="48">
        <v>1</v>
      </c>
      <c r="M188" s="39"/>
      <c r="N188" s="39"/>
      <c r="O188" s="39"/>
      <c r="P188" s="188" t="s">
        <v>507</v>
      </c>
      <c r="Q188" s="40"/>
      <c r="R188" s="40"/>
    </row>
    <row r="189" spans="3:18" ht="28.9">
      <c r="C189" s="62" t="s">
        <v>487</v>
      </c>
      <c r="D189" s="63" t="s">
        <v>514</v>
      </c>
      <c r="E189" s="62" t="s">
        <v>515</v>
      </c>
      <c r="F189" s="62" t="s">
        <v>369</v>
      </c>
      <c r="G189" s="87" t="s">
        <v>369</v>
      </c>
      <c r="H189" s="62" t="s">
        <v>370</v>
      </c>
      <c r="I189" s="62" t="s">
        <v>389</v>
      </c>
      <c r="J189" s="62" t="s">
        <v>490</v>
      </c>
      <c r="K189" s="87" t="s">
        <v>491</v>
      </c>
      <c r="L189" s="48"/>
      <c r="M189" s="39"/>
      <c r="N189" s="39"/>
      <c r="O189" s="39"/>
      <c r="P189" s="188" t="s">
        <v>507</v>
      </c>
      <c r="Q189" s="40"/>
      <c r="R189" s="40" t="s">
        <v>369</v>
      </c>
    </row>
    <row r="190" spans="3:18" ht="28.9">
      <c r="C190" s="62" t="s">
        <v>487</v>
      </c>
      <c r="D190" s="63" t="s">
        <v>514</v>
      </c>
      <c r="E190" s="62" t="s">
        <v>515</v>
      </c>
      <c r="F190" s="62" t="s">
        <v>369</v>
      </c>
      <c r="G190" s="87" t="s">
        <v>369</v>
      </c>
      <c r="H190" s="62" t="s">
        <v>370</v>
      </c>
      <c r="I190" s="62" t="s">
        <v>389</v>
      </c>
      <c r="J190" s="62" t="s">
        <v>490</v>
      </c>
      <c r="K190" s="87" t="s">
        <v>493</v>
      </c>
      <c r="L190" s="48"/>
      <c r="M190" s="39"/>
      <c r="N190" s="39"/>
      <c r="O190" s="39"/>
      <c r="P190" s="188" t="s">
        <v>507</v>
      </c>
      <c r="Q190" s="40"/>
      <c r="R190" s="40" t="s">
        <v>369</v>
      </c>
    </row>
    <row r="191" spans="3:18" ht="28.9">
      <c r="C191" s="62" t="s">
        <v>487</v>
      </c>
      <c r="D191" s="63" t="s">
        <v>514</v>
      </c>
      <c r="E191" s="62" t="s">
        <v>515</v>
      </c>
      <c r="F191" s="62" t="s">
        <v>369</v>
      </c>
      <c r="G191" s="87" t="s">
        <v>369</v>
      </c>
      <c r="H191" s="62" t="s">
        <v>370</v>
      </c>
      <c r="I191" s="62" t="s">
        <v>389</v>
      </c>
      <c r="J191" s="62" t="s">
        <v>490</v>
      </c>
      <c r="K191" s="87" t="s">
        <v>494</v>
      </c>
      <c r="L191" s="48"/>
      <c r="M191" s="39"/>
      <c r="N191" s="39"/>
      <c r="O191" s="39"/>
      <c r="P191" s="188" t="s">
        <v>507</v>
      </c>
      <c r="Q191" s="40"/>
      <c r="R191" s="40" t="s">
        <v>369</v>
      </c>
    </row>
    <row r="192" spans="3:18" ht="28.9">
      <c r="C192" s="62" t="s">
        <v>487</v>
      </c>
      <c r="D192" s="63" t="s">
        <v>514</v>
      </c>
      <c r="E192" s="62" t="s">
        <v>515</v>
      </c>
      <c r="F192" s="62" t="s">
        <v>369</v>
      </c>
      <c r="G192" s="87" t="s">
        <v>369</v>
      </c>
      <c r="H192" s="62" t="s">
        <v>370</v>
      </c>
      <c r="I192" s="62" t="s">
        <v>389</v>
      </c>
      <c r="J192" s="62" t="s">
        <v>490</v>
      </c>
      <c r="K192" s="87" t="s">
        <v>495</v>
      </c>
      <c r="L192" s="48"/>
      <c r="M192" s="39"/>
      <c r="N192" s="39"/>
      <c r="O192" s="39"/>
      <c r="P192" s="188" t="s">
        <v>507</v>
      </c>
      <c r="Q192" s="40"/>
      <c r="R192" s="40" t="s">
        <v>369</v>
      </c>
    </row>
    <row r="193" spans="3:18" ht="28.9">
      <c r="C193" s="62" t="s">
        <v>487</v>
      </c>
      <c r="D193" s="63" t="s">
        <v>516</v>
      </c>
      <c r="E193" s="62" t="s">
        <v>515</v>
      </c>
      <c r="F193" s="62" t="s">
        <v>369</v>
      </c>
      <c r="G193" s="87" t="s">
        <v>369</v>
      </c>
      <c r="H193" s="62" t="s">
        <v>370</v>
      </c>
      <c r="I193" s="62" t="s">
        <v>389</v>
      </c>
      <c r="J193" s="62" t="s">
        <v>497</v>
      </c>
      <c r="K193" s="87" t="s">
        <v>491</v>
      </c>
      <c r="L193" s="48"/>
      <c r="M193" s="39"/>
      <c r="N193" s="39"/>
      <c r="O193" s="39"/>
      <c r="P193" s="188" t="s">
        <v>507</v>
      </c>
      <c r="Q193" s="40"/>
      <c r="R193" s="40" t="s">
        <v>369</v>
      </c>
    </row>
    <row r="194" spans="3:18" ht="28.9">
      <c r="C194" s="62" t="s">
        <v>487</v>
      </c>
      <c r="D194" s="63" t="s">
        <v>516</v>
      </c>
      <c r="E194" s="62" t="s">
        <v>515</v>
      </c>
      <c r="F194" s="62" t="s">
        <v>369</v>
      </c>
      <c r="G194" s="87" t="s">
        <v>369</v>
      </c>
      <c r="H194" s="62" t="s">
        <v>370</v>
      </c>
      <c r="I194" s="62" t="s">
        <v>389</v>
      </c>
      <c r="J194" s="62" t="s">
        <v>497</v>
      </c>
      <c r="K194" s="87" t="s">
        <v>493</v>
      </c>
      <c r="L194" s="48"/>
      <c r="M194" s="39"/>
      <c r="N194" s="39"/>
      <c r="O194" s="39"/>
      <c r="P194" s="188" t="s">
        <v>507</v>
      </c>
      <c r="Q194" s="40"/>
      <c r="R194" s="40" t="s">
        <v>369</v>
      </c>
    </row>
    <row r="195" spans="3:18" ht="28.9">
      <c r="C195" s="62" t="s">
        <v>487</v>
      </c>
      <c r="D195" s="63" t="s">
        <v>516</v>
      </c>
      <c r="E195" s="62" t="s">
        <v>515</v>
      </c>
      <c r="F195" s="62" t="s">
        <v>369</v>
      </c>
      <c r="G195" s="87" t="s">
        <v>369</v>
      </c>
      <c r="H195" s="62" t="s">
        <v>370</v>
      </c>
      <c r="I195" s="62" t="s">
        <v>389</v>
      </c>
      <c r="J195" s="62" t="s">
        <v>497</v>
      </c>
      <c r="K195" s="87" t="s">
        <v>494</v>
      </c>
      <c r="L195" s="48"/>
      <c r="M195" s="39"/>
      <c r="N195" s="39"/>
      <c r="O195" s="39"/>
      <c r="P195" s="188" t="s">
        <v>507</v>
      </c>
      <c r="Q195" s="40"/>
      <c r="R195" s="40" t="s">
        <v>369</v>
      </c>
    </row>
    <row r="196" spans="3:18" ht="28.9">
      <c r="C196" s="62" t="s">
        <v>487</v>
      </c>
      <c r="D196" s="63" t="s">
        <v>516</v>
      </c>
      <c r="E196" s="62" t="s">
        <v>515</v>
      </c>
      <c r="F196" s="62" t="s">
        <v>369</v>
      </c>
      <c r="G196" s="87" t="s">
        <v>369</v>
      </c>
      <c r="H196" s="62" t="s">
        <v>370</v>
      </c>
      <c r="I196" s="62" t="s">
        <v>389</v>
      </c>
      <c r="J196" s="62" t="s">
        <v>497</v>
      </c>
      <c r="K196" s="87" t="s">
        <v>495</v>
      </c>
      <c r="L196" s="48"/>
      <c r="M196" s="39"/>
      <c r="N196" s="39"/>
      <c r="O196" s="39"/>
      <c r="P196" s="188" t="s">
        <v>507</v>
      </c>
      <c r="Q196" s="40"/>
      <c r="R196" s="40" t="s">
        <v>369</v>
      </c>
    </row>
    <row r="197" spans="3:18" ht="28.9">
      <c r="C197" s="62" t="s">
        <v>487</v>
      </c>
      <c r="D197" s="63" t="s">
        <v>517</v>
      </c>
      <c r="E197" s="62" t="s">
        <v>515</v>
      </c>
      <c r="F197" s="62" t="s">
        <v>369</v>
      </c>
      <c r="G197" s="87" t="s">
        <v>369</v>
      </c>
      <c r="H197" s="62" t="s">
        <v>370</v>
      </c>
      <c r="I197" s="62" t="s">
        <v>389</v>
      </c>
      <c r="J197" s="62" t="s">
        <v>499</v>
      </c>
      <c r="K197" s="87" t="s">
        <v>491</v>
      </c>
      <c r="L197" s="48"/>
      <c r="M197" s="39"/>
      <c r="N197" s="39"/>
      <c r="O197" s="39"/>
      <c r="P197" s="188" t="s">
        <v>507</v>
      </c>
      <c r="Q197" s="40"/>
      <c r="R197" s="40" t="s">
        <v>369</v>
      </c>
    </row>
    <row r="198" spans="3:18" ht="28.9">
      <c r="C198" s="62" t="s">
        <v>487</v>
      </c>
      <c r="D198" s="63" t="s">
        <v>517</v>
      </c>
      <c r="E198" s="62" t="s">
        <v>515</v>
      </c>
      <c r="F198" s="62" t="s">
        <v>369</v>
      </c>
      <c r="G198" s="87" t="s">
        <v>369</v>
      </c>
      <c r="H198" s="62" t="s">
        <v>370</v>
      </c>
      <c r="I198" s="62" t="s">
        <v>389</v>
      </c>
      <c r="J198" s="62" t="s">
        <v>499</v>
      </c>
      <c r="K198" s="87" t="s">
        <v>493</v>
      </c>
      <c r="L198" s="48"/>
      <c r="M198" s="39"/>
      <c r="N198" s="39"/>
      <c r="O198" s="39"/>
      <c r="P198" s="188" t="s">
        <v>507</v>
      </c>
      <c r="Q198" s="40"/>
      <c r="R198" s="40" t="s">
        <v>369</v>
      </c>
    </row>
    <row r="199" spans="3:18" ht="28.9">
      <c r="C199" s="62" t="s">
        <v>487</v>
      </c>
      <c r="D199" s="63" t="s">
        <v>517</v>
      </c>
      <c r="E199" s="62" t="s">
        <v>515</v>
      </c>
      <c r="F199" s="62" t="s">
        <v>369</v>
      </c>
      <c r="G199" s="87" t="s">
        <v>369</v>
      </c>
      <c r="H199" s="62" t="s">
        <v>370</v>
      </c>
      <c r="I199" s="62" t="s">
        <v>389</v>
      </c>
      <c r="J199" s="62" t="s">
        <v>499</v>
      </c>
      <c r="K199" s="87" t="s">
        <v>494</v>
      </c>
      <c r="L199" s="48"/>
      <c r="M199" s="39"/>
      <c r="N199" s="39"/>
      <c r="O199" s="39"/>
      <c r="P199" s="188" t="s">
        <v>507</v>
      </c>
      <c r="Q199" s="40"/>
      <c r="R199" s="40" t="s">
        <v>369</v>
      </c>
    </row>
    <row r="200" spans="3:18" ht="28.9">
      <c r="C200" s="62" t="s">
        <v>487</v>
      </c>
      <c r="D200" s="63" t="s">
        <v>517</v>
      </c>
      <c r="E200" s="62" t="s">
        <v>515</v>
      </c>
      <c r="F200" s="62" t="s">
        <v>369</v>
      </c>
      <c r="G200" s="87" t="s">
        <v>369</v>
      </c>
      <c r="H200" s="62" t="s">
        <v>370</v>
      </c>
      <c r="I200" s="62" t="s">
        <v>389</v>
      </c>
      <c r="J200" s="62" t="s">
        <v>499</v>
      </c>
      <c r="K200" s="87" t="s">
        <v>495</v>
      </c>
      <c r="L200" s="48"/>
      <c r="M200" s="39"/>
      <c r="N200" s="39"/>
      <c r="O200" s="39"/>
      <c r="P200" s="188" t="s">
        <v>507</v>
      </c>
      <c r="Q200" s="40"/>
      <c r="R200" s="40" t="s">
        <v>369</v>
      </c>
    </row>
    <row r="201" spans="3:18" ht="43.15">
      <c r="C201" s="62" t="s">
        <v>487</v>
      </c>
      <c r="D201" s="63" t="s">
        <v>518</v>
      </c>
      <c r="E201" s="62" t="s">
        <v>489</v>
      </c>
      <c r="F201" s="62" t="s">
        <v>369</v>
      </c>
      <c r="G201" s="87" t="s">
        <v>369</v>
      </c>
      <c r="H201" s="62" t="s">
        <v>375</v>
      </c>
      <c r="I201" s="62" t="s">
        <v>389</v>
      </c>
      <c r="J201" s="62" t="s">
        <v>490</v>
      </c>
      <c r="K201" s="87" t="s">
        <v>491</v>
      </c>
      <c r="L201" s="48"/>
      <c r="M201" s="39"/>
      <c r="N201" s="39"/>
      <c r="O201" s="39"/>
      <c r="P201" s="188" t="s">
        <v>492</v>
      </c>
      <c r="Q201" s="40"/>
      <c r="R201" s="40" t="s">
        <v>369</v>
      </c>
    </row>
    <row r="202" spans="3:18" ht="43.15">
      <c r="C202" s="62" t="s">
        <v>487</v>
      </c>
      <c r="D202" s="63" t="s">
        <v>518</v>
      </c>
      <c r="E202" s="62" t="s">
        <v>489</v>
      </c>
      <c r="F202" s="62" t="s">
        <v>369</v>
      </c>
      <c r="G202" s="87" t="s">
        <v>369</v>
      </c>
      <c r="H202" s="62" t="s">
        <v>375</v>
      </c>
      <c r="I202" s="62" t="s">
        <v>389</v>
      </c>
      <c r="J202" s="62" t="s">
        <v>490</v>
      </c>
      <c r="K202" s="87" t="s">
        <v>493</v>
      </c>
      <c r="L202" s="48">
        <v>948</v>
      </c>
      <c r="M202" s="39"/>
      <c r="N202" s="39"/>
      <c r="O202" s="39"/>
      <c r="P202" s="188" t="s">
        <v>492</v>
      </c>
      <c r="Q202" s="40"/>
      <c r="R202" s="40"/>
    </row>
    <row r="203" spans="3:18" ht="43.15">
      <c r="C203" s="62" t="s">
        <v>487</v>
      </c>
      <c r="D203" s="63" t="s">
        <v>518</v>
      </c>
      <c r="E203" s="62" t="s">
        <v>489</v>
      </c>
      <c r="F203" s="62" t="s">
        <v>369</v>
      </c>
      <c r="G203" s="87" t="s">
        <v>369</v>
      </c>
      <c r="H203" s="62" t="s">
        <v>375</v>
      </c>
      <c r="I203" s="62" t="s">
        <v>389</v>
      </c>
      <c r="J203" s="62" t="s">
        <v>490</v>
      </c>
      <c r="K203" s="87" t="s">
        <v>494</v>
      </c>
      <c r="L203" s="48"/>
      <c r="M203" s="39"/>
      <c r="N203" s="39"/>
      <c r="O203" s="39"/>
      <c r="P203" s="188" t="s">
        <v>492</v>
      </c>
      <c r="Q203" s="40"/>
      <c r="R203" s="40" t="s">
        <v>369</v>
      </c>
    </row>
    <row r="204" spans="3:18" ht="43.15">
      <c r="C204" s="62" t="s">
        <v>487</v>
      </c>
      <c r="D204" s="63" t="s">
        <v>518</v>
      </c>
      <c r="E204" s="62" t="s">
        <v>489</v>
      </c>
      <c r="F204" s="62" t="s">
        <v>369</v>
      </c>
      <c r="G204" s="87" t="s">
        <v>369</v>
      </c>
      <c r="H204" s="62" t="s">
        <v>375</v>
      </c>
      <c r="I204" s="62" t="s">
        <v>389</v>
      </c>
      <c r="J204" s="62" t="s">
        <v>490</v>
      </c>
      <c r="K204" s="87" t="s">
        <v>495</v>
      </c>
      <c r="L204" s="48">
        <v>8825</v>
      </c>
      <c r="M204" s="39"/>
      <c r="N204" s="39"/>
      <c r="O204" s="39"/>
      <c r="P204" s="188" t="s">
        <v>492</v>
      </c>
      <c r="Q204" s="40"/>
      <c r="R204" s="40"/>
    </row>
    <row r="205" spans="3:18" ht="43.15">
      <c r="C205" s="62" t="s">
        <v>487</v>
      </c>
      <c r="D205" s="63" t="s">
        <v>519</v>
      </c>
      <c r="E205" s="62" t="s">
        <v>489</v>
      </c>
      <c r="F205" s="62" t="s">
        <v>369</v>
      </c>
      <c r="G205" s="87" t="s">
        <v>369</v>
      </c>
      <c r="H205" s="62" t="s">
        <v>375</v>
      </c>
      <c r="I205" s="62" t="s">
        <v>389</v>
      </c>
      <c r="J205" s="62" t="s">
        <v>497</v>
      </c>
      <c r="K205" s="87" t="s">
        <v>491</v>
      </c>
      <c r="L205" s="48"/>
      <c r="M205" s="39"/>
      <c r="N205" s="39"/>
      <c r="O205" s="39"/>
      <c r="P205" s="188" t="s">
        <v>492</v>
      </c>
      <c r="Q205" s="40"/>
      <c r="R205" s="40" t="s">
        <v>369</v>
      </c>
    </row>
    <row r="206" spans="3:18" ht="43.15">
      <c r="C206" s="62" t="s">
        <v>487</v>
      </c>
      <c r="D206" s="63" t="s">
        <v>519</v>
      </c>
      <c r="E206" s="62" t="s">
        <v>489</v>
      </c>
      <c r="F206" s="62" t="s">
        <v>369</v>
      </c>
      <c r="G206" s="87" t="s">
        <v>369</v>
      </c>
      <c r="H206" s="62" t="s">
        <v>375</v>
      </c>
      <c r="I206" s="62" t="s">
        <v>389</v>
      </c>
      <c r="J206" s="62" t="s">
        <v>497</v>
      </c>
      <c r="K206" s="87" t="s">
        <v>493</v>
      </c>
      <c r="L206" s="48"/>
      <c r="M206" s="39"/>
      <c r="N206" s="39"/>
      <c r="O206" s="39"/>
      <c r="P206" s="188" t="s">
        <v>492</v>
      </c>
      <c r="Q206" s="40"/>
      <c r="R206" s="40" t="s">
        <v>369</v>
      </c>
    </row>
    <row r="207" spans="3:18" ht="43.15">
      <c r="C207" s="62" t="s">
        <v>487</v>
      </c>
      <c r="D207" s="63" t="s">
        <v>519</v>
      </c>
      <c r="E207" s="62" t="s">
        <v>489</v>
      </c>
      <c r="F207" s="62" t="s">
        <v>369</v>
      </c>
      <c r="G207" s="87" t="s">
        <v>369</v>
      </c>
      <c r="H207" s="62" t="s">
        <v>375</v>
      </c>
      <c r="I207" s="62" t="s">
        <v>389</v>
      </c>
      <c r="J207" s="62" t="s">
        <v>497</v>
      </c>
      <c r="K207" s="87" t="s">
        <v>494</v>
      </c>
      <c r="L207" s="48"/>
      <c r="M207" s="39"/>
      <c r="N207" s="39"/>
      <c r="O207" s="39"/>
      <c r="P207" s="188" t="s">
        <v>492</v>
      </c>
      <c r="Q207" s="40"/>
      <c r="R207" s="40" t="s">
        <v>369</v>
      </c>
    </row>
    <row r="208" spans="3:18" ht="43.15">
      <c r="C208" s="62" t="s">
        <v>487</v>
      </c>
      <c r="D208" s="63" t="s">
        <v>519</v>
      </c>
      <c r="E208" s="62" t="s">
        <v>489</v>
      </c>
      <c r="F208" s="62" t="s">
        <v>369</v>
      </c>
      <c r="G208" s="87" t="s">
        <v>369</v>
      </c>
      <c r="H208" s="62" t="s">
        <v>375</v>
      </c>
      <c r="I208" s="62" t="s">
        <v>389</v>
      </c>
      <c r="J208" s="62" t="s">
        <v>497</v>
      </c>
      <c r="K208" s="87" t="s">
        <v>495</v>
      </c>
      <c r="L208" s="48">
        <v>261</v>
      </c>
      <c r="M208" s="39"/>
      <c r="N208" s="39"/>
      <c r="O208" s="39"/>
      <c r="P208" s="188" t="s">
        <v>492</v>
      </c>
      <c r="Q208" s="40"/>
      <c r="R208" s="40"/>
    </row>
    <row r="209" spans="3:18" ht="43.15">
      <c r="C209" s="62" t="s">
        <v>487</v>
      </c>
      <c r="D209" s="63" t="s">
        <v>520</v>
      </c>
      <c r="E209" s="62" t="s">
        <v>489</v>
      </c>
      <c r="F209" s="62" t="s">
        <v>369</v>
      </c>
      <c r="G209" s="87" t="s">
        <v>369</v>
      </c>
      <c r="H209" s="62" t="s">
        <v>375</v>
      </c>
      <c r="I209" s="62" t="s">
        <v>389</v>
      </c>
      <c r="J209" s="62" t="s">
        <v>499</v>
      </c>
      <c r="K209" s="87" t="s">
        <v>491</v>
      </c>
      <c r="L209" s="48">
        <v>206</v>
      </c>
      <c r="M209" s="39"/>
      <c r="N209" s="39"/>
      <c r="O209" s="39"/>
      <c r="P209" s="188" t="s">
        <v>492</v>
      </c>
      <c r="Q209" s="40"/>
      <c r="R209" s="40"/>
    </row>
    <row r="210" spans="3:18" ht="43.15">
      <c r="C210" s="62" t="s">
        <v>487</v>
      </c>
      <c r="D210" s="63" t="s">
        <v>520</v>
      </c>
      <c r="E210" s="62" t="s">
        <v>489</v>
      </c>
      <c r="F210" s="62" t="s">
        <v>369</v>
      </c>
      <c r="G210" s="87" t="s">
        <v>369</v>
      </c>
      <c r="H210" s="62" t="s">
        <v>375</v>
      </c>
      <c r="I210" s="62" t="s">
        <v>389</v>
      </c>
      <c r="J210" s="62" t="s">
        <v>499</v>
      </c>
      <c r="K210" s="87" t="s">
        <v>493</v>
      </c>
      <c r="L210" s="48"/>
      <c r="M210" s="39"/>
      <c r="N210" s="39"/>
      <c r="O210" s="39"/>
      <c r="P210" s="188" t="s">
        <v>492</v>
      </c>
      <c r="Q210" s="40"/>
      <c r="R210" s="40" t="s">
        <v>369</v>
      </c>
    </row>
    <row r="211" spans="3:18" ht="43.15">
      <c r="C211" s="62" t="s">
        <v>487</v>
      </c>
      <c r="D211" s="63" t="s">
        <v>520</v>
      </c>
      <c r="E211" s="62" t="s">
        <v>489</v>
      </c>
      <c r="F211" s="62" t="s">
        <v>369</v>
      </c>
      <c r="G211" s="87" t="s">
        <v>369</v>
      </c>
      <c r="H211" s="62" t="s">
        <v>375</v>
      </c>
      <c r="I211" s="62" t="s">
        <v>389</v>
      </c>
      <c r="J211" s="62" t="s">
        <v>499</v>
      </c>
      <c r="K211" s="87" t="s">
        <v>494</v>
      </c>
      <c r="L211" s="48"/>
      <c r="M211" s="39"/>
      <c r="N211" s="39"/>
      <c r="O211" s="39"/>
      <c r="P211" s="188" t="s">
        <v>492</v>
      </c>
      <c r="Q211" s="40"/>
      <c r="R211" s="40" t="s">
        <v>369</v>
      </c>
    </row>
    <row r="212" spans="3:18" ht="43.15">
      <c r="C212" s="62" t="s">
        <v>487</v>
      </c>
      <c r="D212" s="63" t="s">
        <v>520</v>
      </c>
      <c r="E212" s="62" t="s">
        <v>489</v>
      </c>
      <c r="F212" s="62" t="s">
        <v>369</v>
      </c>
      <c r="G212" s="87" t="s">
        <v>369</v>
      </c>
      <c r="H212" s="62" t="s">
        <v>375</v>
      </c>
      <c r="I212" s="62" t="s">
        <v>389</v>
      </c>
      <c r="J212" s="62" t="s">
        <v>499</v>
      </c>
      <c r="K212" s="87" t="s">
        <v>495</v>
      </c>
      <c r="L212" s="48">
        <v>904</v>
      </c>
      <c r="M212" s="39"/>
      <c r="N212" s="39"/>
      <c r="O212" s="39"/>
      <c r="P212" s="188" t="s">
        <v>492</v>
      </c>
      <c r="Q212" s="40"/>
      <c r="R212" s="40"/>
    </row>
    <row r="213" spans="3:18" ht="28.9">
      <c r="C213" s="62" t="s">
        <v>487</v>
      </c>
      <c r="D213" s="63" t="s">
        <v>521</v>
      </c>
      <c r="E213" s="62" t="s">
        <v>501</v>
      </c>
      <c r="F213" s="62" t="s">
        <v>369</v>
      </c>
      <c r="G213" s="87" t="s">
        <v>369</v>
      </c>
      <c r="H213" s="62" t="s">
        <v>375</v>
      </c>
      <c r="I213" s="62" t="s">
        <v>389</v>
      </c>
      <c r="J213" s="62" t="s">
        <v>490</v>
      </c>
      <c r="K213" s="87" t="s">
        <v>491</v>
      </c>
      <c r="L213" s="48"/>
      <c r="M213" s="39"/>
      <c r="N213" s="39"/>
      <c r="O213" s="39"/>
      <c r="P213" s="188" t="s">
        <v>502</v>
      </c>
      <c r="Q213" s="40"/>
      <c r="R213" s="40" t="s">
        <v>369</v>
      </c>
    </row>
    <row r="214" spans="3:18" ht="28.9">
      <c r="C214" s="62" t="s">
        <v>487</v>
      </c>
      <c r="D214" s="63" t="s">
        <v>521</v>
      </c>
      <c r="E214" s="62" t="s">
        <v>501</v>
      </c>
      <c r="F214" s="62" t="s">
        <v>369</v>
      </c>
      <c r="G214" s="87" t="s">
        <v>369</v>
      </c>
      <c r="H214" s="62" t="s">
        <v>375</v>
      </c>
      <c r="I214" s="62" t="s">
        <v>389</v>
      </c>
      <c r="J214" s="62" t="s">
        <v>490</v>
      </c>
      <c r="K214" s="87" t="s">
        <v>493</v>
      </c>
      <c r="L214" s="274">
        <v>33.340341000000002</v>
      </c>
      <c r="M214" s="39"/>
      <c r="N214" s="39"/>
      <c r="O214" s="39"/>
      <c r="P214" s="188" t="s">
        <v>502</v>
      </c>
      <c r="Q214" s="40"/>
      <c r="R214" s="40"/>
    </row>
    <row r="215" spans="3:18" ht="28.9">
      <c r="C215" s="62" t="s">
        <v>487</v>
      </c>
      <c r="D215" s="63" t="s">
        <v>521</v>
      </c>
      <c r="E215" s="62" t="s">
        <v>501</v>
      </c>
      <c r="F215" s="62" t="s">
        <v>369</v>
      </c>
      <c r="G215" s="87" t="s">
        <v>369</v>
      </c>
      <c r="H215" s="62" t="s">
        <v>375</v>
      </c>
      <c r="I215" s="62" t="s">
        <v>389</v>
      </c>
      <c r="J215" s="62" t="s">
        <v>490</v>
      </c>
      <c r="K215" s="87" t="s">
        <v>494</v>
      </c>
      <c r="L215" s="48"/>
      <c r="M215" s="39"/>
      <c r="N215" s="39"/>
      <c r="O215" s="39"/>
      <c r="P215" s="188" t="s">
        <v>502</v>
      </c>
      <c r="Q215" s="40"/>
      <c r="R215" s="40" t="s">
        <v>369</v>
      </c>
    </row>
    <row r="216" spans="3:18" ht="28.9">
      <c r="C216" s="62" t="s">
        <v>487</v>
      </c>
      <c r="D216" s="63" t="s">
        <v>521</v>
      </c>
      <c r="E216" s="62" t="s">
        <v>501</v>
      </c>
      <c r="F216" s="62" t="s">
        <v>369</v>
      </c>
      <c r="G216" s="87" t="s">
        <v>369</v>
      </c>
      <c r="H216" s="62" t="s">
        <v>375</v>
      </c>
      <c r="I216" s="62" t="s">
        <v>389</v>
      </c>
      <c r="J216" s="62" t="s">
        <v>490</v>
      </c>
      <c r="K216" s="87" t="s">
        <v>495</v>
      </c>
      <c r="L216" s="274">
        <v>343.31590899999998</v>
      </c>
      <c r="M216" s="39"/>
      <c r="N216" s="39"/>
      <c r="O216" s="39"/>
      <c r="P216" s="188" t="s">
        <v>502</v>
      </c>
      <c r="Q216" s="40"/>
      <c r="R216" s="40"/>
    </row>
    <row r="217" spans="3:18" ht="28.9">
      <c r="C217" s="62" t="s">
        <v>487</v>
      </c>
      <c r="D217" s="63" t="s">
        <v>522</v>
      </c>
      <c r="E217" s="62" t="s">
        <v>501</v>
      </c>
      <c r="F217" s="62" t="s">
        <v>369</v>
      </c>
      <c r="G217" s="87" t="s">
        <v>369</v>
      </c>
      <c r="H217" s="62" t="s">
        <v>375</v>
      </c>
      <c r="I217" s="62" t="s">
        <v>389</v>
      </c>
      <c r="J217" s="62" t="s">
        <v>497</v>
      </c>
      <c r="K217" s="87" t="s">
        <v>491</v>
      </c>
      <c r="L217" s="48"/>
      <c r="M217" s="39"/>
      <c r="N217" s="39"/>
      <c r="O217" s="39"/>
      <c r="P217" s="188" t="s">
        <v>502</v>
      </c>
      <c r="Q217" s="40"/>
      <c r="R217" s="40" t="s">
        <v>369</v>
      </c>
    </row>
    <row r="218" spans="3:18" ht="28.9">
      <c r="C218" s="62" t="s">
        <v>487</v>
      </c>
      <c r="D218" s="63" t="s">
        <v>522</v>
      </c>
      <c r="E218" s="62" t="s">
        <v>501</v>
      </c>
      <c r="F218" s="62" t="s">
        <v>369</v>
      </c>
      <c r="G218" s="87" t="s">
        <v>369</v>
      </c>
      <c r="H218" s="62" t="s">
        <v>375</v>
      </c>
      <c r="I218" s="62" t="s">
        <v>389</v>
      </c>
      <c r="J218" s="62" t="s">
        <v>497</v>
      </c>
      <c r="K218" s="87" t="s">
        <v>493</v>
      </c>
      <c r="L218" s="48"/>
      <c r="M218" s="39"/>
      <c r="N218" s="39"/>
      <c r="O218" s="39"/>
      <c r="P218" s="188" t="s">
        <v>502</v>
      </c>
      <c r="Q218" s="40"/>
      <c r="R218" s="40" t="s">
        <v>369</v>
      </c>
    </row>
    <row r="219" spans="3:18" ht="28.9">
      <c r="C219" s="62" t="s">
        <v>487</v>
      </c>
      <c r="D219" s="63" t="s">
        <v>522</v>
      </c>
      <c r="E219" s="62" t="s">
        <v>501</v>
      </c>
      <c r="F219" s="62" t="s">
        <v>369</v>
      </c>
      <c r="G219" s="87" t="s">
        <v>369</v>
      </c>
      <c r="H219" s="62" t="s">
        <v>375</v>
      </c>
      <c r="I219" s="62" t="s">
        <v>389</v>
      </c>
      <c r="J219" s="62" t="s">
        <v>497</v>
      </c>
      <c r="K219" s="87" t="s">
        <v>494</v>
      </c>
      <c r="L219" s="48"/>
      <c r="M219" s="39"/>
      <c r="N219" s="39"/>
      <c r="O219" s="39"/>
      <c r="P219" s="188" t="s">
        <v>502</v>
      </c>
      <c r="Q219" s="40"/>
      <c r="R219" s="40" t="s">
        <v>369</v>
      </c>
    </row>
    <row r="220" spans="3:18" ht="28.9">
      <c r="C220" s="62" t="s">
        <v>487</v>
      </c>
      <c r="D220" s="63" t="s">
        <v>522</v>
      </c>
      <c r="E220" s="62" t="s">
        <v>501</v>
      </c>
      <c r="F220" s="62" t="s">
        <v>369</v>
      </c>
      <c r="G220" s="87" t="s">
        <v>369</v>
      </c>
      <c r="H220" s="62" t="s">
        <v>375</v>
      </c>
      <c r="I220" s="62" t="s">
        <v>389</v>
      </c>
      <c r="J220" s="62" t="s">
        <v>497</v>
      </c>
      <c r="K220" s="87" t="s">
        <v>495</v>
      </c>
      <c r="L220" s="274">
        <v>11.586174</v>
      </c>
      <c r="M220" s="39"/>
      <c r="N220" s="39"/>
      <c r="O220" s="39"/>
      <c r="P220" s="188" t="s">
        <v>502</v>
      </c>
      <c r="Q220" s="40"/>
      <c r="R220" s="40"/>
    </row>
    <row r="221" spans="3:18" ht="28.9">
      <c r="C221" s="62" t="s">
        <v>487</v>
      </c>
      <c r="D221" s="63" t="s">
        <v>523</v>
      </c>
      <c r="E221" s="62" t="s">
        <v>501</v>
      </c>
      <c r="F221" s="62" t="s">
        <v>369</v>
      </c>
      <c r="G221" s="87" t="s">
        <v>369</v>
      </c>
      <c r="H221" s="62" t="s">
        <v>375</v>
      </c>
      <c r="I221" s="62" t="s">
        <v>389</v>
      </c>
      <c r="J221" s="62" t="s">
        <v>499</v>
      </c>
      <c r="K221" s="87" t="s">
        <v>491</v>
      </c>
      <c r="L221" s="274">
        <v>9.0212120000000002</v>
      </c>
      <c r="M221" s="39"/>
      <c r="N221" s="39"/>
      <c r="O221" s="39"/>
      <c r="P221" s="188" t="s">
        <v>502</v>
      </c>
      <c r="Q221" s="40"/>
      <c r="R221" s="40"/>
    </row>
    <row r="222" spans="3:18" ht="28.9">
      <c r="C222" s="62" t="s">
        <v>487</v>
      </c>
      <c r="D222" s="63" t="s">
        <v>523</v>
      </c>
      <c r="E222" s="62" t="s">
        <v>501</v>
      </c>
      <c r="F222" s="62" t="s">
        <v>369</v>
      </c>
      <c r="G222" s="87" t="s">
        <v>369</v>
      </c>
      <c r="H222" s="62" t="s">
        <v>375</v>
      </c>
      <c r="I222" s="62" t="s">
        <v>389</v>
      </c>
      <c r="J222" s="62" t="s">
        <v>499</v>
      </c>
      <c r="K222" s="87" t="s">
        <v>493</v>
      </c>
      <c r="L222" s="48"/>
      <c r="M222" s="39"/>
      <c r="N222" s="39"/>
      <c r="O222" s="39"/>
      <c r="P222" s="188" t="s">
        <v>502</v>
      </c>
      <c r="Q222" s="40"/>
      <c r="R222" s="40" t="s">
        <v>369</v>
      </c>
    </row>
    <row r="223" spans="3:18" ht="28.9">
      <c r="C223" s="62" t="s">
        <v>487</v>
      </c>
      <c r="D223" s="63" t="s">
        <v>523</v>
      </c>
      <c r="E223" s="62" t="s">
        <v>501</v>
      </c>
      <c r="F223" s="62" t="s">
        <v>369</v>
      </c>
      <c r="G223" s="87" t="s">
        <v>369</v>
      </c>
      <c r="H223" s="62" t="s">
        <v>375</v>
      </c>
      <c r="I223" s="62" t="s">
        <v>389</v>
      </c>
      <c r="J223" s="62" t="s">
        <v>499</v>
      </c>
      <c r="K223" s="87" t="s">
        <v>494</v>
      </c>
      <c r="L223" s="48"/>
      <c r="M223" s="39"/>
      <c r="N223" s="39"/>
      <c r="O223" s="39"/>
      <c r="P223" s="188" t="s">
        <v>502</v>
      </c>
      <c r="Q223" s="40"/>
      <c r="R223" s="40" t="s">
        <v>369</v>
      </c>
    </row>
    <row r="224" spans="3:18" ht="28.9">
      <c r="C224" s="62" t="s">
        <v>487</v>
      </c>
      <c r="D224" s="63" t="s">
        <v>523</v>
      </c>
      <c r="E224" s="62" t="s">
        <v>501</v>
      </c>
      <c r="F224" s="62" t="s">
        <v>369</v>
      </c>
      <c r="G224" s="87" t="s">
        <v>369</v>
      </c>
      <c r="H224" s="62" t="s">
        <v>375</v>
      </c>
      <c r="I224" s="62" t="s">
        <v>389</v>
      </c>
      <c r="J224" s="62" t="s">
        <v>499</v>
      </c>
      <c r="K224" s="87" t="s">
        <v>495</v>
      </c>
      <c r="L224" s="274">
        <v>64.423674000000005</v>
      </c>
      <c r="M224" s="39"/>
      <c r="N224" s="39"/>
      <c r="O224" s="39"/>
      <c r="P224" s="188" t="s">
        <v>502</v>
      </c>
      <c r="Q224" s="40"/>
      <c r="R224" s="40"/>
    </row>
    <row r="225" spans="3:18" ht="28.9">
      <c r="C225" s="62" t="s">
        <v>487</v>
      </c>
      <c r="D225" s="63" t="s">
        <v>524</v>
      </c>
      <c r="E225" s="62" t="s">
        <v>506</v>
      </c>
      <c r="F225" s="62" t="s">
        <v>369</v>
      </c>
      <c r="G225" s="87" t="s">
        <v>369</v>
      </c>
      <c r="H225" s="62" t="s">
        <v>375</v>
      </c>
      <c r="I225" s="62" t="s">
        <v>389</v>
      </c>
      <c r="J225" s="62" t="s">
        <v>490</v>
      </c>
      <c r="K225" s="87" t="s">
        <v>491</v>
      </c>
      <c r="L225" s="48"/>
      <c r="M225" s="39"/>
      <c r="N225" s="39"/>
      <c r="O225" s="39"/>
      <c r="P225" s="188" t="s">
        <v>507</v>
      </c>
      <c r="Q225" s="40"/>
      <c r="R225" s="40" t="s">
        <v>369</v>
      </c>
    </row>
    <row r="226" spans="3:18" ht="28.9">
      <c r="C226" s="62" t="s">
        <v>487</v>
      </c>
      <c r="D226" s="63" t="s">
        <v>524</v>
      </c>
      <c r="E226" s="62" t="s">
        <v>506</v>
      </c>
      <c r="F226" s="62" t="s">
        <v>369</v>
      </c>
      <c r="G226" s="87" t="s">
        <v>369</v>
      </c>
      <c r="H226" s="62" t="s">
        <v>375</v>
      </c>
      <c r="I226" s="62" t="s">
        <v>389</v>
      </c>
      <c r="J226" s="62" t="s">
        <v>490</v>
      </c>
      <c r="K226" s="87" t="s">
        <v>493</v>
      </c>
      <c r="L226" s="48">
        <v>0</v>
      </c>
      <c r="M226" s="39"/>
      <c r="N226" s="39"/>
      <c r="O226" s="39"/>
      <c r="P226" s="188" t="s">
        <v>507</v>
      </c>
      <c r="Q226" s="40"/>
      <c r="R226" s="40"/>
    </row>
    <row r="227" spans="3:18" ht="28.9">
      <c r="C227" s="62" t="s">
        <v>487</v>
      </c>
      <c r="D227" s="63" t="s">
        <v>524</v>
      </c>
      <c r="E227" s="62" t="s">
        <v>506</v>
      </c>
      <c r="F227" s="62" t="s">
        <v>369</v>
      </c>
      <c r="G227" s="87" t="s">
        <v>369</v>
      </c>
      <c r="H227" s="62" t="s">
        <v>375</v>
      </c>
      <c r="I227" s="62" t="s">
        <v>389</v>
      </c>
      <c r="J227" s="62" t="s">
        <v>490</v>
      </c>
      <c r="K227" s="87" t="s">
        <v>494</v>
      </c>
      <c r="L227" s="48"/>
      <c r="M227" s="39"/>
      <c r="N227" s="39"/>
      <c r="O227" s="39"/>
      <c r="P227" s="188" t="s">
        <v>507</v>
      </c>
      <c r="Q227" s="40"/>
      <c r="R227" s="40" t="s">
        <v>369</v>
      </c>
    </row>
    <row r="228" spans="3:18" ht="28.9">
      <c r="C228" s="62" t="s">
        <v>487</v>
      </c>
      <c r="D228" s="63" t="s">
        <v>524</v>
      </c>
      <c r="E228" s="62" t="s">
        <v>506</v>
      </c>
      <c r="F228" s="62" t="s">
        <v>369</v>
      </c>
      <c r="G228" s="87" t="s">
        <v>369</v>
      </c>
      <c r="H228" s="62" t="s">
        <v>375</v>
      </c>
      <c r="I228" s="62" t="s">
        <v>389</v>
      </c>
      <c r="J228" s="62" t="s">
        <v>490</v>
      </c>
      <c r="K228" s="87" t="s">
        <v>495</v>
      </c>
      <c r="L228" s="48">
        <v>0</v>
      </c>
      <c r="M228" s="39"/>
      <c r="N228" s="39"/>
      <c r="O228" s="39"/>
      <c r="P228" s="188" t="s">
        <v>507</v>
      </c>
      <c r="Q228" s="40"/>
      <c r="R228" s="40"/>
    </row>
    <row r="229" spans="3:18" ht="28.9">
      <c r="C229" s="62" t="s">
        <v>487</v>
      </c>
      <c r="D229" s="63" t="s">
        <v>525</v>
      </c>
      <c r="E229" s="62" t="s">
        <v>506</v>
      </c>
      <c r="F229" s="62" t="s">
        <v>369</v>
      </c>
      <c r="G229" s="87" t="s">
        <v>369</v>
      </c>
      <c r="H229" s="62" t="s">
        <v>375</v>
      </c>
      <c r="I229" s="62" t="s">
        <v>389</v>
      </c>
      <c r="J229" s="62" t="s">
        <v>497</v>
      </c>
      <c r="K229" s="87" t="s">
        <v>491</v>
      </c>
      <c r="L229" s="48"/>
      <c r="M229" s="39"/>
      <c r="N229" s="39"/>
      <c r="O229" s="39"/>
      <c r="P229" s="188" t="s">
        <v>507</v>
      </c>
      <c r="Q229" s="40"/>
      <c r="R229" s="40" t="s">
        <v>369</v>
      </c>
    </row>
    <row r="230" spans="3:18" ht="28.9">
      <c r="C230" s="62" t="s">
        <v>487</v>
      </c>
      <c r="D230" s="63" t="s">
        <v>525</v>
      </c>
      <c r="E230" s="62" t="s">
        <v>506</v>
      </c>
      <c r="F230" s="62" t="s">
        <v>369</v>
      </c>
      <c r="G230" s="87" t="s">
        <v>369</v>
      </c>
      <c r="H230" s="62" t="s">
        <v>375</v>
      </c>
      <c r="I230" s="62" t="s">
        <v>389</v>
      </c>
      <c r="J230" s="62" t="s">
        <v>497</v>
      </c>
      <c r="K230" s="87" t="s">
        <v>493</v>
      </c>
      <c r="L230" s="48"/>
      <c r="M230" s="39"/>
      <c r="N230" s="39"/>
      <c r="O230" s="39"/>
      <c r="P230" s="188" t="s">
        <v>507</v>
      </c>
      <c r="Q230" s="40"/>
      <c r="R230" s="40" t="s">
        <v>369</v>
      </c>
    </row>
    <row r="231" spans="3:18" ht="28.9">
      <c r="C231" s="62" t="s">
        <v>487</v>
      </c>
      <c r="D231" s="63" t="s">
        <v>525</v>
      </c>
      <c r="E231" s="62" t="s">
        <v>506</v>
      </c>
      <c r="F231" s="62" t="s">
        <v>369</v>
      </c>
      <c r="G231" s="87" t="s">
        <v>369</v>
      </c>
      <c r="H231" s="62" t="s">
        <v>375</v>
      </c>
      <c r="I231" s="62" t="s">
        <v>389</v>
      </c>
      <c r="J231" s="62" t="s">
        <v>497</v>
      </c>
      <c r="K231" s="87" t="s">
        <v>494</v>
      </c>
      <c r="L231" s="48"/>
      <c r="M231" s="39"/>
      <c r="N231" s="39"/>
      <c r="O231" s="39"/>
      <c r="P231" s="188" t="s">
        <v>507</v>
      </c>
      <c r="Q231" s="40"/>
      <c r="R231" s="40" t="s">
        <v>369</v>
      </c>
    </row>
    <row r="232" spans="3:18" ht="28.9">
      <c r="C232" s="62" t="s">
        <v>487</v>
      </c>
      <c r="D232" s="63" t="s">
        <v>525</v>
      </c>
      <c r="E232" s="62" t="s">
        <v>506</v>
      </c>
      <c r="F232" s="62" t="s">
        <v>369</v>
      </c>
      <c r="G232" s="87" t="s">
        <v>369</v>
      </c>
      <c r="H232" s="62" t="s">
        <v>375</v>
      </c>
      <c r="I232" s="62" t="s">
        <v>389</v>
      </c>
      <c r="J232" s="62" t="s">
        <v>497</v>
      </c>
      <c r="K232" s="87" t="s">
        <v>495</v>
      </c>
      <c r="L232" s="48">
        <v>0</v>
      </c>
      <c r="M232" s="39"/>
      <c r="N232" s="39"/>
      <c r="O232" s="39"/>
      <c r="P232" s="188" t="s">
        <v>507</v>
      </c>
      <c r="Q232" s="40"/>
      <c r="R232" s="40"/>
    </row>
    <row r="233" spans="3:18" ht="28.9">
      <c r="C233" s="62" t="s">
        <v>487</v>
      </c>
      <c r="D233" s="63" t="s">
        <v>526</v>
      </c>
      <c r="E233" s="62" t="s">
        <v>506</v>
      </c>
      <c r="F233" s="62" t="s">
        <v>369</v>
      </c>
      <c r="G233" s="87" t="s">
        <v>369</v>
      </c>
      <c r="H233" s="62" t="s">
        <v>375</v>
      </c>
      <c r="I233" s="62" t="s">
        <v>389</v>
      </c>
      <c r="J233" s="62" t="s">
        <v>499</v>
      </c>
      <c r="K233" s="87" t="s">
        <v>491</v>
      </c>
      <c r="L233" s="48">
        <v>2</v>
      </c>
      <c r="M233" s="39"/>
      <c r="N233" s="39"/>
      <c r="O233" s="39"/>
      <c r="P233" s="188" t="s">
        <v>507</v>
      </c>
      <c r="Q233" s="40"/>
      <c r="R233" s="40"/>
    </row>
    <row r="234" spans="3:18" ht="28.9">
      <c r="C234" s="62" t="s">
        <v>487</v>
      </c>
      <c r="D234" s="63" t="s">
        <v>526</v>
      </c>
      <c r="E234" s="62" t="s">
        <v>506</v>
      </c>
      <c r="F234" s="62" t="s">
        <v>369</v>
      </c>
      <c r="G234" s="87" t="s">
        <v>369</v>
      </c>
      <c r="H234" s="62" t="s">
        <v>375</v>
      </c>
      <c r="I234" s="62" t="s">
        <v>389</v>
      </c>
      <c r="J234" s="62" t="s">
        <v>499</v>
      </c>
      <c r="K234" s="87" t="s">
        <v>493</v>
      </c>
      <c r="L234" s="48"/>
      <c r="M234" s="39"/>
      <c r="N234" s="39"/>
      <c r="O234" s="39"/>
      <c r="P234" s="188" t="s">
        <v>507</v>
      </c>
      <c r="Q234" s="40"/>
      <c r="R234" s="40" t="s">
        <v>369</v>
      </c>
    </row>
    <row r="235" spans="3:18" ht="28.9">
      <c r="C235" s="62" t="s">
        <v>487</v>
      </c>
      <c r="D235" s="63" t="s">
        <v>526</v>
      </c>
      <c r="E235" s="62" t="s">
        <v>506</v>
      </c>
      <c r="F235" s="62" t="s">
        <v>369</v>
      </c>
      <c r="G235" s="87" t="s">
        <v>369</v>
      </c>
      <c r="H235" s="62" t="s">
        <v>375</v>
      </c>
      <c r="I235" s="62" t="s">
        <v>389</v>
      </c>
      <c r="J235" s="62" t="s">
        <v>499</v>
      </c>
      <c r="K235" s="87" t="s">
        <v>494</v>
      </c>
      <c r="L235" s="48"/>
      <c r="M235" s="39"/>
      <c r="N235" s="39"/>
      <c r="O235" s="39"/>
      <c r="P235" s="188" t="s">
        <v>507</v>
      </c>
      <c r="Q235" s="40"/>
      <c r="R235" s="40" t="s">
        <v>369</v>
      </c>
    </row>
    <row r="236" spans="3:18" ht="28.9">
      <c r="C236" s="62" t="s">
        <v>487</v>
      </c>
      <c r="D236" s="63" t="s">
        <v>526</v>
      </c>
      <c r="E236" s="62" t="s">
        <v>506</v>
      </c>
      <c r="F236" s="62" t="s">
        <v>369</v>
      </c>
      <c r="G236" s="87" t="s">
        <v>369</v>
      </c>
      <c r="H236" s="62" t="s">
        <v>375</v>
      </c>
      <c r="I236" s="62" t="s">
        <v>389</v>
      </c>
      <c r="J236" s="62" t="s">
        <v>499</v>
      </c>
      <c r="K236" s="87" t="s">
        <v>495</v>
      </c>
      <c r="L236" s="48">
        <v>0</v>
      </c>
      <c r="M236" s="39"/>
      <c r="N236" s="39"/>
      <c r="O236" s="39"/>
      <c r="P236" s="188" t="s">
        <v>507</v>
      </c>
      <c r="Q236" s="40"/>
      <c r="R236" s="40"/>
    </row>
    <row r="237" spans="3:18" ht="28.9">
      <c r="C237" s="62" t="s">
        <v>487</v>
      </c>
      <c r="D237" s="63" t="s">
        <v>527</v>
      </c>
      <c r="E237" s="62" t="s">
        <v>511</v>
      </c>
      <c r="F237" s="62" t="s">
        <v>369</v>
      </c>
      <c r="G237" s="87" t="s">
        <v>369</v>
      </c>
      <c r="H237" s="62" t="s">
        <v>375</v>
      </c>
      <c r="I237" s="62" t="s">
        <v>389</v>
      </c>
      <c r="J237" s="62" t="s">
        <v>490</v>
      </c>
      <c r="K237" s="87" t="s">
        <v>491</v>
      </c>
      <c r="L237" s="48"/>
      <c r="M237" s="39"/>
      <c r="N237" s="39"/>
      <c r="O237" s="39"/>
      <c r="P237" s="188" t="s">
        <v>507</v>
      </c>
      <c r="Q237" s="40"/>
      <c r="R237" s="40" t="s">
        <v>369</v>
      </c>
    </row>
    <row r="238" spans="3:18" ht="28.9">
      <c r="C238" s="62" t="s">
        <v>487</v>
      </c>
      <c r="D238" s="63" t="s">
        <v>527</v>
      </c>
      <c r="E238" s="62" t="s">
        <v>511</v>
      </c>
      <c r="F238" s="62" t="s">
        <v>369</v>
      </c>
      <c r="G238" s="87" t="s">
        <v>369</v>
      </c>
      <c r="H238" s="62" t="s">
        <v>375</v>
      </c>
      <c r="I238" s="62" t="s">
        <v>389</v>
      </c>
      <c r="J238" s="62" t="s">
        <v>490</v>
      </c>
      <c r="K238" s="87" t="s">
        <v>493</v>
      </c>
      <c r="L238" s="48">
        <v>0</v>
      </c>
      <c r="M238" s="39"/>
      <c r="N238" s="39"/>
      <c r="O238" s="39"/>
      <c r="P238" s="188" t="s">
        <v>507</v>
      </c>
      <c r="Q238" s="40"/>
      <c r="R238" s="40"/>
    </row>
    <row r="239" spans="3:18" ht="28.9">
      <c r="C239" s="62" t="s">
        <v>487</v>
      </c>
      <c r="D239" s="63" t="s">
        <v>527</v>
      </c>
      <c r="E239" s="62" t="s">
        <v>511</v>
      </c>
      <c r="F239" s="62" t="s">
        <v>369</v>
      </c>
      <c r="G239" s="87" t="s">
        <v>369</v>
      </c>
      <c r="H239" s="62" t="s">
        <v>375</v>
      </c>
      <c r="I239" s="62" t="s">
        <v>389</v>
      </c>
      <c r="J239" s="62" t="s">
        <v>490</v>
      </c>
      <c r="K239" s="87" t="s">
        <v>494</v>
      </c>
      <c r="L239" s="48"/>
      <c r="M239" s="39"/>
      <c r="N239" s="39"/>
      <c r="O239" s="39"/>
      <c r="P239" s="188" t="s">
        <v>507</v>
      </c>
      <c r="Q239" s="40"/>
      <c r="R239" s="40" t="s">
        <v>369</v>
      </c>
    </row>
    <row r="240" spans="3:18" ht="28.9">
      <c r="C240" s="62" t="s">
        <v>487</v>
      </c>
      <c r="D240" s="63" t="s">
        <v>527</v>
      </c>
      <c r="E240" s="62" t="s">
        <v>511</v>
      </c>
      <c r="F240" s="62" t="s">
        <v>369</v>
      </c>
      <c r="G240" s="87" t="s">
        <v>369</v>
      </c>
      <c r="H240" s="62" t="s">
        <v>375</v>
      </c>
      <c r="I240" s="62" t="s">
        <v>389</v>
      </c>
      <c r="J240" s="62" t="s">
        <v>490</v>
      </c>
      <c r="K240" s="87" t="s">
        <v>495</v>
      </c>
      <c r="L240" s="48">
        <v>12</v>
      </c>
      <c r="M240" s="39"/>
      <c r="N240" s="39"/>
      <c r="O240" s="39"/>
      <c r="P240" s="188" t="s">
        <v>507</v>
      </c>
      <c r="Q240" s="40"/>
      <c r="R240" s="40"/>
    </row>
    <row r="241" spans="3:18" ht="28.9">
      <c r="C241" s="62" t="s">
        <v>487</v>
      </c>
      <c r="D241" s="63" t="s">
        <v>528</v>
      </c>
      <c r="E241" s="62" t="s">
        <v>511</v>
      </c>
      <c r="F241" s="62" t="s">
        <v>369</v>
      </c>
      <c r="G241" s="87" t="s">
        <v>369</v>
      </c>
      <c r="H241" s="62" t="s">
        <v>375</v>
      </c>
      <c r="I241" s="62" t="s">
        <v>389</v>
      </c>
      <c r="J241" s="62" t="s">
        <v>497</v>
      </c>
      <c r="K241" s="87" t="s">
        <v>491</v>
      </c>
      <c r="L241" s="48"/>
      <c r="M241" s="39"/>
      <c r="N241" s="39"/>
      <c r="O241" s="39"/>
      <c r="P241" s="188" t="s">
        <v>507</v>
      </c>
      <c r="Q241" s="40"/>
      <c r="R241" s="40" t="s">
        <v>369</v>
      </c>
    </row>
    <row r="242" spans="3:18" ht="28.9">
      <c r="C242" s="62" t="s">
        <v>487</v>
      </c>
      <c r="D242" s="63" t="s">
        <v>528</v>
      </c>
      <c r="E242" s="62" t="s">
        <v>511</v>
      </c>
      <c r="F242" s="62" t="s">
        <v>369</v>
      </c>
      <c r="G242" s="87" t="s">
        <v>369</v>
      </c>
      <c r="H242" s="62" t="s">
        <v>375</v>
      </c>
      <c r="I242" s="62" t="s">
        <v>389</v>
      </c>
      <c r="J242" s="62" t="s">
        <v>497</v>
      </c>
      <c r="K242" s="87" t="s">
        <v>493</v>
      </c>
      <c r="L242" s="48"/>
      <c r="M242" s="39"/>
      <c r="N242" s="39"/>
      <c r="O242" s="39"/>
      <c r="P242" s="188" t="s">
        <v>507</v>
      </c>
      <c r="Q242" s="40"/>
      <c r="R242" s="40" t="s">
        <v>369</v>
      </c>
    </row>
    <row r="243" spans="3:18" ht="28.9">
      <c r="C243" s="62" t="s">
        <v>487</v>
      </c>
      <c r="D243" s="63" t="s">
        <v>528</v>
      </c>
      <c r="E243" s="62" t="s">
        <v>511</v>
      </c>
      <c r="F243" s="62" t="s">
        <v>369</v>
      </c>
      <c r="G243" s="87" t="s">
        <v>369</v>
      </c>
      <c r="H243" s="62" t="s">
        <v>375</v>
      </c>
      <c r="I243" s="62" t="s">
        <v>389</v>
      </c>
      <c r="J243" s="62" t="s">
        <v>497</v>
      </c>
      <c r="K243" s="87" t="s">
        <v>494</v>
      </c>
      <c r="L243" s="48"/>
      <c r="M243" s="39"/>
      <c r="N243" s="39"/>
      <c r="O243" s="39"/>
      <c r="P243" s="188" t="s">
        <v>507</v>
      </c>
      <c r="Q243" s="40"/>
      <c r="R243" s="40" t="s">
        <v>369</v>
      </c>
    </row>
    <row r="244" spans="3:18" ht="28.9">
      <c r="C244" s="62" t="s">
        <v>487</v>
      </c>
      <c r="D244" s="63" t="s">
        <v>528</v>
      </c>
      <c r="E244" s="62" t="s">
        <v>511</v>
      </c>
      <c r="F244" s="62" t="s">
        <v>369</v>
      </c>
      <c r="G244" s="87" t="s">
        <v>369</v>
      </c>
      <c r="H244" s="62" t="s">
        <v>375</v>
      </c>
      <c r="I244" s="62" t="s">
        <v>389</v>
      </c>
      <c r="J244" s="62" t="s">
        <v>497</v>
      </c>
      <c r="K244" s="87" t="s">
        <v>495</v>
      </c>
      <c r="L244" s="48">
        <v>1</v>
      </c>
      <c r="M244" s="39"/>
      <c r="N244" s="39"/>
      <c r="O244" s="39"/>
      <c r="P244" s="188" t="s">
        <v>507</v>
      </c>
      <c r="Q244" s="40"/>
      <c r="R244" s="40"/>
    </row>
    <row r="245" spans="3:18" ht="28.9">
      <c r="C245" s="62" t="s">
        <v>487</v>
      </c>
      <c r="D245" s="63" t="s">
        <v>529</v>
      </c>
      <c r="E245" s="62" t="s">
        <v>511</v>
      </c>
      <c r="F245" s="62" t="s">
        <v>369</v>
      </c>
      <c r="G245" s="87" t="s">
        <v>369</v>
      </c>
      <c r="H245" s="62" t="s">
        <v>375</v>
      </c>
      <c r="I245" s="62" t="s">
        <v>389</v>
      </c>
      <c r="J245" s="62" t="s">
        <v>499</v>
      </c>
      <c r="K245" s="87" t="s">
        <v>491</v>
      </c>
      <c r="L245" s="48">
        <v>37</v>
      </c>
      <c r="M245" s="39"/>
      <c r="N245" s="39"/>
      <c r="O245" s="39"/>
      <c r="P245" s="188" t="s">
        <v>507</v>
      </c>
      <c r="Q245" s="40"/>
      <c r="R245" s="40"/>
    </row>
    <row r="246" spans="3:18" ht="28.9">
      <c r="C246" s="62" t="s">
        <v>487</v>
      </c>
      <c r="D246" s="63" t="s">
        <v>529</v>
      </c>
      <c r="E246" s="62" t="s">
        <v>511</v>
      </c>
      <c r="F246" s="62" t="s">
        <v>369</v>
      </c>
      <c r="G246" s="87" t="s">
        <v>369</v>
      </c>
      <c r="H246" s="62" t="s">
        <v>375</v>
      </c>
      <c r="I246" s="62" t="s">
        <v>389</v>
      </c>
      <c r="J246" s="62" t="s">
        <v>499</v>
      </c>
      <c r="K246" s="87" t="s">
        <v>493</v>
      </c>
      <c r="L246" s="48"/>
      <c r="M246" s="39"/>
      <c r="N246" s="39"/>
      <c r="O246" s="39"/>
      <c r="P246" s="188" t="s">
        <v>507</v>
      </c>
      <c r="Q246" s="40"/>
      <c r="R246" s="40" t="s">
        <v>369</v>
      </c>
    </row>
    <row r="247" spans="3:18" ht="28.9">
      <c r="C247" s="62" t="s">
        <v>487</v>
      </c>
      <c r="D247" s="63" t="s">
        <v>529</v>
      </c>
      <c r="E247" s="62" t="s">
        <v>511</v>
      </c>
      <c r="F247" s="62" t="s">
        <v>369</v>
      </c>
      <c r="G247" s="87" t="s">
        <v>369</v>
      </c>
      <c r="H247" s="62" t="s">
        <v>375</v>
      </c>
      <c r="I247" s="62" t="s">
        <v>389</v>
      </c>
      <c r="J247" s="62" t="s">
        <v>499</v>
      </c>
      <c r="K247" s="87" t="s">
        <v>494</v>
      </c>
      <c r="L247" s="48"/>
      <c r="M247" s="39"/>
      <c r="N247" s="39"/>
      <c r="O247" s="39"/>
      <c r="P247" s="188" t="s">
        <v>507</v>
      </c>
      <c r="Q247" s="40"/>
      <c r="R247" s="40" t="s">
        <v>369</v>
      </c>
    </row>
    <row r="248" spans="3:18" ht="28.9">
      <c r="C248" s="62" t="s">
        <v>487</v>
      </c>
      <c r="D248" s="63" t="s">
        <v>529</v>
      </c>
      <c r="E248" s="62" t="s">
        <v>511</v>
      </c>
      <c r="F248" s="62" t="s">
        <v>369</v>
      </c>
      <c r="G248" s="87" t="s">
        <v>369</v>
      </c>
      <c r="H248" s="62" t="s">
        <v>375</v>
      </c>
      <c r="I248" s="62" t="s">
        <v>389</v>
      </c>
      <c r="J248" s="62" t="s">
        <v>499</v>
      </c>
      <c r="K248" s="87" t="s">
        <v>495</v>
      </c>
      <c r="L248" s="48">
        <v>2</v>
      </c>
      <c r="M248" s="39"/>
      <c r="N248" s="39"/>
      <c r="O248" s="39"/>
      <c r="P248" s="188" t="s">
        <v>507</v>
      </c>
      <c r="Q248" s="40"/>
      <c r="R248" s="40"/>
    </row>
    <row r="249" spans="3:18" ht="28.9">
      <c r="C249" s="62" t="s">
        <v>487</v>
      </c>
      <c r="D249" s="63" t="s">
        <v>530</v>
      </c>
      <c r="E249" s="62" t="s">
        <v>515</v>
      </c>
      <c r="F249" s="62" t="s">
        <v>369</v>
      </c>
      <c r="G249" s="87" t="s">
        <v>369</v>
      </c>
      <c r="H249" s="62" t="s">
        <v>375</v>
      </c>
      <c r="I249" s="62" t="s">
        <v>389</v>
      </c>
      <c r="J249" s="62" t="s">
        <v>490</v>
      </c>
      <c r="K249" s="87" t="s">
        <v>491</v>
      </c>
      <c r="L249" s="48"/>
      <c r="M249" s="39"/>
      <c r="N249" s="39"/>
      <c r="O249" s="39"/>
      <c r="P249" s="188" t="s">
        <v>507</v>
      </c>
      <c r="Q249" s="40"/>
      <c r="R249" s="40" t="s">
        <v>369</v>
      </c>
    </row>
    <row r="250" spans="3:18" ht="28.9">
      <c r="C250" s="62" t="s">
        <v>487</v>
      </c>
      <c r="D250" s="63" t="s">
        <v>530</v>
      </c>
      <c r="E250" s="62" t="s">
        <v>515</v>
      </c>
      <c r="F250" s="62" t="s">
        <v>369</v>
      </c>
      <c r="G250" s="87" t="s">
        <v>369</v>
      </c>
      <c r="H250" s="62" t="s">
        <v>375</v>
      </c>
      <c r="I250" s="62" t="s">
        <v>389</v>
      </c>
      <c r="J250" s="62" t="s">
        <v>490</v>
      </c>
      <c r="K250" s="87" t="s">
        <v>493</v>
      </c>
      <c r="L250" s="48"/>
      <c r="M250" s="39"/>
      <c r="N250" s="39"/>
      <c r="O250" s="39"/>
      <c r="P250" s="188" t="s">
        <v>507</v>
      </c>
      <c r="Q250" s="40"/>
      <c r="R250" s="40" t="s">
        <v>369</v>
      </c>
    </row>
    <row r="251" spans="3:18" ht="28.9">
      <c r="C251" s="62" t="s">
        <v>487</v>
      </c>
      <c r="D251" s="63" t="s">
        <v>530</v>
      </c>
      <c r="E251" s="62" t="s">
        <v>515</v>
      </c>
      <c r="F251" s="62" t="s">
        <v>369</v>
      </c>
      <c r="G251" s="87" t="s">
        <v>369</v>
      </c>
      <c r="H251" s="62" t="s">
        <v>375</v>
      </c>
      <c r="I251" s="62" t="s">
        <v>389</v>
      </c>
      <c r="J251" s="62" t="s">
        <v>490</v>
      </c>
      <c r="K251" s="87" t="s">
        <v>494</v>
      </c>
      <c r="L251" s="48"/>
      <c r="M251" s="39"/>
      <c r="N251" s="39"/>
      <c r="O251" s="39"/>
      <c r="P251" s="188" t="s">
        <v>507</v>
      </c>
      <c r="Q251" s="40"/>
      <c r="R251" s="40" t="s">
        <v>369</v>
      </c>
    </row>
    <row r="252" spans="3:18" ht="28.9">
      <c r="C252" s="62" t="s">
        <v>487</v>
      </c>
      <c r="D252" s="63" t="s">
        <v>530</v>
      </c>
      <c r="E252" s="62" t="s">
        <v>515</v>
      </c>
      <c r="F252" s="62" t="s">
        <v>369</v>
      </c>
      <c r="G252" s="87" t="s">
        <v>369</v>
      </c>
      <c r="H252" s="62" t="s">
        <v>375</v>
      </c>
      <c r="I252" s="62" t="s">
        <v>389</v>
      </c>
      <c r="J252" s="62" t="s">
        <v>490</v>
      </c>
      <c r="K252" s="87" t="s">
        <v>495</v>
      </c>
      <c r="L252" s="48"/>
      <c r="M252" s="39"/>
      <c r="N252" s="39"/>
      <c r="O252" s="39"/>
      <c r="P252" s="188" t="s">
        <v>507</v>
      </c>
      <c r="Q252" s="40"/>
      <c r="R252" s="40" t="s">
        <v>369</v>
      </c>
    </row>
    <row r="253" spans="3:18" ht="28.9">
      <c r="C253" s="62" t="s">
        <v>487</v>
      </c>
      <c r="D253" s="63" t="s">
        <v>531</v>
      </c>
      <c r="E253" s="62" t="s">
        <v>515</v>
      </c>
      <c r="F253" s="62" t="s">
        <v>369</v>
      </c>
      <c r="G253" s="87" t="s">
        <v>369</v>
      </c>
      <c r="H253" s="62" t="s">
        <v>375</v>
      </c>
      <c r="I253" s="62" t="s">
        <v>389</v>
      </c>
      <c r="J253" s="62" t="s">
        <v>497</v>
      </c>
      <c r="K253" s="87" t="s">
        <v>491</v>
      </c>
      <c r="L253" s="48"/>
      <c r="M253" s="39"/>
      <c r="N253" s="39"/>
      <c r="O253" s="39"/>
      <c r="P253" s="188" t="s">
        <v>507</v>
      </c>
      <c r="Q253" s="40"/>
      <c r="R253" s="40" t="s">
        <v>369</v>
      </c>
    </row>
    <row r="254" spans="3:18" ht="28.9">
      <c r="C254" s="62" t="s">
        <v>487</v>
      </c>
      <c r="D254" s="63" t="s">
        <v>531</v>
      </c>
      <c r="E254" s="62" t="s">
        <v>515</v>
      </c>
      <c r="F254" s="62" t="s">
        <v>369</v>
      </c>
      <c r="G254" s="87" t="s">
        <v>369</v>
      </c>
      <c r="H254" s="62" t="s">
        <v>375</v>
      </c>
      <c r="I254" s="62" t="s">
        <v>389</v>
      </c>
      <c r="J254" s="62" t="s">
        <v>497</v>
      </c>
      <c r="K254" s="87" t="s">
        <v>493</v>
      </c>
      <c r="L254" s="48"/>
      <c r="M254" s="39"/>
      <c r="N254" s="39"/>
      <c r="O254" s="39"/>
      <c r="P254" s="188" t="s">
        <v>507</v>
      </c>
      <c r="Q254" s="40"/>
      <c r="R254" s="40" t="s">
        <v>369</v>
      </c>
    </row>
    <row r="255" spans="3:18" ht="28.9">
      <c r="C255" s="62" t="s">
        <v>487</v>
      </c>
      <c r="D255" s="63" t="s">
        <v>531</v>
      </c>
      <c r="E255" s="62" t="s">
        <v>515</v>
      </c>
      <c r="F255" s="62" t="s">
        <v>369</v>
      </c>
      <c r="G255" s="87" t="s">
        <v>369</v>
      </c>
      <c r="H255" s="62" t="s">
        <v>375</v>
      </c>
      <c r="I255" s="62" t="s">
        <v>389</v>
      </c>
      <c r="J255" s="62" t="s">
        <v>497</v>
      </c>
      <c r="K255" s="87" t="s">
        <v>494</v>
      </c>
      <c r="L255" s="48"/>
      <c r="M255" s="39"/>
      <c r="N255" s="39"/>
      <c r="O255" s="39"/>
      <c r="P255" s="188" t="s">
        <v>507</v>
      </c>
      <c r="Q255" s="40"/>
      <c r="R255" s="40" t="s">
        <v>369</v>
      </c>
    </row>
    <row r="256" spans="3:18" ht="28.9">
      <c r="C256" s="62" t="s">
        <v>487</v>
      </c>
      <c r="D256" s="63" t="s">
        <v>531</v>
      </c>
      <c r="E256" s="62" t="s">
        <v>515</v>
      </c>
      <c r="F256" s="62" t="s">
        <v>369</v>
      </c>
      <c r="G256" s="87" t="s">
        <v>369</v>
      </c>
      <c r="H256" s="62" t="s">
        <v>375</v>
      </c>
      <c r="I256" s="62" t="s">
        <v>389</v>
      </c>
      <c r="J256" s="62" t="s">
        <v>497</v>
      </c>
      <c r="K256" s="87" t="s">
        <v>495</v>
      </c>
      <c r="L256" s="48"/>
      <c r="M256" s="39"/>
      <c r="N256" s="39"/>
      <c r="O256" s="39"/>
      <c r="P256" s="188" t="s">
        <v>507</v>
      </c>
      <c r="Q256" s="40"/>
      <c r="R256" s="40" t="s">
        <v>369</v>
      </c>
    </row>
    <row r="257" spans="3:18" ht="28.9">
      <c r="C257" s="62" t="s">
        <v>487</v>
      </c>
      <c r="D257" s="63" t="s">
        <v>532</v>
      </c>
      <c r="E257" s="62" t="s">
        <v>515</v>
      </c>
      <c r="F257" s="62" t="s">
        <v>369</v>
      </c>
      <c r="G257" s="87" t="s">
        <v>369</v>
      </c>
      <c r="H257" s="62" t="s">
        <v>375</v>
      </c>
      <c r="I257" s="62" t="s">
        <v>389</v>
      </c>
      <c r="J257" s="62" t="s">
        <v>499</v>
      </c>
      <c r="K257" s="87" t="s">
        <v>491</v>
      </c>
      <c r="L257" s="48"/>
      <c r="M257" s="39"/>
      <c r="N257" s="39"/>
      <c r="O257" s="39"/>
      <c r="P257" s="188" t="s">
        <v>507</v>
      </c>
      <c r="Q257" s="40"/>
      <c r="R257" s="40" t="s">
        <v>369</v>
      </c>
    </row>
    <row r="258" spans="3:18" ht="28.9">
      <c r="C258" s="62" t="s">
        <v>487</v>
      </c>
      <c r="D258" s="63" t="s">
        <v>532</v>
      </c>
      <c r="E258" s="62" t="s">
        <v>515</v>
      </c>
      <c r="F258" s="62" t="s">
        <v>369</v>
      </c>
      <c r="G258" s="87" t="s">
        <v>369</v>
      </c>
      <c r="H258" s="62" t="s">
        <v>375</v>
      </c>
      <c r="I258" s="62" t="s">
        <v>389</v>
      </c>
      <c r="J258" s="62" t="s">
        <v>499</v>
      </c>
      <c r="K258" s="87" t="s">
        <v>493</v>
      </c>
      <c r="L258" s="48"/>
      <c r="M258" s="39"/>
      <c r="N258" s="39"/>
      <c r="O258" s="39"/>
      <c r="P258" s="188" t="s">
        <v>507</v>
      </c>
      <c r="Q258" s="40"/>
      <c r="R258" s="40" t="s">
        <v>369</v>
      </c>
    </row>
    <row r="259" spans="3:18" ht="28.9">
      <c r="C259" s="62" t="s">
        <v>487</v>
      </c>
      <c r="D259" s="63" t="s">
        <v>532</v>
      </c>
      <c r="E259" s="62" t="s">
        <v>515</v>
      </c>
      <c r="F259" s="62" t="s">
        <v>369</v>
      </c>
      <c r="G259" s="87" t="s">
        <v>369</v>
      </c>
      <c r="H259" s="62" t="s">
        <v>375</v>
      </c>
      <c r="I259" s="62" t="s">
        <v>389</v>
      </c>
      <c r="J259" s="62" t="s">
        <v>499</v>
      </c>
      <c r="K259" s="87" t="s">
        <v>494</v>
      </c>
      <c r="L259" s="48"/>
      <c r="M259" s="39"/>
      <c r="N259" s="39"/>
      <c r="O259" s="39"/>
      <c r="P259" s="188" t="s">
        <v>507</v>
      </c>
      <c r="Q259" s="40"/>
      <c r="R259" s="40" t="s">
        <v>369</v>
      </c>
    </row>
    <row r="260" spans="3:18" ht="28.9">
      <c r="C260" s="62" t="s">
        <v>487</v>
      </c>
      <c r="D260" s="63" t="s">
        <v>532</v>
      </c>
      <c r="E260" s="62" t="s">
        <v>515</v>
      </c>
      <c r="F260" s="62" t="s">
        <v>369</v>
      </c>
      <c r="G260" s="87" t="s">
        <v>369</v>
      </c>
      <c r="H260" s="62" t="s">
        <v>375</v>
      </c>
      <c r="I260" s="62" t="s">
        <v>389</v>
      </c>
      <c r="J260" s="62" t="s">
        <v>499</v>
      </c>
      <c r="K260" s="87" t="s">
        <v>495</v>
      </c>
      <c r="L260" s="48"/>
      <c r="M260" s="39"/>
      <c r="N260" s="39"/>
      <c r="O260" s="39"/>
      <c r="P260" s="188" t="s">
        <v>507</v>
      </c>
      <c r="Q260" s="40"/>
      <c r="R260" s="40" t="s">
        <v>369</v>
      </c>
    </row>
    <row r="261" spans="3:18" ht="43.15">
      <c r="C261" s="62" t="s">
        <v>487</v>
      </c>
      <c r="D261" s="63" t="s">
        <v>533</v>
      </c>
      <c r="E261" s="62" t="s">
        <v>489</v>
      </c>
      <c r="F261" s="62" t="s">
        <v>369</v>
      </c>
      <c r="G261" s="87" t="s">
        <v>369</v>
      </c>
      <c r="H261" s="62" t="s">
        <v>534</v>
      </c>
      <c r="I261" s="62" t="s">
        <v>389</v>
      </c>
      <c r="J261" s="62" t="s">
        <v>490</v>
      </c>
      <c r="K261" s="87" t="s">
        <v>491</v>
      </c>
      <c r="L261" s="48"/>
      <c r="M261" s="39"/>
      <c r="N261" s="39"/>
      <c r="O261" s="39"/>
      <c r="P261" s="188" t="s">
        <v>492</v>
      </c>
      <c r="Q261" s="40"/>
      <c r="R261" s="40" t="s">
        <v>369</v>
      </c>
    </row>
    <row r="262" spans="3:18" ht="43.15">
      <c r="C262" s="62" t="s">
        <v>487</v>
      </c>
      <c r="D262" s="63" t="s">
        <v>533</v>
      </c>
      <c r="E262" s="62" t="s">
        <v>489</v>
      </c>
      <c r="F262" s="62" t="s">
        <v>369</v>
      </c>
      <c r="G262" s="87" t="s">
        <v>369</v>
      </c>
      <c r="H262" s="62" t="s">
        <v>534</v>
      </c>
      <c r="I262" s="62" t="s">
        <v>389</v>
      </c>
      <c r="J262" s="62" t="s">
        <v>490</v>
      </c>
      <c r="K262" s="87" t="s">
        <v>493</v>
      </c>
      <c r="L262" s="48">
        <v>0</v>
      </c>
      <c r="M262" s="39"/>
      <c r="N262" s="39"/>
      <c r="O262" s="39"/>
      <c r="P262" s="188" t="s">
        <v>492</v>
      </c>
      <c r="Q262" s="40"/>
      <c r="R262" s="40"/>
    </row>
    <row r="263" spans="3:18" ht="43.15">
      <c r="C263" s="62" t="s">
        <v>487</v>
      </c>
      <c r="D263" s="63" t="s">
        <v>533</v>
      </c>
      <c r="E263" s="62" t="s">
        <v>489</v>
      </c>
      <c r="F263" s="62" t="s">
        <v>369</v>
      </c>
      <c r="G263" s="87" t="s">
        <v>369</v>
      </c>
      <c r="H263" s="62" t="s">
        <v>534</v>
      </c>
      <c r="I263" s="62" t="s">
        <v>389</v>
      </c>
      <c r="J263" s="62" t="s">
        <v>490</v>
      </c>
      <c r="K263" s="87" t="s">
        <v>494</v>
      </c>
      <c r="L263" s="48"/>
      <c r="M263" s="39"/>
      <c r="N263" s="39"/>
      <c r="O263" s="39"/>
      <c r="P263" s="188" t="s">
        <v>492</v>
      </c>
      <c r="Q263" s="40"/>
      <c r="R263" s="40" t="s">
        <v>369</v>
      </c>
    </row>
    <row r="264" spans="3:18" ht="43.15">
      <c r="C264" s="62" t="s">
        <v>487</v>
      </c>
      <c r="D264" s="63" t="s">
        <v>533</v>
      </c>
      <c r="E264" s="62" t="s">
        <v>489</v>
      </c>
      <c r="F264" s="62" t="s">
        <v>369</v>
      </c>
      <c r="G264" s="87" t="s">
        <v>369</v>
      </c>
      <c r="H264" s="62" t="s">
        <v>534</v>
      </c>
      <c r="I264" s="62" t="s">
        <v>389</v>
      </c>
      <c r="J264" s="62" t="s">
        <v>490</v>
      </c>
      <c r="K264" s="87" t="s">
        <v>495</v>
      </c>
      <c r="L264" s="48">
        <v>51589</v>
      </c>
      <c r="M264" s="39"/>
      <c r="N264" s="39"/>
      <c r="O264" s="39"/>
      <c r="P264" s="188" t="s">
        <v>492</v>
      </c>
      <c r="Q264" s="40"/>
      <c r="R264" s="40"/>
    </row>
    <row r="265" spans="3:18" ht="43.15">
      <c r="C265" s="62" t="s">
        <v>487</v>
      </c>
      <c r="D265" s="63" t="s">
        <v>535</v>
      </c>
      <c r="E265" s="62" t="s">
        <v>489</v>
      </c>
      <c r="F265" s="62" t="s">
        <v>369</v>
      </c>
      <c r="G265" s="87" t="s">
        <v>369</v>
      </c>
      <c r="H265" s="62" t="s">
        <v>534</v>
      </c>
      <c r="I265" s="62" t="s">
        <v>389</v>
      </c>
      <c r="J265" s="62" t="s">
        <v>497</v>
      </c>
      <c r="K265" s="87" t="s">
        <v>491</v>
      </c>
      <c r="L265" s="48"/>
      <c r="M265" s="39"/>
      <c r="N265" s="39"/>
      <c r="O265" s="39"/>
      <c r="P265" s="188" t="s">
        <v>492</v>
      </c>
      <c r="Q265" s="40"/>
      <c r="R265" s="40" t="s">
        <v>369</v>
      </c>
    </row>
    <row r="266" spans="3:18" ht="43.15">
      <c r="C266" s="62" t="s">
        <v>487</v>
      </c>
      <c r="D266" s="63" t="s">
        <v>535</v>
      </c>
      <c r="E266" s="62" t="s">
        <v>489</v>
      </c>
      <c r="F266" s="62" t="s">
        <v>369</v>
      </c>
      <c r="G266" s="87" t="s">
        <v>369</v>
      </c>
      <c r="H266" s="62" t="s">
        <v>534</v>
      </c>
      <c r="I266" s="62" t="s">
        <v>389</v>
      </c>
      <c r="J266" s="62" t="s">
        <v>497</v>
      </c>
      <c r="K266" s="87" t="s">
        <v>493</v>
      </c>
      <c r="L266" s="48"/>
      <c r="M266" s="39"/>
      <c r="N266" s="39"/>
      <c r="O266" s="39"/>
      <c r="P266" s="188" t="s">
        <v>492</v>
      </c>
      <c r="Q266" s="40"/>
      <c r="R266" s="40" t="s">
        <v>369</v>
      </c>
    </row>
    <row r="267" spans="3:18" ht="43.15">
      <c r="C267" s="62" t="s">
        <v>487</v>
      </c>
      <c r="D267" s="63" t="s">
        <v>535</v>
      </c>
      <c r="E267" s="62" t="s">
        <v>489</v>
      </c>
      <c r="F267" s="62" t="s">
        <v>369</v>
      </c>
      <c r="G267" s="87" t="s">
        <v>369</v>
      </c>
      <c r="H267" s="62" t="s">
        <v>534</v>
      </c>
      <c r="I267" s="62" t="s">
        <v>389</v>
      </c>
      <c r="J267" s="62" t="s">
        <v>497</v>
      </c>
      <c r="K267" s="87" t="s">
        <v>494</v>
      </c>
      <c r="L267" s="48"/>
      <c r="M267" s="39"/>
      <c r="N267" s="39"/>
      <c r="O267" s="39"/>
      <c r="P267" s="188" t="s">
        <v>492</v>
      </c>
      <c r="Q267" s="40"/>
      <c r="R267" s="40" t="s">
        <v>369</v>
      </c>
    </row>
    <row r="268" spans="3:18" ht="43.15">
      <c r="C268" s="62" t="s">
        <v>487</v>
      </c>
      <c r="D268" s="63" t="s">
        <v>535</v>
      </c>
      <c r="E268" s="62" t="s">
        <v>489</v>
      </c>
      <c r="F268" s="62" t="s">
        <v>369</v>
      </c>
      <c r="G268" s="87" t="s">
        <v>369</v>
      </c>
      <c r="H268" s="62" t="s">
        <v>534</v>
      </c>
      <c r="I268" s="62" t="s">
        <v>389</v>
      </c>
      <c r="J268" s="62" t="s">
        <v>497</v>
      </c>
      <c r="K268" s="87" t="s">
        <v>495</v>
      </c>
      <c r="L268" s="48">
        <v>11894</v>
      </c>
      <c r="M268" s="39"/>
      <c r="N268" s="39"/>
      <c r="O268" s="39"/>
      <c r="P268" s="188" t="s">
        <v>492</v>
      </c>
      <c r="Q268" s="40"/>
      <c r="R268" s="40"/>
    </row>
    <row r="269" spans="3:18" ht="43.15">
      <c r="C269" s="62" t="s">
        <v>487</v>
      </c>
      <c r="D269" s="63" t="s">
        <v>536</v>
      </c>
      <c r="E269" s="62" t="s">
        <v>489</v>
      </c>
      <c r="F269" s="62" t="s">
        <v>369</v>
      </c>
      <c r="G269" s="87" t="s">
        <v>369</v>
      </c>
      <c r="H269" s="62" t="s">
        <v>534</v>
      </c>
      <c r="I269" s="62" t="s">
        <v>389</v>
      </c>
      <c r="J269" s="62" t="s">
        <v>499</v>
      </c>
      <c r="K269" s="87" t="s">
        <v>491</v>
      </c>
      <c r="L269" s="48">
        <v>0</v>
      </c>
      <c r="M269" s="39"/>
      <c r="N269" s="39"/>
      <c r="O269" s="39"/>
      <c r="P269" s="188" t="s">
        <v>492</v>
      </c>
      <c r="Q269" s="40"/>
      <c r="R269" s="40"/>
    </row>
    <row r="270" spans="3:18" ht="43.15">
      <c r="C270" s="62" t="s">
        <v>487</v>
      </c>
      <c r="D270" s="63" t="s">
        <v>536</v>
      </c>
      <c r="E270" s="62" t="s">
        <v>489</v>
      </c>
      <c r="F270" s="62" t="s">
        <v>369</v>
      </c>
      <c r="G270" s="87" t="s">
        <v>369</v>
      </c>
      <c r="H270" s="62" t="s">
        <v>534</v>
      </c>
      <c r="I270" s="62" t="s">
        <v>389</v>
      </c>
      <c r="J270" s="62" t="s">
        <v>499</v>
      </c>
      <c r="K270" s="87" t="s">
        <v>493</v>
      </c>
      <c r="L270" s="48"/>
      <c r="M270" s="39"/>
      <c r="N270" s="39"/>
      <c r="O270" s="39"/>
      <c r="P270" s="188" t="s">
        <v>492</v>
      </c>
      <c r="Q270" s="40"/>
      <c r="R270" s="40" t="s">
        <v>369</v>
      </c>
    </row>
    <row r="271" spans="3:18" ht="43.15">
      <c r="C271" s="62" t="s">
        <v>487</v>
      </c>
      <c r="D271" s="63" t="s">
        <v>536</v>
      </c>
      <c r="E271" s="62" t="s">
        <v>489</v>
      </c>
      <c r="F271" s="62" t="s">
        <v>369</v>
      </c>
      <c r="G271" s="87" t="s">
        <v>369</v>
      </c>
      <c r="H271" s="62" t="s">
        <v>534</v>
      </c>
      <c r="I271" s="62" t="s">
        <v>389</v>
      </c>
      <c r="J271" s="62" t="s">
        <v>499</v>
      </c>
      <c r="K271" s="87" t="s">
        <v>494</v>
      </c>
      <c r="L271" s="48"/>
      <c r="M271" s="39"/>
      <c r="N271" s="39"/>
      <c r="O271" s="39"/>
      <c r="P271" s="188" t="s">
        <v>492</v>
      </c>
      <c r="Q271" s="40"/>
      <c r="R271" s="40" t="s">
        <v>369</v>
      </c>
    </row>
    <row r="272" spans="3:18" ht="43.15">
      <c r="C272" s="62" t="s">
        <v>487</v>
      </c>
      <c r="D272" s="63" t="s">
        <v>536</v>
      </c>
      <c r="E272" s="62" t="s">
        <v>489</v>
      </c>
      <c r="F272" s="62" t="s">
        <v>369</v>
      </c>
      <c r="G272" s="87" t="s">
        <v>369</v>
      </c>
      <c r="H272" s="62" t="s">
        <v>534</v>
      </c>
      <c r="I272" s="62" t="s">
        <v>389</v>
      </c>
      <c r="J272" s="62" t="s">
        <v>499</v>
      </c>
      <c r="K272" s="87" t="s">
        <v>495</v>
      </c>
      <c r="L272" s="48">
        <v>6213</v>
      </c>
      <c r="M272" s="39"/>
      <c r="N272" s="39"/>
      <c r="O272" s="39"/>
      <c r="P272" s="188" t="s">
        <v>492</v>
      </c>
      <c r="Q272" s="40"/>
      <c r="R272" s="40"/>
    </row>
    <row r="273" spans="3:18" ht="28.9">
      <c r="C273" s="62" t="s">
        <v>487</v>
      </c>
      <c r="D273" s="63" t="s">
        <v>537</v>
      </c>
      <c r="E273" s="62" t="s">
        <v>501</v>
      </c>
      <c r="F273" s="62" t="s">
        <v>369</v>
      </c>
      <c r="G273" s="87" t="s">
        <v>369</v>
      </c>
      <c r="H273" s="62" t="s">
        <v>534</v>
      </c>
      <c r="I273" s="62" t="s">
        <v>389</v>
      </c>
      <c r="J273" s="62" t="s">
        <v>490</v>
      </c>
      <c r="K273" s="87" t="s">
        <v>491</v>
      </c>
      <c r="L273" s="48"/>
      <c r="M273" s="39"/>
      <c r="N273" s="39"/>
      <c r="O273" s="39"/>
      <c r="P273" s="188" t="s">
        <v>502</v>
      </c>
      <c r="Q273" s="40"/>
      <c r="R273" s="40" t="s">
        <v>369</v>
      </c>
    </row>
    <row r="274" spans="3:18" ht="28.9">
      <c r="C274" s="62" t="s">
        <v>487</v>
      </c>
      <c r="D274" s="63" t="s">
        <v>537</v>
      </c>
      <c r="E274" s="62" t="s">
        <v>501</v>
      </c>
      <c r="F274" s="62" t="s">
        <v>369</v>
      </c>
      <c r="G274" s="87" t="s">
        <v>369</v>
      </c>
      <c r="H274" s="62" t="s">
        <v>534</v>
      </c>
      <c r="I274" s="62" t="s">
        <v>389</v>
      </c>
      <c r="J274" s="62" t="s">
        <v>490</v>
      </c>
      <c r="K274" s="87" t="s">
        <v>493</v>
      </c>
      <c r="L274" s="274">
        <v>0</v>
      </c>
      <c r="M274" s="39"/>
      <c r="N274" s="39"/>
      <c r="O274" s="39"/>
      <c r="P274" s="188" t="s">
        <v>502</v>
      </c>
      <c r="Q274" s="40"/>
      <c r="R274" s="40"/>
    </row>
    <row r="275" spans="3:18" ht="28.9">
      <c r="C275" s="62" t="s">
        <v>487</v>
      </c>
      <c r="D275" s="63" t="s">
        <v>537</v>
      </c>
      <c r="E275" s="62" t="s">
        <v>501</v>
      </c>
      <c r="F275" s="62" t="s">
        <v>369</v>
      </c>
      <c r="G275" s="87" t="s">
        <v>369</v>
      </c>
      <c r="H275" s="62" t="s">
        <v>534</v>
      </c>
      <c r="I275" s="62" t="s">
        <v>389</v>
      </c>
      <c r="J275" s="62" t="s">
        <v>490</v>
      </c>
      <c r="K275" s="87" t="s">
        <v>494</v>
      </c>
      <c r="L275" s="48"/>
      <c r="M275" s="39"/>
      <c r="N275" s="39"/>
      <c r="O275" s="39"/>
      <c r="P275" s="188" t="s">
        <v>502</v>
      </c>
      <c r="Q275" s="40"/>
      <c r="R275" s="40" t="s">
        <v>369</v>
      </c>
    </row>
    <row r="276" spans="3:18" ht="28.9">
      <c r="C276" s="62" t="s">
        <v>487</v>
      </c>
      <c r="D276" s="63" t="s">
        <v>537</v>
      </c>
      <c r="E276" s="62" t="s">
        <v>501</v>
      </c>
      <c r="F276" s="62" t="s">
        <v>369</v>
      </c>
      <c r="G276" s="87" t="s">
        <v>369</v>
      </c>
      <c r="H276" s="62" t="s">
        <v>534</v>
      </c>
      <c r="I276" s="62" t="s">
        <v>389</v>
      </c>
      <c r="J276" s="62" t="s">
        <v>490</v>
      </c>
      <c r="K276" s="87" t="s">
        <v>495</v>
      </c>
      <c r="L276" s="274">
        <v>1106.6755680000001</v>
      </c>
      <c r="M276" s="39"/>
      <c r="N276" s="39"/>
      <c r="O276" s="39"/>
      <c r="P276" s="188" t="s">
        <v>502</v>
      </c>
      <c r="Q276" s="40"/>
      <c r="R276" s="40"/>
    </row>
    <row r="277" spans="3:18" ht="28.9">
      <c r="C277" s="62" t="s">
        <v>487</v>
      </c>
      <c r="D277" s="63" t="s">
        <v>538</v>
      </c>
      <c r="E277" s="62" t="s">
        <v>501</v>
      </c>
      <c r="F277" s="62" t="s">
        <v>369</v>
      </c>
      <c r="G277" s="87" t="s">
        <v>369</v>
      </c>
      <c r="H277" s="62" t="s">
        <v>534</v>
      </c>
      <c r="I277" s="62" t="s">
        <v>389</v>
      </c>
      <c r="J277" s="62" t="s">
        <v>497</v>
      </c>
      <c r="K277" s="87" t="s">
        <v>491</v>
      </c>
      <c r="L277" s="48"/>
      <c r="M277" s="39"/>
      <c r="N277" s="39"/>
      <c r="O277" s="39"/>
      <c r="P277" s="188" t="s">
        <v>502</v>
      </c>
      <c r="Q277" s="40"/>
      <c r="R277" s="40" t="s">
        <v>369</v>
      </c>
    </row>
    <row r="278" spans="3:18" ht="28.9">
      <c r="C278" s="62" t="s">
        <v>487</v>
      </c>
      <c r="D278" s="63" t="s">
        <v>538</v>
      </c>
      <c r="E278" s="62" t="s">
        <v>501</v>
      </c>
      <c r="F278" s="62" t="s">
        <v>369</v>
      </c>
      <c r="G278" s="87" t="s">
        <v>369</v>
      </c>
      <c r="H278" s="62" t="s">
        <v>534</v>
      </c>
      <c r="I278" s="62" t="s">
        <v>389</v>
      </c>
      <c r="J278" s="62" t="s">
        <v>497</v>
      </c>
      <c r="K278" s="87" t="s">
        <v>493</v>
      </c>
      <c r="L278" s="48"/>
      <c r="M278" s="39"/>
      <c r="N278" s="39"/>
      <c r="O278" s="39"/>
      <c r="P278" s="188" t="s">
        <v>502</v>
      </c>
      <c r="Q278" s="40"/>
      <c r="R278" s="40" t="s">
        <v>369</v>
      </c>
    </row>
    <row r="279" spans="3:18" ht="28.9">
      <c r="C279" s="62" t="s">
        <v>487</v>
      </c>
      <c r="D279" s="63" t="s">
        <v>538</v>
      </c>
      <c r="E279" s="62" t="s">
        <v>501</v>
      </c>
      <c r="F279" s="62" t="s">
        <v>369</v>
      </c>
      <c r="G279" s="87" t="s">
        <v>369</v>
      </c>
      <c r="H279" s="62" t="s">
        <v>534</v>
      </c>
      <c r="I279" s="62" t="s">
        <v>389</v>
      </c>
      <c r="J279" s="62" t="s">
        <v>497</v>
      </c>
      <c r="K279" s="87" t="s">
        <v>494</v>
      </c>
      <c r="L279" s="48"/>
      <c r="M279" s="39"/>
      <c r="N279" s="39"/>
      <c r="O279" s="39"/>
      <c r="P279" s="188" t="s">
        <v>502</v>
      </c>
      <c r="Q279" s="40"/>
      <c r="R279" s="40" t="s">
        <v>369</v>
      </c>
    </row>
    <row r="280" spans="3:18" ht="28.9">
      <c r="C280" s="62" t="s">
        <v>487</v>
      </c>
      <c r="D280" s="63" t="s">
        <v>538</v>
      </c>
      <c r="E280" s="62" t="s">
        <v>501</v>
      </c>
      <c r="F280" s="62" t="s">
        <v>369</v>
      </c>
      <c r="G280" s="87" t="s">
        <v>369</v>
      </c>
      <c r="H280" s="62" t="s">
        <v>534</v>
      </c>
      <c r="I280" s="62" t="s">
        <v>389</v>
      </c>
      <c r="J280" s="62" t="s">
        <v>497</v>
      </c>
      <c r="K280" s="87" t="s">
        <v>495</v>
      </c>
      <c r="L280" s="274">
        <v>273.77613600000001</v>
      </c>
      <c r="M280" s="39"/>
      <c r="N280" s="39"/>
      <c r="O280" s="39"/>
      <c r="P280" s="188" t="s">
        <v>502</v>
      </c>
      <c r="Q280" s="40"/>
      <c r="R280" s="40"/>
    </row>
    <row r="281" spans="3:18" ht="28.9">
      <c r="C281" s="62" t="s">
        <v>487</v>
      </c>
      <c r="D281" s="63" t="s">
        <v>539</v>
      </c>
      <c r="E281" s="62" t="s">
        <v>501</v>
      </c>
      <c r="F281" s="62" t="s">
        <v>369</v>
      </c>
      <c r="G281" s="87" t="s">
        <v>369</v>
      </c>
      <c r="H281" s="62" t="s">
        <v>534</v>
      </c>
      <c r="I281" s="62" t="s">
        <v>389</v>
      </c>
      <c r="J281" s="62" t="s">
        <v>499</v>
      </c>
      <c r="K281" s="87" t="s">
        <v>491</v>
      </c>
      <c r="L281" s="274">
        <v>0</v>
      </c>
      <c r="M281" s="39"/>
      <c r="N281" s="39"/>
      <c r="O281" s="39"/>
      <c r="P281" s="188" t="s">
        <v>502</v>
      </c>
      <c r="Q281" s="40"/>
      <c r="R281" s="40"/>
    </row>
    <row r="282" spans="3:18" ht="28.9">
      <c r="C282" s="62" t="s">
        <v>487</v>
      </c>
      <c r="D282" s="63" t="s">
        <v>539</v>
      </c>
      <c r="E282" s="62" t="s">
        <v>501</v>
      </c>
      <c r="F282" s="62" t="s">
        <v>369</v>
      </c>
      <c r="G282" s="87" t="s">
        <v>369</v>
      </c>
      <c r="H282" s="62" t="s">
        <v>534</v>
      </c>
      <c r="I282" s="62" t="s">
        <v>389</v>
      </c>
      <c r="J282" s="62" t="s">
        <v>499</v>
      </c>
      <c r="K282" s="87" t="s">
        <v>493</v>
      </c>
      <c r="L282" s="48"/>
      <c r="M282" s="39"/>
      <c r="N282" s="39"/>
      <c r="O282" s="39"/>
      <c r="P282" s="188" t="s">
        <v>502</v>
      </c>
      <c r="Q282" s="40"/>
      <c r="R282" s="40" t="s">
        <v>369</v>
      </c>
    </row>
    <row r="283" spans="3:18" ht="28.9">
      <c r="C283" s="62" t="s">
        <v>487</v>
      </c>
      <c r="D283" s="63" t="s">
        <v>539</v>
      </c>
      <c r="E283" s="62" t="s">
        <v>501</v>
      </c>
      <c r="F283" s="62" t="s">
        <v>369</v>
      </c>
      <c r="G283" s="87" t="s">
        <v>369</v>
      </c>
      <c r="H283" s="62" t="s">
        <v>534</v>
      </c>
      <c r="I283" s="62" t="s">
        <v>389</v>
      </c>
      <c r="J283" s="62" t="s">
        <v>499</v>
      </c>
      <c r="K283" s="87" t="s">
        <v>494</v>
      </c>
      <c r="L283" s="48"/>
      <c r="M283" s="39"/>
      <c r="N283" s="39"/>
      <c r="O283" s="39"/>
      <c r="P283" s="188" t="s">
        <v>502</v>
      </c>
      <c r="Q283" s="40"/>
      <c r="R283" s="40" t="s">
        <v>369</v>
      </c>
    </row>
    <row r="284" spans="3:18" ht="28.9">
      <c r="C284" s="62" t="s">
        <v>487</v>
      </c>
      <c r="D284" s="63" t="s">
        <v>539</v>
      </c>
      <c r="E284" s="62" t="s">
        <v>501</v>
      </c>
      <c r="F284" s="62" t="s">
        <v>369</v>
      </c>
      <c r="G284" s="87" t="s">
        <v>369</v>
      </c>
      <c r="H284" s="62" t="s">
        <v>534</v>
      </c>
      <c r="I284" s="62" t="s">
        <v>389</v>
      </c>
      <c r="J284" s="62" t="s">
        <v>499</v>
      </c>
      <c r="K284" s="87" t="s">
        <v>495</v>
      </c>
      <c r="L284" s="274">
        <v>48.847726999999999</v>
      </c>
      <c r="M284" s="39"/>
      <c r="N284" s="39"/>
      <c r="O284" s="39"/>
      <c r="P284" s="188" t="s">
        <v>502</v>
      </c>
      <c r="Q284" s="40"/>
      <c r="R284" s="40"/>
    </row>
    <row r="285" spans="3:18" ht="28.9">
      <c r="C285" s="62" t="s">
        <v>487</v>
      </c>
      <c r="D285" s="63" t="s">
        <v>540</v>
      </c>
      <c r="E285" s="62" t="s">
        <v>506</v>
      </c>
      <c r="F285" s="62" t="s">
        <v>369</v>
      </c>
      <c r="G285" s="87" t="s">
        <v>369</v>
      </c>
      <c r="H285" s="62" t="s">
        <v>534</v>
      </c>
      <c r="I285" s="62" t="s">
        <v>389</v>
      </c>
      <c r="J285" s="62" t="s">
        <v>490</v>
      </c>
      <c r="K285" s="87" t="s">
        <v>491</v>
      </c>
      <c r="L285" s="48"/>
      <c r="M285" s="39"/>
      <c r="N285" s="39"/>
      <c r="O285" s="39"/>
      <c r="P285" s="188" t="s">
        <v>507</v>
      </c>
      <c r="Q285" s="40"/>
      <c r="R285" s="40" t="s">
        <v>369</v>
      </c>
    </row>
    <row r="286" spans="3:18" ht="28.9">
      <c r="C286" s="62" t="s">
        <v>487</v>
      </c>
      <c r="D286" s="63" t="s">
        <v>540</v>
      </c>
      <c r="E286" s="62" t="s">
        <v>506</v>
      </c>
      <c r="F286" s="62" t="s">
        <v>369</v>
      </c>
      <c r="G286" s="87" t="s">
        <v>369</v>
      </c>
      <c r="H286" s="62" t="s">
        <v>534</v>
      </c>
      <c r="I286" s="62" t="s">
        <v>389</v>
      </c>
      <c r="J286" s="62" t="s">
        <v>490</v>
      </c>
      <c r="K286" s="87" t="s">
        <v>493</v>
      </c>
      <c r="L286" s="48">
        <v>0</v>
      </c>
      <c r="M286" s="39"/>
      <c r="N286" s="39"/>
      <c r="O286" s="39"/>
      <c r="P286" s="188" t="s">
        <v>507</v>
      </c>
      <c r="Q286" s="40"/>
      <c r="R286" s="40"/>
    </row>
    <row r="287" spans="3:18" ht="28.9">
      <c r="C287" s="62" t="s">
        <v>487</v>
      </c>
      <c r="D287" s="63" t="s">
        <v>540</v>
      </c>
      <c r="E287" s="62" t="s">
        <v>506</v>
      </c>
      <c r="F287" s="62" t="s">
        <v>369</v>
      </c>
      <c r="G287" s="87" t="s">
        <v>369</v>
      </c>
      <c r="H287" s="62" t="s">
        <v>534</v>
      </c>
      <c r="I287" s="62" t="s">
        <v>389</v>
      </c>
      <c r="J287" s="62" t="s">
        <v>490</v>
      </c>
      <c r="K287" s="87" t="s">
        <v>494</v>
      </c>
      <c r="L287" s="48"/>
      <c r="M287" s="39"/>
      <c r="N287" s="39"/>
      <c r="O287" s="39"/>
      <c r="P287" s="188" t="s">
        <v>507</v>
      </c>
      <c r="Q287" s="40"/>
      <c r="R287" s="40" t="s">
        <v>369</v>
      </c>
    </row>
    <row r="288" spans="3:18" ht="28.9">
      <c r="C288" s="62" t="s">
        <v>487</v>
      </c>
      <c r="D288" s="63" t="s">
        <v>540</v>
      </c>
      <c r="E288" s="62" t="s">
        <v>506</v>
      </c>
      <c r="F288" s="62" t="s">
        <v>369</v>
      </c>
      <c r="G288" s="87" t="s">
        <v>369</v>
      </c>
      <c r="H288" s="62" t="s">
        <v>534</v>
      </c>
      <c r="I288" s="62" t="s">
        <v>389</v>
      </c>
      <c r="J288" s="62" t="s">
        <v>490</v>
      </c>
      <c r="K288" s="87" t="s">
        <v>495</v>
      </c>
      <c r="L288" s="48">
        <v>2</v>
      </c>
      <c r="M288" s="39"/>
      <c r="N288" s="39"/>
      <c r="O288" s="39"/>
      <c r="P288" s="188" t="s">
        <v>507</v>
      </c>
      <c r="Q288" s="40"/>
      <c r="R288" s="40"/>
    </row>
    <row r="289" spans="3:18" ht="28.9">
      <c r="C289" s="62" t="s">
        <v>487</v>
      </c>
      <c r="D289" s="63" t="s">
        <v>541</v>
      </c>
      <c r="E289" s="62" t="s">
        <v>506</v>
      </c>
      <c r="F289" s="62" t="s">
        <v>369</v>
      </c>
      <c r="G289" s="87" t="s">
        <v>369</v>
      </c>
      <c r="H289" s="62" t="s">
        <v>534</v>
      </c>
      <c r="I289" s="62" t="s">
        <v>389</v>
      </c>
      <c r="J289" s="62" t="s">
        <v>497</v>
      </c>
      <c r="K289" s="87" t="s">
        <v>491</v>
      </c>
      <c r="L289" s="48"/>
      <c r="M289" s="39"/>
      <c r="N289" s="39"/>
      <c r="O289" s="39"/>
      <c r="P289" s="188" t="s">
        <v>507</v>
      </c>
      <c r="Q289" s="40"/>
      <c r="R289" s="40" t="s">
        <v>369</v>
      </c>
    </row>
    <row r="290" spans="3:18" ht="28.9">
      <c r="C290" s="62" t="s">
        <v>487</v>
      </c>
      <c r="D290" s="63" t="s">
        <v>541</v>
      </c>
      <c r="E290" s="62" t="s">
        <v>506</v>
      </c>
      <c r="F290" s="62" t="s">
        <v>369</v>
      </c>
      <c r="G290" s="87" t="s">
        <v>369</v>
      </c>
      <c r="H290" s="62" t="s">
        <v>534</v>
      </c>
      <c r="I290" s="62" t="s">
        <v>389</v>
      </c>
      <c r="J290" s="62" t="s">
        <v>497</v>
      </c>
      <c r="K290" s="87" t="s">
        <v>493</v>
      </c>
      <c r="L290" s="48"/>
      <c r="M290" s="39"/>
      <c r="N290" s="39"/>
      <c r="O290" s="39"/>
      <c r="P290" s="188" t="s">
        <v>507</v>
      </c>
      <c r="Q290" s="40"/>
      <c r="R290" s="40" t="s">
        <v>369</v>
      </c>
    </row>
    <row r="291" spans="3:18" ht="28.9">
      <c r="C291" s="62" t="s">
        <v>487</v>
      </c>
      <c r="D291" s="63" t="s">
        <v>541</v>
      </c>
      <c r="E291" s="62" t="s">
        <v>506</v>
      </c>
      <c r="F291" s="62" t="s">
        <v>369</v>
      </c>
      <c r="G291" s="87" t="s">
        <v>369</v>
      </c>
      <c r="H291" s="62" t="s">
        <v>534</v>
      </c>
      <c r="I291" s="62" t="s">
        <v>389</v>
      </c>
      <c r="J291" s="62" t="s">
        <v>497</v>
      </c>
      <c r="K291" s="87" t="s">
        <v>494</v>
      </c>
      <c r="L291" s="48"/>
      <c r="M291" s="39"/>
      <c r="N291" s="39"/>
      <c r="O291" s="39"/>
      <c r="P291" s="188" t="s">
        <v>507</v>
      </c>
      <c r="Q291" s="40"/>
      <c r="R291" s="40" t="s">
        <v>369</v>
      </c>
    </row>
    <row r="292" spans="3:18" ht="28.9">
      <c r="C292" s="62" t="s">
        <v>487</v>
      </c>
      <c r="D292" s="63" t="s">
        <v>541</v>
      </c>
      <c r="E292" s="62" t="s">
        <v>506</v>
      </c>
      <c r="F292" s="62" t="s">
        <v>369</v>
      </c>
      <c r="G292" s="87" t="s">
        <v>369</v>
      </c>
      <c r="H292" s="62" t="s">
        <v>534</v>
      </c>
      <c r="I292" s="62" t="s">
        <v>389</v>
      </c>
      <c r="J292" s="62" t="s">
        <v>497</v>
      </c>
      <c r="K292" s="87" t="s">
        <v>495</v>
      </c>
      <c r="L292" s="48">
        <v>14</v>
      </c>
      <c r="M292" s="39"/>
      <c r="N292" s="39"/>
      <c r="O292" s="39"/>
      <c r="P292" s="188" t="s">
        <v>507</v>
      </c>
      <c r="Q292" s="40"/>
      <c r="R292" s="40"/>
    </row>
    <row r="293" spans="3:18" ht="28.9">
      <c r="C293" s="62" t="s">
        <v>487</v>
      </c>
      <c r="D293" s="63" t="s">
        <v>542</v>
      </c>
      <c r="E293" s="62" t="s">
        <v>506</v>
      </c>
      <c r="F293" s="62" t="s">
        <v>369</v>
      </c>
      <c r="G293" s="87" t="s">
        <v>369</v>
      </c>
      <c r="H293" s="62" t="s">
        <v>534</v>
      </c>
      <c r="I293" s="62" t="s">
        <v>389</v>
      </c>
      <c r="J293" s="62" t="s">
        <v>499</v>
      </c>
      <c r="K293" s="87" t="s">
        <v>491</v>
      </c>
      <c r="L293" s="48">
        <v>0</v>
      </c>
      <c r="M293" s="39"/>
      <c r="N293" s="39"/>
      <c r="O293" s="39"/>
      <c r="P293" s="188" t="s">
        <v>507</v>
      </c>
      <c r="Q293" s="40"/>
      <c r="R293" s="40"/>
    </row>
    <row r="294" spans="3:18" ht="28.9">
      <c r="C294" s="62" t="s">
        <v>487</v>
      </c>
      <c r="D294" s="63" t="s">
        <v>542</v>
      </c>
      <c r="E294" s="62" t="s">
        <v>506</v>
      </c>
      <c r="F294" s="62" t="s">
        <v>369</v>
      </c>
      <c r="G294" s="87" t="s">
        <v>369</v>
      </c>
      <c r="H294" s="62" t="s">
        <v>534</v>
      </c>
      <c r="I294" s="62" t="s">
        <v>389</v>
      </c>
      <c r="J294" s="62" t="s">
        <v>499</v>
      </c>
      <c r="K294" s="87" t="s">
        <v>493</v>
      </c>
      <c r="L294" s="48"/>
      <c r="M294" s="39"/>
      <c r="N294" s="39"/>
      <c r="O294" s="39"/>
      <c r="P294" s="188" t="s">
        <v>507</v>
      </c>
      <c r="Q294" s="40"/>
      <c r="R294" s="40" t="s">
        <v>369</v>
      </c>
    </row>
    <row r="295" spans="3:18" ht="28.9">
      <c r="C295" s="62" t="s">
        <v>487</v>
      </c>
      <c r="D295" s="63" t="s">
        <v>542</v>
      </c>
      <c r="E295" s="62" t="s">
        <v>506</v>
      </c>
      <c r="F295" s="62" t="s">
        <v>369</v>
      </c>
      <c r="G295" s="87" t="s">
        <v>369</v>
      </c>
      <c r="H295" s="62" t="s">
        <v>534</v>
      </c>
      <c r="I295" s="62" t="s">
        <v>389</v>
      </c>
      <c r="J295" s="62" t="s">
        <v>499</v>
      </c>
      <c r="K295" s="87" t="s">
        <v>494</v>
      </c>
      <c r="L295" s="48"/>
      <c r="M295" s="39"/>
      <c r="N295" s="39"/>
      <c r="O295" s="39"/>
      <c r="P295" s="188" t="s">
        <v>507</v>
      </c>
      <c r="Q295" s="40"/>
      <c r="R295" s="40" t="s">
        <v>369</v>
      </c>
    </row>
    <row r="296" spans="3:18" ht="28.9">
      <c r="C296" s="62" t="s">
        <v>487</v>
      </c>
      <c r="D296" s="63" t="s">
        <v>542</v>
      </c>
      <c r="E296" s="62" t="s">
        <v>506</v>
      </c>
      <c r="F296" s="62" t="s">
        <v>369</v>
      </c>
      <c r="G296" s="87" t="s">
        <v>369</v>
      </c>
      <c r="H296" s="62" t="s">
        <v>534</v>
      </c>
      <c r="I296" s="62" t="s">
        <v>389</v>
      </c>
      <c r="J296" s="62" t="s">
        <v>499</v>
      </c>
      <c r="K296" s="87" t="s">
        <v>495</v>
      </c>
      <c r="L296" s="48">
        <v>2</v>
      </c>
      <c r="M296" s="39"/>
      <c r="N296" s="39"/>
      <c r="O296" s="39"/>
      <c r="P296" s="188" t="s">
        <v>507</v>
      </c>
      <c r="Q296" s="40"/>
      <c r="R296" s="40"/>
    </row>
    <row r="297" spans="3:18" ht="28.9">
      <c r="C297" s="62" t="s">
        <v>487</v>
      </c>
      <c r="D297" s="63" t="s">
        <v>543</v>
      </c>
      <c r="E297" s="62" t="s">
        <v>511</v>
      </c>
      <c r="F297" s="62" t="s">
        <v>369</v>
      </c>
      <c r="G297" s="87" t="s">
        <v>369</v>
      </c>
      <c r="H297" s="62" t="s">
        <v>534</v>
      </c>
      <c r="I297" s="62" t="s">
        <v>389</v>
      </c>
      <c r="J297" s="62" t="s">
        <v>490</v>
      </c>
      <c r="K297" s="87" t="s">
        <v>491</v>
      </c>
      <c r="L297" s="48"/>
      <c r="M297" s="39"/>
      <c r="N297" s="39"/>
      <c r="O297" s="39"/>
      <c r="P297" s="188" t="s">
        <v>507</v>
      </c>
      <c r="Q297" s="40"/>
      <c r="R297" s="40" t="s">
        <v>369</v>
      </c>
    </row>
    <row r="298" spans="3:18" ht="28.9">
      <c r="C298" s="62" t="s">
        <v>487</v>
      </c>
      <c r="D298" s="63" t="s">
        <v>543</v>
      </c>
      <c r="E298" s="62" t="s">
        <v>511</v>
      </c>
      <c r="F298" s="62" t="s">
        <v>369</v>
      </c>
      <c r="G298" s="87" t="s">
        <v>369</v>
      </c>
      <c r="H298" s="62" t="s">
        <v>534</v>
      </c>
      <c r="I298" s="62" t="s">
        <v>389</v>
      </c>
      <c r="J298" s="62" t="s">
        <v>490</v>
      </c>
      <c r="K298" s="87" t="s">
        <v>493</v>
      </c>
      <c r="L298" s="48">
        <v>0</v>
      </c>
      <c r="M298" s="39"/>
      <c r="N298" s="39"/>
      <c r="O298" s="39"/>
      <c r="P298" s="188" t="s">
        <v>507</v>
      </c>
      <c r="Q298" s="40"/>
      <c r="R298" s="40"/>
    </row>
    <row r="299" spans="3:18" ht="28.9">
      <c r="C299" s="62" t="s">
        <v>487</v>
      </c>
      <c r="D299" s="63" t="s">
        <v>543</v>
      </c>
      <c r="E299" s="62" t="s">
        <v>511</v>
      </c>
      <c r="F299" s="62" t="s">
        <v>369</v>
      </c>
      <c r="G299" s="87" t="s">
        <v>369</v>
      </c>
      <c r="H299" s="62" t="s">
        <v>534</v>
      </c>
      <c r="I299" s="62" t="s">
        <v>389</v>
      </c>
      <c r="J299" s="62" t="s">
        <v>490</v>
      </c>
      <c r="K299" s="87" t="s">
        <v>494</v>
      </c>
      <c r="L299" s="48"/>
      <c r="M299" s="39"/>
      <c r="N299" s="39"/>
      <c r="O299" s="39"/>
      <c r="P299" s="188" t="s">
        <v>507</v>
      </c>
      <c r="Q299" s="40"/>
      <c r="R299" s="40" t="s">
        <v>369</v>
      </c>
    </row>
    <row r="300" spans="3:18" ht="28.9">
      <c r="C300" s="62" t="s">
        <v>487</v>
      </c>
      <c r="D300" s="63" t="s">
        <v>543</v>
      </c>
      <c r="E300" s="62" t="s">
        <v>511</v>
      </c>
      <c r="F300" s="62" t="s">
        <v>369</v>
      </c>
      <c r="G300" s="87" t="s">
        <v>369</v>
      </c>
      <c r="H300" s="62" t="s">
        <v>534</v>
      </c>
      <c r="I300" s="62" t="s">
        <v>389</v>
      </c>
      <c r="J300" s="62" t="s">
        <v>490</v>
      </c>
      <c r="K300" s="87" t="s">
        <v>495</v>
      </c>
      <c r="L300" s="48">
        <v>156</v>
      </c>
      <c r="M300" s="39"/>
      <c r="N300" s="39"/>
      <c r="O300" s="39"/>
      <c r="P300" s="188" t="s">
        <v>507</v>
      </c>
      <c r="Q300" s="40"/>
      <c r="R300" s="40"/>
    </row>
    <row r="301" spans="3:18" ht="28.9">
      <c r="C301" s="62" t="s">
        <v>487</v>
      </c>
      <c r="D301" s="63" t="s">
        <v>544</v>
      </c>
      <c r="E301" s="62" t="s">
        <v>511</v>
      </c>
      <c r="F301" s="62" t="s">
        <v>369</v>
      </c>
      <c r="G301" s="87" t="s">
        <v>369</v>
      </c>
      <c r="H301" s="62" t="s">
        <v>534</v>
      </c>
      <c r="I301" s="62" t="s">
        <v>389</v>
      </c>
      <c r="J301" s="62" t="s">
        <v>497</v>
      </c>
      <c r="K301" s="87" t="s">
        <v>491</v>
      </c>
      <c r="L301" s="48"/>
      <c r="M301" s="39"/>
      <c r="N301" s="39"/>
      <c r="O301" s="39"/>
      <c r="P301" s="188" t="s">
        <v>507</v>
      </c>
      <c r="Q301" s="40"/>
      <c r="R301" s="40" t="s">
        <v>369</v>
      </c>
    </row>
    <row r="302" spans="3:18" ht="28.9">
      <c r="C302" s="62" t="s">
        <v>487</v>
      </c>
      <c r="D302" s="63" t="s">
        <v>544</v>
      </c>
      <c r="E302" s="62" t="s">
        <v>511</v>
      </c>
      <c r="F302" s="62" t="s">
        <v>369</v>
      </c>
      <c r="G302" s="87" t="s">
        <v>369</v>
      </c>
      <c r="H302" s="62" t="s">
        <v>534</v>
      </c>
      <c r="I302" s="62" t="s">
        <v>389</v>
      </c>
      <c r="J302" s="62" t="s">
        <v>497</v>
      </c>
      <c r="K302" s="87" t="s">
        <v>493</v>
      </c>
      <c r="L302" s="48"/>
      <c r="M302" s="39"/>
      <c r="N302" s="39"/>
      <c r="O302" s="39"/>
      <c r="P302" s="188" t="s">
        <v>507</v>
      </c>
      <c r="Q302" s="40"/>
      <c r="R302" s="40" t="s">
        <v>369</v>
      </c>
    </row>
    <row r="303" spans="3:18" ht="28.9">
      <c r="C303" s="62" t="s">
        <v>487</v>
      </c>
      <c r="D303" s="63" t="s">
        <v>544</v>
      </c>
      <c r="E303" s="62" t="s">
        <v>511</v>
      </c>
      <c r="F303" s="62" t="s">
        <v>369</v>
      </c>
      <c r="G303" s="87" t="s">
        <v>369</v>
      </c>
      <c r="H303" s="62" t="s">
        <v>534</v>
      </c>
      <c r="I303" s="62" t="s">
        <v>389</v>
      </c>
      <c r="J303" s="62" t="s">
        <v>497</v>
      </c>
      <c r="K303" s="87" t="s">
        <v>494</v>
      </c>
      <c r="L303" s="48"/>
      <c r="M303" s="39"/>
      <c r="N303" s="39"/>
      <c r="O303" s="39"/>
      <c r="P303" s="188" t="s">
        <v>507</v>
      </c>
      <c r="Q303" s="40"/>
      <c r="R303" s="40" t="s">
        <v>369</v>
      </c>
    </row>
    <row r="304" spans="3:18" ht="28.9">
      <c r="C304" s="62" t="s">
        <v>487</v>
      </c>
      <c r="D304" s="63" t="s">
        <v>544</v>
      </c>
      <c r="E304" s="62" t="s">
        <v>511</v>
      </c>
      <c r="F304" s="62" t="s">
        <v>369</v>
      </c>
      <c r="G304" s="87" t="s">
        <v>369</v>
      </c>
      <c r="H304" s="62" t="s">
        <v>534</v>
      </c>
      <c r="I304" s="62" t="s">
        <v>389</v>
      </c>
      <c r="J304" s="62" t="s">
        <v>497</v>
      </c>
      <c r="K304" s="87" t="s">
        <v>495</v>
      </c>
      <c r="L304" s="48">
        <v>721</v>
      </c>
      <c r="M304" s="39"/>
      <c r="N304" s="39"/>
      <c r="O304" s="39"/>
      <c r="P304" s="188" t="s">
        <v>507</v>
      </c>
      <c r="Q304" s="40"/>
      <c r="R304" s="40"/>
    </row>
    <row r="305" spans="3:18" ht="28.9">
      <c r="C305" s="62" t="s">
        <v>487</v>
      </c>
      <c r="D305" s="63" t="s">
        <v>545</v>
      </c>
      <c r="E305" s="62" t="s">
        <v>511</v>
      </c>
      <c r="F305" s="62" t="s">
        <v>369</v>
      </c>
      <c r="G305" s="87" t="s">
        <v>369</v>
      </c>
      <c r="H305" s="62" t="s">
        <v>534</v>
      </c>
      <c r="I305" s="62" t="s">
        <v>389</v>
      </c>
      <c r="J305" s="62" t="s">
        <v>499</v>
      </c>
      <c r="K305" s="87" t="s">
        <v>491</v>
      </c>
      <c r="L305" s="48">
        <v>0</v>
      </c>
      <c r="M305" s="39"/>
      <c r="N305" s="39"/>
      <c r="O305" s="39"/>
      <c r="P305" s="188" t="s">
        <v>507</v>
      </c>
      <c r="Q305" s="40"/>
      <c r="R305" s="40"/>
    </row>
    <row r="306" spans="3:18" ht="28.9">
      <c r="C306" s="62" t="s">
        <v>487</v>
      </c>
      <c r="D306" s="63" t="s">
        <v>545</v>
      </c>
      <c r="E306" s="62" t="s">
        <v>511</v>
      </c>
      <c r="F306" s="62" t="s">
        <v>369</v>
      </c>
      <c r="G306" s="87" t="s">
        <v>369</v>
      </c>
      <c r="H306" s="62" t="s">
        <v>534</v>
      </c>
      <c r="I306" s="62" t="s">
        <v>389</v>
      </c>
      <c r="J306" s="62" t="s">
        <v>499</v>
      </c>
      <c r="K306" s="87" t="s">
        <v>493</v>
      </c>
      <c r="L306" s="48"/>
      <c r="M306" s="39"/>
      <c r="N306" s="39"/>
      <c r="O306" s="39"/>
      <c r="P306" s="188" t="s">
        <v>507</v>
      </c>
      <c r="Q306" s="40"/>
      <c r="R306" s="40" t="s">
        <v>369</v>
      </c>
    </row>
    <row r="307" spans="3:18" ht="28.9">
      <c r="C307" s="62" t="s">
        <v>487</v>
      </c>
      <c r="D307" s="63" t="s">
        <v>545</v>
      </c>
      <c r="E307" s="62" t="s">
        <v>511</v>
      </c>
      <c r="F307" s="62" t="s">
        <v>369</v>
      </c>
      <c r="G307" s="87" t="s">
        <v>369</v>
      </c>
      <c r="H307" s="62" t="s">
        <v>534</v>
      </c>
      <c r="I307" s="62" t="s">
        <v>389</v>
      </c>
      <c r="J307" s="62" t="s">
        <v>499</v>
      </c>
      <c r="K307" s="87" t="s">
        <v>494</v>
      </c>
      <c r="L307" s="48"/>
      <c r="M307" s="39"/>
      <c r="N307" s="39"/>
      <c r="O307" s="39"/>
      <c r="P307" s="188" t="s">
        <v>507</v>
      </c>
      <c r="Q307" s="40"/>
      <c r="R307" s="40" t="s">
        <v>369</v>
      </c>
    </row>
    <row r="308" spans="3:18" ht="28.9">
      <c r="C308" s="62" t="s">
        <v>487</v>
      </c>
      <c r="D308" s="63" t="s">
        <v>545</v>
      </c>
      <c r="E308" s="62" t="s">
        <v>511</v>
      </c>
      <c r="F308" s="62" t="s">
        <v>369</v>
      </c>
      <c r="G308" s="87" t="s">
        <v>369</v>
      </c>
      <c r="H308" s="62" t="s">
        <v>534</v>
      </c>
      <c r="I308" s="62" t="s">
        <v>389</v>
      </c>
      <c r="J308" s="62" t="s">
        <v>499</v>
      </c>
      <c r="K308" s="87" t="s">
        <v>495</v>
      </c>
      <c r="L308" s="48">
        <v>94</v>
      </c>
      <c r="M308" s="39"/>
      <c r="N308" s="39"/>
      <c r="O308" s="39"/>
      <c r="P308" s="188" t="s">
        <v>507</v>
      </c>
      <c r="Q308" s="40"/>
      <c r="R308" s="40"/>
    </row>
    <row r="309" spans="3:18" ht="28.9">
      <c r="C309" s="62" t="s">
        <v>487</v>
      </c>
      <c r="D309" s="63" t="s">
        <v>546</v>
      </c>
      <c r="E309" s="62" t="s">
        <v>515</v>
      </c>
      <c r="F309" s="62" t="s">
        <v>369</v>
      </c>
      <c r="G309" s="87" t="s">
        <v>369</v>
      </c>
      <c r="H309" s="62" t="s">
        <v>534</v>
      </c>
      <c r="I309" s="62" t="s">
        <v>389</v>
      </c>
      <c r="J309" s="62" t="s">
        <v>490</v>
      </c>
      <c r="K309" s="87" t="s">
        <v>491</v>
      </c>
      <c r="L309" s="48"/>
      <c r="M309" s="39"/>
      <c r="N309" s="39"/>
      <c r="O309" s="39"/>
      <c r="P309" s="188" t="s">
        <v>507</v>
      </c>
      <c r="Q309" s="40"/>
      <c r="R309" s="40" t="s">
        <v>369</v>
      </c>
    </row>
    <row r="310" spans="3:18" ht="28.9">
      <c r="C310" s="62" t="s">
        <v>487</v>
      </c>
      <c r="D310" s="63" t="s">
        <v>546</v>
      </c>
      <c r="E310" s="62" t="s">
        <v>515</v>
      </c>
      <c r="F310" s="62" t="s">
        <v>369</v>
      </c>
      <c r="G310" s="87" t="s">
        <v>369</v>
      </c>
      <c r="H310" s="62" t="s">
        <v>534</v>
      </c>
      <c r="I310" s="62" t="s">
        <v>389</v>
      </c>
      <c r="J310" s="62" t="s">
        <v>490</v>
      </c>
      <c r="K310" s="87" t="s">
        <v>493</v>
      </c>
      <c r="L310" s="48"/>
      <c r="M310" s="39"/>
      <c r="N310" s="39"/>
      <c r="O310" s="39"/>
      <c r="P310" s="188" t="s">
        <v>507</v>
      </c>
      <c r="Q310" s="40"/>
      <c r="R310" s="40" t="s">
        <v>369</v>
      </c>
    </row>
    <row r="311" spans="3:18" ht="28.9">
      <c r="C311" s="62" t="s">
        <v>487</v>
      </c>
      <c r="D311" s="63" t="s">
        <v>546</v>
      </c>
      <c r="E311" s="62" t="s">
        <v>515</v>
      </c>
      <c r="F311" s="62" t="s">
        <v>369</v>
      </c>
      <c r="G311" s="87" t="s">
        <v>369</v>
      </c>
      <c r="H311" s="62" t="s">
        <v>534</v>
      </c>
      <c r="I311" s="62" t="s">
        <v>389</v>
      </c>
      <c r="J311" s="62" t="s">
        <v>490</v>
      </c>
      <c r="K311" s="87" t="s">
        <v>494</v>
      </c>
      <c r="L311" s="48"/>
      <c r="M311" s="39"/>
      <c r="N311" s="39"/>
      <c r="O311" s="39"/>
      <c r="P311" s="188" t="s">
        <v>507</v>
      </c>
      <c r="Q311" s="40"/>
      <c r="R311" s="40" t="s">
        <v>369</v>
      </c>
    </row>
    <row r="312" spans="3:18" ht="28.9">
      <c r="C312" s="62" t="s">
        <v>487</v>
      </c>
      <c r="D312" s="63" t="s">
        <v>546</v>
      </c>
      <c r="E312" s="62" t="s">
        <v>515</v>
      </c>
      <c r="F312" s="62" t="s">
        <v>369</v>
      </c>
      <c r="G312" s="87" t="s">
        <v>369</v>
      </c>
      <c r="H312" s="62" t="s">
        <v>534</v>
      </c>
      <c r="I312" s="62" t="s">
        <v>389</v>
      </c>
      <c r="J312" s="62" t="s">
        <v>490</v>
      </c>
      <c r="K312" s="87" t="s">
        <v>495</v>
      </c>
      <c r="L312" s="48"/>
      <c r="M312" s="39"/>
      <c r="N312" s="39"/>
      <c r="O312" s="39"/>
      <c r="P312" s="188" t="s">
        <v>507</v>
      </c>
      <c r="Q312" s="40"/>
      <c r="R312" s="40" t="s">
        <v>369</v>
      </c>
    </row>
    <row r="313" spans="3:18" ht="28.9">
      <c r="C313" s="62" t="s">
        <v>487</v>
      </c>
      <c r="D313" s="63" t="s">
        <v>547</v>
      </c>
      <c r="E313" s="62" t="s">
        <v>515</v>
      </c>
      <c r="F313" s="62" t="s">
        <v>369</v>
      </c>
      <c r="G313" s="87" t="s">
        <v>369</v>
      </c>
      <c r="H313" s="62" t="s">
        <v>534</v>
      </c>
      <c r="I313" s="62" t="s">
        <v>389</v>
      </c>
      <c r="J313" s="62" t="s">
        <v>497</v>
      </c>
      <c r="K313" s="87" t="s">
        <v>491</v>
      </c>
      <c r="L313" s="48"/>
      <c r="M313" s="39"/>
      <c r="N313" s="39"/>
      <c r="O313" s="39"/>
      <c r="P313" s="188" t="s">
        <v>507</v>
      </c>
      <c r="Q313" s="40"/>
      <c r="R313" s="40" t="s">
        <v>369</v>
      </c>
    </row>
    <row r="314" spans="3:18" ht="28.9">
      <c r="C314" s="62" t="s">
        <v>487</v>
      </c>
      <c r="D314" s="63" t="s">
        <v>547</v>
      </c>
      <c r="E314" s="62" t="s">
        <v>515</v>
      </c>
      <c r="F314" s="62" t="s">
        <v>369</v>
      </c>
      <c r="G314" s="87" t="s">
        <v>369</v>
      </c>
      <c r="H314" s="62" t="s">
        <v>534</v>
      </c>
      <c r="I314" s="62" t="s">
        <v>389</v>
      </c>
      <c r="J314" s="62" t="s">
        <v>497</v>
      </c>
      <c r="K314" s="87" t="s">
        <v>493</v>
      </c>
      <c r="L314" s="48"/>
      <c r="M314" s="39"/>
      <c r="N314" s="39"/>
      <c r="O314" s="39"/>
      <c r="P314" s="188" t="s">
        <v>507</v>
      </c>
      <c r="Q314" s="40"/>
      <c r="R314" s="40" t="s">
        <v>369</v>
      </c>
    </row>
    <row r="315" spans="3:18" ht="28.9">
      <c r="C315" s="62" t="s">
        <v>487</v>
      </c>
      <c r="D315" s="63" t="s">
        <v>547</v>
      </c>
      <c r="E315" s="62" t="s">
        <v>515</v>
      </c>
      <c r="F315" s="62" t="s">
        <v>369</v>
      </c>
      <c r="G315" s="87" t="s">
        <v>369</v>
      </c>
      <c r="H315" s="62" t="s">
        <v>534</v>
      </c>
      <c r="I315" s="62" t="s">
        <v>389</v>
      </c>
      <c r="J315" s="62" t="s">
        <v>497</v>
      </c>
      <c r="K315" s="87" t="s">
        <v>494</v>
      </c>
      <c r="L315" s="48"/>
      <c r="M315" s="39"/>
      <c r="N315" s="39"/>
      <c r="O315" s="39"/>
      <c r="P315" s="188" t="s">
        <v>507</v>
      </c>
      <c r="Q315" s="40"/>
      <c r="R315" s="40" t="s">
        <v>369</v>
      </c>
    </row>
    <row r="316" spans="3:18" ht="28.9">
      <c r="C316" s="62" t="s">
        <v>487</v>
      </c>
      <c r="D316" s="63" t="s">
        <v>547</v>
      </c>
      <c r="E316" s="62" t="s">
        <v>515</v>
      </c>
      <c r="F316" s="62" t="s">
        <v>369</v>
      </c>
      <c r="G316" s="87" t="s">
        <v>369</v>
      </c>
      <c r="H316" s="62" t="s">
        <v>534</v>
      </c>
      <c r="I316" s="62" t="s">
        <v>389</v>
      </c>
      <c r="J316" s="62" t="s">
        <v>497</v>
      </c>
      <c r="K316" s="87" t="s">
        <v>495</v>
      </c>
      <c r="L316" s="48"/>
      <c r="M316" s="39"/>
      <c r="N316" s="39"/>
      <c r="O316" s="39"/>
      <c r="P316" s="188" t="s">
        <v>507</v>
      </c>
      <c r="Q316" s="40"/>
      <c r="R316" s="40" t="s">
        <v>369</v>
      </c>
    </row>
    <row r="317" spans="3:18" ht="28.9">
      <c r="C317" s="62" t="s">
        <v>487</v>
      </c>
      <c r="D317" s="63" t="s">
        <v>548</v>
      </c>
      <c r="E317" s="62" t="s">
        <v>515</v>
      </c>
      <c r="F317" s="62" t="s">
        <v>369</v>
      </c>
      <c r="G317" s="87" t="s">
        <v>369</v>
      </c>
      <c r="H317" s="62" t="s">
        <v>534</v>
      </c>
      <c r="I317" s="62" t="s">
        <v>389</v>
      </c>
      <c r="J317" s="62" t="s">
        <v>499</v>
      </c>
      <c r="K317" s="87" t="s">
        <v>491</v>
      </c>
      <c r="L317" s="48"/>
      <c r="M317" s="39"/>
      <c r="N317" s="39"/>
      <c r="O317" s="39"/>
      <c r="P317" s="188" t="s">
        <v>507</v>
      </c>
      <c r="Q317" s="40"/>
      <c r="R317" s="40" t="s">
        <v>369</v>
      </c>
    </row>
    <row r="318" spans="3:18" ht="28.9">
      <c r="C318" s="62" t="s">
        <v>487</v>
      </c>
      <c r="D318" s="63" t="s">
        <v>548</v>
      </c>
      <c r="E318" s="62" t="s">
        <v>515</v>
      </c>
      <c r="F318" s="62" t="s">
        <v>369</v>
      </c>
      <c r="G318" s="87" t="s">
        <v>369</v>
      </c>
      <c r="H318" s="62" t="s">
        <v>534</v>
      </c>
      <c r="I318" s="62" t="s">
        <v>389</v>
      </c>
      <c r="J318" s="62" t="s">
        <v>499</v>
      </c>
      <c r="K318" s="87" t="s">
        <v>493</v>
      </c>
      <c r="L318" s="48"/>
      <c r="M318" s="39"/>
      <c r="N318" s="39"/>
      <c r="O318" s="39"/>
      <c r="P318" s="188" t="s">
        <v>507</v>
      </c>
      <c r="Q318" s="40"/>
      <c r="R318" s="40" t="s">
        <v>369</v>
      </c>
    </row>
    <row r="319" spans="3:18" ht="28.9">
      <c r="C319" s="62" t="s">
        <v>487</v>
      </c>
      <c r="D319" s="63" t="s">
        <v>548</v>
      </c>
      <c r="E319" s="62" t="s">
        <v>515</v>
      </c>
      <c r="F319" s="62" t="s">
        <v>369</v>
      </c>
      <c r="G319" s="87" t="s">
        <v>369</v>
      </c>
      <c r="H319" s="62" t="s">
        <v>534</v>
      </c>
      <c r="I319" s="62" t="s">
        <v>389</v>
      </c>
      <c r="J319" s="62" t="s">
        <v>499</v>
      </c>
      <c r="K319" s="87" t="s">
        <v>494</v>
      </c>
      <c r="L319" s="48"/>
      <c r="M319" s="39"/>
      <c r="N319" s="39"/>
      <c r="O319" s="39"/>
      <c r="P319" s="188" t="s">
        <v>507</v>
      </c>
      <c r="Q319" s="40"/>
      <c r="R319" s="40" t="s">
        <v>369</v>
      </c>
    </row>
    <row r="320" spans="3:18" ht="28.9">
      <c r="C320" s="62" t="s">
        <v>487</v>
      </c>
      <c r="D320" s="63" t="s">
        <v>548</v>
      </c>
      <c r="E320" s="62" t="s">
        <v>515</v>
      </c>
      <c r="F320" s="62" t="s">
        <v>369</v>
      </c>
      <c r="G320" s="87" t="s">
        <v>369</v>
      </c>
      <c r="H320" s="62" t="s">
        <v>534</v>
      </c>
      <c r="I320" s="62" t="s">
        <v>389</v>
      </c>
      <c r="J320" s="62" t="s">
        <v>499</v>
      </c>
      <c r="K320" s="87" t="s">
        <v>495</v>
      </c>
      <c r="L320" s="48"/>
      <c r="M320" s="39"/>
      <c r="N320" s="39"/>
      <c r="O320" s="39"/>
      <c r="P320" s="188" t="s">
        <v>507</v>
      </c>
      <c r="Q320" s="40"/>
      <c r="R320" s="40" t="s">
        <v>369</v>
      </c>
    </row>
    <row r="321" spans="3:18" ht="43.15">
      <c r="C321" s="62" t="s">
        <v>487</v>
      </c>
      <c r="D321" s="63" t="s">
        <v>549</v>
      </c>
      <c r="E321" s="62" t="s">
        <v>489</v>
      </c>
      <c r="F321" s="62" t="s">
        <v>369</v>
      </c>
      <c r="G321" s="87" t="s">
        <v>369</v>
      </c>
      <c r="H321" s="62" t="s">
        <v>370</v>
      </c>
      <c r="I321" s="62" t="s">
        <v>398</v>
      </c>
      <c r="J321" s="62" t="s">
        <v>490</v>
      </c>
      <c r="K321" s="87" t="s">
        <v>491</v>
      </c>
      <c r="L321" s="48"/>
      <c r="M321" s="39"/>
      <c r="N321" s="39"/>
      <c r="O321" s="39"/>
      <c r="P321" s="188" t="s">
        <v>492</v>
      </c>
      <c r="Q321" s="40"/>
      <c r="R321" s="40" t="s">
        <v>369</v>
      </c>
    </row>
    <row r="322" spans="3:18" ht="43.15">
      <c r="C322" s="62" t="s">
        <v>487</v>
      </c>
      <c r="D322" s="63" t="s">
        <v>549</v>
      </c>
      <c r="E322" s="62" t="s">
        <v>489</v>
      </c>
      <c r="F322" s="62" t="s">
        <v>369</v>
      </c>
      <c r="G322" s="87" t="s">
        <v>369</v>
      </c>
      <c r="H322" s="62" t="s">
        <v>370</v>
      </c>
      <c r="I322" s="62" t="s">
        <v>398</v>
      </c>
      <c r="J322" s="62" t="s">
        <v>490</v>
      </c>
      <c r="K322" s="87" t="s">
        <v>493</v>
      </c>
      <c r="L322" s="48">
        <v>102</v>
      </c>
      <c r="M322" s="39"/>
      <c r="N322" s="39"/>
      <c r="O322" s="39"/>
      <c r="P322" s="188" t="s">
        <v>492</v>
      </c>
      <c r="Q322" s="40"/>
      <c r="R322" s="40"/>
    </row>
    <row r="323" spans="3:18" ht="43.15">
      <c r="C323" s="62" t="s">
        <v>487</v>
      </c>
      <c r="D323" s="63" t="s">
        <v>549</v>
      </c>
      <c r="E323" s="62" t="s">
        <v>489</v>
      </c>
      <c r="F323" s="62" t="s">
        <v>369</v>
      </c>
      <c r="G323" s="87" t="s">
        <v>369</v>
      </c>
      <c r="H323" s="62" t="s">
        <v>370</v>
      </c>
      <c r="I323" s="62" t="s">
        <v>398</v>
      </c>
      <c r="J323" s="62" t="s">
        <v>490</v>
      </c>
      <c r="K323" s="87" t="s">
        <v>494</v>
      </c>
      <c r="L323" s="48"/>
      <c r="M323" s="39"/>
      <c r="N323" s="39"/>
      <c r="O323" s="39"/>
      <c r="P323" s="188" t="s">
        <v>492</v>
      </c>
      <c r="Q323" s="40"/>
      <c r="R323" s="40" t="s">
        <v>369</v>
      </c>
    </row>
    <row r="324" spans="3:18" ht="43.15">
      <c r="C324" s="62" t="s">
        <v>487</v>
      </c>
      <c r="D324" s="63" t="s">
        <v>549</v>
      </c>
      <c r="E324" s="62" t="s">
        <v>489</v>
      </c>
      <c r="F324" s="62" t="s">
        <v>369</v>
      </c>
      <c r="G324" s="87" t="s">
        <v>369</v>
      </c>
      <c r="H324" s="62" t="s">
        <v>370</v>
      </c>
      <c r="I324" s="62" t="s">
        <v>398</v>
      </c>
      <c r="J324" s="62" t="s">
        <v>490</v>
      </c>
      <c r="K324" s="87" t="s">
        <v>495</v>
      </c>
      <c r="L324" s="48">
        <v>0</v>
      </c>
      <c r="M324" s="39"/>
      <c r="N324" s="39"/>
      <c r="O324" s="39"/>
      <c r="P324" s="188" t="s">
        <v>492</v>
      </c>
      <c r="Q324" s="40"/>
      <c r="R324" s="40"/>
    </row>
    <row r="325" spans="3:18" ht="43.15">
      <c r="C325" s="62" t="s">
        <v>487</v>
      </c>
      <c r="D325" s="63" t="s">
        <v>550</v>
      </c>
      <c r="E325" s="62" t="s">
        <v>489</v>
      </c>
      <c r="F325" s="62" t="s">
        <v>369</v>
      </c>
      <c r="G325" s="87" t="s">
        <v>369</v>
      </c>
      <c r="H325" s="62" t="s">
        <v>370</v>
      </c>
      <c r="I325" s="62" t="s">
        <v>398</v>
      </c>
      <c r="J325" s="62" t="s">
        <v>497</v>
      </c>
      <c r="K325" s="87" t="s">
        <v>491</v>
      </c>
      <c r="L325" s="48"/>
      <c r="M325" s="39"/>
      <c r="N325" s="39"/>
      <c r="O325" s="39"/>
      <c r="P325" s="188" t="s">
        <v>492</v>
      </c>
      <c r="Q325" s="40"/>
      <c r="R325" s="40" t="s">
        <v>369</v>
      </c>
    </row>
    <row r="326" spans="3:18" ht="43.15">
      <c r="C326" s="62" t="s">
        <v>487</v>
      </c>
      <c r="D326" s="63" t="s">
        <v>550</v>
      </c>
      <c r="E326" s="62" t="s">
        <v>489</v>
      </c>
      <c r="F326" s="62" t="s">
        <v>369</v>
      </c>
      <c r="G326" s="87" t="s">
        <v>369</v>
      </c>
      <c r="H326" s="62" t="s">
        <v>370</v>
      </c>
      <c r="I326" s="62" t="s">
        <v>398</v>
      </c>
      <c r="J326" s="62" t="s">
        <v>497</v>
      </c>
      <c r="K326" s="87" t="s">
        <v>493</v>
      </c>
      <c r="L326" s="48">
        <v>12</v>
      </c>
      <c r="M326" s="39"/>
      <c r="N326" s="39"/>
      <c r="O326" s="39"/>
      <c r="P326" s="188" t="s">
        <v>492</v>
      </c>
      <c r="Q326" s="40"/>
      <c r="R326" s="40"/>
    </row>
    <row r="327" spans="3:18" ht="43.15">
      <c r="C327" s="62" t="s">
        <v>487</v>
      </c>
      <c r="D327" s="63" t="s">
        <v>550</v>
      </c>
      <c r="E327" s="62" t="s">
        <v>489</v>
      </c>
      <c r="F327" s="62" t="s">
        <v>369</v>
      </c>
      <c r="G327" s="87" t="s">
        <v>369</v>
      </c>
      <c r="H327" s="62" t="s">
        <v>370</v>
      </c>
      <c r="I327" s="62" t="s">
        <v>398</v>
      </c>
      <c r="J327" s="62" t="s">
        <v>497</v>
      </c>
      <c r="K327" s="87" t="s">
        <v>494</v>
      </c>
      <c r="L327" s="48"/>
      <c r="M327" s="39"/>
      <c r="N327" s="39"/>
      <c r="O327" s="39"/>
      <c r="P327" s="188" t="s">
        <v>492</v>
      </c>
      <c r="Q327" s="40"/>
      <c r="R327" s="40" t="s">
        <v>369</v>
      </c>
    </row>
    <row r="328" spans="3:18" ht="43.15">
      <c r="C328" s="62" t="s">
        <v>487</v>
      </c>
      <c r="D328" s="63" t="s">
        <v>550</v>
      </c>
      <c r="E328" s="62" t="s">
        <v>489</v>
      </c>
      <c r="F328" s="62" t="s">
        <v>369</v>
      </c>
      <c r="G328" s="87" t="s">
        <v>369</v>
      </c>
      <c r="H328" s="62" t="s">
        <v>370</v>
      </c>
      <c r="I328" s="62" t="s">
        <v>398</v>
      </c>
      <c r="J328" s="62" t="s">
        <v>497</v>
      </c>
      <c r="K328" s="87" t="s">
        <v>495</v>
      </c>
      <c r="L328" s="48">
        <v>571</v>
      </c>
      <c r="M328" s="39"/>
      <c r="N328" s="39"/>
      <c r="O328" s="39"/>
      <c r="P328" s="188" t="s">
        <v>492</v>
      </c>
      <c r="Q328" s="40"/>
      <c r="R328" s="40"/>
    </row>
    <row r="329" spans="3:18" ht="43.15">
      <c r="C329" s="62" t="s">
        <v>487</v>
      </c>
      <c r="D329" s="63" t="s">
        <v>551</v>
      </c>
      <c r="E329" s="62" t="s">
        <v>489</v>
      </c>
      <c r="F329" s="62" t="s">
        <v>369</v>
      </c>
      <c r="G329" s="87" t="s">
        <v>369</v>
      </c>
      <c r="H329" s="62" t="s">
        <v>370</v>
      </c>
      <c r="I329" s="62" t="s">
        <v>398</v>
      </c>
      <c r="J329" s="62" t="s">
        <v>499</v>
      </c>
      <c r="K329" s="87" t="s">
        <v>491</v>
      </c>
      <c r="L329" s="48"/>
      <c r="M329" s="39"/>
      <c r="N329" s="39"/>
      <c r="O329" s="39"/>
      <c r="P329" s="188" t="s">
        <v>492</v>
      </c>
      <c r="Q329" s="40" t="s">
        <v>552</v>
      </c>
      <c r="R329" s="40" t="s">
        <v>369</v>
      </c>
    </row>
    <row r="330" spans="3:18" ht="43.15">
      <c r="C330" s="62" t="s">
        <v>487</v>
      </c>
      <c r="D330" s="63" t="s">
        <v>551</v>
      </c>
      <c r="E330" s="62" t="s">
        <v>489</v>
      </c>
      <c r="F330" s="62" t="s">
        <v>369</v>
      </c>
      <c r="G330" s="87" t="s">
        <v>369</v>
      </c>
      <c r="H330" s="62" t="s">
        <v>370</v>
      </c>
      <c r="I330" s="62" t="s">
        <v>398</v>
      </c>
      <c r="J330" s="62" t="s">
        <v>499</v>
      </c>
      <c r="K330" s="87" t="s">
        <v>493</v>
      </c>
      <c r="L330" s="48">
        <v>2333</v>
      </c>
      <c r="M330" s="39"/>
      <c r="N330" s="39"/>
      <c r="O330" s="39"/>
      <c r="P330" s="188" t="s">
        <v>492</v>
      </c>
      <c r="Q330" s="40"/>
      <c r="R330" s="40"/>
    </row>
    <row r="331" spans="3:18" ht="43.15">
      <c r="C331" s="62" t="s">
        <v>487</v>
      </c>
      <c r="D331" s="63" t="s">
        <v>551</v>
      </c>
      <c r="E331" s="62" t="s">
        <v>489</v>
      </c>
      <c r="F331" s="62" t="s">
        <v>369</v>
      </c>
      <c r="G331" s="87" t="s">
        <v>369</v>
      </c>
      <c r="H331" s="62" t="s">
        <v>370</v>
      </c>
      <c r="I331" s="62" t="s">
        <v>398</v>
      </c>
      <c r="J331" s="62" t="s">
        <v>499</v>
      </c>
      <c r="K331" s="87" t="s">
        <v>494</v>
      </c>
      <c r="L331" s="48"/>
      <c r="M331" s="39"/>
      <c r="N331" s="39"/>
      <c r="O331" s="39"/>
      <c r="P331" s="188" t="s">
        <v>492</v>
      </c>
      <c r="Q331" s="40"/>
      <c r="R331" s="40" t="s">
        <v>369</v>
      </c>
    </row>
    <row r="332" spans="3:18" ht="43.15">
      <c r="C332" s="62" t="s">
        <v>487</v>
      </c>
      <c r="D332" s="63" t="s">
        <v>551</v>
      </c>
      <c r="E332" s="62" t="s">
        <v>489</v>
      </c>
      <c r="F332" s="62" t="s">
        <v>369</v>
      </c>
      <c r="G332" s="87" t="s">
        <v>369</v>
      </c>
      <c r="H332" s="62" t="s">
        <v>370</v>
      </c>
      <c r="I332" s="62" t="s">
        <v>398</v>
      </c>
      <c r="J332" s="62" t="s">
        <v>499</v>
      </c>
      <c r="K332" s="87" t="s">
        <v>495</v>
      </c>
      <c r="L332" s="48">
        <v>84</v>
      </c>
      <c r="M332" s="39"/>
      <c r="N332" s="39"/>
      <c r="O332" s="39"/>
      <c r="P332" s="188" t="s">
        <v>492</v>
      </c>
      <c r="Q332" s="40"/>
      <c r="R332" s="40"/>
    </row>
    <row r="333" spans="3:18" ht="28.9">
      <c r="C333" s="62" t="s">
        <v>487</v>
      </c>
      <c r="D333" s="63" t="s">
        <v>553</v>
      </c>
      <c r="E333" s="62" t="s">
        <v>501</v>
      </c>
      <c r="F333" s="62" t="s">
        <v>369</v>
      </c>
      <c r="G333" s="87" t="s">
        <v>369</v>
      </c>
      <c r="H333" s="62" t="s">
        <v>370</v>
      </c>
      <c r="I333" s="62" t="s">
        <v>398</v>
      </c>
      <c r="J333" s="62" t="s">
        <v>490</v>
      </c>
      <c r="K333" s="87" t="s">
        <v>491</v>
      </c>
      <c r="L333" s="48"/>
      <c r="M333" s="39"/>
      <c r="N333" s="39"/>
      <c r="O333" s="39"/>
      <c r="P333" s="188" t="s">
        <v>502</v>
      </c>
      <c r="Q333" s="40"/>
      <c r="R333" s="40" t="s">
        <v>369</v>
      </c>
    </row>
    <row r="334" spans="3:18" ht="28.9">
      <c r="C334" s="62" t="s">
        <v>487</v>
      </c>
      <c r="D334" s="63" t="s">
        <v>553</v>
      </c>
      <c r="E334" s="62" t="s">
        <v>501</v>
      </c>
      <c r="F334" s="62" t="s">
        <v>369</v>
      </c>
      <c r="G334" s="87" t="s">
        <v>369</v>
      </c>
      <c r="H334" s="62" t="s">
        <v>370</v>
      </c>
      <c r="I334" s="62" t="s">
        <v>398</v>
      </c>
      <c r="J334" s="62" t="s">
        <v>490</v>
      </c>
      <c r="K334" s="87" t="s">
        <v>493</v>
      </c>
      <c r="L334" s="274">
        <v>55.12</v>
      </c>
      <c r="M334" s="39"/>
      <c r="N334" s="39"/>
      <c r="O334" s="39"/>
      <c r="P334" s="188" t="s">
        <v>502</v>
      </c>
      <c r="Q334" s="40"/>
      <c r="R334" s="40"/>
    </row>
    <row r="335" spans="3:18" ht="28.9">
      <c r="C335" s="62" t="s">
        <v>487</v>
      </c>
      <c r="D335" s="63" t="s">
        <v>553</v>
      </c>
      <c r="E335" s="62" t="s">
        <v>501</v>
      </c>
      <c r="F335" s="62" t="s">
        <v>369</v>
      </c>
      <c r="G335" s="87" t="s">
        <v>369</v>
      </c>
      <c r="H335" s="62" t="s">
        <v>370</v>
      </c>
      <c r="I335" s="62" t="s">
        <v>398</v>
      </c>
      <c r="J335" s="62" t="s">
        <v>490</v>
      </c>
      <c r="K335" s="87" t="s">
        <v>494</v>
      </c>
      <c r="L335" s="48"/>
      <c r="M335" s="39"/>
      <c r="N335" s="39"/>
      <c r="O335" s="39"/>
      <c r="P335" s="188" t="s">
        <v>502</v>
      </c>
      <c r="Q335" s="40"/>
      <c r="R335" s="40" t="s">
        <v>369</v>
      </c>
    </row>
    <row r="336" spans="3:18" ht="28.9">
      <c r="C336" s="62" t="s">
        <v>487</v>
      </c>
      <c r="D336" s="63" t="s">
        <v>553</v>
      </c>
      <c r="E336" s="62" t="s">
        <v>501</v>
      </c>
      <c r="F336" s="62" t="s">
        <v>369</v>
      </c>
      <c r="G336" s="87" t="s">
        <v>369</v>
      </c>
      <c r="H336" s="62" t="s">
        <v>370</v>
      </c>
      <c r="I336" s="62" t="s">
        <v>398</v>
      </c>
      <c r="J336" s="62" t="s">
        <v>490</v>
      </c>
      <c r="K336" s="87" t="s">
        <v>495</v>
      </c>
      <c r="L336" s="274">
        <v>0</v>
      </c>
      <c r="M336" s="39"/>
      <c r="N336" s="39"/>
      <c r="O336" s="39"/>
      <c r="P336" s="188" t="s">
        <v>502</v>
      </c>
      <c r="Q336" s="40"/>
      <c r="R336" s="40"/>
    </row>
    <row r="337" spans="3:18" ht="28.9">
      <c r="C337" s="62" t="s">
        <v>487</v>
      </c>
      <c r="D337" s="63" t="s">
        <v>554</v>
      </c>
      <c r="E337" s="62" t="s">
        <v>501</v>
      </c>
      <c r="F337" s="62" t="s">
        <v>369</v>
      </c>
      <c r="G337" s="87" t="s">
        <v>369</v>
      </c>
      <c r="H337" s="62" t="s">
        <v>370</v>
      </c>
      <c r="I337" s="62" t="s">
        <v>398</v>
      </c>
      <c r="J337" s="62" t="s">
        <v>497</v>
      </c>
      <c r="K337" s="87" t="s">
        <v>491</v>
      </c>
      <c r="L337" s="48"/>
      <c r="M337" s="39"/>
      <c r="N337" s="39"/>
      <c r="O337" s="39"/>
      <c r="P337" s="188" t="s">
        <v>502</v>
      </c>
      <c r="Q337" s="40"/>
      <c r="R337" s="40" t="s">
        <v>369</v>
      </c>
    </row>
    <row r="338" spans="3:18" ht="28.9">
      <c r="C338" s="62" t="s">
        <v>487</v>
      </c>
      <c r="D338" s="63" t="s">
        <v>554</v>
      </c>
      <c r="E338" s="62" t="s">
        <v>501</v>
      </c>
      <c r="F338" s="62" t="s">
        <v>369</v>
      </c>
      <c r="G338" s="87" t="s">
        <v>369</v>
      </c>
      <c r="H338" s="62" t="s">
        <v>370</v>
      </c>
      <c r="I338" s="62" t="s">
        <v>398</v>
      </c>
      <c r="J338" s="62" t="s">
        <v>497</v>
      </c>
      <c r="K338" s="87" t="s">
        <v>493</v>
      </c>
      <c r="L338" s="274">
        <v>0.9</v>
      </c>
      <c r="M338" s="39"/>
      <c r="N338" s="39"/>
      <c r="O338" s="39"/>
      <c r="P338" s="188" t="s">
        <v>502</v>
      </c>
      <c r="Q338" s="40"/>
      <c r="R338" s="40"/>
    </row>
    <row r="339" spans="3:18" ht="28.9">
      <c r="C339" s="62" t="s">
        <v>487</v>
      </c>
      <c r="D339" s="63" t="s">
        <v>554</v>
      </c>
      <c r="E339" s="62" t="s">
        <v>501</v>
      </c>
      <c r="F339" s="62" t="s">
        <v>369</v>
      </c>
      <c r="G339" s="87" t="s">
        <v>369</v>
      </c>
      <c r="H339" s="62" t="s">
        <v>370</v>
      </c>
      <c r="I339" s="62" t="s">
        <v>398</v>
      </c>
      <c r="J339" s="62" t="s">
        <v>497</v>
      </c>
      <c r="K339" s="87" t="s">
        <v>494</v>
      </c>
      <c r="L339" s="48"/>
      <c r="M339" s="39"/>
      <c r="N339" s="39"/>
      <c r="O339" s="39"/>
      <c r="P339" s="188" t="s">
        <v>502</v>
      </c>
      <c r="Q339" s="40"/>
      <c r="R339" s="40" t="s">
        <v>369</v>
      </c>
    </row>
    <row r="340" spans="3:18" ht="28.9">
      <c r="C340" s="62" t="s">
        <v>487</v>
      </c>
      <c r="D340" s="63" t="s">
        <v>554</v>
      </c>
      <c r="E340" s="62" t="s">
        <v>501</v>
      </c>
      <c r="F340" s="62" t="s">
        <v>369</v>
      </c>
      <c r="G340" s="87" t="s">
        <v>369</v>
      </c>
      <c r="H340" s="62" t="s">
        <v>370</v>
      </c>
      <c r="I340" s="62" t="s">
        <v>398</v>
      </c>
      <c r="J340" s="62" t="s">
        <v>497</v>
      </c>
      <c r="K340" s="87" t="s">
        <v>495</v>
      </c>
      <c r="L340" s="274">
        <v>102.45</v>
      </c>
      <c r="M340" s="39"/>
      <c r="N340" s="39"/>
      <c r="O340" s="39"/>
      <c r="P340" s="188" t="s">
        <v>502</v>
      </c>
      <c r="Q340" s="40"/>
      <c r="R340" s="40"/>
    </row>
    <row r="341" spans="3:18" ht="28.9">
      <c r="C341" s="62" t="s">
        <v>487</v>
      </c>
      <c r="D341" s="63" t="s">
        <v>555</v>
      </c>
      <c r="E341" s="62" t="s">
        <v>501</v>
      </c>
      <c r="F341" s="62" t="s">
        <v>369</v>
      </c>
      <c r="G341" s="87" t="s">
        <v>369</v>
      </c>
      <c r="H341" s="62" t="s">
        <v>370</v>
      </c>
      <c r="I341" s="62" t="s">
        <v>398</v>
      </c>
      <c r="J341" s="62" t="s">
        <v>499</v>
      </c>
      <c r="K341" s="87" t="s">
        <v>491</v>
      </c>
      <c r="L341" s="48"/>
      <c r="M341" s="39"/>
      <c r="N341" s="39"/>
      <c r="O341" s="39"/>
      <c r="P341" s="188" t="s">
        <v>502</v>
      </c>
      <c r="Q341" s="40" t="s">
        <v>552</v>
      </c>
      <c r="R341" s="40" t="s">
        <v>369</v>
      </c>
    </row>
    <row r="342" spans="3:18" ht="28.9">
      <c r="C342" s="62" t="s">
        <v>487</v>
      </c>
      <c r="D342" s="63" t="s">
        <v>555</v>
      </c>
      <c r="E342" s="62" t="s">
        <v>501</v>
      </c>
      <c r="F342" s="62" t="s">
        <v>369</v>
      </c>
      <c r="G342" s="87" t="s">
        <v>369</v>
      </c>
      <c r="H342" s="62" t="s">
        <v>370</v>
      </c>
      <c r="I342" s="62" t="s">
        <v>398</v>
      </c>
      <c r="J342" s="62" t="s">
        <v>499</v>
      </c>
      <c r="K342" s="87" t="s">
        <v>493</v>
      </c>
      <c r="L342" s="274">
        <v>290.89999999999998</v>
      </c>
      <c r="M342" s="39"/>
      <c r="N342" s="39"/>
      <c r="O342" s="39"/>
      <c r="P342" s="188" t="s">
        <v>502</v>
      </c>
      <c r="Q342" s="40"/>
      <c r="R342" s="40"/>
    </row>
    <row r="343" spans="3:18" ht="28.9">
      <c r="C343" s="62" t="s">
        <v>487</v>
      </c>
      <c r="D343" s="63" t="s">
        <v>555</v>
      </c>
      <c r="E343" s="62" t="s">
        <v>501</v>
      </c>
      <c r="F343" s="62" t="s">
        <v>369</v>
      </c>
      <c r="G343" s="87" t="s">
        <v>369</v>
      </c>
      <c r="H343" s="62" t="s">
        <v>370</v>
      </c>
      <c r="I343" s="62" t="s">
        <v>398</v>
      </c>
      <c r="J343" s="62" t="s">
        <v>499</v>
      </c>
      <c r="K343" s="87" t="s">
        <v>494</v>
      </c>
      <c r="L343" s="48"/>
      <c r="M343" s="39"/>
      <c r="N343" s="39"/>
      <c r="O343" s="39"/>
      <c r="P343" s="188" t="s">
        <v>502</v>
      </c>
      <c r="Q343" s="40"/>
      <c r="R343" s="40" t="s">
        <v>369</v>
      </c>
    </row>
    <row r="344" spans="3:18" ht="28.9">
      <c r="C344" s="62" t="s">
        <v>487</v>
      </c>
      <c r="D344" s="63" t="s">
        <v>555</v>
      </c>
      <c r="E344" s="62" t="s">
        <v>501</v>
      </c>
      <c r="F344" s="62" t="s">
        <v>369</v>
      </c>
      <c r="G344" s="87" t="s">
        <v>369</v>
      </c>
      <c r="H344" s="62" t="s">
        <v>370</v>
      </c>
      <c r="I344" s="62" t="s">
        <v>398</v>
      </c>
      <c r="J344" s="62" t="s">
        <v>499</v>
      </c>
      <c r="K344" s="87" t="s">
        <v>495</v>
      </c>
      <c r="L344" s="274">
        <v>0</v>
      </c>
      <c r="M344" s="39"/>
      <c r="N344" s="39"/>
      <c r="O344" s="39"/>
      <c r="P344" s="188" t="s">
        <v>502</v>
      </c>
      <c r="Q344" s="40"/>
      <c r="R344" s="40"/>
    </row>
    <row r="345" spans="3:18" ht="28.9">
      <c r="C345" s="62" t="s">
        <v>487</v>
      </c>
      <c r="D345" s="63" t="s">
        <v>556</v>
      </c>
      <c r="E345" s="62" t="s">
        <v>506</v>
      </c>
      <c r="F345" s="62" t="s">
        <v>369</v>
      </c>
      <c r="G345" s="87" t="s">
        <v>369</v>
      </c>
      <c r="H345" s="62" t="s">
        <v>370</v>
      </c>
      <c r="I345" s="62" t="s">
        <v>398</v>
      </c>
      <c r="J345" s="62" t="s">
        <v>490</v>
      </c>
      <c r="K345" s="87" t="s">
        <v>491</v>
      </c>
      <c r="L345" s="48"/>
      <c r="M345" s="39"/>
      <c r="N345" s="39"/>
      <c r="O345" s="39"/>
      <c r="P345" s="188" t="s">
        <v>507</v>
      </c>
      <c r="Q345" s="40"/>
      <c r="R345" s="40" t="s">
        <v>369</v>
      </c>
    </row>
    <row r="346" spans="3:18" ht="28.9">
      <c r="C346" s="62" t="s">
        <v>487</v>
      </c>
      <c r="D346" s="63" t="s">
        <v>556</v>
      </c>
      <c r="E346" s="62" t="s">
        <v>506</v>
      </c>
      <c r="F346" s="62" t="s">
        <v>369</v>
      </c>
      <c r="G346" s="87" t="s">
        <v>369</v>
      </c>
      <c r="H346" s="62" t="s">
        <v>370</v>
      </c>
      <c r="I346" s="62" t="s">
        <v>398</v>
      </c>
      <c r="J346" s="62" t="s">
        <v>490</v>
      </c>
      <c r="K346" s="87" t="s">
        <v>493</v>
      </c>
      <c r="L346" s="48">
        <v>0</v>
      </c>
      <c r="M346" s="39"/>
      <c r="N346" s="39"/>
      <c r="O346" s="39"/>
      <c r="P346" s="188" t="s">
        <v>507</v>
      </c>
      <c r="Q346" s="40"/>
      <c r="R346" s="40"/>
    </row>
    <row r="347" spans="3:18" ht="28.9">
      <c r="C347" s="62" t="s">
        <v>487</v>
      </c>
      <c r="D347" s="63" t="s">
        <v>556</v>
      </c>
      <c r="E347" s="62" t="s">
        <v>506</v>
      </c>
      <c r="F347" s="62" t="s">
        <v>369</v>
      </c>
      <c r="G347" s="87" t="s">
        <v>369</v>
      </c>
      <c r="H347" s="62" t="s">
        <v>370</v>
      </c>
      <c r="I347" s="62" t="s">
        <v>398</v>
      </c>
      <c r="J347" s="62" t="s">
        <v>490</v>
      </c>
      <c r="K347" s="87" t="s">
        <v>494</v>
      </c>
      <c r="L347" s="48"/>
      <c r="M347" s="39"/>
      <c r="N347" s="39"/>
      <c r="O347" s="39"/>
      <c r="P347" s="188" t="s">
        <v>507</v>
      </c>
      <c r="Q347" s="40"/>
      <c r="R347" s="40" t="s">
        <v>369</v>
      </c>
    </row>
    <row r="348" spans="3:18" ht="28.9">
      <c r="C348" s="62" t="s">
        <v>487</v>
      </c>
      <c r="D348" s="63" t="s">
        <v>556</v>
      </c>
      <c r="E348" s="62" t="s">
        <v>506</v>
      </c>
      <c r="F348" s="62" t="s">
        <v>369</v>
      </c>
      <c r="G348" s="87" t="s">
        <v>369</v>
      </c>
      <c r="H348" s="62" t="s">
        <v>370</v>
      </c>
      <c r="I348" s="62" t="s">
        <v>398</v>
      </c>
      <c r="J348" s="62" t="s">
        <v>490</v>
      </c>
      <c r="K348" s="87" t="s">
        <v>495</v>
      </c>
      <c r="L348" s="48">
        <v>0</v>
      </c>
      <c r="M348" s="39"/>
      <c r="N348" s="39"/>
      <c r="O348" s="39"/>
      <c r="P348" s="188" t="s">
        <v>507</v>
      </c>
      <c r="Q348" s="40"/>
      <c r="R348" s="40"/>
    </row>
    <row r="349" spans="3:18" ht="28.9">
      <c r="C349" s="62" t="s">
        <v>487</v>
      </c>
      <c r="D349" s="63" t="s">
        <v>557</v>
      </c>
      <c r="E349" s="62" t="s">
        <v>506</v>
      </c>
      <c r="F349" s="62" t="s">
        <v>369</v>
      </c>
      <c r="G349" s="87" t="s">
        <v>369</v>
      </c>
      <c r="H349" s="62" t="s">
        <v>370</v>
      </c>
      <c r="I349" s="62" t="s">
        <v>398</v>
      </c>
      <c r="J349" s="62" t="s">
        <v>497</v>
      </c>
      <c r="K349" s="87" t="s">
        <v>491</v>
      </c>
      <c r="L349" s="48"/>
      <c r="M349" s="39"/>
      <c r="N349" s="39"/>
      <c r="O349" s="39"/>
      <c r="P349" s="188" t="s">
        <v>507</v>
      </c>
      <c r="Q349" s="40"/>
      <c r="R349" s="40" t="s">
        <v>369</v>
      </c>
    </row>
    <row r="350" spans="3:18" ht="28.9">
      <c r="C350" s="62" t="s">
        <v>487</v>
      </c>
      <c r="D350" s="63" t="s">
        <v>557</v>
      </c>
      <c r="E350" s="62" t="s">
        <v>506</v>
      </c>
      <c r="F350" s="62" t="s">
        <v>369</v>
      </c>
      <c r="G350" s="87" t="s">
        <v>369</v>
      </c>
      <c r="H350" s="62" t="s">
        <v>370</v>
      </c>
      <c r="I350" s="62" t="s">
        <v>398</v>
      </c>
      <c r="J350" s="62" t="s">
        <v>497</v>
      </c>
      <c r="K350" s="87" t="s">
        <v>493</v>
      </c>
      <c r="L350" s="48">
        <v>0</v>
      </c>
      <c r="M350" s="39"/>
      <c r="N350" s="39"/>
      <c r="O350" s="39"/>
      <c r="P350" s="188" t="s">
        <v>507</v>
      </c>
      <c r="Q350" s="40"/>
      <c r="R350" s="40"/>
    </row>
    <row r="351" spans="3:18" ht="28.9">
      <c r="C351" s="62" t="s">
        <v>487</v>
      </c>
      <c r="D351" s="63" t="s">
        <v>557</v>
      </c>
      <c r="E351" s="62" t="s">
        <v>506</v>
      </c>
      <c r="F351" s="62" t="s">
        <v>369</v>
      </c>
      <c r="G351" s="87" t="s">
        <v>369</v>
      </c>
      <c r="H351" s="62" t="s">
        <v>370</v>
      </c>
      <c r="I351" s="62" t="s">
        <v>398</v>
      </c>
      <c r="J351" s="62" t="s">
        <v>497</v>
      </c>
      <c r="K351" s="87" t="s">
        <v>494</v>
      </c>
      <c r="L351" s="48"/>
      <c r="M351" s="39"/>
      <c r="N351" s="39"/>
      <c r="O351" s="39"/>
      <c r="P351" s="188" t="s">
        <v>507</v>
      </c>
      <c r="Q351" s="40"/>
      <c r="R351" s="40" t="s">
        <v>369</v>
      </c>
    </row>
    <row r="352" spans="3:18" ht="28.9">
      <c r="C352" s="62" t="s">
        <v>487</v>
      </c>
      <c r="D352" s="63" t="s">
        <v>557</v>
      </c>
      <c r="E352" s="62" t="s">
        <v>506</v>
      </c>
      <c r="F352" s="62" t="s">
        <v>369</v>
      </c>
      <c r="G352" s="87" t="s">
        <v>369</v>
      </c>
      <c r="H352" s="62" t="s">
        <v>370</v>
      </c>
      <c r="I352" s="62" t="s">
        <v>398</v>
      </c>
      <c r="J352" s="62" t="s">
        <v>497</v>
      </c>
      <c r="K352" s="87" t="s">
        <v>495</v>
      </c>
      <c r="L352" s="48">
        <v>0</v>
      </c>
      <c r="M352" s="39"/>
      <c r="N352" s="39"/>
      <c r="O352" s="39"/>
      <c r="P352" s="188" t="s">
        <v>507</v>
      </c>
      <c r="Q352" s="40"/>
      <c r="R352" s="40"/>
    </row>
    <row r="353" spans="3:18" ht="28.9">
      <c r="C353" s="62" t="s">
        <v>487</v>
      </c>
      <c r="D353" s="63" t="s">
        <v>558</v>
      </c>
      <c r="E353" s="62" t="s">
        <v>506</v>
      </c>
      <c r="F353" s="62" t="s">
        <v>369</v>
      </c>
      <c r="G353" s="87" t="s">
        <v>369</v>
      </c>
      <c r="H353" s="62" t="s">
        <v>370</v>
      </c>
      <c r="I353" s="62" t="s">
        <v>398</v>
      </c>
      <c r="J353" s="62" t="s">
        <v>499</v>
      </c>
      <c r="K353" s="87" t="s">
        <v>491</v>
      </c>
      <c r="L353" s="48"/>
      <c r="M353" s="39"/>
      <c r="N353" s="39"/>
      <c r="O353" s="39"/>
      <c r="P353" s="188" t="s">
        <v>507</v>
      </c>
      <c r="Q353" s="40" t="s">
        <v>552</v>
      </c>
      <c r="R353" s="40" t="s">
        <v>369</v>
      </c>
    </row>
    <row r="354" spans="3:18" ht="28.9">
      <c r="C354" s="62" t="s">
        <v>487</v>
      </c>
      <c r="D354" s="63" t="s">
        <v>558</v>
      </c>
      <c r="E354" s="62" t="s">
        <v>506</v>
      </c>
      <c r="F354" s="62" t="s">
        <v>369</v>
      </c>
      <c r="G354" s="87" t="s">
        <v>369</v>
      </c>
      <c r="H354" s="62" t="s">
        <v>370</v>
      </c>
      <c r="I354" s="62" t="s">
        <v>398</v>
      </c>
      <c r="J354" s="62" t="s">
        <v>499</v>
      </c>
      <c r="K354" s="87" t="s">
        <v>493</v>
      </c>
      <c r="L354" s="48">
        <v>0</v>
      </c>
      <c r="M354" s="39"/>
      <c r="N354" s="39"/>
      <c r="O354" s="39"/>
      <c r="P354" s="188" t="s">
        <v>507</v>
      </c>
      <c r="Q354" s="40"/>
      <c r="R354" s="40"/>
    </row>
    <row r="355" spans="3:18" ht="28.9">
      <c r="C355" s="62" t="s">
        <v>487</v>
      </c>
      <c r="D355" s="63" t="s">
        <v>558</v>
      </c>
      <c r="E355" s="62" t="s">
        <v>506</v>
      </c>
      <c r="F355" s="62" t="s">
        <v>369</v>
      </c>
      <c r="G355" s="87" t="s">
        <v>369</v>
      </c>
      <c r="H355" s="62" t="s">
        <v>370</v>
      </c>
      <c r="I355" s="62" t="s">
        <v>398</v>
      </c>
      <c r="J355" s="62" t="s">
        <v>499</v>
      </c>
      <c r="K355" s="87" t="s">
        <v>494</v>
      </c>
      <c r="L355" s="48"/>
      <c r="M355" s="39"/>
      <c r="N355" s="39"/>
      <c r="O355" s="39"/>
      <c r="P355" s="188" t="s">
        <v>507</v>
      </c>
      <c r="Q355" s="40"/>
      <c r="R355" s="40" t="s">
        <v>369</v>
      </c>
    </row>
    <row r="356" spans="3:18" ht="28.9">
      <c r="C356" s="62" t="s">
        <v>487</v>
      </c>
      <c r="D356" s="63" t="s">
        <v>558</v>
      </c>
      <c r="E356" s="62" t="s">
        <v>506</v>
      </c>
      <c r="F356" s="62" t="s">
        <v>369</v>
      </c>
      <c r="G356" s="87" t="s">
        <v>369</v>
      </c>
      <c r="H356" s="62" t="s">
        <v>370</v>
      </c>
      <c r="I356" s="62" t="s">
        <v>398</v>
      </c>
      <c r="J356" s="62" t="s">
        <v>499</v>
      </c>
      <c r="K356" s="87" t="s">
        <v>495</v>
      </c>
      <c r="L356" s="48">
        <v>0</v>
      </c>
      <c r="M356" s="39"/>
      <c r="N356" s="39"/>
      <c r="O356" s="39"/>
      <c r="P356" s="188" t="s">
        <v>507</v>
      </c>
      <c r="Q356" s="40"/>
      <c r="R356" s="40"/>
    </row>
    <row r="357" spans="3:18" ht="28.9">
      <c r="C357" s="62" t="s">
        <v>487</v>
      </c>
      <c r="D357" s="63" t="s">
        <v>559</v>
      </c>
      <c r="E357" s="62" t="s">
        <v>511</v>
      </c>
      <c r="F357" s="62" t="s">
        <v>369</v>
      </c>
      <c r="G357" s="87" t="s">
        <v>369</v>
      </c>
      <c r="H357" s="62" t="s">
        <v>370</v>
      </c>
      <c r="I357" s="62" t="s">
        <v>398</v>
      </c>
      <c r="J357" s="62" t="s">
        <v>490</v>
      </c>
      <c r="K357" s="87" t="s">
        <v>491</v>
      </c>
      <c r="L357" s="48"/>
      <c r="M357" s="39"/>
      <c r="N357" s="39"/>
      <c r="O357" s="39"/>
      <c r="P357" s="188" t="s">
        <v>507</v>
      </c>
      <c r="Q357" s="40"/>
      <c r="R357" s="40" t="s">
        <v>369</v>
      </c>
    </row>
    <row r="358" spans="3:18" ht="28.9">
      <c r="C358" s="62" t="s">
        <v>487</v>
      </c>
      <c r="D358" s="63" t="s">
        <v>559</v>
      </c>
      <c r="E358" s="62" t="s">
        <v>511</v>
      </c>
      <c r="F358" s="62" t="s">
        <v>369</v>
      </c>
      <c r="G358" s="87" t="s">
        <v>369</v>
      </c>
      <c r="H358" s="62" t="s">
        <v>370</v>
      </c>
      <c r="I358" s="62" t="s">
        <v>398</v>
      </c>
      <c r="J358" s="62" t="s">
        <v>490</v>
      </c>
      <c r="K358" s="87" t="s">
        <v>493</v>
      </c>
      <c r="L358" s="48">
        <v>1</v>
      </c>
      <c r="M358" s="39"/>
      <c r="N358" s="39"/>
      <c r="O358" s="39"/>
      <c r="P358" s="188" t="s">
        <v>507</v>
      </c>
      <c r="Q358" s="40"/>
      <c r="R358" s="40"/>
    </row>
    <row r="359" spans="3:18" ht="28.9">
      <c r="C359" s="62" t="s">
        <v>487</v>
      </c>
      <c r="D359" s="63" t="s">
        <v>559</v>
      </c>
      <c r="E359" s="62" t="s">
        <v>511</v>
      </c>
      <c r="F359" s="62" t="s">
        <v>369</v>
      </c>
      <c r="G359" s="87" t="s">
        <v>369</v>
      </c>
      <c r="H359" s="62" t="s">
        <v>370</v>
      </c>
      <c r="I359" s="62" t="s">
        <v>398</v>
      </c>
      <c r="J359" s="62" t="s">
        <v>490</v>
      </c>
      <c r="K359" s="87" t="s">
        <v>494</v>
      </c>
      <c r="L359" s="48"/>
      <c r="M359" s="39"/>
      <c r="N359" s="39"/>
      <c r="O359" s="39"/>
      <c r="P359" s="188" t="s">
        <v>507</v>
      </c>
      <c r="Q359" s="40"/>
      <c r="R359" s="40" t="s">
        <v>369</v>
      </c>
    </row>
    <row r="360" spans="3:18" ht="28.9">
      <c r="C360" s="62" t="s">
        <v>487</v>
      </c>
      <c r="D360" s="63" t="s">
        <v>559</v>
      </c>
      <c r="E360" s="62" t="s">
        <v>511</v>
      </c>
      <c r="F360" s="62" t="s">
        <v>369</v>
      </c>
      <c r="G360" s="87" t="s">
        <v>369</v>
      </c>
      <c r="H360" s="62" t="s">
        <v>370</v>
      </c>
      <c r="I360" s="62" t="s">
        <v>398</v>
      </c>
      <c r="J360" s="62" t="s">
        <v>490</v>
      </c>
      <c r="K360" s="87" t="s">
        <v>495</v>
      </c>
      <c r="L360" s="48">
        <v>0</v>
      </c>
      <c r="M360" s="39"/>
      <c r="N360" s="39"/>
      <c r="O360" s="39"/>
      <c r="P360" s="188" t="s">
        <v>507</v>
      </c>
      <c r="Q360" s="40"/>
      <c r="R360" s="40"/>
    </row>
    <row r="361" spans="3:18" ht="28.9">
      <c r="C361" s="62" t="s">
        <v>487</v>
      </c>
      <c r="D361" s="63" t="s">
        <v>560</v>
      </c>
      <c r="E361" s="62" t="s">
        <v>511</v>
      </c>
      <c r="F361" s="62" t="s">
        <v>369</v>
      </c>
      <c r="G361" s="87" t="s">
        <v>369</v>
      </c>
      <c r="H361" s="62" t="s">
        <v>370</v>
      </c>
      <c r="I361" s="62" t="s">
        <v>398</v>
      </c>
      <c r="J361" s="62" t="s">
        <v>497</v>
      </c>
      <c r="K361" s="87" t="s">
        <v>491</v>
      </c>
      <c r="L361" s="48"/>
      <c r="M361" s="39"/>
      <c r="N361" s="39"/>
      <c r="O361" s="39"/>
      <c r="P361" s="188" t="s">
        <v>507</v>
      </c>
      <c r="Q361" s="40"/>
      <c r="R361" s="40" t="s">
        <v>369</v>
      </c>
    </row>
    <row r="362" spans="3:18" ht="28.9">
      <c r="C362" s="62" t="s">
        <v>487</v>
      </c>
      <c r="D362" s="63" t="s">
        <v>560</v>
      </c>
      <c r="E362" s="62" t="s">
        <v>511</v>
      </c>
      <c r="F362" s="62" t="s">
        <v>369</v>
      </c>
      <c r="G362" s="87" t="s">
        <v>369</v>
      </c>
      <c r="H362" s="62" t="s">
        <v>370</v>
      </c>
      <c r="I362" s="62" t="s">
        <v>398</v>
      </c>
      <c r="J362" s="62" t="s">
        <v>497</v>
      </c>
      <c r="K362" s="87" t="s">
        <v>493</v>
      </c>
      <c r="L362" s="48">
        <v>5</v>
      </c>
      <c r="M362" s="39"/>
      <c r="N362" s="39"/>
      <c r="O362" s="39"/>
      <c r="P362" s="188" t="s">
        <v>507</v>
      </c>
      <c r="Q362" s="40"/>
      <c r="R362" s="40"/>
    </row>
    <row r="363" spans="3:18" ht="28.9">
      <c r="C363" s="62" t="s">
        <v>487</v>
      </c>
      <c r="D363" s="63" t="s">
        <v>560</v>
      </c>
      <c r="E363" s="62" t="s">
        <v>511</v>
      </c>
      <c r="F363" s="62" t="s">
        <v>369</v>
      </c>
      <c r="G363" s="87" t="s">
        <v>369</v>
      </c>
      <c r="H363" s="62" t="s">
        <v>370</v>
      </c>
      <c r="I363" s="62" t="s">
        <v>398</v>
      </c>
      <c r="J363" s="62" t="s">
        <v>497</v>
      </c>
      <c r="K363" s="87" t="s">
        <v>494</v>
      </c>
      <c r="L363" s="48"/>
      <c r="M363" s="39"/>
      <c r="N363" s="39"/>
      <c r="O363" s="39"/>
      <c r="P363" s="188" t="s">
        <v>507</v>
      </c>
      <c r="Q363" s="40"/>
      <c r="R363" s="40" t="s">
        <v>369</v>
      </c>
    </row>
    <row r="364" spans="3:18" ht="28.9">
      <c r="C364" s="62" t="s">
        <v>487</v>
      </c>
      <c r="D364" s="63" t="s">
        <v>560</v>
      </c>
      <c r="E364" s="62" t="s">
        <v>511</v>
      </c>
      <c r="F364" s="62" t="s">
        <v>369</v>
      </c>
      <c r="G364" s="87" t="s">
        <v>369</v>
      </c>
      <c r="H364" s="62" t="s">
        <v>370</v>
      </c>
      <c r="I364" s="62" t="s">
        <v>398</v>
      </c>
      <c r="J364" s="62" t="s">
        <v>497</v>
      </c>
      <c r="K364" s="87" t="s">
        <v>495</v>
      </c>
      <c r="L364" s="48">
        <v>83</v>
      </c>
      <c r="M364" s="39"/>
      <c r="N364" s="39"/>
      <c r="O364" s="39"/>
      <c r="P364" s="188" t="s">
        <v>507</v>
      </c>
      <c r="Q364" s="40"/>
      <c r="R364" s="40"/>
    </row>
    <row r="365" spans="3:18" ht="28.9">
      <c r="C365" s="62" t="s">
        <v>487</v>
      </c>
      <c r="D365" s="63" t="s">
        <v>561</v>
      </c>
      <c r="E365" s="62" t="s">
        <v>511</v>
      </c>
      <c r="F365" s="62" t="s">
        <v>369</v>
      </c>
      <c r="G365" s="87" t="s">
        <v>369</v>
      </c>
      <c r="H365" s="62" t="s">
        <v>370</v>
      </c>
      <c r="I365" s="62" t="s">
        <v>398</v>
      </c>
      <c r="J365" s="62" t="s">
        <v>499</v>
      </c>
      <c r="K365" s="87" t="s">
        <v>491</v>
      </c>
      <c r="L365" s="48"/>
      <c r="M365" s="39"/>
      <c r="N365" s="39"/>
      <c r="O365" s="39"/>
      <c r="P365" s="188" t="s">
        <v>507</v>
      </c>
      <c r="Q365" s="40"/>
      <c r="R365" s="40" t="s">
        <v>369</v>
      </c>
    </row>
    <row r="366" spans="3:18" ht="28.9">
      <c r="C366" s="62" t="s">
        <v>487</v>
      </c>
      <c r="D366" s="63" t="s">
        <v>561</v>
      </c>
      <c r="E366" s="62" t="s">
        <v>511</v>
      </c>
      <c r="F366" s="62" t="s">
        <v>369</v>
      </c>
      <c r="G366" s="87" t="s">
        <v>369</v>
      </c>
      <c r="H366" s="62" t="s">
        <v>370</v>
      </c>
      <c r="I366" s="62" t="s">
        <v>398</v>
      </c>
      <c r="J366" s="62" t="s">
        <v>499</v>
      </c>
      <c r="K366" s="87" t="s">
        <v>493</v>
      </c>
      <c r="L366" s="48">
        <v>0</v>
      </c>
      <c r="M366" s="39"/>
      <c r="N366" s="39"/>
      <c r="O366" s="39"/>
      <c r="P366" s="188" t="s">
        <v>507</v>
      </c>
      <c r="Q366" s="40"/>
      <c r="R366" s="40"/>
    </row>
    <row r="367" spans="3:18" ht="28.9">
      <c r="C367" s="62" t="s">
        <v>487</v>
      </c>
      <c r="D367" s="63" t="s">
        <v>561</v>
      </c>
      <c r="E367" s="62" t="s">
        <v>511</v>
      </c>
      <c r="F367" s="62" t="s">
        <v>369</v>
      </c>
      <c r="G367" s="87" t="s">
        <v>369</v>
      </c>
      <c r="H367" s="62" t="s">
        <v>370</v>
      </c>
      <c r="I367" s="62" t="s">
        <v>398</v>
      </c>
      <c r="J367" s="62" t="s">
        <v>499</v>
      </c>
      <c r="K367" s="87" t="s">
        <v>494</v>
      </c>
      <c r="L367" s="48"/>
      <c r="M367" s="39"/>
      <c r="N367" s="39"/>
      <c r="O367" s="39"/>
      <c r="P367" s="188" t="s">
        <v>507</v>
      </c>
      <c r="Q367" s="40"/>
      <c r="R367" s="40" t="s">
        <v>369</v>
      </c>
    </row>
    <row r="368" spans="3:18" ht="28.9">
      <c r="C368" s="62" t="s">
        <v>487</v>
      </c>
      <c r="D368" s="63" t="s">
        <v>561</v>
      </c>
      <c r="E368" s="62" t="s">
        <v>511</v>
      </c>
      <c r="F368" s="62" t="s">
        <v>369</v>
      </c>
      <c r="G368" s="87" t="s">
        <v>369</v>
      </c>
      <c r="H368" s="62" t="s">
        <v>370</v>
      </c>
      <c r="I368" s="62" t="s">
        <v>398</v>
      </c>
      <c r="J368" s="62" t="s">
        <v>499</v>
      </c>
      <c r="K368" s="87" t="s">
        <v>495</v>
      </c>
      <c r="L368" s="48">
        <v>0</v>
      </c>
      <c r="M368" s="39"/>
      <c r="N368" s="39"/>
      <c r="O368" s="39"/>
      <c r="P368" s="188" t="s">
        <v>507</v>
      </c>
      <c r="Q368" s="40"/>
      <c r="R368" s="40"/>
    </row>
    <row r="369" spans="3:18" ht="28.9">
      <c r="C369" s="62" t="s">
        <v>487</v>
      </c>
      <c r="D369" s="63" t="s">
        <v>562</v>
      </c>
      <c r="E369" s="62" t="s">
        <v>515</v>
      </c>
      <c r="F369" s="62" t="s">
        <v>369</v>
      </c>
      <c r="G369" s="87" t="s">
        <v>369</v>
      </c>
      <c r="H369" s="62" t="s">
        <v>370</v>
      </c>
      <c r="I369" s="62" t="s">
        <v>398</v>
      </c>
      <c r="J369" s="62" t="s">
        <v>490</v>
      </c>
      <c r="K369" s="87" t="s">
        <v>491</v>
      </c>
      <c r="L369" s="48"/>
      <c r="M369" s="39"/>
      <c r="N369" s="39"/>
      <c r="O369" s="39"/>
      <c r="P369" s="188" t="s">
        <v>507</v>
      </c>
      <c r="Q369" s="40"/>
      <c r="R369" s="40" t="s">
        <v>369</v>
      </c>
    </row>
    <row r="370" spans="3:18" ht="28.9">
      <c r="C370" s="62" t="s">
        <v>487</v>
      </c>
      <c r="D370" s="63" t="s">
        <v>562</v>
      </c>
      <c r="E370" s="62" t="s">
        <v>515</v>
      </c>
      <c r="F370" s="62" t="s">
        <v>369</v>
      </c>
      <c r="G370" s="87" t="s">
        <v>369</v>
      </c>
      <c r="H370" s="62" t="s">
        <v>370</v>
      </c>
      <c r="I370" s="62" t="s">
        <v>398</v>
      </c>
      <c r="J370" s="62" t="s">
        <v>490</v>
      </c>
      <c r="K370" s="87" t="s">
        <v>493</v>
      </c>
      <c r="L370" s="48">
        <v>0</v>
      </c>
      <c r="M370" s="39"/>
      <c r="N370" s="39"/>
      <c r="O370" s="39"/>
      <c r="P370" s="188" t="s">
        <v>507</v>
      </c>
      <c r="Q370" s="40"/>
      <c r="R370" s="40"/>
    </row>
    <row r="371" spans="3:18" ht="28.9">
      <c r="C371" s="62" t="s">
        <v>487</v>
      </c>
      <c r="D371" s="63" t="s">
        <v>562</v>
      </c>
      <c r="E371" s="62" t="s">
        <v>515</v>
      </c>
      <c r="F371" s="62" t="s">
        <v>369</v>
      </c>
      <c r="G371" s="87" t="s">
        <v>369</v>
      </c>
      <c r="H371" s="62" t="s">
        <v>370</v>
      </c>
      <c r="I371" s="62" t="s">
        <v>398</v>
      </c>
      <c r="J371" s="62" t="s">
        <v>490</v>
      </c>
      <c r="K371" s="87" t="s">
        <v>494</v>
      </c>
      <c r="L371" s="48"/>
      <c r="M371" s="39"/>
      <c r="N371" s="39"/>
      <c r="O371" s="39"/>
      <c r="P371" s="188" t="s">
        <v>507</v>
      </c>
      <c r="Q371" s="40"/>
      <c r="R371" s="40" t="s">
        <v>369</v>
      </c>
    </row>
    <row r="372" spans="3:18" ht="28.9">
      <c r="C372" s="62" t="s">
        <v>487</v>
      </c>
      <c r="D372" s="63" t="s">
        <v>562</v>
      </c>
      <c r="E372" s="62" t="s">
        <v>515</v>
      </c>
      <c r="F372" s="62" t="s">
        <v>369</v>
      </c>
      <c r="G372" s="87" t="s">
        <v>369</v>
      </c>
      <c r="H372" s="62" t="s">
        <v>370</v>
      </c>
      <c r="I372" s="62" t="s">
        <v>398</v>
      </c>
      <c r="J372" s="62" t="s">
        <v>490</v>
      </c>
      <c r="K372" s="87" t="s">
        <v>495</v>
      </c>
      <c r="L372" s="48">
        <v>0</v>
      </c>
      <c r="M372" s="39"/>
      <c r="N372" s="39"/>
      <c r="O372" s="39"/>
      <c r="P372" s="188" t="s">
        <v>507</v>
      </c>
      <c r="Q372" s="40"/>
      <c r="R372" s="40"/>
    </row>
    <row r="373" spans="3:18" ht="28.9">
      <c r="C373" s="62" t="s">
        <v>487</v>
      </c>
      <c r="D373" s="63" t="s">
        <v>563</v>
      </c>
      <c r="E373" s="62" t="s">
        <v>515</v>
      </c>
      <c r="F373" s="62" t="s">
        <v>369</v>
      </c>
      <c r="G373" s="87" t="s">
        <v>369</v>
      </c>
      <c r="H373" s="62" t="s">
        <v>370</v>
      </c>
      <c r="I373" s="62" t="s">
        <v>398</v>
      </c>
      <c r="J373" s="62" t="s">
        <v>497</v>
      </c>
      <c r="K373" s="87" t="s">
        <v>491</v>
      </c>
      <c r="L373" s="48"/>
      <c r="M373" s="39"/>
      <c r="N373" s="39"/>
      <c r="O373" s="39"/>
      <c r="P373" s="188" t="s">
        <v>507</v>
      </c>
      <c r="Q373" s="40"/>
      <c r="R373" s="40" t="s">
        <v>369</v>
      </c>
    </row>
    <row r="374" spans="3:18" ht="28.9">
      <c r="C374" s="62" t="s">
        <v>487</v>
      </c>
      <c r="D374" s="63" t="s">
        <v>563</v>
      </c>
      <c r="E374" s="62" t="s">
        <v>515</v>
      </c>
      <c r="F374" s="62" t="s">
        <v>369</v>
      </c>
      <c r="G374" s="87" t="s">
        <v>369</v>
      </c>
      <c r="H374" s="62" t="s">
        <v>370</v>
      </c>
      <c r="I374" s="62" t="s">
        <v>398</v>
      </c>
      <c r="J374" s="62" t="s">
        <v>497</v>
      </c>
      <c r="K374" s="87" t="s">
        <v>493</v>
      </c>
      <c r="L374" s="48">
        <v>1</v>
      </c>
      <c r="M374" s="39"/>
      <c r="N374" s="39"/>
      <c r="O374" s="39"/>
      <c r="P374" s="188" t="s">
        <v>507</v>
      </c>
      <c r="Q374" s="40"/>
      <c r="R374" s="40"/>
    </row>
    <row r="375" spans="3:18" ht="28.9">
      <c r="C375" s="62" t="s">
        <v>487</v>
      </c>
      <c r="D375" s="63" t="s">
        <v>563</v>
      </c>
      <c r="E375" s="62" t="s">
        <v>515</v>
      </c>
      <c r="F375" s="62" t="s">
        <v>369</v>
      </c>
      <c r="G375" s="87" t="s">
        <v>369</v>
      </c>
      <c r="H375" s="62" t="s">
        <v>370</v>
      </c>
      <c r="I375" s="62" t="s">
        <v>398</v>
      </c>
      <c r="J375" s="62" t="s">
        <v>497</v>
      </c>
      <c r="K375" s="87" t="s">
        <v>494</v>
      </c>
      <c r="L375" s="48"/>
      <c r="M375" s="39"/>
      <c r="N375" s="39"/>
      <c r="O375" s="39"/>
      <c r="P375" s="188" t="s">
        <v>507</v>
      </c>
      <c r="Q375" s="40"/>
      <c r="R375" s="40" t="s">
        <v>369</v>
      </c>
    </row>
    <row r="376" spans="3:18" ht="28.9">
      <c r="C376" s="62" t="s">
        <v>487</v>
      </c>
      <c r="D376" s="63" t="s">
        <v>563</v>
      </c>
      <c r="E376" s="62" t="s">
        <v>515</v>
      </c>
      <c r="F376" s="62" t="s">
        <v>369</v>
      </c>
      <c r="G376" s="87" t="s">
        <v>369</v>
      </c>
      <c r="H376" s="62" t="s">
        <v>370</v>
      </c>
      <c r="I376" s="62" t="s">
        <v>398</v>
      </c>
      <c r="J376" s="62" t="s">
        <v>497</v>
      </c>
      <c r="K376" s="87" t="s">
        <v>495</v>
      </c>
      <c r="L376" s="48">
        <v>2</v>
      </c>
      <c r="M376" s="39"/>
      <c r="N376" s="39"/>
      <c r="O376" s="39"/>
      <c r="P376" s="188" t="s">
        <v>507</v>
      </c>
      <c r="Q376" s="40"/>
      <c r="R376" s="40"/>
    </row>
    <row r="377" spans="3:18" ht="28.9">
      <c r="C377" s="62" t="s">
        <v>487</v>
      </c>
      <c r="D377" s="63" t="s">
        <v>564</v>
      </c>
      <c r="E377" s="62" t="s">
        <v>515</v>
      </c>
      <c r="F377" s="62" t="s">
        <v>369</v>
      </c>
      <c r="G377" s="87" t="s">
        <v>369</v>
      </c>
      <c r="H377" s="62" t="s">
        <v>370</v>
      </c>
      <c r="I377" s="62" t="s">
        <v>398</v>
      </c>
      <c r="J377" s="62" t="s">
        <v>499</v>
      </c>
      <c r="K377" s="87" t="s">
        <v>491</v>
      </c>
      <c r="L377" s="48"/>
      <c r="M377" s="39"/>
      <c r="N377" s="39"/>
      <c r="O377" s="39"/>
      <c r="P377" s="188" t="s">
        <v>507</v>
      </c>
      <c r="Q377" s="40" t="s">
        <v>552</v>
      </c>
      <c r="R377" s="40" t="s">
        <v>369</v>
      </c>
    </row>
    <row r="378" spans="3:18" ht="28.9">
      <c r="C378" s="62" t="s">
        <v>487</v>
      </c>
      <c r="D378" s="63" t="s">
        <v>564</v>
      </c>
      <c r="E378" s="62" t="s">
        <v>515</v>
      </c>
      <c r="F378" s="62" t="s">
        <v>369</v>
      </c>
      <c r="G378" s="87" t="s">
        <v>369</v>
      </c>
      <c r="H378" s="62" t="s">
        <v>370</v>
      </c>
      <c r="I378" s="62" t="s">
        <v>398</v>
      </c>
      <c r="J378" s="62" t="s">
        <v>499</v>
      </c>
      <c r="K378" s="87" t="s">
        <v>493</v>
      </c>
      <c r="L378" s="48">
        <v>0</v>
      </c>
      <c r="M378" s="39"/>
      <c r="N378" s="39"/>
      <c r="O378" s="39"/>
      <c r="P378" s="188" t="s">
        <v>507</v>
      </c>
      <c r="Q378" s="40"/>
      <c r="R378" s="40"/>
    </row>
    <row r="379" spans="3:18" ht="28.9">
      <c r="C379" s="62" t="s">
        <v>487</v>
      </c>
      <c r="D379" s="63" t="s">
        <v>564</v>
      </c>
      <c r="E379" s="62" t="s">
        <v>515</v>
      </c>
      <c r="F379" s="62" t="s">
        <v>369</v>
      </c>
      <c r="G379" s="87" t="s">
        <v>369</v>
      </c>
      <c r="H379" s="62" t="s">
        <v>370</v>
      </c>
      <c r="I379" s="62" t="s">
        <v>398</v>
      </c>
      <c r="J379" s="62" t="s">
        <v>499</v>
      </c>
      <c r="K379" s="87" t="s">
        <v>494</v>
      </c>
      <c r="L379" s="48"/>
      <c r="M379" s="39"/>
      <c r="N379" s="39"/>
      <c r="O379" s="39"/>
      <c r="P379" s="188" t="s">
        <v>507</v>
      </c>
      <c r="Q379" s="40"/>
      <c r="R379" s="40" t="s">
        <v>369</v>
      </c>
    </row>
    <row r="380" spans="3:18" ht="28.9">
      <c r="C380" s="62" t="s">
        <v>487</v>
      </c>
      <c r="D380" s="63" t="s">
        <v>564</v>
      </c>
      <c r="E380" s="62" t="s">
        <v>515</v>
      </c>
      <c r="F380" s="62" t="s">
        <v>369</v>
      </c>
      <c r="G380" s="87" t="s">
        <v>369</v>
      </c>
      <c r="H380" s="62" t="s">
        <v>370</v>
      </c>
      <c r="I380" s="62" t="s">
        <v>398</v>
      </c>
      <c r="J380" s="62" t="s">
        <v>499</v>
      </c>
      <c r="K380" s="87" t="s">
        <v>495</v>
      </c>
      <c r="L380" s="48">
        <v>0</v>
      </c>
      <c r="M380" s="39"/>
      <c r="N380" s="39"/>
      <c r="O380" s="39"/>
      <c r="P380" s="188" t="s">
        <v>507</v>
      </c>
      <c r="Q380" s="40"/>
      <c r="R380" s="40"/>
    </row>
    <row r="381" spans="3:18" ht="43.15">
      <c r="C381" s="62" t="s">
        <v>487</v>
      </c>
      <c r="D381" s="63" t="s">
        <v>565</v>
      </c>
      <c r="E381" s="62" t="s">
        <v>489</v>
      </c>
      <c r="F381" s="62" t="s">
        <v>369</v>
      </c>
      <c r="G381" s="87" t="s">
        <v>369</v>
      </c>
      <c r="H381" s="62" t="s">
        <v>375</v>
      </c>
      <c r="I381" s="62" t="s">
        <v>398</v>
      </c>
      <c r="J381" s="62" t="s">
        <v>490</v>
      </c>
      <c r="K381" s="87" t="s">
        <v>491</v>
      </c>
      <c r="L381" s="48"/>
      <c r="M381" s="39"/>
      <c r="N381" s="39"/>
      <c r="O381" s="39"/>
      <c r="P381" s="188" t="s">
        <v>492</v>
      </c>
      <c r="Q381" s="40"/>
      <c r="R381" s="40" t="s">
        <v>369</v>
      </c>
    </row>
    <row r="382" spans="3:18" ht="43.15">
      <c r="C382" s="62" t="s">
        <v>487</v>
      </c>
      <c r="D382" s="63" t="s">
        <v>565</v>
      </c>
      <c r="E382" s="62" t="s">
        <v>489</v>
      </c>
      <c r="F382" s="62" t="s">
        <v>369</v>
      </c>
      <c r="G382" s="87" t="s">
        <v>369</v>
      </c>
      <c r="H382" s="62" t="s">
        <v>375</v>
      </c>
      <c r="I382" s="62" t="s">
        <v>398</v>
      </c>
      <c r="J382" s="62" t="s">
        <v>490</v>
      </c>
      <c r="K382" s="87" t="s">
        <v>493</v>
      </c>
      <c r="L382" s="48">
        <v>1831</v>
      </c>
      <c r="M382" s="39"/>
      <c r="N382" s="39"/>
      <c r="O382" s="39"/>
      <c r="P382" s="188" t="s">
        <v>492</v>
      </c>
      <c r="Q382" s="40"/>
      <c r="R382" s="40"/>
    </row>
    <row r="383" spans="3:18" ht="43.15">
      <c r="C383" s="62" t="s">
        <v>487</v>
      </c>
      <c r="D383" s="63" t="s">
        <v>565</v>
      </c>
      <c r="E383" s="62" t="s">
        <v>489</v>
      </c>
      <c r="F383" s="62" t="s">
        <v>369</v>
      </c>
      <c r="G383" s="87" t="s">
        <v>369</v>
      </c>
      <c r="H383" s="62" t="s">
        <v>375</v>
      </c>
      <c r="I383" s="62" t="s">
        <v>398</v>
      </c>
      <c r="J383" s="62" t="s">
        <v>490</v>
      </c>
      <c r="K383" s="87" t="s">
        <v>494</v>
      </c>
      <c r="L383" s="48"/>
      <c r="M383" s="39"/>
      <c r="N383" s="39"/>
      <c r="O383" s="39"/>
      <c r="P383" s="188" t="s">
        <v>492</v>
      </c>
      <c r="Q383" s="40"/>
      <c r="R383" s="40" t="s">
        <v>369</v>
      </c>
    </row>
    <row r="384" spans="3:18" ht="43.15">
      <c r="C384" s="62" t="s">
        <v>487</v>
      </c>
      <c r="D384" s="63" t="s">
        <v>565</v>
      </c>
      <c r="E384" s="62" t="s">
        <v>489</v>
      </c>
      <c r="F384" s="62" t="s">
        <v>369</v>
      </c>
      <c r="G384" s="87" t="s">
        <v>369</v>
      </c>
      <c r="H384" s="62" t="s">
        <v>375</v>
      </c>
      <c r="I384" s="62" t="s">
        <v>398</v>
      </c>
      <c r="J384" s="62" t="s">
        <v>490</v>
      </c>
      <c r="K384" s="87" t="s">
        <v>495</v>
      </c>
      <c r="L384" s="48">
        <v>0</v>
      </c>
      <c r="M384" s="39"/>
      <c r="N384" s="39"/>
      <c r="O384" s="39"/>
      <c r="P384" s="188" t="s">
        <v>492</v>
      </c>
      <c r="Q384" s="40"/>
      <c r="R384" s="40"/>
    </row>
    <row r="385" spans="3:18" ht="43.15">
      <c r="C385" s="62" t="s">
        <v>487</v>
      </c>
      <c r="D385" s="63" t="s">
        <v>566</v>
      </c>
      <c r="E385" s="62" t="s">
        <v>489</v>
      </c>
      <c r="F385" s="62" t="s">
        <v>369</v>
      </c>
      <c r="G385" s="87" t="s">
        <v>369</v>
      </c>
      <c r="H385" s="62" t="s">
        <v>375</v>
      </c>
      <c r="I385" s="62" t="s">
        <v>398</v>
      </c>
      <c r="J385" s="62" t="s">
        <v>497</v>
      </c>
      <c r="K385" s="87" t="s">
        <v>491</v>
      </c>
      <c r="L385" s="48"/>
      <c r="M385" s="39"/>
      <c r="N385" s="39"/>
      <c r="O385" s="39"/>
      <c r="P385" s="188" t="s">
        <v>492</v>
      </c>
      <c r="Q385" s="40"/>
      <c r="R385" s="40" t="s">
        <v>369</v>
      </c>
    </row>
    <row r="386" spans="3:18" ht="43.15">
      <c r="C386" s="62" t="s">
        <v>487</v>
      </c>
      <c r="D386" s="63" t="s">
        <v>566</v>
      </c>
      <c r="E386" s="62" t="s">
        <v>489</v>
      </c>
      <c r="F386" s="62" t="s">
        <v>369</v>
      </c>
      <c r="G386" s="87" t="s">
        <v>369</v>
      </c>
      <c r="H386" s="62" t="s">
        <v>375</v>
      </c>
      <c r="I386" s="62" t="s">
        <v>398</v>
      </c>
      <c r="J386" s="62" t="s">
        <v>497</v>
      </c>
      <c r="K386" s="87" t="s">
        <v>493</v>
      </c>
      <c r="L386" s="48">
        <v>0</v>
      </c>
      <c r="M386" s="39"/>
      <c r="N386" s="39"/>
      <c r="O386" s="39"/>
      <c r="P386" s="188" t="s">
        <v>492</v>
      </c>
      <c r="Q386" s="40"/>
      <c r="R386" s="40"/>
    </row>
    <row r="387" spans="3:18" ht="43.15">
      <c r="C387" s="62" t="s">
        <v>487</v>
      </c>
      <c r="D387" s="63" t="s">
        <v>566</v>
      </c>
      <c r="E387" s="62" t="s">
        <v>489</v>
      </c>
      <c r="F387" s="62" t="s">
        <v>369</v>
      </c>
      <c r="G387" s="87" t="s">
        <v>369</v>
      </c>
      <c r="H387" s="62" t="s">
        <v>375</v>
      </c>
      <c r="I387" s="62" t="s">
        <v>398</v>
      </c>
      <c r="J387" s="62" t="s">
        <v>497</v>
      </c>
      <c r="K387" s="87" t="s">
        <v>494</v>
      </c>
      <c r="L387" s="48"/>
      <c r="M387" s="39"/>
      <c r="N387" s="39"/>
      <c r="O387" s="39"/>
      <c r="P387" s="188" t="s">
        <v>492</v>
      </c>
      <c r="Q387" s="40"/>
      <c r="R387" s="40" t="s">
        <v>369</v>
      </c>
    </row>
    <row r="388" spans="3:18" ht="43.15">
      <c r="C388" s="62" t="s">
        <v>487</v>
      </c>
      <c r="D388" s="63" t="s">
        <v>566</v>
      </c>
      <c r="E388" s="62" t="s">
        <v>489</v>
      </c>
      <c r="F388" s="62" t="s">
        <v>369</v>
      </c>
      <c r="G388" s="87" t="s">
        <v>369</v>
      </c>
      <c r="H388" s="62" t="s">
        <v>375</v>
      </c>
      <c r="I388" s="62" t="s">
        <v>398</v>
      </c>
      <c r="J388" s="62" t="s">
        <v>497</v>
      </c>
      <c r="K388" s="87" t="s">
        <v>495</v>
      </c>
      <c r="L388" s="48">
        <v>27</v>
      </c>
      <c r="M388" s="39"/>
      <c r="N388" s="39"/>
      <c r="O388" s="39"/>
      <c r="P388" s="188" t="s">
        <v>492</v>
      </c>
      <c r="Q388" s="40"/>
      <c r="R388" s="40"/>
    </row>
    <row r="389" spans="3:18" ht="43.15">
      <c r="C389" s="62" t="s">
        <v>487</v>
      </c>
      <c r="D389" s="63" t="s">
        <v>567</v>
      </c>
      <c r="E389" s="62" t="s">
        <v>489</v>
      </c>
      <c r="F389" s="62" t="s">
        <v>369</v>
      </c>
      <c r="G389" s="87" t="s">
        <v>369</v>
      </c>
      <c r="H389" s="62" t="s">
        <v>375</v>
      </c>
      <c r="I389" s="62" t="s">
        <v>398</v>
      </c>
      <c r="J389" s="62" t="s">
        <v>499</v>
      </c>
      <c r="K389" s="87" t="s">
        <v>491</v>
      </c>
      <c r="L389" s="48"/>
      <c r="M389" s="39"/>
      <c r="N389" s="39"/>
      <c r="O389" s="39"/>
      <c r="P389" s="188" t="s">
        <v>492</v>
      </c>
      <c r="Q389" s="40" t="s">
        <v>552</v>
      </c>
      <c r="R389" s="40" t="s">
        <v>369</v>
      </c>
    </row>
    <row r="390" spans="3:18" ht="43.15">
      <c r="C390" s="62" t="s">
        <v>487</v>
      </c>
      <c r="D390" s="63" t="s">
        <v>567</v>
      </c>
      <c r="E390" s="62" t="s">
        <v>489</v>
      </c>
      <c r="F390" s="62" t="s">
        <v>369</v>
      </c>
      <c r="G390" s="87" t="s">
        <v>369</v>
      </c>
      <c r="H390" s="62" t="s">
        <v>375</v>
      </c>
      <c r="I390" s="62" t="s">
        <v>398</v>
      </c>
      <c r="J390" s="62" t="s">
        <v>499</v>
      </c>
      <c r="K390" s="87" t="s">
        <v>493</v>
      </c>
      <c r="L390" s="48">
        <v>1264</v>
      </c>
      <c r="M390" s="39"/>
      <c r="N390" s="39"/>
      <c r="O390" s="39"/>
      <c r="P390" s="188" t="s">
        <v>492</v>
      </c>
      <c r="Q390" s="40"/>
      <c r="R390" s="40"/>
    </row>
    <row r="391" spans="3:18" ht="43.15">
      <c r="C391" s="62" t="s">
        <v>487</v>
      </c>
      <c r="D391" s="63" t="s">
        <v>567</v>
      </c>
      <c r="E391" s="62" t="s">
        <v>489</v>
      </c>
      <c r="F391" s="62" t="s">
        <v>369</v>
      </c>
      <c r="G391" s="87" t="s">
        <v>369</v>
      </c>
      <c r="H391" s="62" t="s">
        <v>375</v>
      </c>
      <c r="I391" s="62" t="s">
        <v>398</v>
      </c>
      <c r="J391" s="62" t="s">
        <v>499</v>
      </c>
      <c r="K391" s="87" t="s">
        <v>494</v>
      </c>
      <c r="L391" s="48"/>
      <c r="M391" s="39"/>
      <c r="N391" s="39"/>
      <c r="O391" s="39"/>
      <c r="P391" s="188" t="s">
        <v>492</v>
      </c>
      <c r="Q391" s="40"/>
      <c r="R391" s="40" t="s">
        <v>369</v>
      </c>
    </row>
    <row r="392" spans="3:18" ht="43.15">
      <c r="C392" s="62" t="s">
        <v>487</v>
      </c>
      <c r="D392" s="63" t="s">
        <v>567</v>
      </c>
      <c r="E392" s="62" t="s">
        <v>489</v>
      </c>
      <c r="F392" s="62" t="s">
        <v>369</v>
      </c>
      <c r="G392" s="87" t="s">
        <v>369</v>
      </c>
      <c r="H392" s="62" t="s">
        <v>375</v>
      </c>
      <c r="I392" s="62" t="s">
        <v>398</v>
      </c>
      <c r="J392" s="62" t="s">
        <v>499</v>
      </c>
      <c r="K392" s="87" t="s">
        <v>495</v>
      </c>
      <c r="L392" s="48">
        <v>0</v>
      </c>
      <c r="M392" s="39"/>
      <c r="N392" s="39"/>
      <c r="O392" s="39"/>
      <c r="P392" s="188" t="s">
        <v>492</v>
      </c>
      <c r="Q392" s="40"/>
      <c r="R392" s="40"/>
    </row>
    <row r="393" spans="3:18" ht="28.9">
      <c r="C393" s="62" t="s">
        <v>487</v>
      </c>
      <c r="D393" s="63" t="s">
        <v>568</v>
      </c>
      <c r="E393" s="62" t="s">
        <v>501</v>
      </c>
      <c r="F393" s="62" t="s">
        <v>369</v>
      </c>
      <c r="G393" s="87" t="s">
        <v>369</v>
      </c>
      <c r="H393" s="62" t="s">
        <v>375</v>
      </c>
      <c r="I393" s="62" t="s">
        <v>398</v>
      </c>
      <c r="J393" s="62" t="s">
        <v>490</v>
      </c>
      <c r="K393" s="87" t="s">
        <v>491</v>
      </c>
      <c r="L393" s="48"/>
      <c r="M393" s="39"/>
      <c r="N393" s="39"/>
      <c r="O393" s="39"/>
      <c r="P393" s="188" t="s">
        <v>502</v>
      </c>
      <c r="Q393" s="40"/>
      <c r="R393" s="40" t="s">
        <v>369</v>
      </c>
    </row>
    <row r="394" spans="3:18" ht="28.9">
      <c r="C394" s="62" t="s">
        <v>487</v>
      </c>
      <c r="D394" s="63" t="s">
        <v>568</v>
      </c>
      <c r="E394" s="62" t="s">
        <v>501</v>
      </c>
      <c r="F394" s="62" t="s">
        <v>369</v>
      </c>
      <c r="G394" s="87" t="s">
        <v>369</v>
      </c>
      <c r="H394" s="62" t="s">
        <v>375</v>
      </c>
      <c r="I394" s="62" t="s">
        <v>398</v>
      </c>
      <c r="J394" s="62" t="s">
        <v>490</v>
      </c>
      <c r="K394" s="87" t="s">
        <v>493</v>
      </c>
      <c r="L394" s="274">
        <v>31.78</v>
      </c>
      <c r="M394" s="39"/>
      <c r="N394" s="39"/>
      <c r="O394" s="39"/>
      <c r="P394" s="188" t="s">
        <v>502</v>
      </c>
      <c r="Q394" s="40"/>
      <c r="R394" s="40"/>
    </row>
    <row r="395" spans="3:18" ht="28.9">
      <c r="C395" s="62" t="s">
        <v>487</v>
      </c>
      <c r="D395" s="63" t="s">
        <v>568</v>
      </c>
      <c r="E395" s="62" t="s">
        <v>501</v>
      </c>
      <c r="F395" s="62" t="s">
        <v>369</v>
      </c>
      <c r="G395" s="87" t="s">
        <v>369</v>
      </c>
      <c r="H395" s="62" t="s">
        <v>375</v>
      </c>
      <c r="I395" s="62" t="s">
        <v>398</v>
      </c>
      <c r="J395" s="62" t="s">
        <v>490</v>
      </c>
      <c r="K395" s="87" t="s">
        <v>494</v>
      </c>
      <c r="L395" s="48"/>
      <c r="M395" s="39"/>
      <c r="N395" s="39"/>
      <c r="O395" s="39"/>
      <c r="P395" s="188" t="s">
        <v>502</v>
      </c>
      <c r="Q395" s="40"/>
      <c r="R395" s="40" t="s">
        <v>369</v>
      </c>
    </row>
    <row r="396" spans="3:18" ht="28.9">
      <c r="C396" s="62" t="s">
        <v>487</v>
      </c>
      <c r="D396" s="63" t="s">
        <v>568</v>
      </c>
      <c r="E396" s="62" t="s">
        <v>501</v>
      </c>
      <c r="F396" s="62" t="s">
        <v>369</v>
      </c>
      <c r="G396" s="87" t="s">
        <v>369</v>
      </c>
      <c r="H396" s="62" t="s">
        <v>375</v>
      </c>
      <c r="I396" s="62" t="s">
        <v>398</v>
      </c>
      <c r="J396" s="62" t="s">
        <v>490</v>
      </c>
      <c r="K396" s="87" t="s">
        <v>495</v>
      </c>
      <c r="L396" s="274">
        <v>0</v>
      </c>
      <c r="M396" s="39"/>
      <c r="N396" s="39"/>
      <c r="O396" s="39"/>
      <c r="P396" s="188" t="s">
        <v>502</v>
      </c>
      <c r="Q396" s="40"/>
      <c r="R396" s="40"/>
    </row>
    <row r="397" spans="3:18" ht="28.9">
      <c r="C397" s="62" t="s">
        <v>487</v>
      </c>
      <c r="D397" s="63" t="s">
        <v>569</v>
      </c>
      <c r="E397" s="62" t="s">
        <v>501</v>
      </c>
      <c r="F397" s="62" t="s">
        <v>369</v>
      </c>
      <c r="G397" s="87" t="s">
        <v>369</v>
      </c>
      <c r="H397" s="62" t="s">
        <v>375</v>
      </c>
      <c r="I397" s="62" t="s">
        <v>398</v>
      </c>
      <c r="J397" s="62" t="s">
        <v>497</v>
      </c>
      <c r="K397" s="87" t="s">
        <v>491</v>
      </c>
      <c r="L397" s="48"/>
      <c r="M397" s="39"/>
      <c r="N397" s="39"/>
      <c r="O397" s="39"/>
      <c r="P397" s="188" t="s">
        <v>502</v>
      </c>
      <c r="Q397" s="40"/>
      <c r="R397" s="40" t="s">
        <v>369</v>
      </c>
    </row>
    <row r="398" spans="3:18" ht="28.9">
      <c r="C398" s="62" t="s">
        <v>487</v>
      </c>
      <c r="D398" s="63" t="s">
        <v>569</v>
      </c>
      <c r="E398" s="62" t="s">
        <v>501</v>
      </c>
      <c r="F398" s="62" t="s">
        <v>369</v>
      </c>
      <c r="G398" s="87" t="s">
        <v>369</v>
      </c>
      <c r="H398" s="62" t="s">
        <v>375</v>
      </c>
      <c r="I398" s="62" t="s">
        <v>398</v>
      </c>
      <c r="J398" s="62" t="s">
        <v>497</v>
      </c>
      <c r="K398" s="87" t="s">
        <v>493</v>
      </c>
      <c r="L398" s="274">
        <v>0</v>
      </c>
      <c r="M398" s="39"/>
      <c r="N398" s="39"/>
      <c r="O398" s="39"/>
      <c r="P398" s="188" t="s">
        <v>502</v>
      </c>
      <c r="Q398" s="40"/>
      <c r="R398" s="40"/>
    </row>
    <row r="399" spans="3:18" ht="28.9">
      <c r="C399" s="62" t="s">
        <v>487</v>
      </c>
      <c r="D399" s="63" t="s">
        <v>569</v>
      </c>
      <c r="E399" s="62" t="s">
        <v>501</v>
      </c>
      <c r="F399" s="62" t="s">
        <v>369</v>
      </c>
      <c r="G399" s="87" t="s">
        <v>369</v>
      </c>
      <c r="H399" s="62" t="s">
        <v>375</v>
      </c>
      <c r="I399" s="62" t="s">
        <v>398</v>
      </c>
      <c r="J399" s="62" t="s">
        <v>497</v>
      </c>
      <c r="K399" s="87" t="s">
        <v>494</v>
      </c>
      <c r="L399" s="48"/>
      <c r="M399" s="39"/>
      <c r="N399" s="39"/>
      <c r="O399" s="39"/>
      <c r="P399" s="188" t="s">
        <v>502</v>
      </c>
      <c r="Q399" s="40"/>
      <c r="R399" s="40" t="s">
        <v>369</v>
      </c>
    </row>
    <row r="400" spans="3:18" ht="28.9">
      <c r="C400" s="62" t="s">
        <v>487</v>
      </c>
      <c r="D400" s="63" t="s">
        <v>569</v>
      </c>
      <c r="E400" s="62" t="s">
        <v>501</v>
      </c>
      <c r="F400" s="62" t="s">
        <v>369</v>
      </c>
      <c r="G400" s="87" t="s">
        <v>369</v>
      </c>
      <c r="H400" s="62" t="s">
        <v>375</v>
      </c>
      <c r="I400" s="62" t="s">
        <v>398</v>
      </c>
      <c r="J400" s="62" t="s">
        <v>497</v>
      </c>
      <c r="K400" s="87" t="s">
        <v>495</v>
      </c>
      <c r="L400" s="274">
        <v>1.84</v>
      </c>
      <c r="M400" s="39"/>
      <c r="N400" s="39"/>
      <c r="O400" s="39"/>
      <c r="P400" s="188" t="s">
        <v>502</v>
      </c>
      <c r="Q400" s="40"/>
      <c r="R400" s="40"/>
    </row>
    <row r="401" spans="3:18" ht="28.9">
      <c r="C401" s="62" t="s">
        <v>487</v>
      </c>
      <c r="D401" s="63" t="s">
        <v>570</v>
      </c>
      <c r="E401" s="62" t="s">
        <v>501</v>
      </c>
      <c r="F401" s="62" t="s">
        <v>369</v>
      </c>
      <c r="G401" s="87" t="s">
        <v>369</v>
      </c>
      <c r="H401" s="62" t="s">
        <v>375</v>
      </c>
      <c r="I401" s="62" t="s">
        <v>398</v>
      </c>
      <c r="J401" s="62" t="s">
        <v>499</v>
      </c>
      <c r="K401" s="87" t="s">
        <v>491</v>
      </c>
      <c r="L401" s="48"/>
      <c r="M401" s="39"/>
      <c r="N401" s="39"/>
      <c r="O401" s="39"/>
      <c r="P401" s="188" t="s">
        <v>502</v>
      </c>
      <c r="Q401" s="40" t="s">
        <v>552</v>
      </c>
      <c r="R401" s="40" t="s">
        <v>369</v>
      </c>
    </row>
    <row r="402" spans="3:18" ht="28.9">
      <c r="C402" s="62" t="s">
        <v>487</v>
      </c>
      <c r="D402" s="63" t="s">
        <v>570</v>
      </c>
      <c r="E402" s="62" t="s">
        <v>501</v>
      </c>
      <c r="F402" s="62" t="s">
        <v>369</v>
      </c>
      <c r="G402" s="87" t="s">
        <v>369</v>
      </c>
      <c r="H402" s="62" t="s">
        <v>375</v>
      </c>
      <c r="I402" s="62" t="s">
        <v>398</v>
      </c>
      <c r="J402" s="62" t="s">
        <v>499</v>
      </c>
      <c r="K402" s="87" t="s">
        <v>493</v>
      </c>
      <c r="L402" s="274">
        <v>155.16</v>
      </c>
      <c r="M402" s="39"/>
      <c r="N402" s="39"/>
      <c r="O402" s="39"/>
      <c r="P402" s="188" t="s">
        <v>502</v>
      </c>
      <c r="Q402" s="40"/>
      <c r="R402" s="40"/>
    </row>
    <row r="403" spans="3:18" ht="28.9">
      <c r="C403" s="62" t="s">
        <v>487</v>
      </c>
      <c r="D403" s="63" t="s">
        <v>570</v>
      </c>
      <c r="E403" s="62" t="s">
        <v>501</v>
      </c>
      <c r="F403" s="62" t="s">
        <v>369</v>
      </c>
      <c r="G403" s="87" t="s">
        <v>369</v>
      </c>
      <c r="H403" s="62" t="s">
        <v>375</v>
      </c>
      <c r="I403" s="62" t="s">
        <v>398</v>
      </c>
      <c r="J403" s="62" t="s">
        <v>499</v>
      </c>
      <c r="K403" s="87" t="s">
        <v>494</v>
      </c>
      <c r="L403" s="48"/>
      <c r="M403" s="39"/>
      <c r="N403" s="39"/>
      <c r="O403" s="39"/>
      <c r="P403" s="188" t="s">
        <v>502</v>
      </c>
      <c r="Q403" s="40"/>
      <c r="R403" s="40" t="s">
        <v>369</v>
      </c>
    </row>
    <row r="404" spans="3:18" ht="28.9">
      <c r="C404" s="62" t="s">
        <v>487</v>
      </c>
      <c r="D404" s="63" t="s">
        <v>570</v>
      </c>
      <c r="E404" s="62" t="s">
        <v>501</v>
      </c>
      <c r="F404" s="62" t="s">
        <v>369</v>
      </c>
      <c r="G404" s="87" t="s">
        <v>369</v>
      </c>
      <c r="H404" s="62" t="s">
        <v>375</v>
      </c>
      <c r="I404" s="62" t="s">
        <v>398</v>
      </c>
      <c r="J404" s="62" t="s">
        <v>499</v>
      </c>
      <c r="K404" s="87" t="s">
        <v>495</v>
      </c>
      <c r="L404" s="274">
        <v>0</v>
      </c>
      <c r="M404" s="39"/>
      <c r="N404" s="39"/>
      <c r="O404" s="39"/>
      <c r="P404" s="188" t="s">
        <v>502</v>
      </c>
      <c r="Q404" s="40"/>
      <c r="R404" s="40"/>
    </row>
    <row r="405" spans="3:18" ht="28.9">
      <c r="C405" s="62" t="s">
        <v>487</v>
      </c>
      <c r="D405" s="63" t="s">
        <v>571</v>
      </c>
      <c r="E405" s="62" t="s">
        <v>506</v>
      </c>
      <c r="F405" s="62" t="s">
        <v>369</v>
      </c>
      <c r="G405" s="87" t="s">
        <v>369</v>
      </c>
      <c r="H405" s="62" t="s">
        <v>375</v>
      </c>
      <c r="I405" s="62" t="s">
        <v>398</v>
      </c>
      <c r="J405" s="62" t="s">
        <v>490</v>
      </c>
      <c r="K405" s="87" t="s">
        <v>491</v>
      </c>
      <c r="L405" s="48"/>
      <c r="M405" s="39"/>
      <c r="N405" s="39"/>
      <c r="O405" s="39"/>
      <c r="P405" s="188" t="s">
        <v>507</v>
      </c>
      <c r="Q405" s="40"/>
      <c r="R405" s="40" t="s">
        <v>369</v>
      </c>
    </row>
    <row r="406" spans="3:18" ht="28.9">
      <c r="C406" s="62" t="s">
        <v>487</v>
      </c>
      <c r="D406" s="63" t="s">
        <v>571</v>
      </c>
      <c r="E406" s="62" t="s">
        <v>506</v>
      </c>
      <c r="F406" s="62" t="s">
        <v>369</v>
      </c>
      <c r="G406" s="87" t="s">
        <v>369</v>
      </c>
      <c r="H406" s="62" t="s">
        <v>375</v>
      </c>
      <c r="I406" s="62" t="s">
        <v>398</v>
      </c>
      <c r="J406" s="62" t="s">
        <v>490</v>
      </c>
      <c r="K406" s="87" t="s">
        <v>493</v>
      </c>
      <c r="L406" s="48">
        <v>0</v>
      </c>
      <c r="M406" s="39"/>
      <c r="N406" s="39"/>
      <c r="O406" s="39"/>
      <c r="P406" s="188" t="s">
        <v>507</v>
      </c>
      <c r="Q406" s="40"/>
      <c r="R406" s="40"/>
    </row>
    <row r="407" spans="3:18" ht="28.9">
      <c r="C407" s="62" t="s">
        <v>487</v>
      </c>
      <c r="D407" s="63" t="s">
        <v>571</v>
      </c>
      <c r="E407" s="62" t="s">
        <v>506</v>
      </c>
      <c r="F407" s="62" t="s">
        <v>369</v>
      </c>
      <c r="G407" s="87" t="s">
        <v>369</v>
      </c>
      <c r="H407" s="62" t="s">
        <v>375</v>
      </c>
      <c r="I407" s="62" t="s">
        <v>398</v>
      </c>
      <c r="J407" s="62" t="s">
        <v>490</v>
      </c>
      <c r="K407" s="87" t="s">
        <v>494</v>
      </c>
      <c r="L407" s="48"/>
      <c r="M407" s="39"/>
      <c r="N407" s="39"/>
      <c r="O407" s="39"/>
      <c r="P407" s="188" t="s">
        <v>507</v>
      </c>
      <c r="Q407" s="40"/>
      <c r="R407" s="40" t="s">
        <v>369</v>
      </c>
    </row>
    <row r="408" spans="3:18" ht="28.9">
      <c r="C408" s="62" t="s">
        <v>487</v>
      </c>
      <c r="D408" s="63" t="s">
        <v>571</v>
      </c>
      <c r="E408" s="62" t="s">
        <v>506</v>
      </c>
      <c r="F408" s="62" t="s">
        <v>369</v>
      </c>
      <c r="G408" s="87" t="s">
        <v>369</v>
      </c>
      <c r="H408" s="62" t="s">
        <v>375</v>
      </c>
      <c r="I408" s="62" t="s">
        <v>398</v>
      </c>
      <c r="J408" s="62" t="s">
        <v>490</v>
      </c>
      <c r="K408" s="87" t="s">
        <v>495</v>
      </c>
      <c r="L408" s="48">
        <v>0</v>
      </c>
      <c r="M408" s="39"/>
      <c r="N408" s="39"/>
      <c r="O408" s="39"/>
      <c r="P408" s="188" t="s">
        <v>507</v>
      </c>
      <c r="Q408" s="40"/>
      <c r="R408" s="40"/>
    </row>
    <row r="409" spans="3:18" ht="28.9">
      <c r="C409" s="62" t="s">
        <v>487</v>
      </c>
      <c r="D409" s="63" t="s">
        <v>572</v>
      </c>
      <c r="E409" s="62" t="s">
        <v>506</v>
      </c>
      <c r="F409" s="62" t="s">
        <v>369</v>
      </c>
      <c r="G409" s="87" t="s">
        <v>369</v>
      </c>
      <c r="H409" s="62" t="s">
        <v>375</v>
      </c>
      <c r="I409" s="62" t="s">
        <v>398</v>
      </c>
      <c r="J409" s="62" t="s">
        <v>497</v>
      </c>
      <c r="K409" s="87" t="s">
        <v>491</v>
      </c>
      <c r="L409" s="48"/>
      <c r="M409" s="39"/>
      <c r="N409" s="39"/>
      <c r="O409" s="39"/>
      <c r="P409" s="188" t="s">
        <v>507</v>
      </c>
      <c r="Q409" s="40"/>
      <c r="R409" s="40" t="s">
        <v>369</v>
      </c>
    </row>
    <row r="410" spans="3:18" ht="28.9">
      <c r="C410" s="62" t="s">
        <v>487</v>
      </c>
      <c r="D410" s="63" t="s">
        <v>572</v>
      </c>
      <c r="E410" s="62" t="s">
        <v>506</v>
      </c>
      <c r="F410" s="62" t="s">
        <v>369</v>
      </c>
      <c r="G410" s="87" t="s">
        <v>369</v>
      </c>
      <c r="H410" s="62" t="s">
        <v>375</v>
      </c>
      <c r="I410" s="62" t="s">
        <v>398</v>
      </c>
      <c r="J410" s="62" t="s">
        <v>497</v>
      </c>
      <c r="K410" s="87" t="s">
        <v>493</v>
      </c>
      <c r="L410" s="48">
        <v>0</v>
      </c>
      <c r="M410" s="39"/>
      <c r="N410" s="39"/>
      <c r="O410" s="39"/>
      <c r="P410" s="188" t="s">
        <v>507</v>
      </c>
      <c r="Q410" s="40"/>
      <c r="R410" s="40"/>
    </row>
    <row r="411" spans="3:18" ht="28.9">
      <c r="C411" s="62" t="s">
        <v>487</v>
      </c>
      <c r="D411" s="63" t="s">
        <v>572</v>
      </c>
      <c r="E411" s="62" t="s">
        <v>506</v>
      </c>
      <c r="F411" s="62" t="s">
        <v>369</v>
      </c>
      <c r="G411" s="87" t="s">
        <v>369</v>
      </c>
      <c r="H411" s="62" t="s">
        <v>375</v>
      </c>
      <c r="I411" s="62" t="s">
        <v>398</v>
      </c>
      <c r="J411" s="62" t="s">
        <v>497</v>
      </c>
      <c r="K411" s="87" t="s">
        <v>494</v>
      </c>
      <c r="L411" s="48"/>
      <c r="M411" s="39"/>
      <c r="N411" s="39"/>
      <c r="O411" s="39"/>
      <c r="P411" s="188" t="s">
        <v>507</v>
      </c>
      <c r="Q411" s="40"/>
      <c r="R411" s="40" t="s">
        <v>369</v>
      </c>
    </row>
    <row r="412" spans="3:18" ht="28.9">
      <c r="C412" s="62" t="s">
        <v>487</v>
      </c>
      <c r="D412" s="63" t="s">
        <v>572</v>
      </c>
      <c r="E412" s="62" t="s">
        <v>506</v>
      </c>
      <c r="F412" s="62" t="s">
        <v>369</v>
      </c>
      <c r="G412" s="87" t="s">
        <v>369</v>
      </c>
      <c r="H412" s="62" t="s">
        <v>375</v>
      </c>
      <c r="I412" s="62" t="s">
        <v>398</v>
      </c>
      <c r="J412" s="62" t="s">
        <v>497</v>
      </c>
      <c r="K412" s="87" t="s">
        <v>495</v>
      </c>
      <c r="L412" s="48">
        <v>0</v>
      </c>
      <c r="M412" s="39"/>
      <c r="N412" s="39"/>
      <c r="O412" s="39"/>
      <c r="P412" s="188" t="s">
        <v>507</v>
      </c>
      <c r="Q412" s="40"/>
      <c r="R412" s="40"/>
    </row>
    <row r="413" spans="3:18" ht="28.9">
      <c r="C413" s="62" t="s">
        <v>487</v>
      </c>
      <c r="D413" s="63" t="s">
        <v>573</v>
      </c>
      <c r="E413" s="62" t="s">
        <v>506</v>
      </c>
      <c r="F413" s="62" t="s">
        <v>369</v>
      </c>
      <c r="G413" s="87" t="s">
        <v>369</v>
      </c>
      <c r="H413" s="62" t="s">
        <v>375</v>
      </c>
      <c r="I413" s="62" t="s">
        <v>398</v>
      </c>
      <c r="J413" s="62" t="s">
        <v>499</v>
      </c>
      <c r="K413" s="87" t="s">
        <v>491</v>
      </c>
      <c r="L413" s="48"/>
      <c r="M413" s="39"/>
      <c r="N413" s="39"/>
      <c r="O413" s="39"/>
      <c r="P413" s="188" t="s">
        <v>507</v>
      </c>
      <c r="Q413" s="40" t="s">
        <v>552</v>
      </c>
      <c r="R413" s="40" t="s">
        <v>369</v>
      </c>
    </row>
    <row r="414" spans="3:18" ht="28.9">
      <c r="C414" s="62" t="s">
        <v>487</v>
      </c>
      <c r="D414" s="63" t="s">
        <v>573</v>
      </c>
      <c r="E414" s="62" t="s">
        <v>506</v>
      </c>
      <c r="F414" s="62" t="s">
        <v>369</v>
      </c>
      <c r="G414" s="87" t="s">
        <v>369</v>
      </c>
      <c r="H414" s="62" t="s">
        <v>375</v>
      </c>
      <c r="I414" s="62" t="s">
        <v>398</v>
      </c>
      <c r="J414" s="62" t="s">
        <v>499</v>
      </c>
      <c r="K414" s="87" t="s">
        <v>493</v>
      </c>
      <c r="L414" s="48">
        <v>0</v>
      </c>
      <c r="M414" s="39"/>
      <c r="N414" s="39"/>
      <c r="O414" s="39"/>
      <c r="P414" s="188" t="s">
        <v>507</v>
      </c>
      <c r="Q414" s="40"/>
      <c r="R414" s="40"/>
    </row>
    <row r="415" spans="3:18" ht="28.9">
      <c r="C415" s="62" t="s">
        <v>487</v>
      </c>
      <c r="D415" s="63" t="s">
        <v>573</v>
      </c>
      <c r="E415" s="62" t="s">
        <v>506</v>
      </c>
      <c r="F415" s="62" t="s">
        <v>369</v>
      </c>
      <c r="G415" s="87" t="s">
        <v>369</v>
      </c>
      <c r="H415" s="62" t="s">
        <v>375</v>
      </c>
      <c r="I415" s="62" t="s">
        <v>398</v>
      </c>
      <c r="J415" s="62" t="s">
        <v>499</v>
      </c>
      <c r="K415" s="87" t="s">
        <v>494</v>
      </c>
      <c r="L415" s="48"/>
      <c r="M415" s="39"/>
      <c r="N415" s="39"/>
      <c r="O415" s="39"/>
      <c r="P415" s="188" t="s">
        <v>507</v>
      </c>
      <c r="Q415" s="40"/>
      <c r="R415" s="40" t="s">
        <v>369</v>
      </c>
    </row>
    <row r="416" spans="3:18" ht="28.9">
      <c r="C416" s="62" t="s">
        <v>487</v>
      </c>
      <c r="D416" s="63" t="s">
        <v>573</v>
      </c>
      <c r="E416" s="62" t="s">
        <v>506</v>
      </c>
      <c r="F416" s="62" t="s">
        <v>369</v>
      </c>
      <c r="G416" s="87" t="s">
        <v>369</v>
      </c>
      <c r="H416" s="62" t="s">
        <v>375</v>
      </c>
      <c r="I416" s="62" t="s">
        <v>398</v>
      </c>
      <c r="J416" s="62" t="s">
        <v>499</v>
      </c>
      <c r="K416" s="87" t="s">
        <v>495</v>
      </c>
      <c r="L416" s="48">
        <v>0</v>
      </c>
      <c r="M416" s="39"/>
      <c r="N416" s="39"/>
      <c r="O416" s="39"/>
      <c r="P416" s="188" t="s">
        <v>507</v>
      </c>
      <c r="Q416" s="40"/>
      <c r="R416" s="40"/>
    </row>
    <row r="417" spans="3:18" ht="28.9">
      <c r="C417" s="62" t="s">
        <v>487</v>
      </c>
      <c r="D417" s="63" t="s">
        <v>574</v>
      </c>
      <c r="E417" s="62" t="s">
        <v>511</v>
      </c>
      <c r="F417" s="62" t="s">
        <v>369</v>
      </c>
      <c r="G417" s="87" t="s">
        <v>369</v>
      </c>
      <c r="H417" s="62" t="s">
        <v>375</v>
      </c>
      <c r="I417" s="62" t="s">
        <v>398</v>
      </c>
      <c r="J417" s="62" t="s">
        <v>490</v>
      </c>
      <c r="K417" s="87" t="s">
        <v>491</v>
      </c>
      <c r="L417" s="48"/>
      <c r="M417" s="39"/>
      <c r="N417" s="39"/>
      <c r="O417" s="39"/>
      <c r="P417" s="188" t="s">
        <v>507</v>
      </c>
      <c r="Q417" s="40"/>
      <c r="R417" s="40" t="s">
        <v>369</v>
      </c>
    </row>
    <row r="418" spans="3:18" ht="28.9">
      <c r="C418" s="62" t="s">
        <v>487</v>
      </c>
      <c r="D418" s="63" t="s">
        <v>574</v>
      </c>
      <c r="E418" s="62" t="s">
        <v>511</v>
      </c>
      <c r="F418" s="62" t="s">
        <v>369</v>
      </c>
      <c r="G418" s="87" t="s">
        <v>369</v>
      </c>
      <c r="H418" s="62" t="s">
        <v>375</v>
      </c>
      <c r="I418" s="62" t="s">
        <v>398</v>
      </c>
      <c r="J418" s="62" t="s">
        <v>490</v>
      </c>
      <c r="K418" s="87" t="s">
        <v>493</v>
      </c>
      <c r="L418" s="48">
        <v>0</v>
      </c>
      <c r="M418" s="39"/>
      <c r="N418" s="39"/>
      <c r="O418" s="39"/>
      <c r="P418" s="188" t="s">
        <v>507</v>
      </c>
      <c r="Q418" s="40"/>
      <c r="R418" s="40"/>
    </row>
    <row r="419" spans="3:18" ht="28.9">
      <c r="C419" s="62" t="s">
        <v>487</v>
      </c>
      <c r="D419" s="63" t="s">
        <v>574</v>
      </c>
      <c r="E419" s="62" t="s">
        <v>511</v>
      </c>
      <c r="F419" s="62" t="s">
        <v>369</v>
      </c>
      <c r="G419" s="87" t="s">
        <v>369</v>
      </c>
      <c r="H419" s="62" t="s">
        <v>375</v>
      </c>
      <c r="I419" s="62" t="s">
        <v>398</v>
      </c>
      <c r="J419" s="62" t="s">
        <v>490</v>
      </c>
      <c r="K419" s="87" t="s">
        <v>494</v>
      </c>
      <c r="L419" s="48"/>
      <c r="M419" s="39"/>
      <c r="N419" s="39"/>
      <c r="O419" s="39"/>
      <c r="P419" s="188" t="s">
        <v>507</v>
      </c>
      <c r="Q419" s="40"/>
      <c r="R419" s="40" t="s">
        <v>369</v>
      </c>
    </row>
    <row r="420" spans="3:18" ht="28.9">
      <c r="C420" s="62" t="s">
        <v>487</v>
      </c>
      <c r="D420" s="63" t="s">
        <v>574</v>
      </c>
      <c r="E420" s="62" t="s">
        <v>511</v>
      </c>
      <c r="F420" s="62" t="s">
        <v>369</v>
      </c>
      <c r="G420" s="87" t="s">
        <v>369</v>
      </c>
      <c r="H420" s="62" t="s">
        <v>375</v>
      </c>
      <c r="I420" s="62" t="s">
        <v>398</v>
      </c>
      <c r="J420" s="62" t="s">
        <v>490</v>
      </c>
      <c r="K420" s="87" t="s">
        <v>495</v>
      </c>
      <c r="L420" s="48">
        <v>0</v>
      </c>
      <c r="M420" s="39"/>
      <c r="N420" s="39"/>
      <c r="O420" s="39"/>
      <c r="P420" s="188" t="s">
        <v>507</v>
      </c>
      <c r="Q420" s="40"/>
      <c r="R420" s="40"/>
    </row>
    <row r="421" spans="3:18" ht="28.9">
      <c r="C421" s="62" t="s">
        <v>487</v>
      </c>
      <c r="D421" s="63" t="s">
        <v>575</v>
      </c>
      <c r="E421" s="62" t="s">
        <v>511</v>
      </c>
      <c r="F421" s="62" t="s">
        <v>369</v>
      </c>
      <c r="G421" s="87" t="s">
        <v>369</v>
      </c>
      <c r="H421" s="62" t="s">
        <v>375</v>
      </c>
      <c r="I421" s="62" t="s">
        <v>398</v>
      </c>
      <c r="J421" s="62" t="s">
        <v>497</v>
      </c>
      <c r="K421" s="87" t="s">
        <v>491</v>
      </c>
      <c r="L421" s="48"/>
      <c r="M421" s="39"/>
      <c r="N421" s="39"/>
      <c r="O421" s="39"/>
      <c r="P421" s="188" t="s">
        <v>507</v>
      </c>
      <c r="Q421" s="40"/>
      <c r="R421" s="40" t="s">
        <v>369</v>
      </c>
    </row>
    <row r="422" spans="3:18" ht="28.9">
      <c r="C422" s="62" t="s">
        <v>487</v>
      </c>
      <c r="D422" s="63" t="s">
        <v>575</v>
      </c>
      <c r="E422" s="62" t="s">
        <v>511</v>
      </c>
      <c r="F422" s="62" t="s">
        <v>369</v>
      </c>
      <c r="G422" s="87" t="s">
        <v>369</v>
      </c>
      <c r="H422" s="62" t="s">
        <v>375</v>
      </c>
      <c r="I422" s="62" t="s">
        <v>398</v>
      </c>
      <c r="J422" s="62" t="s">
        <v>497</v>
      </c>
      <c r="K422" s="87" t="s">
        <v>493</v>
      </c>
      <c r="L422" s="48">
        <v>0</v>
      </c>
      <c r="M422" s="39"/>
      <c r="N422" s="39"/>
      <c r="O422" s="39"/>
      <c r="P422" s="188" t="s">
        <v>507</v>
      </c>
      <c r="Q422" s="40"/>
      <c r="R422" s="40"/>
    </row>
    <row r="423" spans="3:18" ht="28.9">
      <c r="C423" s="62" t="s">
        <v>487</v>
      </c>
      <c r="D423" s="63" t="s">
        <v>575</v>
      </c>
      <c r="E423" s="62" t="s">
        <v>511</v>
      </c>
      <c r="F423" s="62" t="s">
        <v>369</v>
      </c>
      <c r="G423" s="87" t="s">
        <v>369</v>
      </c>
      <c r="H423" s="62" t="s">
        <v>375</v>
      </c>
      <c r="I423" s="62" t="s">
        <v>398</v>
      </c>
      <c r="J423" s="62" t="s">
        <v>497</v>
      </c>
      <c r="K423" s="87" t="s">
        <v>494</v>
      </c>
      <c r="L423" s="48"/>
      <c r="M423" s="39"/>
      <c r="N423" s="39"/>
      <c r="O423" s="39"/>
      <c r="P423" s="188" t="s">
        <v>507</v>
      </c>
      <c r="Q423" s="40"/>
      <c r="R423" s="40" t="s">
        <v>369</v>
      </c>
    </row>
    <row r="424" spans="3:18" ht="28.9">
      <c r="C424" s="62" t="s">
        <v>487</v>
      </c>
      <c r="D424" s="63" t="s">
        <v>575</v>
      </c>
      <c r="E424" s="62" t="s">
        <v>511</v>
      </c>
      <c r="F424" s="62" t="s">
        <v>369</v>
      </c>
      <c r="G424" s="87" t="s">
        <v>369</v>
      </c>
      <c r="H424" s="62" t="s">
        <v>375</v>
      </c>
      <c r="I424" s="62" t="s">
        <v>398</v>
      </c>
      <c r="J424" s="62" t="s">
        <v>497</v>
      </c>
      <c r="K424" s="87" t="s">
        <v>495</v>
      </c>
      <c r="L424" s="48">
        <v>0</v>
      </c>
      <c r="M424" s="39"/>
      <c r="N424" s="39"/>
      <c r="O424" s="39"/>
      <c r="P424" s="188" t="s">
        <v>507</v>
      </c>
      <c r="Q424" s="40"/>
      <c r="R424" s="40"/>
    </row>
    <row r="425" spans="3:18" ht="28.9">
      <c r="C425" s="62" t="s">
        <v>487</v>
      </c>
      <c r="D425" s="63" t="s">
        <v>576</v>
      </c>
      <c r="E425" s="62" t="s">
        <v>511</v>
      </c>
      <c r="F425" s="62" t="s">
        <v>369</v>
      </c>
      <c r="G425" s="87" t="s">
        <v>369</v>
      </c>
      <c r="H425" s="62" t="s">
        <v>375</v>
      </c>
      <c r="I425" s="62" t="s">
        <v>398</v>
      </c>
      <c r="J425" s="62" t="s">
        <v>499</v>
      </c>
      <c r="K425" s="87" t="s">
        <v>491</v>
      </c>
      <c r="L425" s="48"/>
      <c r="M425" s="39"/>
      <c r="N425" s="39"/>
      <c r="O425" s="39"/>
      <c r="P425" s="188" t="s">
        <v>507</v>
      </c>
      <c r="Q425" s="40" t="s">
        <v>552</v>
      </c>
      <c r="R425" s="40" t="s">
        <v>369</v>
      </c>
    </row>
    <row r="426" spans="3:18" ht="28.9">
      <c r="C426" s="62" t="s">
        <v>487</v>
      </c>
      <c r="D426" s="63" t="s">
        <v>576</v>
      </c>
      <c r="E426" s="62" t="s">
        <v>511</v>
      </c>
      <c r="F426" s="62" t="s">
        <v>369</v>
      </c>
      <c r="G426" s="87" t="s">
        <v>369</v>
      </c>
      <c r="H426" s="62" t="s">
        <v>375</v>
      </c>
      <c r="I426" s="62" t="s">
        <v>398</v>
      </c>
      <c r="J426" s="62" t="s">
        <v>499</v>
      </c>
      <c r="K426" s="87" t="s">
        <v>493</v>
      </c>
      <c r="L426" s="48">
        <v>0</v>
      </c>
      <c r="M426" s="39"/>
      <c r="N426" s="39"/>
      <c r="O426" s="39"/>
      <c r="P426" s="188" t="s">
        <v>507</v>
      </c>
      <c r="Q426" s="40"/>
      <c r="R426" s="40"/>
    </row>
    <row r="427" spans="3:18" ht="28.9">
      <c r="C427" s="62" t="s">
        <v>487</v>
      </c>
      <c r="D427" s="63" t="s">
        <v>576</v>
      </c>
      <c r="E427" s="62" t="s">
        <v>511</v>
      </c>
      <c r="F427" s="62" t="s">
        <v>369</v>
      </c>
      <c r="G427" s="87" t="s">
        <v>369</v>
      </c>
      <c r="H427" s="62" t="s">
        <v>375</v>
      </c>
      <c r="I427" s="62" t="s">
        <v>398</v>
      </c>
      <c r="J427" s="62" t="s">
        <v>499</v>
      </c>
      <c r="K427" s="87" t="s">
        <v>494</v>
      </c>
      <c r="L427" s="48"/>
      <c r="M427" s="39"/>
      <c r="N427" s="39"/>
      <c r="O427" s="39"/>
      <c r="P427" s="188" t="s">
        <v>507</v>
      </c>
      <c r="Q427" s="40"/>
      <c r="R427" s="40" t="s">
        <v>369</v>
      </c>
    </row>
    <row r="428" spans="3:18" ht="28.9">
      <c r="C428" s="62" t="s">
        <v>487</v>
      </c>
      <c r="D428" s="63" t="s">
        <v>576</v>
      </c>
      <c r="E428" s="62" t="s">
        <v>511</v>
      </c>
      <c r="F428" s="62" t="s">
        <v>369</v>
      </c>
      <c r="G428" s="87" t="s">
        <v>369</v>
      </c>
      <c r="H428" s="62" t="s">
        <v>375</v>
      </c>
      <c r="I428" s="62" t="s">
        <v>398</v>
      </c>
      <c r="J428" s="62" t="s">
        <v>499</v>
      </c>
      <c r="K428" s="87" t="s">
        <v>495</v>
      </c>
      <c r="L428" s="48">
        <v>0</v>
      </c>
      <c r="M428" s="39"/>
      <c r="N428" s="39"/>
      <c r="O428" s="39"/>
      <c r="P428" s="188" t="s">
        <v>507</v>
      </c>
      <c r="Q428" s="40"/>
      <c r="R428" s="40"/>
    </row>
    <row r="429" spans="3:18" ht="28.9">
      <c r="C429" s="62" t="s">
        <v>487</v>
      </c>
      <c r="D429" s="63" t="s">
        <v>577</v>
      </c>
      <c r="E429" s="62" t="s">
        <v>515</v>
      </c>
      <c r="F429" s="62" t="s">
        <v>369</v>
      </c>
      <c r="G429" s="87" t="s">
        <v>369</v>
      </c>
      <c r="H429" s="62" t="s">
        <v>375</v>
      </c>
      <c r="I429" s="62" t="s">
        <v>398</v>
      </c>
      <c r="J429" s="62" t="s">
        <v>490</v>
      </c>
      <c r="K429" s="87" t="s">
        <v>491</v>
      </c>
      <c r="L429" s="48"/>
      <c r="M429" s="39"/>
      <c r="N429" s="39"/>
      <c r="O429" s="39"/>
      <c r="P429" s="188" t="s">
        <v>507</v>
      </c>
      <c r="Q429" s="40"/>
      <c r="R429" s="40" t="s">
        <v>369</v>
      </c>
    </row>
    <row r="430" spans="3:18" ht="28.9">
      <c r="C430" s="62" t="s">
        <v>487</v>
      </c>
      <c r="D430" s="63" t="s">
        <v>577</v>
      </c>
      <c r="E430" s="62" t="s">
        <v>515</v>
      </c>
      <c r="F430" s="62" t="s">
        <v>369</v>
      </c>
      <c r="G430" s="87" t="s">
        <v>369</v>
      </c>
      <c r="H430" s="62" t="s">
        <v>375</v>
      </c>
      <c r="I430" s="62" t="s">
        <v>398</v>
      </c>
      <c r="J430" s="62" t="s">
        <v>490</v>
      </c>
      <c r="K430" s="87" t="s">
        <v>493</v>
      </c>
      <c r="L430" s="48">
        <v>0</v>
      </c>
      <c r="M430" s="39"/>
      <c r="N430" s="39"/>
      <c r="O430" s="39"/>
      <c r="P430" s="188" t="s">
        <v>507</v>
      </c>
      <c r="Q430" s="40"/>
      <c r="R430" s="40"/>
    </row>
    <row r="431" spans="3:18" ht="28.9">
      <c r="C431" s="62" t="s">
        <v>487</v>
      </c>
      <c r="D431" s="63" t="s">
        <v>577</v>
      </c>
      <c r="E431" s="62" t="s">
        <v>515</v>
      </c>
      <c r="F431" s="62" t="s">
        <v>369</v>
      </c>
      <c r="G431" s="87" t="s">
        <v>369</v>
      </c>
      <c r="H431" s="62" t="s">
        <v>375</v>
      </c>
      <c r="I431" s="62" t="s">
        <v>398</v>
      </c>
      <c r="J431" s="62" t="s">
        <v>490</v>
      </c>
      <c r="K431" s="87" t="s">
        <v>494</v>
      </c>
      <c r="L431" s="48"/>
      <c r="M431" s="39"/>
      <c r="N431" s="39"/>
      <c r="O431" s="39"/>
      <c r="P431" s="188" t="s">
        <v>507</v>
      </c>
      <c r="Q431" s="40"/>
      <c r="R431" s="40" t="s">
        <v>369</v>
      </c>
    </row>
    <row r="432" spans="3:18" ht="28.9">
      <c r="C432" s="62" t="s">
        <v>487</v>
      </c>
      <c r="D432" s="63" t="s">
        <v>577</v>
      </c>
      <c r="E432" s="62" t="s">
        <v>515</v>
      </c>
      <c r="F432" s="62" t="s">
        <v>369</v>
      </c>
      <c r="G432" s="87" t="s">
        <v>369</v>
      </c>
      <c r="H432" s="62" t="s">
        <v>375</v>
      </c>
      <c r="I432" s="62" t="s">
        <v>398</v>
      </c>
      <c r="J432" s="62" t="s">
        <v>490</v>
      </c>
      <c r="K432" s="87" t="s">
        <v>495</v>
      </c>
      <c r="L432" s="48">
        <v>0</v>
      </c>
      <c r="M432" s="39"/>
      <c r="N432" s="39"/>
      <c r="O432" s="39"/>
      <c r="P432" s="188" t="s">
        <v>507</v>
      </c>
      <c r="Q432" s="40"/>
      <c r="R432" s="40"/>
    </row>
    <row r="433" spans="3:18" ht="28.9">
      <c r="C433" s="62" t="s">
        <v>487</v>
      </c>
      <c r="D433" s="63" t="s">
        <v>578</v>
      </c>
      <c r="E433" s="62" t="s">
        <v>515</v>
      </c>
      <c r="F433" s="62" t="s">
        <v>369</v>
      </c>
      <c r="G433" s="87" t="s">
        <v>369</v>
      </c>
      <c r="H433" s="62" t="s">
        <v>375</v>
      </c>
      <c r="I433" s="62" t="s">
        <v>398</v>
      </c>
      <c r="J433" s="62" t="s">
        <v>497</v>
      </c>
      <c r="K433" s="87" t="s">
        <v>491</v>
      </c>
      <c r="L433" s="48"/>
      <c r="M433" s="39"/>
      <c r="N433" s="39"/>
      <c r="O433" s="39"/>
      <c r="P433" s="188" t="s">
        <v>507</v>
      </c>
      <c r="Q433" s="40"/>
      <c r="R433" s="40" t="s">
        <v>369</v>
      </c>
    </row>
    <row r="434" spans="3:18" ht="28.9">
      <c r="C434" s="62" t="s">
        <v>487</v>
      </c>
      <c r="D434" s="63" t="s">
        <v>578</v>
      </c>
      <c r="E434" s="62" t="s">
        <v>515</v>
      </c>
      <c r="F434" s="62" t="s">
        <v>369</v>
      </c>
      <c r="G434" s="87" t="s">
        <v>369</v>
      </c>
      <c r="H434" s="62" t="s">
        <v>375</v>
      </c>
      <c r="I434" s="62" t="s">
        <v>398</v>
      </c>
      <c r="J434" s="62" t="s">
        <v>497</v>
      </c>
      <c r="K434" s="87" t="s">
        <v>493</v>
      </c>
      <c r="L434" s="48">
        <v>0</v>
      </c>
      <c r="M434" s="39"/>
      <c r="N434" s="39"/>
      <c r="O434" s="39"/>
      <c r="P434" s="188" t="s">
        <v>507</v>
      </c>
      <c r="Q434" s="40"/>
      <c r="R434" s="40"/>
    </row>
    <row r="435" spans="3:18" ht="28.9">
      <c r="C435" s="62" t="s">
        <v>487</v>
      </c>
      <c r="D435" s="63" t="s">
        <v>578</v>
      </c>
      <c r="E435" s="62" t="s">
        <v>515</v>
      </c>
      <c r="F435" s="62" t="s">
        <v>369</v>
      </c>
      <c r="G435" s="87" t="s">
        <v>369</v>
      </c>
      <c r="H435" s="62" t="s">
        <v>375</v>
      </c>
      <c r="I435" s="62" t="s">
        <v>398</v>
      </c>
      <c r="J435" s="62" t="s">
        <v>497</v>
      </c>
      <c r="K435" s="87" t="s">
        <v>494</v>
      </c>
      <c r="L435" s="48"/>
      <c r="M435" s="39"/>
      <c r="N435" s="39"/>
      <c r="O435" s="39"/>
      <c r="P435" s="188" t="s">
        <v>507</v>
      </c>
      <c r="Q435" s="40"/>
      <c r="R435" s="40" t="s">
        <v>369</v>
      </c>
    </row>
    <row r="436" spans="3:18" ht="28.9">
      <c r="C436" s="62" t="s">
        <v>487</v>
      </c>
      <c r="D436" s="63" t="s">
        <v>578</v>
      </c>
      <c r="E436" s="62" t="s">
        <v>515</v>
      </c>
      <c r="F436" s="62" t="s">
        <v>369</v>
      </c>
      <c r="G436" s="87" t="s">
        <v>369</v>
      </c>
      <c r="H436" s="62" t="s">
        <v>375</v>
      </c>
      <c r="I436" s="62" t="s">
        <v>398</v>
      </c>
      <c r="J436" s="62" t="s">
        <v>497</v>
      </c>
      <c r="K436" s="87" t="s">
        <v>495</v>
      </c>
      <c r="L436" s="48">
        <v>0</v>
      </c>
      <c r="M436" s="39"/>
      <c r="N436" s="39"/>
      <c r="O436" s="39"/>
      <c r="P436" s="188" t="s">
        <v>507</v>
      </c>
      <c r="Q436" s="40"/>
      <c r="R436" s="40"/>
    </row>
    <row r="437" spans="3:18" ht="28.9">
      <c r="C437" s="62" t="s">
        <v>487</v>
      </c>
      <c r="D437" s="63" t="s">
        <v>579</v>
      </c>
      <c r="E437" s="62" t="s">
        <v>515</v>
      </c>
      <c r="F437" s="62" t="s">
        <v>369</v>
      </c>
      <c r="G437" s="87" t="s">
        <v>369</v>
      </c>
      <c r="H437" s="62" t="s">
        <v>375</v>
      </c>
      <c r="I437" s="62" t="s">
        <v>398</v>
      </c>
      <c r="J437" s="62" t="s">
        <v>499</v>
      </c>
      <c r="K437" s="87" t="s">
        <v>491</v>
      </c>
      <c r="L437" s="48"/>
      <c r="M437" s="39"/>
      <c r="N437" s="39"/>
      <c r="O437" s="39"/>
      <c r="P437" s="188" t="s">
        <v>507</v>
      </c>
      <c r="Q437" s="40" t="s">
        <v>552</v>
      </c>
      <c r="R437" s="40" t="s">
        <v>369</v>
      </c>
    </row>
    <row r="438" spans="3:18" ht="28.9">
      <c r="C438" s="62" t="s">
        <v>487</v>
      </c>
      <c r="D438" s="63" t="s">
        <v>579</v>
      </c>
      <c r="E438" s="62" t="s">
        <v>515</v>
      </c>
      <c r="F438" s="62" t="s">
        <v>369</v>
      </c>
      <c r="G438" s="87" t="s">
        <v>369</v>
      </c>
      <c r="H438" s="62" t="s">
        <v>375</v>
      </c>
      <c r="I438" s="62" t="s">
        <v>398</v>
      </c>
      <c r="J438" s="62" t="s">
        <v>499</v>
      </c>
      <c r="K438" s="87" t="s">
        <v>493</v>
      </c>
      <c r="L438" s="48">
        <v>0</v>
      </c>
      <c r="M438" s="39"/>
      <c r="N438" s="39"/>
      <c r="O438" s="39"/>
      <c r="P438" s="188" t="s">
        <v>507</v>
      </c>
      <c r="Q438" s="40"/>
      <c r="R438" s="40"/>
    </row>
    <row r="439" spans="3:18" ht="28.9">
      <c r="C439" s="62" t="s">
        <v>487</v>
      </c>
      <c r="D439" s="63" t="s">
        <v>579</v>
      </c>
      <c r="E439" s="62" t="s">
        <v>515</v>
      </c>
      <c r="F439" s="62" t="s">
        <v>369</v>
      </c>
      <c r="G439" s="87" t="s">
        <v>369</v>
      </c>
      <c r="H439" s="62" t="s">
        <v>375</v>
      </c>
      <c r="I439" s="62" t="s">
        <v>398</v>
      </c>
      <c r="J439" s="62" t="s">
        <v>499</v>
      </c>
      <c r="K439" s="87" t="s">
        <v>494</v>
      </c>
      <c r="L439" s="48"/>
      <c r="M439" s="39"/>
      <c r="N439" s="39"/>
      <c r="O439" s="39"/>
      <c r="P439" s="188" t="s">
        <v>507</v>
      </c>
      <c r="Q439" s="40"/>
      <c r="R439" s="40" t="s">
        <v>369</v>
      </c>
    </row>
    <row r="440" spans="3:18" ht="28.9">
      <c r="C440" s="62" t="s">
        <v>487</v>
      </c>
      <c r="D440" s="63" t="s">
        <v>579</v>
      </c>
      <c r="E440" s="62" t="s">
        <v>515</v>
      </c>
      <c r="F440" s="62" t="s">
        <v>369</v>
      </c>
      <c r="G440" s="87" t="s">
        <v>369</v>
      </c>
      <c r="H440" s="62" t="s">
        <v>375</v>
      </c>
      <c r="I440" s="62" t="s">
        <v>398</v>
      </c>
      <c r="J440" s="62" t="s">
        <v>499</v>
      </c>
      <c r="K440" s="87" t="s">
        <v>495</v>
      </c>
      <c r="L440" s="48">
        <v>0</v>
      </c>
      <c r="M440" s="39"/>
      <c r="N440" s="39"/>
      <c r="O440" s="39"/>
      <c r="P440" s="188" t="s">
        <v>507</v>
      </c>
      <c r="Q440" s="40"/>
      <c r="R440" s="40"/>
    </row>
    <row r="441" spans="3:18" ht="43.15">
      <c r="C441" s="62" t="s">
        <v>487</v>
      </c>
      <c r="D441" s="63" t="s">
        <v>580</v>
      </c>
      <c r="E441" s="62" t="s">
        <v>489</v>
      </c>
      <c r="F441" s="62" t="s">
        <v>369</v>
      </c>
      <c r="G441" s="87" t="s">
        <v>369</v>
      </c>
      <c r="H441" s="62" t="s">
        <v>534</v>
      </c>
      <c r="I441" s="62" t="s">
        <v>398</v>
      </c>
      <c r="J441" s="62" t="s">
        <v>490</v>
      </c>
      <c r="K441" s="87" t="s">
        <v>491</v>
      </c>
      <c r="L441" s="48"/>
      <c r="M441" s="39"/>
      <c r="N441" s="39"/>
      <c r="O441" s="39"/>
      <c r="P441" s="188" t="s">
        <v>492</v>
      </c>
      <c r="Q441" s="40"/>
      <c r="R441" s="40" t="s">
        <v>369</v>
      </c>
    </row>
    <row r="442" spans="3:18" ht="43.15">
      <c r="C442" s="62" t="s">
        <v>487</v>
      </c>
      <c r="D442" s="63" t="s">
        <v>580</v>
      </c>
      <c r="E442" s="62" t="s">
        <v>489</v>
      </c>
      <c r="F442" s="62" t="s">
        <v>369</v>
      </c>
      <c r="G442" s="87" t="s">
        <v>369</v>
      </c>
      <c r="H442" s="62" t="s">
        <v>534</v>
      </c>
      <c r="I442" s="62" t="s">
        <v>398</v>
      </c>
      <c r="J442" s="62" t="s">
        <v>490</v>
      </c>
      <c r="K442" s="87" t="s">
        <v>493</v>
      </c>
      <c r="L442" s="48">
        <v>110</v>
      </c>
      <c r="M442" s="39"/>
      <c r="N442" s="39"/>
      <c r="O442" s="39"/>
      <c r="P442" s="188" t="s">
        <v>492</v>
      </c>
      <c r="Q442" s="40"/>
      <c r="R442" s="40"/>
    </row>
    <row r="443" spans="3:18" ht="43.15">
      <c r="C443" s="62" t="s">
        <v>487</v>
      </c>
      <c r="D443" s="63" t="s">
        <v>580</v>
      </c>
      <c r="E443" s="62" t="s">
        <v>489</v>
      </c>
      <c r="F443" s="62" t="s">
        <v>369</v>
      </c>
      <c r="G443" s="87" t="s">
        <v>369</v>
      </c>
      <c r="H443" s="62" t="s">
        <v>534</v>
      </c>
      <c r="I443" s="62" t="s">
        <v>398</v>
      </c>
      <c r="J443" s="62" t="s">
        <v>490</v>
      </c>
      <c r="K443" s="87" t="s">
        <v>494</v>
      </c>
      <c r="L443" s="48"/>
      <c r="M443" s="39"/>
      <c r="N443" s="39"/>
      <c r="O443" s="39"/>
      <c r="P443" s="188" t="s">
        <v>492</v>
      </c>
      <c r="Q443" s="40"/>
      <c r="R443" s="40" t="s">
        <v>369</v>
      </c>
    </row>
    <row r="444" spans="3:18" ht="43.15">
      <c r="C444" s="62" t="s">
        <v>487</v>
      </c>
      <c r="D444" s="63" t="s">
        <v>580</v>
      </c>
      <c r="E444" s="62" t="s">
        <v>489</v>
      </c>
      <c r="F444" s="62" t="s">
        <v>369</v>
      </c>
      <c r="G444" s="87" t="s">
        <v>369</v>
      </c>
      <c r="H444" s="62" t="s">
        <v>534</v>
      </c>
      <c r="I444" s="62" t="s">
        <v>398</v>
      </c>
      <c r="J444" s="62" t="s">
        <v>490</v>
      </c>
      <c r="K444" s="87" t="s">
        <v>495</v>
      </c>
      <c r="L444" s="48">
        <v>0</v>
      </c>
      <c r="M444" s="39"/>
      <c r="N444" s="39"/>
      <c r="O444" s="39"/>
      <c r="P444" s="188" t="s">
        <v>492</v>
      </c>
      <c r="Q444" s="40"/>
      <c r="R444" s="40"/>
    </row>
    <row r="445" spans="3:18" ht="43.15">
      <c r="C445" s="62" t="s">
        <v>487</v>
      </c>
      <c r="D445" s="63" t="s">
        <v>581</v>
      </c>
      <c r="E445" s="62" t="s">
        <v>489</v>
      </c>
      <c r="F445" s="62" t="s">
        <v>369</v>
      </c>
      <c r="G445" s="87" t="s">
        <v>369</v>
      </c>
      <c r="H445" s="62" t="s">
        <v>534</v>
      </c>
      <c r="I445" s="62" t="s">
        <v>398</v>
      </c>
      <c r="J445" s="62" t="s">
        <v>497</v>
      </c>
      <c r="K445" s="87" t="s">
        <v>491</v>
      </c>
      <c r="L445" s="48"/>
      <c r="M445" s="39"/>
      <c r="N445" s="39"/>
      <c r="O445" s="39"/>
      <c r="P445" s="188" t="s">
        <v>492</v>
      </c>
      <c r="Q445" s="40"/>
      <c r="R445" s="40" t="s">
        <v>369</v>
      </c>
    </row>
    <row r="446" spans="3:18" ht="43.15">
      <c r="C446" s="62" t="s">
        <v>487</v>
      </c>
      <c r="D446" s="63" t="s">
        <v>581</v>
      </c>
      <c r="E446" s="62" t="s">
        <v>489</v>
      </c>
      <c r="F446" s="62" t="s">
        <v>369</v>
      </c>
      <c r="G446" s="87" t="s">
        <v>369</v>
      </c>
      <c r="H446" s="62" t="s">
        <v>534</v>
      </c>
      <c r="I446" s="62" t="s">
        <v>398</v>
      </c>
      <c r="J446" s="62" t="s">
        <v>497</v>
      </c>
      <c r="K446" s="87" t="s">
        <v>493</v>
      </c>
      <c r="L446" s="48">
        <v>1</v>
      </c>
      <c r="M446" s="39"/>
      <c r="N446" s="39"/>
      <c r="O446" s="39"/>
      <c r="P446" s="188" t="s">
        <v>492</v>
      </c>
      <c r="Q446" s="40"/>
      <c r="R446" s="40"/>
    </row>
    <row r="447" spans="3:18" ht="43.15">
      <c r="C447" s="62" t="s">
        <v>487</v>
      </c>
      <c r="D447" s="63" t="s">
        <v>581</v>
      </c>
      <c r="E447" s="62" t="s">
        <v>489</v>
      </c>
      <c r="F447" s="62" t="s">
        <v>369</v>
      </c>
      <c r="G447" s="87" t="s">
        <v>369</v>
      </c>
      <c r="H447" s="62" t="s">
        <v>534</v>
      </c>
      <c r="I447" s="62" t="s">
        <v>398</v>
      </c>
      <c r="J447" s="62" t="s">
        <v>497</v>
      </c>
      <c r="K447" s="87" t="s">
        <v>494</v>
      </c>
      <c r="L447" s="48"/>
      <c r="M447" s="39"/>
      <c r="N447" s="39"/>
      <c r="O447" s="39"/>
      <c r="P447" s="188" t="s">
        <v>492</v>
      </c>
      <c r="Q447" s="40"/>
      <c r="R447" s="40" t="s">
        <v>369</v>
      </c>
    </row>
    <row r="448" spans="3:18" ht="43.15">
      <c r="C448" s="62" t="s">
        <v>487</v>
      </c>
      <c r="D448" s="63" t="s">
        <v>581</v>
      </c>
      <c r="E448" s="62" t="s">
        <v>489</v>
      </c>
      <c r="F448" s="62" t="s">
        <v>369</v>
      </c>
      <c r="G448" s="87" t="s">
        <v>369</v>
      </c>
      <c r="H448" s="62" t="s">
        <v>534</v>
      </c>
      <c r="I448" s="62" t="s">
        <v>398</v>
      </c>
      <c r="J448" s="62" t="s">
        <v>497</v>
      </c>
      <c r="K448" s="87" t="s">
        <v>495</v>
      </c>
      <c r="L448" s="48">
        <v>651</v>
      </c>
      <c r="M448" s="39"/>
      <c r="N448" s="39"/>
      <c r="O448" s="39"/>
      <c r="P448" s="188" t="s">
        <v>492</v>
      </c>
      <c r="Q448" s="40"/>
      <c r="R448" s="40"/>
    </row>
    <row r="449" spans="3:18" ht="43.15">
      <c r="C449" s="62" t="s">
        <v>487</v>
      </c>
      <c r="D449" s="63" t="s">
        <v>582</v>
      </c>
      <c r="E449" s="62" t="s">
        <v>489</v>
      </c>
      <c r="F449" s="62" t="s">
        <v>369</v>
      </c>
      <c r="G449" s="87" t="s">
        <v>369</v>
      </c>
      <c r="H449" s="62" t="s">
        <v>534</v>
      </c>
      <c r="I449" s="62" t="s">
        <v>398</v>
      </c>
      <c r="J449" s="62" t="s">
        <v>499</v>
      </c>
      <c r="K449" s="87" t="s">
        <v>491</v>
      </c>
      <c r="L449" s="48"/>
      <c r="M449" s="39"/>
      <c r="N449" s="39"/>
      <c r="O449" s="39"/>
      <c r="P449" s="188" t="s">
        <v>492</v>
      </c>
      <c r="Q449" s="40" t="s">
        <v>552</v>
      </c>
      <c r="R449" s="40" t="s">
        <v>369</v>
      </c>
    </row>
    <row r="450" spans="3:18" ht="43.15">
      <c r="C450" s="62" t="s">
        <v>487</v>
      </c>
      <c r="D450" s="63" t="s">
        <v>582</v>
      </c>
      <c r="E450" s="62" t="s">
        <v>489</v>
      </c>
      <c r="F450" s="62" t="s">
        <v>369</v>
      </c>
      <c r="G450" s="87" t="s">
        <v>369</v>
      </c>
      <c r="H450" s="62" t="s">
        <v>534</v>
      </c>
      <c r="I450" s="62" t="s">
        <v>398</v>
      </c>
      <c r="J450" s="62" t="s">
        <v>499</v>
      </c>
      <c r="K450" s="87" t="s">
        <v>493</v>
      </c>
      <c r="L450" s="48">
        <v>6148</v>
      </c>
      <c r="M450" s="39"/>
      <c r="N450" s="39"/>
      <c r="O450" s="39"/>
      <c r="P450" s="188" t="s">
        <v>492</v>
      </c>
      <c r="Q450" s="40"/>
      <c r="R450" s="40"/>
    </row>
    <row r="451" spans="3:18" ht="43.15">
      <c r="C451" s="62" t="s">
        <v>487</v>
      </c>
      <c r="D451" s="63" t="s">
        <v>582</v>
      </c>
      <c r="E451" s="62" t="s">
        <v>489</v>
      </c>
      <c r="F451" s="62" t="s">
        <v>369</v>
      </c>
      <c r="G451" s="87" t="s">
        <v>369</v>
      </c>
      <c r="H451" s="62" t="s">
        <v>534</v>
      </c>
      <c r="I451" s="62" t="s">
        <v>398</v>
      </c>
      <c r="J451" s="62" t="s">
        <v>499</v>
      </c>
      <c r="K451" s="87" t="s">
        <v>494</v>
      </c>
      <c r="L451" s="48"/>
      <c r="M451" s="39"/>
      <c r="N451" s="39"/>
      <c r="O451" s="39"/>
      <c r="P451" s="188" t="s">
        <v>492</v>
      </c>
      <c r="Q451" s="40"/>
      <c r="R451" s="40" t="s">
        <v>369</v>
      </c>
    </row>
    <row r="452" spans="3:18" ht="43.15">
      <c r="C452" s="62" t="s">
        <v>487</v>
      </c>
      <c r="D452" s="63" t="s">
        <v>582</v>
      </c>
      <c r="E452" s="62" t="s">
        <v>489</v>
      </c>
      <c r="F452" s="62" t="s">
        <v>369</v>
      </c>
      <c r="G452" s="87" t="s">
        <v>369</v>
      </c>
      <c r="H452" s="62" t="s">
        <v>534</v>
      </c>
      <c r="I452" s="62" t="s">
        <v>398</v>
      </c>
      <c r="J452" s="62" t="s">
        <v>499</v>
      </c>
      <c r="K452" s="87" t="s">
        <v>495</v>
      </c>
      <c r="L452" s="48">
        <v>101</v>
      </c>
      <c r="M452" s="39"/>
      <c r="N452" s="39"/>
      <c r="O452" s="39"/>
      <c r="P452" s="188" t="s">
        <v>492</v>
      </c>
      <c r="Q452" s="40"/>
      <c r="R452" s="40"/>
    </row>
    <row r="453" spans="3:18" ht="28.9">
      <c r="C453" s="62" t="s">
        <v>487</v>
      </c>
      <c r="D453" s="63" t="s">
        <v>583</v>
      </c>
      <c r="E453" s="62" t="s">
        <v>501</v>
      </c>
      <c r="F453" s="62" t="s">
        <v>369</v>
      </c>
      <c r="G453" s="87" t="s">
        <v>369</v>
      </c>
      <c r="H453" s="62" t="s">
        <v>534</v>
      </c>
      <c r="I453" s="62" t="s">
        <v>398</v>
      </c>
      <c r="J453" s="62" t="s">
        <v>490</v>
      </c>
      <c r="K453" s="87" t="s">
        <v>491</v>
      </c>
      <c r="L453" s="48"/>
      <c r="M453" s="39"/>
      <c r="N453" s="39"/>
      <c r="O453" s="39"/>
      <c r="P453" s="188" t="s">
        <v>502</v>
      </c>
      <c r="Q453" s="40"/>
      <c r="R453" s="40" t="s">
        <v>369</v>
      </c>
    </row>
    <row r="454" spans="3:18" ht="28.9">
      <c r="C454" s="62" t="s">
        <v>487</v>
      </c>
      <c r="D454" s="63" t="s">
        <v>583</v>
      </c>
      <c r="E454" s="62" t="s">
        <v>501</v>
      </c>
      <c r="F454" s="62" t="s">
        <v>369</v>
      </c>
      <c r="G454" s="87" t="s">
        <v>369</v>
      </c>
      <c r="H454" s="62" t="s">
        <v>534</v>
      </c>
      <c r="I454" s="62" t="s">
        <v>398</v>
      </c>
      <c r="J454" s="62" t="s">
        <v>490</v>
      </c>
      <c r="K454" s="87" t="s">
        <v>493</v>
      </c>
      <c r="L454" s="274">
        <v>24.06</v>
      </c>
      <c r="M454" s="39"/>
      <c r="N454" s="39"/>
      <c r="O454" s="39"/>
      <c r="P454" s="188" t="s">
        <v>502</v>
      </c>
      <c r="Q454" s="40"/>
      <c r="R454" s="40"/>
    </row>
    <row r="455" spans="3:18" ht="28.9">
      <c r="C455" s="62" t="s">
        <v>487</v>
      </c>
      <c r="D455" s="63" t="s">
        <v>583</v>
      </c>
      <c r="E455" s="62" t="s">
        <v>501</v>
      </c>
      <c r="F455" s="62" t="s">
        <v>369</v>
      </c>
      <c r="G455" s="87" t="s">
        <v>369</v>
      </c>
      <c r="H455" s="62" t="s">
        <v>534</v>
      </c>
      <c r="I455" s="62" t="s">
        <v>398</v>
      </c>
      <c r="J455" s="62" t="s">
        <v>490</v>
      </c>
      <c r="K455" s="87" t="s">
        <v>494</v>
      </c>
      <c r="L455" s="48"/>
      <c r="M455" s="39"/>
      <c r="N455" s="39"/>
      <c r="O455" s="39"/>
      <c r="P455" s="188" t="s">
        <v>502</v>
      </c>
      <c r="Q455" s="40"/>
      <c r="R455" s="40" t="s">
        <v>369</v>
      </c>
    </row>
    <row r="456" spans="3:18" ht="28.9">
      <c r="C456" s="62" t="s">
        <v>487</v>
      </c>
      <c r="D456" s="63" t="s">
        <v>583</v>
      </c>
      <c r="E456" s="62" t="s">
        <v>501</v>
      </c>
      <c r="F456" s="62" t="s">
        <v>369</v>
      </c>
      <c r="G456" s="87" t="s">
        <v>369</v>
      </c>
      <c r="H456" s="62" t="s">
        <v>534</v>
      </c>
      <c r="I456" s="62" t="s">
        <v>398</v>
      </c>
      <c r="J456" s="62" t="s">
        <v>490</v>
      </c>
      <c r="K456" s="87" t="s">
        <v>495</v>
      </c>
      <c r="L456" s="274">
        <v>0</v>
      </c>
      <c r="M456" s="39"/>
      <c r="N456" s="39"/>
      <c r="O456" s="39"/>
      <c r="P456" s="188" t="s">
        <v>502</v>
      </c>
      <c r="Q456" s="40"/>
      <c r="R456" s="40"/>
    </row>
    <row r="457" spans="3:18" ht="28.9">
      <c r="C457" s="62" t="s">
        <v>487</v>
      </c>
      <c r="D457" s="63" t="s">
        <v>584</v>
      </c>
      <c r="E457" s="62" t="s">
        <v>501</v>
      </c>
      <c r="F457" s="62" t="s">
        <v>369</v>
      </c>
      <c r="G457" s="87" t="s">
        <v>369</v>
      </c>
      <c r="H457" s="62" t="s">
        <v>534</v>
      </c>
      <c r="I457" s="62" t="s">
        <v>398</v>
      </c>
      <c r="J457" s="62" t="s">
        <v>497</v>
      </c>
      <c r="K457" s="87" t="s">
        <v>491</v>
      </c>
      <c r="L457" s="48"/>
      <c r="M457" s="39"/>
      <c r="N457" s="39"/>
      <c r="O457" s="39"/>
      <c r="P457" s="188" t="s">
        <v>502</v>
      </c>
      <c r="Q457" s="40"/>
      <c r="R457" s="40" t="s">
        <v>369</v>
      </c>
    </row>
    <row r="458" spans="3:18" ht="28.9">
      <c r="C458" s="62" t="s">
        <v>487</v>
      </c>
      <c r="D458" s="63" t="s">
        <v>584</v>
      </c>
      <c r="E458" s="62" t="s">
        <v>501</v>
      </c>
      <c r="F458" s="62" t="s">
        <v>369</v>
      </c>
      <c r="G458" s="87" t="s">
        <v>369</v>
      </c>
      <c r="H458" s="62" t="s">
        <v>534</v>
      </c>
      <c r="I458" s="62" t="s">
        <v>398</v>
      </c>
      <c r="J458" s="62" t="s">
        <v>497</v>
      </c>
      <c r="K458" s="87" t="s">
        <v>493</v>
      </c>
      <c r="L458" s="274">
        <v>0.06</v>
      </c>
      <c r="M458" s="39"/>
      <c r="N458" s="39"/>
      <c r="O458" s="39"/>
      <c r="P458" s="188" t="s">
        <v>502</v>
      </c>
      <c r="Q458" s="40"/>
      <c r="R458" s="40"/>
    </row>
    <row r="459" spans="3:18" ht="28.9">
      <c r="C459" s="62" t="s">
        <v>487</v>
      </c>
      <c r="D459" s="63" t="s">
        <v>584</v>
      </c>
      <c r="E459" s="62" t="s">
        <v>501</v>
      </c>
      <c r="F459" s="62" t="s">
        <v>369</v>
      </c>
      <c r="G459" s="87" t="s">
        <v>369</v>
      </c>
      <c r="H459" s="62" t="s">
        <v>534</v>
      </c>
      <c r="I459" s="62" t="s">
        <v>398</v>
      </c>
      <c r="J459" s="62" t="s">
        <v>497</v>
      </c>
      <c r="K459" s="87" t="s">
        <v>494</v>
      </c>
      <c r="L459" s="48"/>
      <c r="M459" s="39"/>
      <c r="N459" s="39"/>
      <c r="O459" s="39"/>
      <c r="P459" s="188" t="s">
        <v>502</v>
      </c>
      <c r="Q459" s="40"/>
      <c r="R459" s="40" t="s">
        <v>369</v>
      </c>
    </row>
    <row r="460" spans="3:18" ht="28.9">
      <c r="C460" s="62" t="s">
        <v>487</v>
      </c>
      <c r="D460" s="63" t="s">
        <v>584</v>
      </c>
      <c r="E460" s="62" t="s">
        <v>501</v>
      </c>
      <c r="F460" s="62" t="s">
        <v>369</v>
      </c>
      <c r="G460" s="87" t="s">
        <v>369</v>
      </c>
      <c r="H460" s="62" t="s">
        <v>534</v>
      </c>
      <c r="I460" s="62" t="s">
        <v>398</v>
      </c>
      <c r="J460" s="62" t="s">
        <v>497</v>
      </c>
      <c r="K460" s="87" t="s">
        <v>495</v>
      </c>
      <c r="L460" s="274">
        <v>68.790000000000006</v>
      </c>
      <c r="M460" s="39"/>
      <c r="N460" s="39"/>
      <c r="O460" s="39"/>
      <c r="P460" s="188" t="s">
        <v>502</v>
      </c>
      <c r="Q460" s="40"/>
      <c r="R460" s="40"/>
    </row>
    <row r="461" spans="3:18" ht="28.9">
      <c r="C461" s="62" t="s">
        <v>487</v>
      </c>
      <c r="D461" s="63" t="s">
        <v>585</v>
      </c>
      <c r="E461" s="62" t="s">
        <v>501</v>
      </c>
      <c r="F461" s="62" t="s">
        <v>369</v>
      </c>
      <c r="G461" s="87" t="s">
        <v>369</v>
      </c>
      <c r="H461" s="62" t="s">
        <v>534</v>
      </c>
      <c r="I461" s="62" t="s">
        <v>398</v>
      </c>
      <c r="J461" s="62" t="s">
        <v>499</v>
      </c>
      <c r="K461" s="87" t="s">
        <v>491</v>
      </c>
      <c r="L461" s="48"/>
      <c r="M461" s="39"/>
      <c r="N461" s="39"/>
      <c r="O461" s="39"/>
      <c r="P461" s="188" t="s">
        <v>502</v>
      </c>
      <c r="Q461" s="40" t="s">
        <v>552</v>
      </c>
      <c r="R461" s="40" t="s">
        <v>369</v>
      </c>
    </row>
    <row r="462" spans="3:18" ht="28.9">
      <c r="C462" s="62" t="s">
        <v>487</v>
      </c>
      <c r="D462" s="63" t="s">
        <v>585</v>
      </c>
      <c r="E462" s="62" t="s">
        <v>501</v>
      </c>
      <c r="F462" s="62" t="s">
        <v>369</v>
      </c>
      <c r="G462" s="87" t="s">
        <v>369</v>
      </c>
      <c r="H462" s="62" t="s">
        <v>534</v>
      </c>
      <c r="I462" s="62" t="s">
        <v>398</v>
      </c>
      <c r="J462" s="62" t="s">
        <v>499</v>
      </c>
      <c r="K462" s="87" t="s">
        <v>493</v>
      </c>
      <c r="L462" s="274">
        <v>581.88</v>
      </c>
      <c r="M462" s="39"/>
      <c r="N462" s="39"/>
      <c r="O462" s="39"/>
      <c r="P462" s="188" t="s">
        <v>502</v>
      </c>
      <c r="Q462" s="40"/>
      <c r="R462" s="40"/>
    </row>
    <row r="463" spans="3:18" ht="28.9">
      <c r="C463" s="62" t="s">
        <v>487</v>
      </c>
      <c r="D463" s="63" t="s">
        <v>585</v>
      </c>
      <c r="E463" s="62" t="s">
        <v>501</v>
      </c>
      <c r="F463" s="62" t="s">
        <v>369</v>
      </c>
      <c r="G463" s="87" t="s">
        <v>369</v>
      </c>
      <c r="H463" s="62" t="s">
        <v>534</v>
      </c>
      <c r="I463" s="62" t="s">
        <v>398</v>
      </c>
      <c r="J463" s="62" t="s">
        <v>499</v>
      </c>
      <c r="K463" s="87" t="s">
        <v>494</v>
      </c>
      <c r="L463" s="274"/>
      <c r="M463" s="39"/>
      <c r="N463" s="39"/>
      <c r="O463" s="39"/>
      <c r="P463" s="188" t="s">
        <v>502</v>
      </c>
      <c r="Q463" s="40"/>
      <c r="R463" s="40" t="s">
        <v>369</v>
      </c>
    </row>
    <row r="464" spans="3:18" ht="28.9">
      <c r="C464" s="62" t="s">
        <v>487</v>
      </c>
      <c r="D464" s="63" t="s">
        <v>585</v>
      </c>
      <c r="E464" s="62" t="s">
        <v>501</v>
      </c>
      <c r="F464" s="62" t="s">
        <v>369</v>
      </c>
      <c r="G464" s="87" t="s">
        <v>369</v>
      </c>
      <c r="H464" s="62" t="s">
        <v>534</v>
      </c>
      <c r="I464" s="62" t="s">
        <v>398</v>
      </c>
      <c r="J464" s="62" t="s">
        <v>499</v>
      </c>
      <c r="K464" s="87" t="s">
        <v>495</v>
      </c>
      <c r="L464" s="274">
        <v>0</v>
      </c>
      <c r="M464" s="39"/>
      <c r="N464" s="39"/>
      <c r="O464" s="39"/>
      <c r="P464" s="188" t="s">
        <v>502</v>
      </c>
      <c r="Q464" s="40"/>
      <c r="R464" s="40"/>
    </row>
    <row r="465" spans="3:18" ht="28.9">
      <c r="C465" s="62" t="s">
        <v>487</v>
      </c>
      <c r="D465" s="63" t="s">
        <v>586</v>
      </c>
      <c r="E465" s="62" t="s">
        <v>506</v>
      </c>
      <c r="F465" s="62" t="s">
        <v>369</v>
      </c>
      <c r="G465" s="87" t="s">
        <v>369</v>
      </c>
      <c r="H465" s="62" t="s">
        <v>534</v>
      </c>
      <c r="I465" s="62" t="s">
        <v>398</v>
      </c>
      <c r="J465" s="62" t="s">
        <v>490</v>
      </c>
      <c r="K465" s="87" t="s">
        <v>491</v>
      </c>
      <c r="L465" s="48"/>
      <c r="M465" s="39"/>
      <c r="N465" s="39"/>
      <c r="O465" s="39"/>
      <c r="P465" s="188" t="s">
        <v>507</v>
      </c>
      <c r="Q465" s="40"/>
      <c r="R465" s="40" t="s">
        <v>369</v>
      </c>
    </row>
    <row r="466" spans="3:18" ht="28.9">
      <c r="C466" s="62" t="s">
        <v>487</v>
      </c>
      <c r="D466" s="63" t="s">
        <v>586</v>
      </c>
      <c r="E466" s="62" t="s">
        <v>506</v>
      </c>
      <c r="F466" s="62" t="s">
        <v>369</v>
      </c>
      <c r="G466" s="87" t="s">
        <v>369</v>
      </c>
      <c r="H466" s="62" t="s">
        <v>534</v>
      </c>
      <c r="I466" s="62" t="s">
        <v>398</v>
      </c>
      <c r="J466" s="62" t="s">
        <v>490</v>
      </c>
      <c r="K466" s="87" t="s">
        <v>493</v>
      </c>
      <c r="L466" s="48">
        <v>0</v>
      </c>
      <c r="M466" s="39"/>
      <c r="N466" s="39"/>
      <c r="O466" s="39"/>
      <c r="P466" s="188" t="s">
        <v>507</v>
      </c>
      <c r="Q466" s="40"/>
      <c r="R466" s="40"/>
    </row>
    <row r="467" spans="3:18" ht="28.9">
      <c r="C467" s="62" t="s">
        <v>487</v>
      </c>
      <c r="D467" s="63" t="s">
        <v>586</v>
      </c>
      <c r="E467" s="62" t="s">
        <v>506</v>
      </c>
      <c r="F467" s="62" t="s">
        <v>369</v>
      </c>
      <c r="G467" s="87" t="s">
        <v>369</v>
      </c>
      <c r="H467" s="62" t="s">
        <v>534</v>
      </c>
      <c r="I467" s="62" t="s">
        <v>398</v>
      </c>
      <c r="J467" s="62" t="s">
        <v>490</v>
      </c>
      <c r="K467" s="87" t="s">
        <v>494</v>
      </c>
      <c r="L467" s="48"/>
      <c r="M467" s="39"/>
      <c r="N467" s="39"/>
      <c r="O467" s="39"/>
      <c r="P467" s="188" t="s">
        <v>507</v>
      </c>
      <c r="Q467" s="40"/>
      <c r="R467" s="40" t="s">
        <v>369</v>
      </c>
    </row>
    <row r="468" spans="3:18" ht="28.9">
      <c r="C468" s="62" t="s">
        <v>487</v>
      </c>
      <c r="D468" s="63" t="s">
        <v>586</v>
      </c>
      <c r="E468" s="62" t="s">
        <v>506</v>
      </c>
      <c r="F468" s="62" t="s">
        <v>369</v>
      </c>
      <c r="G468" s="87" t="s">
        <v>369</v>
      </c>
      <c r="H468" s="62" t="s">
        <v>534</v>
      </c>
      <c r="I468" s="62" t="s">
        <v>398</v>
      </c>
      <c r="J468" s="62" t="s">
        <v>490</v>
      </c>
      <c r="K468" s="87" t="s">
        <v>495</v>
      </c>
      <c r="L468" s="48">
        <v>0</v>
      </c>
      <c r="M468" s="39"/>
      <c r="N468" s="39"/>
      <c r="O468" s="39"/>
      <c r="P468" s="188" t="s">
        <v>507</v>
      </c>
      <c r="Q468" s="40"/>
      <c r="R468" s="40"/>
    </row>
    <row r="469" spans="3:18" ht="28.9">
      <c r="C469" s="62" t="s">
        <v>487</v>
      </c>
      <c r="D469" s="63" t="s">
        <v>587</v>
      </c>
      <c r="E469" s="62" t="s">
        <v>506</v>
      </c>
      <c r="F469" s="62" t="s">
        <v>369</v>
      </c>
      <c r="G469" s="87" t="s">
        <v>369</v>
      </c>
      <c r="H469" s="62" t="s">
        <v>534</v>
      </c>
      <c r="I469" s="62" t="s">
        <v>398</v>
      </c>
      <c r="J469" s="62" t="s">
        <v>497</v>
      </c>
      <c r="K469" s="87" t="s">
        <v>491</v>
      </c>
      <c r="L469" s="48"/>
      <c r="M469" s="39"/>
      <c r="N469" s="39"/>
      <c r="O469" s="39"/>
      <c r="P469" s="188" t="s">
        <v>507</v>
      </c>
      <c r="Q469" s="40"/>
      <c r="R469" s="40" t="s">
        <v>369</v>
      </c>
    </row>
    <row r="470" spans="3:18" ht="28.9">
      <c r="C470" s="62" t="s">
        <v>487</v>
      </c>
      <c r="D470" s="63" t="s">
        <v>587</v>
      </c>
      <c r="E470" s="62" t="s">
        <v>506</v>
      </c>
      <c r="F470" s="62" t="s">
        <v>369</v>
      </c>
      <c r="G470" s="87" t="s">
        <v>369</v>
      </c>
      <c r="H470" s="62" t="s">
        <v>534</v>
      </c>
      <c r="I470" s="62" t="s">
        <v>398</v>
      </c>
      <c r="J470" s="62" t="s">
        <v>497</v>
      </c>
      <c r="K470" s="87" t="s">
        <v>493</v>
      </c>
      <c r="L470" s="48">
        <v>0</v>
      </c>
      <c r="M470" s="39"/>
      <c r="N470" s="39"/>
      <c r="O470" s="39"/>
      <c r="P470" s="188" t="s">
        <v>507</v>
      </c>
      <c r="Q470" s="40"/>
      <c r="R470" s="40"/>
    </row>
    <row r="471" spans="3:18" ht="28.9">
      <c r="C471" s="62" t="s">
        <v>487</v>
      </c>
      <c r="D471" s="63" t="s">
        <v>587</v>
      </c>
      <c r="E471" s="62" t="s">
        <v>506</v>
      </c>
      <c r="F471" s="62" t="s">
        <v>369</v>
      </c>
      <c r="G471" s="87" t="s">
        <v>369</v>
      </c>
      <c r="H471" s="62" t="s">
        <v>534</v>
      </c>
      <c r="I471" s="62" t="s">
        <v>398</v>
      </c>
      <c r="J471" s="62" t="s">
        <v>497</v>
      </c>
      <c r="K471" s="87" t="s">
        <v>494</v>
      </c>
      <c r="L471" s="48"/>
      <c r="M471" s="39"/>
      <c r="N471" s="39"/>
      <c r="O471" s="39"/>
      <c r="P471" s="188" t="s">
        <v>507</v>
      </c>
      <c r="Q471" s="40"/>
      <c r="R471" s="40" t="s">
        <v>369</v>
      </c>
    </row>
    <row r="472" spans="3:18" ht="28.9">
      <c r="C472" s="62" t="s">
        <v>487</v>
      </c>
      <c r="D472" s="63" t="s">
        <v>587</v>
      </c>
      <c r="E472" s="62" t="s">
        <v>506</v>
      </c>
      <c r="F472" s="62" t="s">
        <v>369</v>
      </c>
      <c r="G472" s="87" t="s">
        <v>369</v>
      </c>
      <c r="H472" s="62" t="s">
        <v>534</v>
      </c>
      <c r="I472" s="62" t="s">
        <v>398</v>
      </c>
      <c r="J472" s="62" t="s">
        <v>497</v>
      </c>
      <c r="K472" s="87" t="s">
        <v>495</v>
      </c>
      <c r="L472" s="48">
        <v>0</v>
      </c>
      <c r="M472" s="39"/>
      <c r="N472" s="39"/>
      <c r="O472" s="39"/>
      <c r="P472" s="188" t="s">
        <v>507</v>
      </c>
      <c r="Q472" s="40"/>
      <c r="R472" s="40"/>
    </row>
    <row r="473" spans="3:18" ht="28.9">
      <c r="C473" s="62" t="s">
        <v>487</v>
      </c>
      <c r="D473" s="63" t="s">
        <v>588</v>
      </c>
      <c r="E473" s="62" t="s">
        <v>506</v>
      </c>
      <c r="F473" s="62" t="s">
        <v>369</v>
      </c>
      <c r="G473" s="87" t="s">
        <v>369</v>
      </c>
      <c r="H473" s="62" t="s">
        <v>534</v>
      </c>
      <c r="I473" s="62" t="s">
        <v>398</v>
      </c>
      <c r="J473" s="62" t="s">
        <v>499</v>
      </c>
      <c r="K473" s="87" t="s">
        <v>491</v>
      </c>
      <c r="L473" s="48"/>
      <c r="M473" s="39"/>
      <c r="N473" s="39"/>
      <c r="O473" s="39"/>
      <c r="P473" s="188" t="s">
        <v>507</v>
      </c>
      <c r="Q473" s="40" t="s">
        <v>552</v>
      </c>
      <c r="R473" s="40" t="s">
        <v>369</v>
      </c>
    </row>
    <row r="474" spans="3:18" ht="28.9">
      <c r="C474" s="62" t="s">
        <v>487</v>
      </c>
      <c r="D474" s="63" t="s">
        <v>588</v>
      </c>
      <c r="E474" s="62" t="s">
        <v>506</v>
      </c>
      <c r="F474" s="62" t="s">
        <v>369</v>
      </c>
      <c r="G474" s="87" t="s">
        <v>369</v>
      </c>
      <c r="H474" s="62" t="s">
        <v>534</v>
      </c>
      <c r="I474" s="62" t="s">
        <v>398</v>
      </c>
      <c r="J474" s="62" t="s">
        <v>499</v>
      </c>
      <c r="K474" s="87" t="s">
        <v>493</v>
      </c>
      <c r="L474" s="48">
        <v>0</v>
      </c>
      <c r="M474" s="39"/>
      <c r="N474" s="39"/>
      <c r="O474" s="39"/>
      <c r="P474" s="188" t="s">
        <v>507</v>
      </c>
      <c r="Q474" s="40"/>
      <c r="R474" s="40"/>
    </row>
    <row r="475" spans="3:18" ht="28.9">
      <c r="C475" s="62" t="s">
        <v>487</v>
      </c>
      <c r="D475" s="63" t="s">
        <v>588</v>
      </c>
      <c r="E475" s="62" t="s">
        <v>506</v>
      </c>
      <c r="F475" s="62" t="s">
        <v>369</v>
      </c>
      <c r="G475" s="87" t="s">
        <v>369</v>
      </c>
      <c r="H475" s="62" t="s">
        <v>534</v>
      </c>
      <c r="I475" s="62" t="s">
        <v>398</v>
      </c>
      <c r="J475" s="62" t="s">
        <v>499</v>
      </c>
      <c r="K475" s="87" t="s">
        <v>494</v>
      </c>
      <c r="L475" s="48"/>
      <c r="M475" s="39"/>
      <c r="N475" s="39"/>
      <c r="O475" s="39"/>
      <c r="P475" s="188" t="s">
        <v>507</v>
      </c>
      <c r="Q475" s="40"/>
      <c r="R475" s="40" t="s">
        <v>369</v>
      </c>
    </row>
    <row r="476" spans="3:18" ht="28.9">
      <c r="C476" s="62" t="s">
        <v>487</v>
      </c>
      <c r="D476" s="63" t="s">
        <v>588</v>
      </c>
      <c r="E476" s="62" t="s">
        <v>506</v>
      </c>
      <c r="F476" s="62" t="s">
        <v>369</v>
      </c>
      <c r="G476" s="87" t="s">
        <v>369</v>
      </c>
      <c r="H476" s="62" t="s">
        <v>534</v>
      </c>
      <c r="I476" s="62" t="s">
        <v>398</v>
      </c>
      <c r="J476" s="62" t="s">
        <v>499</v>
      </c>
      <c r="K476" s="87" t="s">
        <v>495</v>
      </c>
      <c r="L476" s="48">
        <v>0</v>
      </c>
      <c r="M476" s="39"/>
      <c r="N476" s="39"/>
      <c r="O476" s="39"/>
      <c r="P476" s="188" t="s">
        <v>507</v>
      </c>
      <c r="Q476" s="40"/>
      <c r="R476" s="40"/>
    </row>
    <row r="477" spans="3:18" ht="28.9">
      <c r="C477" s="62" t="s">
        <v>487</v>
      </c>
      <c r="D477" s="63" t="s">
        <v>589</v>
      </c>
      <c r="E477" s="62" t="s">
        <v>511</v>
      </c>
      <c r="F477" s="62" t="s">
        <v>369</v>
      </c>
      <c r="G477" s="87" t="s">
        <v>369</v>
      </c>
      <c r="H477" s="62" t="s">
        <v>534</v>
      </c>
      <c r="I477" s="62" t="s">
        <v>398</v>
      </c>
      <c r="J477" s="62" t="s">
        <v>490</v>
      </c>
      <c r="K477" s="87" t="s">
        <v>491</v>
      </c>
      <c r="L477" s="48"/>
      <c r="M477" s="39"/>
      <c r="N477" s="39"/>
      <c r="O477" s="39"/>
      <c r="P477" s="188" t="s">
        <v>507</v>
      </c>
      <c r="Q477" s="40"/>
      <c r="R477" s="40" t="s">
        <v>369</v>
      </c>
    </row>
    <row r="478" spans="3:18" ht="28.9">
      <c r="C478" s="62" t="s">
        <v>487</v>
      </c>
      <c r="D478" s="63" t="s">
        <v>589</v>
      </c>
      <c r="E478" s="62" t="s">
        <v>511</v>
      </c>
      <c r="F478" s="62" t="s">
        <v>369</v>
      </c>
      <c r="G478" s="87" t="s">
        <v>369</v>
      </c>
      <c r="H478" s="62" t="s">
        <v>534</v>
      </c>
      <c r="I478" s="62" t="s">
        <v>398</v>
      </c>
      <c r="J478" s="62" t="s">
        <v>490</v>
      </c>
      <c r="K478" s="87" t="s">
        <v>493</v>
      </c>
      <c r="L478" s="48">
        <v>0</v>
      </c>
      <c r="M478" s="39"/>
      <c r="N478" s="39"/>
      <c r="O478" s="39"/>
      <c r="P478" s="188" t="s">
        <v>507</v>
      </c>
      <c r="Q478" s="40"/>
      <c r="R478" s="40"/>
    </row>
    <row r="479" spans="3:18" ht="28.9">
      <c r="C479" s="62" t="s">
        <v>487</v>
      </c>
      <c r="D479" s="63" t="s">
        <v>589</v>
      </c>
      <c r="E479" s="62" t="s">
        <v>511</v>
      </c>
      <c r="F479" s="62" t="s">
        <v>369</v>
      </c>
      <c r="G479" s="87" t="s">
        <v>369</v>
      </c>
      <c r="H479" s="62" t="s">
        <v>534</v>
      </c>
      <c r="I479" s="62" t="s">
        <v>398</v>
      </c>
      <c r="J479" s="62" t="s">
        <v>490</v>
      </c>
      <c r="K479" s="87" t="s">
        <v>494</v>
      </c>
      <c r="L479" s="48"/>
      <c r="M479" s="39"/>
      <c r="N479" s="39"/>
      <c r="O479" s="39"/>
      <c r="P479" s="188" t="s">
        <v>507</v>
      </c>
      <c r="Q479" s="40"/>
      <c r="R479" s="40" t="s">
        <v>369</v>
      </c>
    </row>
    <row r="480" spans="3:18" ht="28.9">
      <c r="C480" s="62" t="s">
        <v>487</v>
      </c>
      <c r="D480" s="63" t="s">
        <v>589</v>
      </c>
      <c r="E480" s="62" t="s">
        <v>511</v>
      </c>
      <c r="F480" s="62" t="s">
        <v>369</v>
      </c>
      <c r="G480" s="87" t="s">
        <v>369</v>
      </c>
      <c r="H480" s="62" t="s">
        <v>534</v>
      </c>
      <c r="I480" s="62" t="s">
        <v>398</v>
      </c>
      <c r="J480" s="62" t="s">
        <v>490</v>
      </c>
      <c r="K480" s="87" t="s">
        <v>495</v>
      </c>
      <c r="L480" s="48">
        <v>0</v>
      </c>
      <c r="M480" s="39"/>
      <c r="N480" s="39"/>
      <c r="O480" s="39"/>
      <c r="P480" s="188" t="s">
        <v>507</v>
      </c>
      <c r="Q480" s="40"/>
      <c r="R480" s="40"/>
    </row>
    <row r="481" spans="3:18" ht="28.9">
      <c r="C481" s="62" t="s">
        <v>487</v>
      </c>
      <c r="D481" s="63" t="s">
        <v>590</v>
      </c>
      <c r="E481" s="62" t="s">
        <v>511</v>
      </c>
      <c r="F481" s="62" t="s">
        <v>369</v>
      </c>
      <c r="G481" s="87" t="s">
        <v>369</v>
      </c>
      <c r="H481" s="62" t="s">
        <v>534</v>
      </c>
      <c r="I481" s="62" t="s">
        <v>398</v>
      </c>
      <c r="J481" s="62" t="s">
        <v>497</v>
      </c>
      <c r="K481" s="87" t="s">
        <v>491</v>
      </c>
      <c r="L481" s="48"/>
      <c r="M481" s="39"/>
      <c r="N481" s="39"/>
      <c r="O481" s="39"/>
      <c r="P481" s="188" t="s">
        <v>507</v>
      </c>
      <c r="Q481" s="40"/>
      <c r="R481" s="40" t="s">
        <v>369</v>
      </c>
    </row>
    <row r="482" spans="3:18" ht="28.9">
      <c r="C482" s="62" t="s">
        <v>487</v>
      </c>
      <c r="D482" s="63" t="s">
        <v>590</v>
      </c>
      <c r="E482" s="62" t="s">
        <v>511</v>
      </c>
      <c r="F482" s="62" t="s">
        <v>369</v>
      </c>
      <c r="G482" s="87" t="s">
        <v>369</v>
      </c>
      <c r="H482" s="62" t="s">
        <v>534</v>
      </c>
      <c r="I482" s="62" t="s">
        <v>398</v>
      </c>
      <c r="J482" s="62" t="s">
        <v>497</v>
      </c>
      <c r="K482" s="87" t="s">
        <v>493</v>
      </c>
      <c r="L482" s="48">
        <v>0</v>
      </c>
      <c r="M482" s="39"/>
      <c r="N482" s="39"/>
      <c r="O482" s="39"/>
      <c r="P482" s="188" t="s">
        <v>507</v>
      </c>
      <c r="Q482" s="40"/>
      <c r="R482" s="40"/>
    </row>
    <row r="483" spans="3:18" ht="28.9">
      <c r="C483" s="62" t="s">
        <v>487</v>
      </c>
      <c r="D483" s="63" t="s">
        <v>590</v>
      </c>
      <c r="E483" s="62" t="s">
        <v>511</v>
      </c>
      <c r="F483" s="62" t="s">
        <v>369</v>
      </c>
      <c r="G483" s="87" t="s">
        <v>369</v>
      </c>
      <c r="H483" s="62" t="s">
        <v>534</v>
      </c>
      <c r="I483" s="62" t="s">
        <v>398</v>
      </c>
      <c r="J483" s="62" t="s">
        <v>497</v>
      </c>
      <c r="K483" s="87" t="s">
        <v>494</v>
      </c>
      <c r="L483" s="48"/>
      <c r="M483" s="39"/>
      <c r="N483" s="39"/>
      <c r="O483" s="39"/>
      <c r="P483" s="188" t="s">
        <v>507</v>
      </c>
      <c r="Q483" s="40"/>
      <c r="R483" s="40" t="s">
        <v>369</v>
      </c>
    </row>
    <row r="484" spans="3:18" ht="28.9">
      <c r="C484" s="62" t="s">
        <v>487</v>
      </c>
      <c r="D484" s="63" t="s">
        <v>590</v>
      </c>
      <c r="E484" s="62" t="s">
        <v>511</v>
      </c>
      <c r="F484" s="62" t="s">
        <v>369</v>
      </c>
      <c r="G484" s="87" t="s">
        <v>369</v>
      </c>
      <c r="H484" s="62" t="s">
        <v>534</v>
      </c>
      <c r="I484" s="62" t="s">
        <v>398</v>
      </c>
      <c r="J484" s="62" t="s">
        <v>497</v>
      </c>
      <c r="K484" s="87" t="s">
        <v>495</v>
      </c>
      <c r="L484" s="48">
        <v>200</v>
      </c>
      <c r="M484" s="39"/>
      <c r="N484" s="39"/>
      <c r="O484" s="39"/>
      <c r="P484" s="188" t="s">
        <v>507</v>
      </c>
      <c r="Q484" s="40"/>
      <c r="R484" s="40"/>
    </row>
    <row r="485" spans="3:18" ht="28.9">
      <c r="C485" s="62" t="s">
        <v>487</v>
      </c>
      <c r="D485" s="63" t="s">
        <v>591</v>
      </c>
      <c r="E485" s="62" t="s">
        <v>511</v>
      </c>
      <c r="F485" s="62" t="s">
        <v>369</v>
      </c>
      <c r="G485" s="87" t="s">
        <v>369</v>
      </c>
      <c r="H485" s="62" t="s">
        <v>534</v>
      </c>
      <c r="I485" s="62" t="s">
        <v>398</v>
      </c>
      <c r="J485" s="62" t="s">
        <v>499</v>
      </c>
      <c r="K485" s="87" t="s">
        <v>491</v>
      </c>
      <c r="L485" s="48"/>
      <c r="M485" s="39"/>
      <c r="N485" s="39"/>
      <c r="O485" s="39"/>
      <c r="P485" s="188" t="s">
        <v>507</v>
      </c>
      <c r="Q485" s="40"/>
      <c r="R485" s="40" t="s">
        <v>369</v>
      </c>
    </row>
    <row r="486" spans="3:18" ht="28.9">
      <c r="C486" s="62" t="s">
        <v>487</v>
      </c>
      <c r="D486" s="63" t="s">
        <v>591</v>
      </c>
      <c r="E486" s="62" t="s">
        <v>511</v>
      </c>
      <c r="F486" s="62" t="s">
        <v>369</v>
      </c>
      <c r="G486" s="87" t="s">
        <v>369</v>
      </c>
      <c r="H486" s="62" t="s">
        <v>534</v>
      </c>
      <c r="I486" s="62" t="s">
        <v>398</v>
      </c>
      <c r="J486" s="62" t="s">
        <v>499</v>
      </c>
      <c r="K486" s="87" t="s">
        <v>493</v>
      </c>
      <c r="L486" s="48">
        <v>2</v>
      </c>
      <c r="M486" s="39"/>
      <c r="N486" s="39"/>
      <c r="O486" s="39"/>
      <c r="P486" s="188" t="s">
        <v>507</v>
      </c>
      <c r="Q486" s="40"/>
      <c r="R486" s="40"/>
    </row>
    <row r="487" spans="3:18" ht="28.9">
      <c r="C487" s="62" t="s">
        <v>487</v>
      </c>
      <c r="D487" s="63" t="s">
        <v>591</v>
      </c>
      <c r="E487" s="62" t="s">
        <v>511</v>
      </c>
      <c r="F487" s="62" t="s">
        <v>369</v>
      </c>
      <c r="G487" s="87" t="s">
        <v>369</v>
      </c>
      <c r="H487" s="62" t="s">
        <v>534</v>
      </c>
      <c r="I487" s="62" t="s">
        <v>398</v>
      </c>
      <c r="J487" s="62" t="s">
        <v>499</v>
      </c>
      <c r="K487" s="87" t="s">
        <v>494</v>
      </c>
      <c r="L487" s="48"/>
      <c r="M487" s="39"/>
      <c r="N487" s="39"/>
      <c r="O487" s="39"/>
      <c r="P487" s="188" t="s">
        <v>507</v>
      </c>
      <c r="Q487" s="40"/>
      <c r="R487" s="40" t="s">
        <v>369</v>
      </c>
    </row>
    <row r="488" spans="3:18" ht="28.9">
      <c r="C488" s="62" t="s">
        <v>487</v>
      </c>
      <c r="D488" s="63" t="s">
        <v>591</v>
      </c>
      <c r="E488" s="62" t="s">
        <v>511</v>
      </c>
      <c r="F488" s="62" t="s">
        <v>369</v>
      </c>
      <c r="G488" s="87" t="s">
        <v>369</v>
      </c>
      <c r="H488" s="62" t="s">
        <v>534</v>
      </c>
      <c r="I488" s="62" t="s">
        <v>398</v>
      </c>
      <c r="J488" s="62" t="s">
        <v>499</v>
      </c>
      <c r="K488" s="87" t="s">
        <v>495</v>
      </c>
      <c r="L488" s="48">
        <v>0</v>
      </c>
      <c r="M488" s="39"/>
      <c r="N488" s="39"/>
      <c r="O488" s="39"/>
      <c r="P488" s="188" t="s">
        <v>507</v>
      </c>
      <c r="Q488" s="40"/>
      <c r="R488" s="40"/>
    </row>
    <row r="489" spans="3:18" ht="28.9">
      <c r="C489" s="62" t="s">
        <v>487</v>
      </c>
      <c r="D489" s="63" t="s">
        <v>592</v>
      </c>
      <c r="E489" s="62" t="s">
        <v>515</v>
      </c>
      <c r="F489" s="62" t="s">
        <v>369</v>
      </c>
      <c r="G489" s="87" t="s">
        <v>369</v>
      </c>
      <c r="H489" s="62" t="s">
        <v>534</v>
      </c>
      <c r="I489" s="62" t="s">
        <v>398</v>
      </c>
      <c r="J489" s="62" t="s">
        <v>490</v>
      </c>
      <c r="K489" s="87" t="s">
        <v>491</v>
      </c>
      <c r="L489" s="48"/>
      <c r="M489" s="39"/>
      <c r="N489" s="39"/>
      <c r="O489" s="39"/>
      <c r="P489" s="188" t="s">
        <v>507</v>
      </c>
      <c r="Q489" s="40"/>
      <c r="R489" s="40" t="s">
        <v>369</v>
      </c>
    </row>
    <row r="490" spans="3:18" ht="28.9">
      <c r="C490" s="62" t="s">
        <v>487</v>
      </c>
      <c r="D490" s="63" t="s">
        <v>592</v>
      </c>
      <c r="E490" s="62" t="s">
        <v>515</v>
      </c>
      <c r="F490" s="62" t="s">
        <v>369</v>
      </c>
      <c r="G490" s="87" t="s">
        <v>369</v>
      </c>
      <c r="H490" s="62" t="s">
        <v>534</v>
      </c>
      <c r="I490" s="62" t="s">
        <v>398</v>
      </c>
      <c r="J490" s="62" t="s">
        <v>490</v>
      </c>
      <c r="K490" s="87" t="s">
        <v>493</v>
      </c>
      <c r="L490" s="48">
        <v>0</v>
      </c>
      <c r="M490" s="39"/>
      <c r="N490" s="39"/>
      <c r="O490" s="39"/>
      <c r="P490" s="188" t="s">
        <v>507</v>
      </c>
      <c r="Q490" s="40"/>
      <c r="R490" s="40"/>
    </row>
    <row r="491" spans="3:18" ht="28.9">
      <c r="C491" s="62" t="s">
        <v>487</v>
      </c>
      <c r="D491" s="63" t="s">
        <v>592</v>
      </c>
      <c r="E491" s="62" t="s">
        <v>515</v>
      </c>
      <c r="F491" s="62" t="s">
        <v>369</v>
      </c>
      <c r="G491" s="87" t="s">
        <v>369</v>
      </c>
      <c r="H491" s="62" t="s">
        <v>534</v>
      </c>
      <c r="I491" s="62" t="s">
        <v>398</v>
      </c>
      <c r="J491" s="62" t="s">
        <v>490</v>
      </c>
      <c r="K491" s="87" t="s">
        <v>494</v>
      </c>
      <c r="L491" s="48"/>
      <c r="M491" s="39"/>
      <c r="N491" s="39"/>
      <c r="O491" s="39"/>
      <c r="P491" s="188" t="s">
        <v>507</v>
      </c>
      <c r="Q491" s="40"/>
      <c r="R491" s="40" t="s">
        <v>369</v>
      </c>
    </row>
    <row r="492" spans="3:18" ht="28.9">
      <c r="C492" s="62" t="s">
        <v>487</v>
      </c>
      <c r="D492" s="63" t="s">
        <v>592</v>
      </c>
      <c r="E492" s="62" t="s">
        <v>515</v>
      </c>
      <c r="F492" s="62" t="s">
        <v>369</v>
      </c>
      <c r="G492" s="87" t="s">
        <v>369</v>
      </c>
      <c r="H492" s="62" t="s">
        <v>534</v>
      </c>
      <c r="I492" s="62" t="s">
        <v>398</v>
      </c>
      <c r="J492" s="62" t="s">
        <v>490</v>
      </c>
      <c r="K492" s="87" t="s">
        <v>495</v>
      </c>
      <c r="L492" s="48">
        <v>0</v>
      </c>
      <c r="M492" s="39"/>
      <c r="N492" s="39"/>
      <c r="O492" s="39"/>
      <c r="P492" s="188" t="s">
        <v>507</v>
      </c>
      <c r="Q492" s="40"/>
      <c r="R492" s="40"/>
    </row>
    <row r="493" spans="3:18" ht="28.9">
      <c r="C493" s="62" t="s">
        <v>487</v>
      </c>
      <c r="D493" s="63" t="s">
        <v>593</v>
      </c>
      <c r="E493" s="62" t="s">
        <v>515</v>
      </c>
      <c r="F493" s="62" t="s">
        <v>369</v>
      </c>
      <c r="G493" s="87" t="s">
        <v>369</v>
      </c>
      <c r="H493" s="62" t="s">
        <v>534</v>
      </c>
      <c r="I493" s="62" t="s">
        <v>398</v>
      </c>
      <c r="J493" s="62" t="s">
        <v>497</v>
      </c>
      <c r="K493" s="87" t="s">
        <v>491</v>
      </c>
      <c r="L493" s="48"/>
      <c r="M493" s="39"/>
      <c r="N493" s="39"/>
      <c r="O493" s="39"/>
      <c r="P493" s="188" t="s">
        <v>507</v>
      </c>
      <c r="Q493" s="40"/>
      <c r="R493" s="40" t="s">
        <v>369</v>
      </c>
    </row>
    <row r="494" spans="3:18" ht="28.9">
      <c r="C494" s="62" t="s">
        <v>487</v>
      </c>
      <c r="D494" s="63" t="s">
        <v>593</v>
      </c>
      <c r="E494" s="62" t="s">
        <v>515</v>
      </c>
      <c r="F494" s="62" t="s">
        <v>369</v>
      </c>
      <c r="G494" s="87" t="s">
        <v>369</v>
      </c>
      <c r="H494" s="62" t="s">
        <v>534</v>
      </c>
      <c r="I494" s="62" t="s">
        <v>398</v>
      </c>
      <c r="J494" s="62" t="s">
        <v>497</v>
      </c>
      <c r="K494" s="87" t="s">
        <v>493</v>
      </c>
      <c r="L494" s="48">
        <v>0</v>
      </c>
      <c r="M494" s="39"/>
      <c r="N494" s="39"/>
      <c r="O494" s="39"/>
      <c r="P494" s="188" t="s">
        <v>507</v>
      </c>
      <c r="Q494" s="40"/>
      <c r="R494" s="40"/>
    </row>
    <row r="495" spans="3:18" ht="28.9">
      <c r="C495" s="62" t="s">
        <v>487</v>
      </c>
      <c r="D495" s="63" t="s">
        <v>593</v>
      </c>
      <c r="E495" s="62" t="s">
        <v>515</v>
      </c>
      <c r="F495" s="62" t="s">
        <v>369</v>
      </c>
      <c r="G495" s="87" t="s">
        <v>369</v>
      </c>
      <c r="H495" s="62" t="s">
        <v>534</v>
      </c>
      <c r="I495" s="62" t="s">
        <v>398</v>
      </c>
      <c r="J495" s="62" t="s">
        <v>497</v>
      </c>
      <c r="K495" s="87" t="s">
        <v>494</v>
      </c>
      <c r="L495" s="48"/>
      <c r="M495" s="39"/>
      <c r="N495" s="39"/>
      <c r="O495" s="39"/>
      <c r="P495" s="188" t="s">
        <v>507</v>
      </c>
      <c r="Q495" s="40"/>
      <c r="R495" s="40" t="s">
        <v>369</v>
      </c>
    </row>
    <row r="496" spans="3:18" ht="28.9">
      <c r="C496" s="62" t="s">
        <v>487</v>
      </c>
      <c r="D496" s="63" t="s">
        <v>593</v>
      </c>
      <c r="E496" s="62" t="s">
        <v>515</v>
      </c>
      <c r="F496" s="62" t="s">
        <v>369</v>
      </c>
      <c r="G496" s="87" t="s">
        <v>369</v>
      </c>
      <c r="H496" s="62" t="s">
        <v>534</v>
      </c>
      <c r="I496" s="62" t="s">
        <v>398</v>
      </c>
      <c r="J496" s="62" t="s">
        <v>497</v>
      </c>
      <c r="K496" s="87" t="s">
        <v>495</v>
      </c>
      <c r="L496" s="48">
        <v>11</v>
      </c>
      <c r="M496" s="39"/>
      <c r="N496" s="39"/>
      <c r="O496" s="39"/>
      <c r="P496" s="188" t="s">
        <v>507</v>
      </c>
      <c r="Q496" s="40"/>
      <c r="R496" s="40"/>
    </row>
    <row r="497" spans="1:18" ht="28.9">
      <c r="C497" s="62" t="s">
        <v>487</v>
      </c>
      <c r="D497" s="63" t="s">
        <v>594</v>
      </c>
      <c r="E497" s="62" t="s">
        <v>515</v>
      </c>
      <c r="F497" s="62" t="s">
        <v>369</v>
      </c>
      <c r="G497" s="87" t="s">
        <v>369</v>
      </c>
      <c r="H497" s="62" t="s">
        <v>534</v>
      </c>
      <c r="I497" s="62" t="s">
        <v>398</v>
      </c>
      <c r="J497" s="62" t="s">
        <v>499</v>
      </c>
      <c r="K497" s="87" t="s">
        <v>491</v>
      </c>
      <c r="L497" s="48"/>
      <c r="M497" s="39"/>
      <c r="N497" s="39"/>
      <c r="O497" s="39"/>
      <c r="P497" s="188" t="s">
        <v>507</v>
      </c>
      <c r="Q497" s="40"/>
      <c r="R497" s="40" t="s">
        <v>369</v>
      </c>
    </row>
    <row r="498" spans="1:18" ht="28.9">
      <c r="C498" s="62" t="s">
        <v>487</v>
      </c>
      <c r="D498" s="63" t="s">
        <v>594</v>
      </c>
      <c r="E498" s="62" t="s">
        <v>515</v>
      </c>
      <c r="F498" s="62" t="s">
        <v>369</v>
      </c>
      <c r="G498" s="87" t="s">
        <v>369</v>
      </c>
      <c r="H498" s="62" t="s">
        <v>534</v>
      </c>
      <c r="I498" s="62" t="s">
        <v>398</v>
      </c>
      <c r="J498" s="62" t="s">
        <v>499</v>
      </c>
      <c r="K498" s="87" t="s">
        <v>493</v>
      </c>
      <c r="L498" s="48">
        <v>0</v>
      </c>
      <c r="M498" s="39"/>
      <c r="N498" s="39"/>
      <c r="O498" s="39"/>
      <c r="P498" s="188" t="s">
        <v>507</v>
      </c>
      <c r="Q498" s="40"/>
      <c r="R498" s="40"/>
    </row>
    <row r="499" spans="1:18" ht="28.9">
      <c r="C499" s="62" t="s">
        <v>487</v>
      </c>
      <c r="D499" s="63" t="s">
        <v>594</v>
      </c>
      <c r="E499" s="62" t="s">
        <v>515</v>
      </c>
      <c r="F499" s="62" t="s">
        <v>369</v>
      </c>
      <c r="G499" s="87" t="s">
        <v>369</v>
      </c>
      <c r="H499" s="62" t="s">
        <v>534</v>
      </c>
      <c r="I499" s="62" t="s">
        <v>398</v>
      </c>
      <c r="J499" s="62" t="s">
        <v>499</v>
      </c>
      <c r="K499" s="87" t="s">
        <v>494</v>
      </c>
      <c r="L499" s="48"/>
      <c r="M499" s="39"/>
      <c r="N499" s="39"/>
      <c r="O499" s="39"/>
      <c r="P499" s="188" t="s">
        <v>507</v>
      </c>
      <c r="Q499" s="40"/>
      <c r="R499" s="40" t="s">
        <v>369</v>
      </c>
    </row>
    <row r="500" spans="1:18" ht="28.9">
      <c r="C500" s="62" t="s">
        <v>487</v>
      </c>
      <c r="D500" s="63" t="s">
        <v>594</v>
      </c>
      <c r="E500" s="62" t="s">
        <v>515</v>
      </c>
      <c r="F500" s="62" t="s">
        <v>369</v>
      </c>
      <c r="G500" s="87" t="s">
        <v>369</v>
      </c>
      <c r="H500" s="62" t="s">
        <v>534</v>
      </c>
      <c r="I500" s="62" t="s">
        <v>398</v>
      </c>
      <c r="J500" s="62" t="s">
        <v>499</v>
      </c>
      <c r="K500" s="87" t="s">
        <v>495</v>
      </c>
      <c r="L500" s="48">
        <v>0</v>
      </c>
      <c r="M500" s="39"/>
      <c r="N500" s="39"/>
      <c r="O500" s="39"/>
      <c r="P500" s="188" t="s">
        <v>507</v>
      </c>
      <c r="Q500" s="40"/>
      <c r="R500" s="40"/>
    </row>
    <row r="501" spans="1:18" ht="28.9">
      <c r="A501" s="7" t="s">
        <v>364</v>
      </c>
      <c r="C501" s="62" t="s">
        <v>595</v>
      </c>
      <c r="D501" s="63" t="s">
        <v>596</v>
      </c>
      <c r="E501" s="62" t="s">
        <v>597</v>
      </c>
      <c r="F501" s="62" t="s">
        <v>369</v>
      </c>
      <c r="G501" s="87" t="s">
        <v>369</v>
      </c>
      <c r="H501" s="62" t="s">
        <v>370</v>
      </c>
      <c r="I501" s="62" t="s">
        <v>389</v>
      </c>
      <c r="J501" s="62" t="s">
        <v>490</v>
      </c>
      <c r="K501" s="87" t="s">
        <v>491</v>
      </c>
      <c r="L501" s="48"/>
      <c r="M501" s="39"/>
      <c r="N501" s="39"/>
      <c r="O501" s="39"/>
      <c r="P501" s="188" t="s">
        <v>598</v>
      </c>
      <c r="Q501" s="40"/>
      <c r="R501" s="40" t="s">
        <v>369</v>
      </c>
    </row>
    <row r="502" spans="1:18" ht="28.9">
      <c r="C502" s="62" t="s">
        <v>595</v>
      </c>
      <c r="D502" s="63" t="s">
        <v>596</v>
      </c>
      <c r="E502" s="62" t="s">
        <v>597</v>
      </c>
      <c r="F502" s="62" t="s">
        <v>369</v>
      </c>
      <c r="G502" s="87" t="s">
        <v>369</v>
      </c>
      <c r="H502" s="62" t="s">
        <v>370</v>
      </c>
      <c r="I502" s="62" t="s">
        <v>389</v>
      </c>
      <c r="J502" s="62" t="s">
        <v>490</v>
      </c>
      <c r="K502" s="87" t="s">
        <v>493</v>
      </c>
      <c r="L502" s="48">
        <v>0</v>
      </c>
      <c r="M502" s="39"/>
      <c r="N502" s="39"/>
      <c r="O502" s="39"/>
      <c r="P502" s="188" t="s">
        <v>598</v>
      </c>
      <c r="Q502" s="40"/>
      <c r="R502" s="40"/>
    </row>
    <row r="503" spans="1:18" ht="28.9">
      <c r="C503" s="62" t="s">
        <v>595</v>
      </c>
      <c r="D503" s="63" t="s">
        <v>596</v>
      </c>
      <c r="E503" s="62" t="s">
        <v>597</v>
      </c>
      <c r="F503" s="62" t="s">
        <v>369</v>
      </c>
      <c r="G503" s="87" t="s">
        <v>369</v>
      </c>
      <c r="H503" s="62" t="s">
        <v>370</v>
      </c>
      <c r="I503" s="62" t="s">
        <v>389</v>
      </c>
      <c r="J503" s="62" t="s">
        <v>490</v>
      </c>
      <c r="K503" s="87" t="s">
        <v>494</v>
      </c>
      <c r="L503" s="48"/>
      <c r="M503" s="39"/>
      <c r="N503" s="39"/>
      <c r="O503" s="39"/>
      <c r="P503" s="188" t="s">
        <v>598</v>
      </c>
      <c r="Q503" s="40"/>
      <c r="R503" s="40" t="s">
        <v>369</v>
      </c>
    </row>
    <row r="504" spans="1:18" ht="28.9">
      <c r="C504" s="62" t="s">
        <v>595</v>
      </c>
      <c r="D504" s="63" t="s">
        <v>596</v>
      </c>
      <c r="E504" s="62" t="s">
        <v>597</v>
      </c>
      <c r="F504" s="62" t="s">
        <v>369</v>
      </c>
      <c r="G504" s="87" t="s">
        <v>369</v>
      </c>
      <c r="H504" s="62" t="s">
        <v>370</v>
      </c>
      <c r="I504" s="62" t="s">
        <v>389</v>
      </c>
      <c r="J504" s="62" t="s">
        <v>490</v>
      </c>
      <c r="K504" s="87" t="s">
        <v>495</v>
      </c>
      <c r="L504" s="48">
        <v>3</v>
      </c>
      <c r="M504" s="39"/>
      <c r="N504" s="39"/>
      <c r="O504" s="39"/>
      <c r="P504" s="188" t="s">
        <v>598</v>
      </c>
      <c r="Q504" s="40"/>
      <c r="R504" s="40"/>
    </row>
    <row r="505" spans="1:18" ht="28.9">
      <c r="C505" s="62" t="s">
        <v>595</v>
      </c>
      <c r="D505" s="63" t="s">
        <v>599</v>
      </c>
      <c r="E505" s="62" t="s">
        <v>597</v>
      </c>
      <c r="F505" s="62" t="s">
        <v>369</v>
      </c>
      <c r="G505" s="87" t="s">
        <v>369</v>
      </c>
      <c r="H505" s="62" t="s">
        <v>370</v>
      </c>
      <c r="I505" s="62" t="s">
        <v>389</v>
      </c>
      <c r="J505" s="62" t="s">
        <v>497</v>
      </c>
      <c r="K505" s="87" t="s">
        <v>491</v>
      </c>
      <c r="L505" s="48"/>
      <c r="M505" s="39"/>
      <c r="N505" s="39"/>
      <c r="O505" s="39"/>
      <c r="P505" s="188" t="s">
        <v>598</v>
      </c>
      <c r="Q505" s="40"/>
      <c r="R505" s="40" t="s">
        <v>369</v>
      </c>
    </row>
    <row r="506" spans="1:18" ht="28.9">
      <c r="C506" s="62" t="s">
        <v>595</v>
      </c>
      <c r="D506" s="63" t="s">
        <v>599</v>
      </c>
      <c r="E506" s="62" t="s">
        <v>597</v>
      </c>
      <c r="F506" s="62" t="s">
        <v>369</v>
      </c>
      <c r="G506" s="87" t="s">
        <v>369</v>
      </c>
      <c r="H506" s="62" t="s">
        <v>370</v>
      </c>
      <c r="I506" s="62" t="s">
        <v>389</v>
      </c>
      <c r="J506" s="62" t="s">
        <v>497</v>
      </c>
      <c r="K506" s="87" t="s">
        <v>493</v>
      </c>
      <c r="L506" s="48"/>
      <c r="M506" s="39"/>
      <c r="N506" s="39"/>
      <c r="O506" s="39"/>
      <c r="P506" s="188" t="s">
        <v>598</v>
      </c>
      <c r="Q506" s="40"/>
      <c r="R506" s="40" t="s">
        <v>369</v>
      </c>
    </row>
    <row r="507" spans="1:18" ht="28.9">
      <c r="C507" s="62" t="s">
        <v>595</v>
      </c>
      <c r="D507" s="63" t="s">
        <v>599</v>
      </c>
      <c r="E507" s="62" t="s">
        <v>597</v>
      </c>
      <c r="F507" s="62" t="s">
        <v>369</v>
      </c>
      <c r="G507" s="87" t="s">
        <v>369</v>
      </c>
      <c r="H507" s="62" t="s">
        <v>370</v>
      </c>
      <c r="I507" s="62" t="s">
        <v>389</v>
      </c>
      <c r="J507" s="62" t="s">
        <v>497</v>
      </c>
      <c r="K507" s="87" t="s">
        <v>494</v>
      </c>
      <c r="L507" s="48"/>
      <c r="M507" s="39"/>
      <c r="N507" s="39"/>
      <c r="O507" s="39"/>
      <c r="P507" s="188" t="s">
        <v>598</v>
      </c>
      <c r="Q507" s="40"/>
      <c r="R507" s="40" t="s">
        <v>369</v>
      </c>
    </row>
    <row r="508" spans="1:18" ht="28.9">
      <c r="C508" s="62" t="s">
        <v>595</v>
      </c>
      <c r="D508" s="63" t="s">
        <v>599</v>
      </c>
      <c r="E508" s="62" t="s">
        <v>597</v>
      </c>
      <c r="F508" s="62" t="s">
        <v>369</v>
      </c>
      <c r="G508" s="87" t="s">
        <v>369</v>
      </c>
      <c r="H508" s="62" t="s">
        <v>370</v>
      </c>
      <c r="I508" s="62" t="s">
        <v>389</v>
      </c>
      <c r="J508" s="62" t="s">
        <v>497</v>
      </c>
      <c r="K508" s="87" t="s">
        <v>495</v>
      </c>
      <c r="L508" s="48">
        <v>0</v>
      </c>
      <c r="M508" s="39"/>
      <c r="N508" s="39"/>
      <c r="O508" s="39"/>
      <c r="P508" s="188" t="s">
        <v>598</v>
      </c>
      <c r="Q508" s="40"/>
      <c r="R508" s="40"/>
    </row>
    <row r="509" spans="1:18" ht="28.9">
      <c r="C509" s="62" t="s">
        <v>595</v>
      </c>
      <c r="D509" s="63" t="s">
        <v>600</v>
      </c>
      <c r="E509" s="62" t="s">
        <v>597</v>
      </c>
      <c r="F509" s="62" t="s">
        <v>369</v>
      </c>
      <c r="G509" s="87" t="s">
        <v>369</v>
      </c>
      <c r="H509" s="62" t="s">
        <v>370</v>
      </c>
      <c r="I509" s="62" t="s">
        <v>389</v>
      </c>
      <c r="J509" s="62" t="s">
        <v>499</v>
      </c>
      <c r="K509" s="87" t="s">
        <v>491</v>
      </c>
      <c r="L509" s="48">
        <v>0</v>
      </c>
      <c r="M509" s="39"/>
      <c r="N509" s="39"/>
      <c r="O509" s="39"/>
      <c r="P509" s="188" t="s">
        <v>598</v>
      </c>
      <c r="Q509" s="40"/>
      <c r="R509" s="40"/>
    </row>
    <row r="510" spans="1:18" ht="28.9">
      <c r="C510" s="62" t="s">
        <v>595</v>
      </c>
      <c r="D510" s="63" t="s">
        <v>600</v>
      </c>
      <c r="E510" s="62" t="s">
        <v>597</v>
      </c>
      <c r="F510" s="62" t="s">
        <v>369</v>
      </c>
      <c r="G510" s="87" t="s">
        <v>369</v>
      </c>
      <c r="H510" s="62" t="s">
        <v>370</v>
      </c>
      <c r="I510" s="62" t="s">
        <v>389</v>
      </c>
      <c r="J510" s="62" t="s">
        <v>499</v>
      </c>
      <c r="K510" s="87" t="s">
        <v>493</v>
      </c>
      <c r="L510" s="48"/>
      <c r="M510" s="39"/>
      <c r="N510" s="39"/>
      <c r="O510" s="39"/>
      <c r="P510" s="188" t="s">
        <v>598</v>
      </c>
      <c r="Q510" s="40"/>
      <c r="R510" s="40" t="s">
        <v>369</v>
      </c>
    </row>
    <row r="511" spans="1:18" ht="28.9">
      <c r="C511" s="62" t="s">
        <v>595</v>
      </c>
      <c r="D511" s="63" t="s">
        <v>600</v>
      </c>
      <c r="E511" s="62" t="s">
        <v>597</v>
      </c>
      <c r="F511" s="62" t="s">
        <v>369</v>
      </c>
      <c r="G511" s="87" t="s">
        <v>369</v>
      </c>
      <c r="H511" s="62" t="s">
        <v>370</v>
      </c>
      <c r="I511" s="62" t="s">
        <v>389</v>
      </c>
      <c r="J511" s="62" t="s">
        <v>499</v>
      </c>
      <c r="K511" s="87" t="s">
        <v>494</v>
      </c>
      <c r="L511" s="48"/>
      <c r="M511" s="39"/>
      <c r="N511" s="39"/>
      <c r="O511" s="39"/>
      <c r="P511" s="188" t="s">
        <v>598</v>
      </c>
      <c r="Q511" s="40"/>
      <c r="R511" s="40" t="s">
        <v>369</v>
      </c>
    </row>
    <row r="512" spans="1:18" ht="28.9">
      <c r="C512" s="62" t="s">
        <v>595</v>
      </c>
      <c r="D512" s="63" t="s">
        <v>600</v>
      </c>
      <c r="E512" s="62" t="s">
        <v>597</v>
      </c>
      <c r="F512" s="62" t="s">
        <v>369</v>
      </c>
      <c r="G512" s="87" t="s">
        <v>369</v>
      </c>
      <c r="H512" s="62" t="s">
        <v>370</v>
      </c>
      <c r="I512" s="62" t="s">
        <v>389</v>
      </c>
      <c r="J512" s="62" t="s">
        <v>499</v>
      </c>
      <c r="K512" s="87" t="s">
        <v>495</v>
      </c>
      <c r="L512" s="48">
        <v>0</v>
      </c>
      <c r="M512" s="39"/>
      <c r="N512" s="39"/>
      <c r="O512" s="39"/>
      <c r="P512" s="188" t="s">
        <v>598</v>
      </c>
      <c r="Q512" s="40"/>
      <c r="R512" s="40"/>
    </row>
    <row r="513" spans="3:18" ht="28.9">
      <c r="C513" s="62" t="s">
        <v>595</v>
      </c>
      <c r="D513" s="63" t="s">
        <v>601</v>
      </c>
      <c r="E513" s="62" t="s">
        <v>602</v>
      </c>
      <c r="F513" s="62" t="s">
        <v>369</v>
      </c>
      <c r="G513" s="87" t="s">
        <v>369</v>
      </c>
      <c r="H513" s="62" t="s">
        <v>370</v>
      </c>
      <c r="I513" s="62" t="s">
        <v>389</v>
      </c>
      <c r="J513" s="62" t="s">
        <v>490</v>
      </c>
      <c r="K513" s="87" t="s">
        <v>491</v>
      </c>
      <c r="L513" s="48"/>
      <c r="M513" s="39"/>
      <c r="N513" s="39"/>
      <c r="O513" s="39"/>
      <c r="P513" s="188" t="s">
        <v>598</v>
      </c>
      <c r="Q513" s="40"/>
      <c r="R513" s="40" t="s">
        <v>369</v>
      </c>
    </row>
    <row r="514" spans="3:18" ht="28.9">
      <c r="C514" s="62" t="s">
        <v>595</v>
      </c>
      <c r="D514" s="63" t="s">
        <v>601</v>
      </c>
      <c r="E514" s="62" t="s">
        <v>602</v>
      </c>
      <c r="F514" s="62" t="s">
        <v>369</v>
      </c>
      <c r="G514" s="87" t="s">
        <v>369</v>
      </c>
      <c r="H514" s="62" t="s">
        <v>370</v>
      </c>
      <c r="I514" s="62" t="s">
        <v>389</v>
      </c>
      <c r="J514" s="62" t="s">
        <v>490</v>
      </c>
      <c r="K514" s="87" t="s">
        <v>493</v>
      </c>
      <c r="L514" s="48">
        <v>0</v>
      </c>
      <c r="M514" s="39"/>
      <c r="N514" s="39"/>
      <c r="O514" s="39"/>
      <c r="P514" s="188" t="s">
        <v>598</v>
      </c>
      <c r="Q514" s="40"/>
      <c r="R514" s="40"/>
    </row>
    <row r="515" spans="3:18" ht="28.9">
      <c r="C515" s="62" t="s">
        <v>595</v>
      </c>
      <c r="D515" s="63" t="s">
        <v>601</v>
      </c>
      <c r="E515" s="62" t="s">
        <v>602</v>
      </c>
      <c r="F515" s="62" t="s">
        <v>369</v>
      </c>
      <c r="G515" s="87" t="s">
        <v>369</v>
      </c>
      <c r="H515" s="62" t="s">
        <v>370</v>
      </c>
      <c r="I515" s="62" t="s">
        <v>389</v>
      </c>
      <c r="J515" s="62" t="s">
        <v>490</v>
      </c>
      <c r="K515" s="87" t="s">
        <v>494</v>
      </c>
      <c r="L515" s="48"/>
      <c r="M515" s="39"/>
      <c r="N515" s="39"/>
      <c r="O515" s="39"/>
      <c r="P515" s="188" t="s">
        <v>598</v>
      </c>
      <c r="Q515" s="40"/>
      <c r="R515" s="40" t="s">
        <v>369</v>
      </c>
    </row>
    <row r="516" spans="3:18" ht="28.9">
      <c r="C516" s="62" t="s">
        <v>595</v>
      </c>
      <c r="D516" s="63" t="s">
        <v>601</v>
      </c>
      <c r="E516" s="62" t="s">
        <v>602</v>
      </c>
      <c r="F516" s="62" t="s">
        <v>369</v>
      </c>
      <c r="G516" s="87" t="s">
        <v>369</v>
      </c>
      <c r="H516" s="62" t="s">
        <v>370</v>
      </c>
      <c r="I516" s="62" t="s">
        <v>389</v>
      </c>
      <c r="J516" s="62" t="s">
        <v>490</v>
      </c>
      <c r="K516" s="87" t="s">
        <v>495</v>
      </c>
      <c r="L516" s="48">
        <v>10</v>
      </c>
      <c r="M516" s="39"/>
      <c r="N516" s="39"/>
      <c r="O516" s="39"/>
      <c r="P516" s="188" t="s">
        <v>598</v>
      </c>
      <c r="Q516" s="40"/>
      <c r="R516" s="40"/>
    </row>
    <row r="517" spans="3:18" ht="28.9">
      <c r="C517" s="62" t="s">
        <v>595</v>
      </c>
      <c r="D517" s="63" t="s">
        <v>603</v>
      </c>
      <c r="E517" s="62" t="s">
        <v>602</v>
      </c>
      <c r="F517" s="62" t="s">
        <v>369</v>
      </c>
      <c r="G517" s="87" t="s">
        <v>369</v>
      </c>
      <c r="H517" s="62" t="s">
        <v>370</v>
      </c>
      <c r="I517" s="62" t="s">
        <v>389</v>
      </c>
      <c r="J517" s="62" t="s">
        <v>497</v>
      </c>
      <c r="K517" s="87" t="s">
        <v>491</v>
      </c>
      <c r="L517" s="48"/>
      <c r="M517" s="39"/>
      <c r="N517" s="39"/>
      <c r="O517" s="39"/>
      <c r="P517" s="188" t="s">
        <v>598</v>
      </c>
      <c r="Q517" s="40"/>
      <c r="R517" s="40" t="s">
        <v>369</v>
      </c>
    </row>
    <row r="518" spans="3:18" ht="28.9">
      <c r="C518" s="62" t="s">
        <v>595</v>
      </c>
      <c r="D518" s="63" t="s">
        <v>603</v>
      </c>
      <c r="E518" s="62" t="s">
        <v>602</v>
      </c>
      <c r="F518" s="62" t="s">
        <v>369</v>
      </c>
      <c r="G518" s="87" t="s">
        <v>369</v>
      </c>
      <c r="H518" s="62" t="s">
        <v>370</v>
      </c>
      <c r="I518" s="62" t="s">
        <v>389</v>
      </c>
      <c r="J518" s="62" t="s">
        <v>497</v>
      </c>
      <c r="K518" s="87" t="s">
        <v>493</v>
      </c>
      <c r="L518" s="48"/>
      <c r="M518" s="39"/>
      <c r="N518" s="39"/>
      <c r="O518" s="39"/>
      <c r="P518" s="188" t="s">
        <v>598</v>
      </c>
      <c r="Q518" s="40"/>
      <c r="R518" s="40" t="s">
        <v>369</v>
      </c>
    </row>
    <row r="519" spans="3:18" ht="28.9">
      <c r="C519" s="62" t="s">
        <v>595</v>
      </c>
      <c r="D519" s="63" t="s">
        <v>603</v>
      </c>
      <c r="E519" s="62" t="s">
        <v>602</v>
      </c>
      <c r="F519" s="62" t="s">
        <v>369</v>
      </c>
      <c r="G519" s="87" t="s">
        <v>369</v>
      </c>
      <c r="H519" s="62" t="s">
        <v>370</v>
      </c>
      <c r="I519" s="62" t="s">
        <v>389</v>
      </c>
      <c r="J519" s="62" t="s">
        <v>497</v>
      </c>
      <c r="K519" s="87" t="s">
        <v>494</v>
      </c>
      <c r="L519" s="48"/>
      <c r="M519" s="39"/>
      <c r="N519" s="39"/>
      <c r="O519" s="39"/>
      <c r="P519" s="188" t="s">
        <v>598</v>
      </c>
      <c r="Q519" s="40"/>
      <c r="R519" s="40" t="s">
        <v>369</v>
      </c>
    </row>
    <row r="520" spans="3:18" ht="28.9">
      <c r="C520" s="62" t="s">
        <v>595</v>
      </c>
      <c r="D520" s="63" t="s">
        <v>603</v>
      </c>
      <c r="E520" s="62" t="s">
        <v>602</v>
      </c>
      <c r="F520" s="62" t="s">
        <v>369</v>
      </c>
      <c r="G520" s="87" t="s">
        <v>369</v>
      </c>
      <c r="H520" s="62" t="s">
        <v>370</v>
      </c>
      <c r="I520" s="62" t="s">
        <v>389</v>
      </c>
      <c r="J520" s="62" t="s">
        <v>497</v>
      </c>
      <c r="K520" s="87" t="s">
        <v>495</v>
      </c>
      <c r="L520" s="48">
        <v>41</v>
      </c>
      <c r="M520" s="39"/>
      <c r="N520" s="39"/>
      <c r="O520" s="39"/>
      <c r="P520" s="188" t="s">
        <v>598</v>
      </c>
      <c r="Q520" s="40"/>
      <c r="R520" s="40"/>
    </row>
    <row r="521" spans="3:18" ht="28.9">
      <c r="C521" s="62" t="s">
        <v>595</v>
      </c>
      <c r="D521" s="63" t="s">
        <v>604</v>
      </c>
      <c r="E521" s="62" t="s">
        <v>602</v>
      </c>
      <c r="F521" s="62" t="s">
        <v>369</v>
      </c>
      <c r="G521" s="87" t="s">
        <v>369</v>
      </c>
      <c r="H521" s="62" t="s">
        <v>370</v>
      </c>
      <c r="I521" s="62" t="s">
        <v>389</v>
      </c>
      <c r="J521" s="62" t="s">
        <v>499</v>
      </c>
      <c r="K521" s="87" t="s">
        <v>491</v>
      </c>
      <c r="L521" s="48">
        <v>771</v>
      </c>
      <c r="M521" s="39"/>
      <c r="N521" s="39"/>
      <c r="O521" s="39"/>
      <c r="P521" s="188" t="s">
        <v>598</v>
      </c>
      <c r="Q521" s="40"/>
      <c r="R521" s="40"/>
    </row>
    <row r="522" spans="3:18" ht="28.9">
      <c r="C522" s="62" t="s">
        <v>595</v>
      </c>
      <c r="D522" s="63" t="s">
        <v>604</v>
      </c>
      <c r="E522" s="62" t="s">
        <v>602</v>
      </c>
      <c r="F522" s="62" t="s">
        <v>369</v>
      </c>
      <c r="G522" s="87" t="s">
        <v>369</v>
      </c>
      <c r="H522" s="62" t="s">
        <v>370</v>
      </c>
      <c r="I522" s="62" t="s">
        <v>389</v>
      </c>
      <c r="J522" s="62" t="s">
        <v>499</v>
      </c>
      <c r="K522" s="87" t="s">
        <v>493</v>
      </c>
      <c r="L522" s="48"/>
      <c r="M522" s="39"/>
      <c r="N522" s="39"/>
      <c r="O522" s="39"/>
      <c r="P522" s="188" t="s">
        <v>598</v>
      </c>
      <c r="Q522" s="40"/>
      <c r="R522" s="40" t="s">
        <v>369</v>
      </c>
    </row>
    <row r="523" spans="3:18" ht="28.9">
      <c r="C523" s="62" t="s">
        <v>595</v>
      </c>
      <c r="D523" s="63" t="s">
        <v>604</v>
      </c>
      <c r="E523" s="62" t="s">
        <v>602</v>
      </c>
      <c r="F523" s="62" t="s">
        <v>369</v>
      </c>
      <c r="G523" s="87" t="s">
        <v>369</v>
      </c>
      <c r="H523" s="62" t="s">
        <v>370</v>
      </c>
      <c r="I523" s="62" t="s">
        <v>389</v>
      </c>
      <c r="J523" s="62" t="s">
        <v>499</v>
      </c>
      <c r="K523" s="87" t="s">
        <v>494</v>
      </c>
      <c r="L523" s="48"/>
      <c r="M523" s="39"/>
      <c r="N523" s="39"/>
      <c r="O523" s="39"/>
      <c r="P523" s="188" t="s">
        <v>598</v>
      </c>
      <c r="Q523" s="40"/>
      <c r="R523" s="40" t="s">
        <v>369</v>
      </c>
    </row>
    <row r="524" spans="3:18" ht="28.9">
      <c r="C524" s="62" t="s">
        <v>595</v>
      </c>
      <c r="D524" s="63" t="s">
        <v>604</v>
      </c>
      <c r="E524" s="62" t="s">
        <v>602</v>
      </c>
      <c r="F524" s="62" t="s">
        <v>369</v>
      </c>
      <c r="G524" s="87" t="s">
        <v>369</v>
      </c>
      <c r="H524" s="62" t="s">
        <v>370</v>
      </c>
      <c r="I524" s="62" t="s">
        <v>389</v>
      </c>
      <c r="J524" s="62" t="s">
        <v>499</v>
      </c>
      <c r="K524" s="87" t="s">
        <v>495</v>
      </c>
      <c r="L524" s="48">
        <v>3</v>
      </c>
      <c r="M524" s="39"/>
      <c r="N524" s="39"/>
      <c r="O524" s="39"/>
      <c r="P524" s="188" t="s">
        <v>598</v>
      </c>
      <c r="Q524" s="40"/>
      <c r="R524" s="40"/>
    </row>
    <row r="525" spans="3:18" ht="28.9">
      <c r="C525" s="62" t="s">
        <v>595</v>
      </c>
      <c r="D525" s="63" t="s">
        <v>605</v>
      </c>
      <c r="E525" s="62" t="s">
        <v>606</v>
      </c>
      <c r="F525" s="62" t="s">
        <v>369</v>
      </c>
      <c r="G525" s="87" t="s">
        <v>369</v>
      </c>
      <c r="H525" s="62" t="s">
        <v>370</v>
      </c>
      <c r="I525" s="62" t="s">
        <v>389</v>
      </c>
      <c r="J525" s="62" t="s">
        <v>490</v>
      </c>
      <c r="K525" s="87" t="s">
        <v>491</v>
      </c>
      <c r="L525" s="48"/>
      <c r="M525" s="39"/>
      <c r="N525" s="39"/>
      <c r="O525" s="39"/>
      <c r="P525" s="188" t="s">
        <v>598</v>
      </c>
      <c r="Q525" s="40"/>
      <c r="R525" s="40" t="s">
        <v>369</v>
      </c>
    </row>
    <row r="526" spans="3:18" ht="28.9">
      <c r="C526" s="62" t="s">
        <v>595</v>
      </c>
      <c r="D526" s="63" t="s">
        <v>605</v>
      </c>
      <c r="E526" s="62" t="s">
        <v>606</v>
      </c>
      <c r="F526" s="62" t="s">
        <v>369</v>
      </c>
      <c r="G526" s="87" t="s">
        <v>369</v>
      </c>
      <c r="H526" s="62" t="s">
        <v>370</v>
      </c>
      <c r="I526" s="62" t="s">
        <v>389</v>
      </c>
      <c r="J526" s="62" t="s">
        <v>490</v>
      </c>
      <c r="K526" s="87" t="s">
        <v>493</v>
      </c>
      <c r="L526" s="48"/>
      <c r="M526" s="39"/>
      <c r="N526" s="39"/>
      <c r="O526" s="39"/>
      <c r="P526" s="188" t="s">
        <v>598</v>
      </c>
      <c r="Q526" s="40"/>
      <c r="R526" s="40" t="s">
        <v>369</v>
      </c>
    </row>
    <row r="527" spans="3:18" ht="28.9">
      <c r="C527" s="62" t="s">
        <v>595</v>
      </c>
      <c r="D527" s="63" t="s">
        <v>605</v>
      </c>
      <c r="E527" s="62" t="s">
        <v>606</v>
      </c>
      <c r="F527" s="62" t="s">
        <v>369</v>
      </c>
      <c r="G527" s="87" t="s">
        <v>369</v>
      </c>
      <c r="H527" s="62" t="s">
        <v>370</v>
      </c>
      <c r="I527" s="62" t="s">
        <v>389</v>
      </c>
      <c r="J527" s="62" t="s">
        <v>490</v>
      </c>
      <c r="K527" s="87" t="s">
        <v>494</v>
      </c>
      <c r="L527" s="48"/>
      <c r="M527" s="39"/>
      <c r="N527" s="39"/>
      <c r="O527" s="39"/>
      <c r="P527" s="188" t="s">
        <v>598</v>
      </c>
      <c r="Q527" s="40"/>
      <c r="R527" s="40" t="s">
        <v>369</v>
      </c>
    </row>
    <row r="528" spans="3:18" ht="28.9">
      <c r="C528" s="62" t="s">
        <v>595</v>
      </c>
      <c r="D528" s="63" t="s">
        <v>605</v>
      </c>
      <c r="E528" s="62" t="s">
        <v>606</v>
      </c>
      <c r="F528" s="62" t="s">
        <v>369</v>
      </c>
      <c r="G528" s="87" t="s">
        <v>369</v>
      </c>
      <c r="H528" s="62" t="s">
        <v>370</v>
      </c>
      <c r="I528" s="62" t="s">
        <v>389</v>
      </c>
      <c r="J528" s="62" t="s">
        <v>490</v>
      </c>
      <c r="K528" s="87" t="s">
        <v>495</v>
      </c>
      <c r="L528" s="48"/>
      <c r="M528" s="39"/>
      <c r="N528" s="39"/>
      <c r="O528" s="39"/>
      <c r="P528" s="188" t="s">
        <v>598</v>
      </c>
      <c r="Q528" s="40"/>
      <c r="R528" s="40" t="s">
        <v>369</v>
      </c>
    </row>
    <row r="529" spans="3:18" ht="28.9">
      <c r="C529" s="62" t="s">
        <v>595</v>
      </c>
      <c r="D529" s="63" t="s">
        <v>607</v>
      </c>
      <c r="E529" s="62" t="s">
        <v>606</v>
      </c>
      <c r="F529" s="62" t="s">
        <v>369</v>
      </c>
      <c r="G529" s="87" t="s">
        <v>369</v>
      </c>
      <c r="H529" s="62" t="s">
        <v>370</v>
      </c>
      <c r="I529" s="62" t="s">
        <v>389</v>
      </c>
      <c r="J529" s="62" t="s">
        <v>497</v>
      </c>
      <c r="K529" s="87" t="s">
        <v>491</v>
      </c>
      <c r="L529" s="48"/>
      <c r="M529" s="39"/>
      <c r="N529" s="39"/>
      <c r="O529" s="39"/>
      <c r="P529" s="188" t="s">
        <v>598</v>
      </c>
      <c r="Q529" s="40"/>
      <c r="R529" s="40" t="s">
        <v>369</v>
      </c>
    </row>
    <row r="530" spans="3:18" ht="28.9">
      <c r="C530" s="62" t="s">
        <v>595</v>
      </c>
      <c r="D530" s="63" t="s">
        <v>607</v>
      </c>
      <c r="E530" s="62" t="s">
        <v>606</v>
      </c>
      <c r="F530" s="62" t="s">
        <v>369</v>
      </c>
      <c r="G530" s="87" t="s">
        <v>369</v>
      </c>
      <c r="H530" s="62" t="s">
        <v>370</v>
      </c>
      <c r="I530" s="62" t="s">
        <v>389</v>
      </c>
      <c r="J530" s="62" t="s">
        <v>497</v>
      </c>
      <c r="K530" s="87" t="s">
        <v>493</v>
      </c>
      <c r="L530" s="48"/>
      <c r="M530" s="39"/>
      <c r="N530" s="39"/>
      <c r="O530" s="39"/>
      <c r="P530" s="188" t="s">
        <v>598</v>
      </c>
      <c r="Q530" s="40"/>
      <c r="R530" s="40" t="s">
        <v>369</v>
      </c>
    </row>
    <row r="531" spans="3:18" ht="28.9">
      <c r="C531" s="62" t="s">
        <v>595</v>
      </c>
      <c r="D531" s="63" t="s">
        <v>607</v>
      </c>
      <c r="E531" s="62" t="s">
        <v>606</v>
      </c>
      <c r="F531" s="62" t="s">
        <v>369</v>
      </c>
      <c r="G531" s="87" t="s">
        <v>369</v>
      </c>
      <c r="H531" s="62" t="s">
        <v>370</v>
      </c>
      <c r="I531" s="62" t="s">
        <v>389</v>
      </c>
      <c r="J531" s="62" t="s">
        <v>497</v>
      </c>
      <c r="K531" s="87" t="s">
        <v>494</v>
      </c>
      <c r="L531" s="48"/>
      <c r="M531" s="39"/>
      <c r="N531" s="39"/>
      <c r="O531" s="39"/>
      <c r="P531" s="188" t="s">
        <v>598</v>
      </c>
      <c r="Q531" s="40"/>
      <c r="R531" s="40" t="s">
        <v>369</v>
      </c>
    </row>
    <row r="532" spans="3:18" ht="28.9">
      <c r="C532" s="62" t="s">
        <v>595</v>
      </c>
      <c r="D532" s="63" t="s">
        <v>607</v>
      </c>
      <c r="E532" s="62" t="s">
        <v>606</v>
      </c>
      <c r="F532" s="62" t="s">
        <v>369</v>
      </c>
      <c r="G532" s="87" t="s">
        <v>369</v>
      </c>
      <c r="H532" s="62" t="s">
        <v>370</v>
      </c>
      <c r="I532" s="62" t="s">
        <v>389</v>
      </c>
      <c r="J532" s="62" t="s">
        <v>497</v>
      </c>
      <c r="K532" s="87" t="s">
        <v>495</v>
      </c>
      <c r="L532" s="48"/>
      <c r="M532" s="39"/>
      <c r="N532" s="39"/>
      <c r="O532" s="39"/>
      <c r="P532" s="188" t="s">
        <v>598</v>
      </c>
      <c r="Q532" s="40"/>
      <c r="R532" s="40" t="s">
        <v>369</v>
      </c>
    </row>
    <row r="533" spans="3:18" ht="28.9">
      <c r="C533" s="62" t="s">
        <v>595</v>
      </c>
      <c r="D533" s="63" t="s">
        <v>608</v>
      </c>
      <c r="E533" s="62" t="s">
        <v>606</v>
      </c>
      <c r="F533" s="62" t="s">
        <v>369</v>
      </c>
      <c r="G533" s="87" t="s">
        <v>369</v>
      </c>
      <c r="H533" s="62" t="s">
        <v>370</v>
      </c>
      <c r="I533" s="62" t="s">
        <v>389</v>
      </c>
      <c r="J533" s="62" t="s">
        <v>499</v>
      </c>
      <c r="K533" s="87" t="s">
        <v>491</v>
      </c>
      <c r="L533" s="48"/>
      <c r="M533" s="39"/>
      <c r="N533" s="39"/>
      <c r="O533" s="39"/>
      <c r="P533" s="188" t="s">
        <v>598</v>
      </c>
      <c r="Q533" s="40"/>
      <c r="R533" s="40" t="s">
        <v>369</v>
      </c>
    </row>
    <row r="534" spans="3:18" ht="28.9">
      <c r="C534" s="62" t="s">
        <v>595</v>
      </c>
      <c r="D534" s="63" t="s">
        <v>608</v>
      </c>
      <c r="E534" s="62" t="s">
        <v>606</v>
      </c>
      <c r="F534" s="62" t="s">
        <v>369</v>
      </c>
      <c r="G534" s="87" t="s">
        <v>369</v>
      </c>
      <c r="H534" s="62" t="s">
        <v>370</v>
      </c>
      <c r="I534" s="62" t="s">
        <v>389</v>
      </c>
      <c r="J534" s="62" t="s">
        <v>499</v>
      </c>
      <c r="K534" s="87" t="s">
        <v>493</v>
      </c>
      <c r="L534" s="48"/>
      <c r="M534" s="39"/>
      <c r="N534" s="39"/>
      <c r="O534" s="39"/>
      <c r="P534" s="188" t="s">
        <v>598</v>
      </c>
      <c r="Q534" s="40"/>
      <c r="R534" s="40" t="s">
        <v>369</v>
      </c>
    </row>
    <row r="535" spans="3:18" ht="28.9">
      <c r="C535" s="62" t="s">
        <v>595</v>
      </c>
      <c r="D535" s="63" t="s">
        <v>608</v>
      </c>
      <c r="E535" s="62" t="s">
        <v>606</v>
      </c>
      <c r="F535" s="62" t="s">
        <v>369</v>
      </c>
      <c r="G535" s="87" t="s">
        <v>369</v>
      </c>
      <c r="H535" s="62" t="s">
        <v>370</v>
      </c>
      <c r="I535" s="62" t="s">
        <v>389</v>
      </c>
      <c r="J535" s="62" t="s">
        <v>499</v>
      </c>
      <c r="K535" s="87" t="s">
        <v>494</v>
      </c>
      <c r="L535" s="48"/>
      <c r="M535" s="39"/>
      <c r="N535" s="39"/>
      <c r="O535" s="39"/>
      <c r="P535" s="188" t="s">
        <v>598</v>
      </c>
      <c r="Q535" s="40"/>
      <c r="R535" s="40" t="s">
        <v>369</v>
      </c>
    </row>
    <row r="536" spans="3:18" ht="28.9">
      <c r="C536" s="62" t="s">
        <v>595</v>
      </c>
      <c r="D536" s="63" t="s">
        <v>608</v>
      </c>
      <c r="E536" s="62" t="s">
        <v>606</v>
      </c>
      <c r="F536" s="62" t="s">
        <v>369</v>
      </c>
      <c r="G536" s="87" t="s">
        <v>369</v>
      </c>
      <c r="H536" s="62" t="s">
        <v>370</v>
      </c>
      <c r="I536" s="62" t="s">
        <v>389</v>
      </c>
      <c r="J536" s="62" t="s">
        <v>499</v>
      </c>
      <c r="K536" s="87" t="s">
        <v>495</v>
      </c>
      <c r="L536" s="48"/>
      <c r="M536" s="39"/>
      <c r="N536" s="39"/>
      <c r="O536" s="39"/>
      <c r="P536" s="188" t="s">
        <v>598</v>
      </c>
      <c r="Q536" s="40"/>
      <c r="R536" s="40" t="s">
        <v>369</v>
      </c>
    </row>
    <row r="537" spans="3:18" ht="28.9">
      <c r="C537" s="62" t="s">
        <v>595</v>
      </c>
      <c r="D537" s="63" t="s">
        <v>609</v>
      </c>
      <c r="E537" s="62" t="s">
        <v>597</v>
      </c>
      <c r="F537" s="62" t="s">
        <v>369</v>
      </c>
      <c r="G537" s="87" t="s">
        <v>369</v>
      </c>
      <c r="H537" s="62" t="s">
        <v>375</v>
      </c>
      <c r="I537" s="62" t="s">
        <v>389</v>
      </c>
      <c r="J537" s="62" t="s">
        <v>490</v>
      </c>
      <c r="K537" s="87" t="s">
        <v>491</v>
      </c>
      <c r="L537" s="48"/>
      <c r="M537" s="39"/>
      <c r="N537" s="39"/>
      <c r="O537" s="39"/>
      <c r="P537" s="188" t="s">
        <v>598</v>
      </c>
      <c r="Q537" s="40"/>
      <c r="R537" s="40" t="s">
        <v>369</v>
      </c>
    </row>
    <row r="538" spans="3:18" ht="28.9">
      <c r="C538" s="62" t="s">
        <v>595</v>
      </c>
      <c r="D538" s="63" t="s">
        <v>609</v>
      </c>
      <c r="E538" s="62" t="s">
        <v>597</v>
      </c>
      <c r="F538" s="62" t="s">
        <v>369</v>
      </c>
      <c r="G538" s="87" t="s">
        <v>369</v>
      </c>
      <c r="H538" s="62" t="s">
        <v>375</v>
      </c>
      <c r="I538" s="62" t="s">
        <v>389</v>
      </c>
      <c r="J538" s="62" t="s">
        <v>490</v>
      </c>
      <c r="K538" s="87" t="s">
        <v>493</v>
      </c>
      <c r="L538" s="48">
        <v>0</v>
      </c>
      <c r="M538" s="39"/>
      <c r="N538" s="39"/>
      <c r="O538" s="39"/>
      <c r="P538" s="188" t="s">
        <v>598</v>
      </c>
      <c r="Q538" s="40"/>
      <c r="R538" s="40"/>
    </row>
    <row r="539" spans="3:18" ht="28.9">
      <c r="C539" s="62" t="s">
        <v>595</v>
      </c>
      <c r="D539" s="63" t="s">
        <v>609</v>
      </c>
      <c r="E539" s="62" t="s">
        <v>597</v>
      </c>
      <c r="F539" s="62" t="s">
        <v>369</v>
      </c>
      <c r="G539" s="87" t="s">
        <v>369</v>
      </c>
      <c r="H539" s="62" t="s">
        <v>375</v>
      </c>
      <c r="I539" s="62" t="s">
        <v>389</v>
      </c>
      <c r="J539" s="62" t="s">
        <v>490</v>
      </c>
      <c r="K539" s="87" t="s">
        <v>494</v>
      </c>
      <c r="L539" s="48"/>
      <c r="M539" s="39"/>
      <c r="N539" s="39"/>
      <c r="O539" s="39"/>
      <c r="P539" s="188" t="s">
        <v>598</v>
      </c>
      <c r="Q539" s="40"/>
      <c r="R539" s="40" t="s">
        <v>369</v>
      </c>
    </row>
    <row r="540" spans="3:18" ht="28.9">
      <c r="C540" s="62" t="s">
        <v>595</v>
      </c>
      <c r="D540" s="63" t="s">
        <v>609</v>
      </c>
      <c r="E540" s="62" t="s">
        <v>597</v>
      </c>
      <c r="F540" s="62" t="s">
        <v>369</v>
      </c>
      <c r="G540" s="87" t="s">
        <v>369</v>
      </c>
      <c r="H540" s="62" t="s">
        <v>375</v>
      </c>
      <c r="I540" s="62" t="s">
        <v>389</v>
      </c>
      <c r="J540" s="62" t="s">
        <v>490</v>
      </c>
      <c r="K540" s="87" t="s">
        <v>495</v>
      </c>
      <c r="L540" s="48">
        <v>0</v>
      </c>
      <c r="M540" s="39"/>
      <c r="N540" s="39"/>
      <c r="O540" s="39"/>
      <c r="P540" s="188" t="s">
        <v>598</v>
      </c>
      <c r="Q540" s="40"/>
      <c r="R540" s="40"/>
    </row>
    <row r="541" spans="3:18" ht="28.9">
      <c r="C541" s="62" t="s">
        <v>595</v>
      </c>
      <c r="D541" s="63" t="s">
        <v>610</v>
      </c>
      <c r="E541" s="62" t="s">
        <v>597</v>
      </c>
      <c r="F541" s="62" t="s">
        <v>369</v>
      </c>
      <c r="G541" s="87" t="s">
        <v>369</v>
      </c>
      <c r="H541" s="62" t="s">
        <v>375</v>
      </c>
      <c r="I541" s="62" t="s">
        <v>389</v>
      </c>
      <c r="J541" s="62" t="s">
        <v>497</v>
      </c>
      <c r="K541" s="87" t="s">
        <v>491</v>
      </c>
      <c r="L541" s="48"/>
      <c r="M541" s="39"/>
      <c r="N541" s="39"/>
      <c r="O541" s="39"/>
      <c r="P541" s="188" t="s">
        <v>598</v>
      </c>
      <c r="Q541" s="40"/>
      <c r="R541" s="40" t="s">
        <v>369</v>
      </c>
    </row>
    <row r="542" spans="3:18" ht="28.9">
      <c r="C542" s="62" t="s">
        <v>595</v>
      </c>
      <c r="D542" s="63" t="s">
        <v>610</v>
      </c>
      <c r="E542" s="62" t="s">
        <v>597</v>
      </c>
      <c r="F542" s="62" t="s">
        <v>369</v>
      </c>
      <c r="G542" s="87" t="s">
        <v>369</v>
      </c>
      <c r="H542" s="62" t="s">
        <v>375</v>
      </c>
      <c r="I542" s="62" t="s">
        <v>389</v>
      </c>
      <c r="J542" s="62" t="s">
        <v>497</v>
      </c>
      <c r="K542" s="87" t="s">
        <v>493</v>
      </c>
      <c r="L542" s="48"/>
      <c r="M542" s="39"/>
      <c r="N542" s="39"/>
      <c r="O542" s="39"/>
      <c r="P542" s="188" t="s">
        <v>598</v>
      </c>
      <c r="Q542" s="40"/>
      <c r="R542" s="40" t="s">
        <v>369</v>
      </c>
    </row>
    <row r="543" spans="3:18" ht="28.9">
      <c r="C543" s="62" t="s">
        <v>595</v>
      </c>
      <c r="D543" s="63" t="s">
        <v>610</v>
      </c>
      <c r="E543" s="62" t="s">
        <v>597</v>
      </c>
      <c r="F543" s="62" t="s">
        <v>369</v>
      </c>
      <c r="G543" s="87" t="s">
        <v>369</v>
      </c>
      <c r="H543" s="62" t="s">
        <v>375</v>
      </c>
      <c r="I543" s="62" t="s">
        <v>389</v>
      </c>
      <c r="J543" s="62" t="s">
        <v>497</v>
      </c>
      <c r="K543" s="87" t="s">
        <v>494</v>
      </c>
      <c r="L543" s="48"/>
      <c r="M543" s="39"/>
      <c r="N543" s="39"/>
      <c r="O543" s="39"/>
      <c r="P543" s="188" t="s">
        <v>598</v>
      </c>
      <c r="Q543" s="40"/>
      <c r="R543" s="40" t="s">
        <v>369</v>
      </c>
    </row>
    <row r="544" spans="3:18" ht="28.9">
      <c r="C544" s="62" t="s">
        <v>595</v>
      </c>
      <c r="D544" s="63" t="s">
        <v>610</v>
      </c>
      <c r="E544" s="62" t="s">
        <v>597</v>
      </c>
      <c r="F544" s="62" t="s">
        <v>369</v>
      </c>
      <c r="G544" s="87" t="s">
        <v>369</v>
      </c>
      <c r="H544" s="62" t="s">
        <v>375</v>
      </c>
      <c r="I544" s="62" t="s">
        <v>389</v>
      </c>
      <c r="J544" s="62" t="s">
        <v>497</v>
      </c>
      <c r="K544" s="87" t="s">
        <v>495</v>
      </c>
      <c r="L544" s="48">
        <v>0</v>
      </c>
      <c r="M544" s="39"/>
      <c r="N544" s="39"/>
      <c r="O544" s="39"/>
      <c r="P544" s="188" t="s">
        <v>598</v>
      </c>
      <c r="Q544" s="40"/>
      <c r="R544" s="40"/>
    </row>
    <row r="545" spans="3:18" ht="28.9">
      <c r="C545" s="62" t="s">
        <v>595</v>
      </c>
      <c r="D545" s="63" t="s">
        <v>611</v>
      </c>
      <c r="E545" s="62" t="s">
        <v>597</v>
      </c>
      <c r="F545" s="62" t="s">
        <v>369</v>
      </c>
      <c r="G545" s="87" t="s">
        <v>369</v>
      </c>
      <c r="H545" s="62" t="s">
        <v>375</v>
      </c>
      <c r="I545" s="62" t="s">
        <v>389</v>
      </c>
      <c r="J545" s="62" t="s">
        <v>499</v>
      </c>
      <c r="K545" s="87" t="s">
        <v>491</v>
      </c>
      <c r="L545" s="48">
        <v>2</v>
      </c>
      <c r="M545" s="39"/>
      <c r="N545" s="39"/>
      <c r="O545" s="39"/>
      <c r="P545" s="188" t="s">
        <v>598</v>
      </c>
      <c r="Q545" s="40"/>
      <c r="R545" s="40"/>
    </row>
    <row r="546" spans="3:18" ht="28.9">
      <c r="C546" s="62" t="s">
        <v>595</v>
      </c>
      <c r="D546" s="63" t="s">
        <v>611</v>
      </c>
      <c r="E546" s="62" t="s">
        <v>597</v>
      </c>
      <c r="F546" s="62" t="s">
        <v>369</v>
      </c>
      <c r="G546" s="87" t="s">
        <v>369</v>
      </c>
      <c r="H546" s="62" t="s">
        <v>375</v>
      </c>
      <c r="I546" s="62" t="s">
        <v>389</v>
      </c>
      <c r="J546" s="62" t="s">
        <v>499</v>
      </c>
      <c r="K546" s="87" t="s">
        <v>493</v>
      </c>
      <c r="L546" s="48"/>
      <c r="M546" s="39"/>
      <c r="N546" s="39"/>
      <c r="O546" s="39"/>
      <c r="P546" s="188" t="s">
        <v>598</v>
      </c>
      <c r="Q546" s="40"/>
      <c r="R546" s="40" t="s">
        <v>369</v>
      </c>
    </row>
    <row r="547" spans="3:18" ht="28.9">
      <c r="C547" s="62" t="s">
        <v>595</v>
      </c>
      <c r="D547" s="63" t="s">
        <v>611</v>
      </c>
      <c r="E547" s="62" t="s">
        <v>597</v>
      </c>
      <c r="F547" s="62" t="s">
        <v>369</v>
      </c>
      <c r="G547" s="87" t="s">
        <v>369</v>
      </c>
      <c r="H547" s="62" t="s">
        <v>375</v>
      </c>
      <c r="I547" s="62" t="s">
        <v>389</v>
      </c>
      <c r="J547" s="62" t="s">
        <v>499</v>
      </c>
      <c r="K547" s="87" t="s">
        <v>494</v>
      </c>
      <c r="L547" s="48"/>
      <c r="M547" s="39"/>
      <c r="N547" s="39"/>
      <c r="O547" s="39"/>
      <c r="P547" s="188" t="s">
        <v>598</v>
      </c>
      <c r="Q547" s="40"/>
      <c r="R547" s="40" t="s">
        <v>369</v>
      </c>
    </row>
    <row r="548" spans="3:18" ht="28.9">
      <c r="C548" s="62" t="s">
        <v>595</v>
      </c>
      <c r="D548" s="63" t="s">
        <v>611</v>
      </c>
      <c r="E548" s="62" t="s">
        <v>597</v>
      </c>
      <c r="F548" s="62" t="s">
        <v>369</v>
      </c>
      <c r="G548" s="87" t="s">
        <v>369</v>
      </c>
      <c r="H548" s="62" t="s">
        <v>375</v>
      </c>
      <c r="I548" s="62" t="s">
        <v>389</v>
      </c>
      <c r="J548" s="62" t="s">
        <v>499</v>
      </c>
      <c r="K548" s="87" t="s">
        <v>495</v>
      </c>
      <c r="L548" s="48">
        <v>0</v>
      </c>
      <c r="M548" s="39"/>
      <c r="N548" s="39"/>
      <c r="O548" s="39"/>
      <c r="P548" s="188" t="s">
        <v>598</v>
      </c>
      <c r="Q548" s="40"/>
      <c r="R548" s="40"/>
    </row>
    <row r="549" spans="3:18" ht="28.9">
      <c r="C549" s="62" t="s">
        <v>595</v>
      </c>
      <c r="D549" s="63" t="s">
        <v>612</v>
      </c>
      <c r="E549" s="62" t="s">
        <v>602</v>
      </c>
      <c r="F549" s="62" t="s">
        <v>369</v>
      </c>
      <c r="G549" s="87" t="s">
        <v>369</v>
      </c>
      <c r="H549" s="62" t="s">
        <v>375</v>
      </c>
      <c r="I549" s="62" t="s">
        <v>389</v>
      </c>
      <c r="J549" s="62" t="s">
        <v>490</v>
      </c>
      <c r="K549" s="87" t="s">
        <v>491</v>
      </c>
      <c r="L549" s="48"/>
      <c r="M549" s="39"/>
      <c r="N549" s="39"/>
      <c r="O549" s="39"/>
      <c r="P549" s="188" t="s">
        <v>598</v>
      </c>
      <c r="Q549" s="40"/>
      <c r="R549" s="40" t="s">
        <v>369</v>
      </c>
    </row>
    <row r="550" spans="3:18" ht="28.9">
      <c r="C550" s="62" t="s">
        <v>595</v>
      </c>
      <c r="D550" s="63" t="s">
        <v>612</v>
      </c>
      <c r="E550" s="62" t="s">
        <v>602</v>
      </c>
      <c r="F550" s="62" t="s">
        <v>369</v>
      </c>
      <c r="G550" s="87" t="s">
        <v>369</v>
      </c>
      <c r="H550" s="62" t="s">
        <v>375</v>
      </c>
      <c r="I550" s="62" t="s">
        <v>389</v>
      </c>
      <c r="J550" s="62" t="s">
        <v>490</v>
      </c>
      <c r="K550" s="87" t="s">
        <v>493</v>
      </c>
      <c r="L550" s="48">
        <v>0</v>
      </c>
      <c r="M550" s="39"/>
      <c r="N550" s="39"/>
      <c r="O550" s="39"/>
      <c r="P550" s="188" t="s">
        <v>598</v>
      </c>
      <c r="Q550" s="40"/>
      <c r="R550" s="40"/>
    </row>
    <row r="551" spans="3:18" ht="28.9">
      <c r="C551" s="62" t="s">
        <v>595</v>
      </c>
      <c r="D551" s="63" t="s">
        <v>612</v>
      </c>
      <c r="E551" s="62" t="s">
        <v>602</v>
      </c>
      <c r="F551" s="62" t="s">
        <v>369</v>
      </c>
      <c r="G551" s="87" t="s">
        <v>369</v>
      </c>
      <c r="H551" s="62" t="s">
        <v>375</v>
      </c>
      <c r="I551" s="62" t="s">
        <v>389</v>
      </c>
      <c r="J551" s="62" t="s">
        <v>490</v>
      </c>
      <c r="K551" s="87" t="s">
        <v>494</v>
      </c>
      <c r="L551" s="48"/>
      <c r="M551" s="39"/>
      <c r="N551" s="39"/>
      <c r="O551" s="39"/>
      <c r="P551" s="188" t="s">
        <v>598</v>
      </c>
      <c r="Q551" s="40"/>
      <c r="R551" s="40" t="s">
        <v>369</v>
      </c>
    </row>
    <row r="552" spans="3:18" ht="28.9">
      <c r="C552" s="62" t="s">
        <v>595</v>
      </c>
      <c r="D552" s="63" t="s">
        <v>612</v>
      </c>
      <c r="E552" s="62" t="s">
        <v>602</v>
      </c>
      <c r="F552" s="62" t="s">
        <v>369</v>
      </c>
      <c r="G552" s="87" t="s">
        <v>369</v>
      </c>
      <c r="H552" s="62" t="s">
        <v>375</v>
      </c>
      <c r="I552" s="62" t="s">
        <v>389</v>
      </c>
      <c r="J552" s="62" t="s">
        <v>490</v>
      </c>
      <c r="K552" s="87" t="s">
        <v>495</v>
      </c>
      <c r="L552" s="48">
        <v>31</v>
      </c>
      <c r="M552" s="39"/>
      <c r="N552" s="39"/>
      <c r="O552" s="39"/>
      <c r="P552" s="188" t="s">
        <v>598</v>
      </c>
      <c r="Q552" s="40"/>
      <c r="R552" s="40"/>
    </row>
    <row r="553" spans="3:18" ht="28.9">
      <c r="C553" s="62" t="s">
        <v>595</v>
      </c>
      <c r="D553" s="63" t="s">
        <v>613</v>
      </c>
      <c r="E553" s="62" t="s">
        <v>602</v>
      </c>
      <c r="F553" s="62" t="s">
        <v>369</v>
      </c>
      <c r="G553" s="87" t="s">
        <v>369</v>
      </c>
      <c r="H553" s="62" t="s">
        <v>375</v>
      </c>
      <c r="I553" s="62" t="s">
        <v>389</v>
      </c>
      <c r="J553" s="62" t="s">
        <v>497</v>
      </c>
      <c r="K553" s="87" t="s">
        <v>491</v>
      </c>
      <c r="L553" s="48"/>
      <c r="M553" s="39"/>
      <c r="N553" s="39"/>
      <c r="O553" s="39"/>
      <c r="P553" s="188" t="s">
        <v>598</v>
      </c>
      <c r="Q553" s="40"/>
      <c r="R553" s="40" t="s">
        <v>369</v>
      </c>
    </row>
    <row r="554" spans="3:18" ht="28.9">
      <c r="C554" s="62" t="s">
        <v>595</v>
      </c>
      <c r="D554" s="63" t="s">
        <v>613</v>
      </c>
      <c r="E554" s="62" t="s">
        <v>602</v>
      </c>
      <c r="F554" s="62" t="s">
        <v>369</v>
      </c>
      <c r="G554" s="87" t="s">
        <v>369</v>
      </c>
      <c r="H554" s="62" t="s">
        <v>375</v>
      </c>
      <c r="I554" s="62" t="s">
        <v>389</v>
      </c>
      <c r="J554" s="62" t="s">
        <v>497</v>
      </c>
      <c r="K554" s="87" t="s">
        <v>493</v>
      </c>
      <c r="L554" s="48"/>
      <c r="M554" s="39"/>
      <c r="N554" s="39"/>
      <c r="O554" s="39"/>
      <c r="P554" s="188" t="s">
        <v>598</v>
      </c>
      <c r="Q554" s="40"/>
      <c r="R554" s="40" t="s">
        <v>369</v>
      </c>
    </row>
    <row r="555" spans="3:18" ht="28.9">
      <c r="C555" s="62" t="s">
        <v>595</v>
      </c>
      <c r="D555" s="63" t="s">
        <v>613</v>
      </c>
      <c r="E555" s="62" t="s">
        <v>602</v>
      </c>
      <c r="F555" s="62" t="s">
        <v>369</v>
      </c>
      <c r="G555" s="87" t="s">
        <v>369</v>
      </c>
      <c r="H555" s="62" t="s">
        <v>375</v>
      </c>
      <c r="I555" s="62" t="s">
        <v>389</v>
      </c>
      <c r="J555" s="62" t="s">
        <v>497</v>
      </c>
      <c r="K555" s="87" t="s">
        <v>494</v>
      </c>
      <c r="L555" s="48"/>
      <c r="M555" s="39"/>
      <c r="N555" s="39"/>
      <c r="O555" s="39"/>
      <c r="P555" s="188" t="s">
        <v>598</v>
      </c>
      <c r="Q555" s="40"/>
      <c r="R555" s="40" t="s">
        <v>369</v>
      </c>
    </row>
    <row r="556" spans="3:18" ht="28.9">
      <c r="C556" s="62" t="s">
        <v>595</v>
      </c>
      <c r="D556" s="63" t="s">
        <v>613</v>
      </c>
      <c r="E556" s="62" t="s">
        <v>602</v>
      </c>
      <c r="F556" s="62" t="s">
        <v>369</v>
      </c>
      <c r="G556" s="87" t="s">
        <v>369</v>
      </c>
      <c r="H556" s="62" t="s">
        <v>375</v>
      </c>
      <c r="I556" s="62" t="s">
        <v>389</v>
      </c>
      <c r="J556" s="62" t="s">
        <v>497</v>
      </c>
      <c r="K556" s="87" t="s">
        <v>495</v>
      </c>
      <c r="L556" s="48">
        <v>93</v>
      </c>
      <c r="M556" s="39"/>
      <c r="N556" s="39"/>
      <c r="O556" s="39"/>
      <c r="P556" s="188" t="s">
        <v>598</v>
      </c>
      <c r="Q556" s="40"/>
      <c r="R556" s="40"/>
    </row>
    <row r="557" spans="3:18" ht="28.9">
      <c r="C557" s="62" t="s">
        <v>595</v>
      </c>
      <c r="D557" s="63" t="s">
        <v>614</v>
      </c>
      <c r="E557" s="62" t="s">
        <v>602</v>
      </c>
      <c r="F557" s="62" t="s">
        <v>369</v>
      </c>
      <c r="G557" s="87" t="s">
        <v>369</v>
      </c>
      <c r="H557" s="62" t="s">
        <v>375</v>
      </c>
      <c r="I557" s="62" t="s">
        <v>389</v>
      </c>
      <c r="J557" s="62" t="s">
        <v>499</v>
      </c>
      <c r="K557" s="87" t="s">
        <v>491</v>
      </c>
      <c r="L557" s="48">
        <v>62</v>
      </c>
      <c r="M557" s="39"/>
      <c r="N557" s="39"/>
      <c r="O557" s="39"/>
      <c r="P557" s="188" t="s">
        <v>598</v>
      </c>
      <c r="Q557" s="40"/>
      <c r="R557" s="40"/>
    </row>
    <row r="558" spans="3:18" ht="28.9">
      <c r="C558" s="62" t="s">
        <v>595</v>
      </c>
      <c r="D558" s="63" t="s">
        <v>614</v>
      </c>
      <c r="E558" s="62" t="s">
        <v>602</v>
      </c>
      <c r="F558" s="62" t="s">
        <v>369</v>
      </c>
      <c r="G558" s="87" t="s">
        <v>369</v>
      </c>
      <c r="H558" s="62" t="s">
        <v>375</v>
      </c>
      <c r="I558" s="62" t="s">
        <v>389</v>
      </c>
      <c r="J558" s="62" t="s">
        <v>499</v>
      </c>
      <c r="K558" s="87" t="s">
        <v>493</v>
      </c>
      <c r="L558" s="48"/>
      <c r="M558" s="39"/>
      <c r="N558" s="39"/>
      <c r="O558" s="39"/>
      <c r="P558" s="188" t="s">
        <v>598</v>
      </c>
      <c r="Q558" s="40"/>
      <c r="R558" s="40" t="s">
        <v>369</v>
      </c>
    </row>
    <row r="559" spans="3:18" ht="28.9">
      <c r="C559" s="62" t="s">
        <v>595</v>
      </c>
      <c r="D559" s="63" t="s">
        <v>614</v>
      </c>
      <c r="E559" s="62" t="s">
        <v>602</v>
      </c>
      <c r="F559" s="62" t="s">
        <v>369</v>
      </c>
      <c r="G559" s="87" t="s">
        <v>369</v>
      </c>
      <c r="H559" s="62" t="s">
        <v>375</v>
      </c>
      <c r="I559" s="62" t="s">
        <v>389</v>
      </c>
      <c r="J559" s="62" t="s">
        <v>499</v>
      </c>
      <c r="K559" s="87" t="s">
        <v>494</v>
      </c>
      <c r="L559" s="48"/>
      <c r="M559" s="39"/>
      <c r="N559" s="39"/>
      <c r="O559" s="39"/>
      <c r="P559" s="188" t="s">
        <v>598</v>
      </c>
      <c r="Q559" s="40"/>
      <c r="R559" s="40" t="s">
        <v>369</v>
      </c>
    </row>
    <row r="560" spans="3:18" ht="28.9">
      <c r="C560" s="62" t="s">
        <v>595</v>
      </c>
      <c r="D560" s="63" t="s">
        <v>614</v>
      </c>
      <c r="E560" s="62" t="s">
        <v>602</v>
      </c>
      <c r="F560" s="62" t="s">
        <v>369</v>
      </c>
      <c r="G560" s="87" t="s">
        <v>369</v>
      </c>
      <c r="H560" s="62" t="s">
        <v>375</v>
      </c>
      <c r="I560" s="62" t="s">
        <v>389</v>
      </c>
      <c r="J560" s="62" t="s">
        <v>499</v>
      </c>
      <c r="K560" s="87" t="s">
        <v>495</v>
      </c>
      <c r="L560" s="48">
        <v>0</v>
      </c>
      <c r="M560" s="39"/>
      <c r="N560" s="39"/>
      <c r="O560" s="39"/>
      <c r="P560" s="188" t="s">
        <v>598</v>
      </c>
      <c r="Q560" s="40"/>
      <c r="R560" s="40"/>
    </row>
    <row r="561" spans="3:18" ht="28.9">
      <c r="C561" s="62" t="s">
        <v>595</v>
      </c>
      <c r="D561" s="63" t="s">
        <v>615</v>
      </c>
      <c r="E561" s="62" t="s">
        <v>606</v>
      </c>
      <c r="F561" s="62" t="s">
        <v>369</v>
      </c>
      <c r="G561" s="87" t="s">
        <v>369</v>
      </c>
      <c r="H561" s="62" t="s">
        <v>375</v>
      </c>
      <c r="I561" s="62" t="s">
        <v>389</v>
      </c>
      <c r="J561" s="62" t="s">
        <v>490</v>
      </c>
      <c r="K561" s="87" t="s">
        <v>491</v>
      </c>
      <c r="L561" s="48"/>
      <c r="M561" s="39"/>
      <c r="N561" s="39"/>
      <c r="O561" s="39"/>
      <c r="P561" s="188" t="s">
        <v>598</v>
      </c>
      <c r="Q561" s="40"/>
      <c r="R561" s="40" t="s">
        <v>369</v>
      </c>
    </row>
    <row r="562" spans="3:18" ht="28.9">
      <c r="C562" s="62" t="s">
        <v>595</v>
      </c>
      <c r="D562" s="63" t="s">
        <v>615</v>
      </c>
      <c r="E562" s="62" t="s">
        <v>606</v>
      </c>
      <c r="F562" s="62" t="s">
        <v>369</v>
      </c>
      <c r="G562" s="87" t="s">
        <v>369</v>
      </c>
      <c r="H562" s="62" t="s">
        <v>375</v>
      </c>
      <c r="I562" s="62" t="s">
        <v>389</v>
      </c>
      <c r="J562" s="62" t="s">
        <v>490</v>
      </c>
      <c r="K562" s="87" t="s">
        <v>493</v>
      </c>
      <c r="L562" s="48"/>
      <c r="M562" s="39"/>
      <c r="N562" s="39"/>
      <c r="O562" s="39"/>
      <c r="P562" s="188" t="s">
        <v>598</v>
      </c>
      <c r="Q562" s="40"/>
      <c r="R562" s="40" t="s">
        <v>369</v>
      </c>
    </row>
    <row r="563" spans="3:18" ht="28.9">
      <c r="C563" s="62" t="s">
        <v>595</v>
      </c>
      <c r="D563" s="63" t="s">
        <v>615</v>
      </c>
      <c r="E563" s="62" t="s">
        <v>606</v>
      </c>
      <c r="F563" s="62" t="s">
        <v>369</v>
      </c>
      <c r="G563" s="87" t="s">
        <v>369</v>
      </c>
      <c r="H563" s="62" t="s">
        <v>375</v>
      </c>
      <c r="I563" s="62" t="s">
        <v>389</v>
      </c>
      <c r="J563" s="62" t="s">
        <v>490</v>
      </c>
      <c r="K563" s="87" t="s">
        <v>494</v>
      </c>
      <c r="L563" s="48"/>
      <c r="M563" s="39"/>
      <c r="N563" s="39"/>
      <c r="O563" s="39"/>
      <c r="P563" s="188" t="s">
        <v>598</v>
      </c>
      <c r="Q563" s="40"/>
      <c r="R563" s="40" t="s">
        <v>369</v>
      </c>
    </row>
    <row r="564" spans="3:18" ht="28.9">
      <c r="C564" s="62" t="s">
        <v>595</v>
      </c>
      <c r="D564" s="63" t="s">
        <v>615</v>
      </c>
      <c r="E564" s="62" t="s">
        <v>606</v>
      </c>
      <c r="F564" s="62" t="s">
        <v>369</v>
      </c>
      <c r="G564" s="87" t="s">
        <v>369</v>
      </c>
      <c r="H564" s="62" t="s">
        <v>375</v>
      </c>
      <c r="I564" s="62" t="s">
        <v>389</v>
      </c>
      <c r="J564" s="62" t="s">
        <v>490</v>
      </c>
      <c r="K564" s="87" t="s">
        <v>495</v>
      </c>
      <c r="L564" s="48"/>
      <c r="M564" s="39"/>
      <c r="N564" s="39"/>
      <c r="O564" s="39"/>
      <c r="P564" s="188" t="s">
        <v>598</v>
      </c>
      <c r="Q564" s="40"/>
      <c r="R564" s="40" t="s">
        <v>369</v>
      </c>
    </row>
    <row r="565" spans="3:18" ht="28.9">
      <c r="C565" s="62" t="s">
        <v>595</v>
      </c>
      <c r="D565" s="63" t="s">
        <v>616</v>
      </c>
      <c r="E565" s="62" t="s">
        <v>606</v>
      </c>
      <c r="F565" s="62" t="s">
        <v>369</v>
      </c>
      <c r="G565" s="87" t="s">
        <v>369</v>
      </c>
      <c r="H565" s="62" t="s">
        <v>375</v>
      </c>
      <c r="I565" s="62" t="s">
        <v>389</v>
      </c>
      <c r="J565" s="62" t="s">
        <v>497</v>
      </c>
      <c r="K565" s="87" t="s">
        <v>491</v>
      </c>
      <c r="L565" s="48"/>
      <c r="M565" s="39"/>
      <c r="N565" s="39"/>
      <c r="O565" s="39"/>
      <c r="P565" s="188" t="s">
        <v>598</v>
      </c>
      <c r="Q565" s="40"/>
      <c r="R565" s="40" t="s">
        <v>369</v>
      </c>
    </row>
    <row r="566" spans="3:18" ht="28.9">
      <c r="C566" s="62" t="s">
        <v>595</v>
      </c>
      <c r="D566" s="63" t="s">
        <v>616</v>
      </c>
      <c r="E566" s="62" t="s">
        <v>606</v>
      </c>
      <c r="F566" s="62" t="s">
        <v>369</v>
      </c>
      <c r="G566" s="87" t="s">
        <v>369</v>
      </c>
      <c r="H566" s="62" t="s">
        <v>375</v>
      </c>
      <c r="I566" s="62" t="s">
        <v>389</v>
      </c>
      <c r="J566" s="62" t="s">
        <v>497</v>
      </c>
      <c r="K566" s="87" t="s">
        <v>493</v>
      </c>
      <c r="L566" s="48"/>
      <c r="M566" s="39"/>
      <c r="N566" s="39"/>
      <c r="O566" s="39"/>
      <c r="P566" s="188" t="s">
        <v>598</v>
      </c>
      <c r="Q566" s="40"/>
      <c r="R566" s="40" t="s">
        <v>369</v>
      </c>
    </row>
    <row r="567" spans="3:18" ht="28.9">
      <c r="C567" s="62" t="s">
        <v>595</v>
      </c>
      <c r="D567" s="63" t="s">
        <v>616</v>
      </c>
      <c r="E567" s="62" t="s">
        <v>606</v>
      </c>
      <c r="F567" s="62" t="s">
        <v>369</v>
      </c>
      <c r="G567" s="87" t="s">
        <v>369</v>
      </c>
      <c r="H567" s="62" t="s">
        <v>375</v>
      </c>
      <c r="I567" s="62" t="s">
        <v>389</v>
      </c>
      <c r="J567" s="62" t="s">
        <v>497</v>
      </c>
      <c r="K567" s="87" t="s">
        <v>494</v>
      </c>
      <c r="L567" s="48"/>
      <c r="M567" s="39"/>
      <c r="N567" s="39"/>
      <c r="O567" s="39"/>
      <c r="P567" s="188" t="s">
        <v>598</v>
      </c>
      <c r="Q567" s="40"/>
      <c r="R567" s="40" t="s">
        <v>369</v>
      </c>
    </row>
    <row r="568" spans="3:18" ht="28.9">
      <c r="C568" s="62" t="s">
        <v>595</v>
      </c>
      <c r="D568" s="63" t="s">
        <v>616</v>
      </c>
      <c r="E568" s="62" t="s">
        <v>606</v>
      </c>
      <c r="F568" s="62" t="s">
        <v>369</v>
      </c>
      <c r="G568" s="87" t="s">
        <v>369</v>
      </c>
      <c r="H568" s="62" t="s">
        <v>375</v>
      </c>
      <c r="I568" s="62" t="s">
        <v>389</v>
      </c>
      <c r="J568" s="62" t="s">
        <v>497</v>
      </c>
      <c r="K568" s="87" t="s">
        <v>495</v>
      </c>
      <c r="L568" s="48"/>
      <c r="M568" s="39"/>
      <c r="N568" s="39"/>
      <c r="O568" s="39"/>
      <c r="P568" s="188" t="s">
        <v>598</v>
      </c>
      <c r="Q568" s="40"/>
      <c r="R568" s="40" t="s">
        <v>369</v>
      </c>
    </row>
    <row r="569" spans="3:18" ht="28.9">
      <c r="C569" s="62" t="s">
        <v>595</v>
      </c>
      <c r="D569" s="63" t="s">
        <v>617</v>
      </c>
      <c r="E569" s="62" t="s">
        <v>606</v>
      </c>
      <c r="F569" s="62" t="s">
        <v>369</v>
      </c>
      <c r="G569" s="87" t="s">
        <v>369</v>
      </c>
      <c r="H569" s="62" t="s">
        <v>375</v>
      </c>
      <c r="I569" s="62" t="s">
        <v>389</v>
      </c>
      <c r="J569" s="62" t="s">
        <v>499</v>
      </c>
      <c r="K569" s="87" t="s">
        <v>491</v>
      </c>
      <c r="L569" s="48"/>
      <c r="M569" s="39"/>
      <c r="N569" s="39"/>
      <c r="O569" s="39"/>
      <c r="P569" s="188" t="s">
        <v>598</v>
      </c>
      <c r="Q569" s="40"/>
      <c r="R569" s="40" t="s">
        <v>369</v>
      </c>
    </row>
    <row r="570" spans="3:18" ht="28.9">
      <c r="C570" s="62" t="s">
        <v>595</v>
      </c>
      <c r="D570" s="63" t="s">
        <v>617</v>
      </c>
      <c r="E570" s="62" t="s">
        <v>606</v>
      </c>
      <c r="F570" s="62" t="s">
        <v>369</v>
      </c>
      <c r="G570" s="87" t="s">
        <v>369</v>
      </c>
      <c r="H570" s="62" t="s">
        <v>375</v>
      </c>
      <c r="I570" s="62" t="s">
        <v>389</v>
      </c>
      <c r="J570" s="62" t="s">
        <v>499</v>
      </c>
      <c r="K570" s="87" t="s">
        <v>493</v>
      </c>
      <c r="L570" s="48"/>
      <c r="M570" s="39"/>
      <c r="N570" s="39"/>
      <c r="O570" s="39"/>
      <c r="P570" s="188" t="s">
        <v>598</v>
      </c>
      <c r="Q570" s="40"/>
      <c r="R570" s="40" t="s">
        <v>369</v>
      </c>
    </row>
    <row r="571" spans="3:18" ht="28.9">
      <c r="C571" s="62" t="s">
        <v>595</v>
      </c>
      <c r="D571" s="63" t="s">
        <v>617</v>
      </c>
      <c r="E571" s="62" t="s">
        <v>606</v>
      </c>
      <c r="F571" s="62" t="s">
        <v>369</v>
      </c>
      <c r="G571" s="87" t="s">
        <v>369</v>
      </c>
      <c r="H571" s="62" t="s">
        <v>375</v>
      </c>
      <c r="I571" s="62" t="s">
        <v>389</v>
      </c>
      <c r="J571" s="62" t="s">
        <v>499</v>
      </c>
      <c r="K571" s="87" t="s">
        <v>494</v>
      </c>
      <c r="L571" s="48"/>
      <c r="M571" s="39"/>
      <c r="N571" s="39"/>
      <c r="O571" s="39"/>
      <c r="P571" s="188" t="s">
        <v>598</v>
      </c>
      <c r="Q571" s="40"/>
      <c r="R571" s="40" t="s">
        <v>369</v>
      </c>
    </row>
    <row r="572" spans="3:18" ht="28.9">
      <c r="C572" s="62" t="s">
        <v>595</v>
      </c>
      <c r="D572" s="63" t="s">
        <v>617</v>
      </c>
      <c r="E572" s="62" t="s">
        <v>606</v>
      </c>
      <c r="F572" s="62" t="s">
        <v>369</v>
      </c>
      <c r="G572" s="87" t="s">
        <v>369</v>
      </c>
      <c r="H572" s="62" t="s">
        <v>375</v>
      </c>
      <c r="I572" s="62" t="s">
        <v>389</v>
      </c>
      <c r="J572" s="62" t="s">
        <v>499</v>
      </c>
      <c r="K572" s="87" t="s">
        <v>495</v>
      </c>
      <c r="L572" s="48"/>
      <c r="M572" s="39"/>
      <c r="N572" s="39"/>
      <c r="O572" s="39"/>
      <c r="P572" s="188" t="s">
        <v>598</v>
      </c>
      <c r="Q572" s="40"/>
      <c r="R572" s="40" t="s">
        <v>369</v>
      </c>
    </row>
    <row r="573" spans="3:18" ht="28.9">
      <c r="C573" s="62" t="s">
        <v>595</v>
      </c>
      <c r="D573" s="63" t="s">
        <v>618</v>
      </c>
      <c r="E573" s="62" t="s">
        <v>597</v>
      </c>
      <c r="F573" s="62" t="s">
        <v>369</v>
      </c>
      <c r="G573" s="87" t="s">
        <v>369</v>
      </c>
      <c r="H573" s="62" t="s">
        <v>534</v>
      </c>
      <c r="I573" s="62" t="s">
        <v>389</v>
      </c>
      <c r="J573" s="62" t="s">
        <v>490</v>
      </c>
      <c r="K573" s="87" t="s">
        <v>491</v>
      </c>
      <c r="L573" s="48"/>
      <c r="M573" s="39"/>
      <c r="N573" s="39"/>
      <c r="O573" s="39"/>
      <c r="P573" s="188" t="s">
        <v>598</v>
      </c>
      <c r="Q573" s="40"/>
      <c r="R573" s="40" t="s">
        <v>369</v>
      </c>
    </row>
    <row r="574" spans="3:18" ht="28.9">
      <c r="C574" s="62" t="s">
        <v>595</v>
      </c>
      <c r="D574" s="63" t="s">
        <v>618</v>
      </c>
      <c r="E574" s="62" t="s">
        <v>597</v>
      </c>
      <c r="F574" s="62" t="s">
        <v>369</v>
      </c>
      <c r="G574" s="87" t="s">
        <v>369</v>
      </c>
      <c r="H574" s="62" t="s">
        <v>534</v>
      </c>
      <c r="I574" s="62" t="s">
        <v>389</v>
      </c>
      <c r="J574" s="62" t="s">
        <v>490</v>
      </c>
      <c r="K574" s="87" t="s">
        <v>493</v>
      </c>
      <c r="L574" s="48">
        <v>0</v>
      </c>
      <c r="M574" s="39"/>
      <c r="N574" s="39"/>
      <c r="O574" s="39"/>
      <c r="P574" s="188" t="s">
        <v>598</v>
      </c>
      <c r="Q574" s="40"/>
      <c r="R574" s="40"/>
    </row>
    <row r="575" spans="3:18" ht="28.9">
      <c r="C575" s="62" t="s">
        <v>595</v>
      </c>
      <c r="D575" s="63" t="s">
        <v>618</v>
      </c>
      <c r="E575" s="62" t="s">
        <v>597</v>
      </c>
      <c r="F575" s="62" t="s">
        <v>369</v>
      </c>
      <c r="G575" s="87" t="s">
        <v>369</v>
      </c>
      <c r="H575" s="62" t="s">
        <v>534</v>
      </c>
      <c r="I575" s="62" t="s">
        <v>389</v>
      </c>
      <c r="J575" s="62" t="s">
        <v>490</v>
      </c>
      <c r="K575" s="87" t="s">
        <v>494</v>
      </c>
      <c r="L575" s="48"/>
      <c r="M575" s="39"/>
      <c r="N575" s="39"/>
      <c r="O575" s="39"/>
      <c r="P575" s="188" t="s">
        <v>598</v>
      </c>
      <c r="Q575" s="40"/>
      <c r="R575" s="40" t="s">
        <v>369</v>
      </c>
    </row>
    <row r="576" spans="3:18" ht="28.9">
      <c r="C576" s="62" t="s">
        <v>595</v>
      </c>
      <c r="D576" s="63" t="s">
        <v>618</v>
      </c>
      <c r="E576" s="62" t="s">
        <v>597</v>
      </c>
      <c r="F576" s="62" t="s">
        <v>369</v>
      </c>
      <c r="G576" s="87" t="s">
        <v>369</v>
      </c>
      <c r="H576" s="62" t="s">
        <v>534</v>
      </c>
      <c r="I576" s="62" t="s">
        <v>389</v>
      </c>
      <c r="J576" s="62" t="s">
        <v>490</v>
      </c>
      <c r="K576" s="87" t="s">
        <v>495</v>
      </c>
      <c r="L576" s="48">
        <v>2</v>
      </c>
      <c r="M576" s="39"/>
      <c r="N576" s="39"/>
      <c r="O576" s="39"/>
      <c r="P576" s="188" t="s">
        <v>598</v>
      </c>
      <c r="Q576" s="40"/>
      <c r="R576" s="40"/>
    </row>
    <row r="577" spans="3:18" ht="28.9">
      <c r="C577" s="62" t="s">
        <v>595</v>
      </c>
      <c r="D577" s="63" t="s">
        <v>619</v>
      </c>
      <c r="E577" s="62" t="s">
        <v>597</v>
      </c>
      <c r="F577" s="62" t="s">
        <v>369</v>
      </c>
      <c r="G577" s="87" t="s">
        <v>369</v>
      </c>
      <c r="H577" s="62" t="s">
        <v>534</v>
      </c>
      <c r="I577" s="62" t="s">
        <v>389</v>
      </c>
      <c r="J577" s="62" t="s">
        <v>497</v>
      </c>
      <c r="K577" s="87" t="s">
        <v>491</v>
      </c>
      <c r="L577" s="48"/>
      <c r="M577" s="39"/>
      <c r="N577" s="39"/>
      <c r="O577" s="39"/>
      <c r="P577" s="188" t="s">
        <v>598</v>
      </c>
      <c r="Q577" s="40"/>
      <c r="R577" s="40" t="s">
        <v>369</v>
      </c>
    </row>
    <row r="578" spans="3:18" ht="28.9">
      <c r="C578" s="62" t="s">
        <v>595</v>
      </c>
      <c r="D578" s="63" t="s">
        <v>619</v>
      </c>
      <c r="E578" s="62" t="s">
        <v>597</v>
      </c>
      <c r="F578" s="62" t="s">
        <v>369</v>
      </c>
      <c r="G578" s="87" t="s">
        <v>369</v>
      </c>
      <c r="H578" s="62" t="s">
        <v>534</v>
      </c>
      <c r="I578" s="62" t="s">
        <v>389</v>
      </c>
      <c r="J578" s="62" t="s">
        <v>497</v>
      </c>
      <c r="K578" s="87" t="s">
        <v>493</v>
      </c>
      <c r="L578" s="48"/>
      <c r="M578" s="39"/>
      <c r="N578" s="39"/>
      <c r="O578" s="39"/>
      <c r="P578" s="188" t="s">
        <v>598</v>
      </c>
      <c r="Q578" s="40"/>
      <c r="R578" s="40" t="s">
        <v>369</v>
      </c>
    </row>
    <row r="579" spans="3:18" ht="28.9">
      <c r="C579" s="62" t="s">
        <v>595</v>
      </c>
      <c r="D579" s="63" t="s">
        <v>619</v>
      </c>
      <c r="E579" s="62" t="s">
        <v>597</v>
      </c>
      <c r="F579" s="62" t="s">
        <v>369</v>
      </c>
      <c r="G579" s="87" t="s">
        <v>369</v>
      </c>
      <c r="H579" s="62" t="s">
        <v>534</v>
      </c>
      <c r="I579" s="62" t="s">
        <v>389</v>
      </c>
      <c r="J579" s="62" t="s">
        <v>497</v>
      </c>
      <c r="K579" s="87" t="s">
        <v>494</v>
      </c>
      <c r="L579" s="48"/>
      <c r="M579" s="39"/>
      <c r="N579" s="39"/>
      <c r="O579" s="39"/>
      <c r="P579" s="188" t="s">
        <v>598</v>
      </c>
      <c r="Q579" s="40"/>
      <c r="R579" s="40" t="s">
        <v>369</v>
      </c>
    </row>
    <row r="580" spans="3:18" ht="28.9">
      <c r="C580" s="62" t="s">
        <v>595</v>
      </c>
      <c r="D580" s="63" t="s">
        <v>619</v>
      </c>
      <c r="E580" s="62" t="s">
        <v>597</v>
      </c>
      <c r="F580" s="62" t="s">
        <v>369</v>
      </c>
      <c r="G580" s="87" t="s">
        <v>369</v>
      </c>
      <c r="H580" s="62" t="s">
        <v>534</v>
      </c>
      <c r="I580" s="62" t="s">
        <v>389</v>
      </c>
      <c r="J580" s="62" t="s">
        <v>497</v>
      </c>
      <c r="K580" s="87" t="s">
        <v>495</v>
      </c>
      <c r="L580" s="48">
        <v>14</v>
      </c>
      <c r="M580" s="39"/>
      <c r="N580" s="39"/>
      <c r="O580" s="39"/>
      <c r="P580" s="188" t="s">
        <v>598</v>
      </c>
      <c r="Q580" s="40"/>
      <c r="R580" s="40"/>
    </row>
    <row r="581" spans="3:18" ht="28.9">
      <c r="C581" s="62" t="s">
        <v>595</v>
      </c>
      <c r="D581" s="63" t="s">
        <v>620</v>
      </c>
      <c r="E581" s="62" t="s">
        <v>597</v>
      </c>
      <c r="F581" s="62" t="s">
        <v>369</v>
      </c>
      <c r="G581" s="87" t="s">
        <v>369</v>
      </c>
      <c r="H581" s="62" t="s">
        <v>534</v>
      </c>
      <c r="I581" s="62" t="s">
        <v>389</v>
      </c>
      <c r="J581" s="62" t="s">
        <v>499</v>
      </c>
      <c r="K581" s="87" t="s">
        <v>491</v>
      </c>
      <c r="L581" s="48">
        <v>0</v>
      </c>
      <c r="M581" s="39"/>
      <c r="N581" s="39"/>
      <c r="O581" s="39"/>
      <c r="P581" s="188" t="s">
        <v>598</v>
      </c>
      <c r="Q581" s="40"/>
      <c r="R581" s="40"/>
    </row>
    <row r="582" spans="3:18" ht="28.9">
      <c r="C582" s="62" t="s">
        <v>595</v>
      </c>
      <c r="D582" s="63" t="s">
        <v>620</v>
      </c>
      <c r="E582" s="62" t="s">
        <v>597</v>
      </c>
      <c r="F582" s="62" t="s">
        <v>369</v>
      </c>
      <c r="G582" s="87" t="s">
        <v>369</v>
      </c>
      <c r="H582" s="62" t="s">
        <v>534</v>
      </c>
      <c r="I582" s="62" t="s">
        <v>389</v>
      </c>
      <c r="J582" s="62" t="s">
        <v>499</v>
      </c>
      <c r="K582" s="87" t="s">
        <v>493</v>
      </c>
      <c r="L582" s="48"/>
      <c r="M582" s="39"/>
      <c r="N582" s="39"/>
      <c r="O582" s="39"/>
      <c r="P582" s="188" t="s">
        <v>598</v>
      </c>
      <c r="Q582" s="40"/>
      <c r="R582" s="40" t="s">
        <v>369</v>
      </c>
    </row>
    <row r="583" spans="3:18" ht="28.9">
      <c r="C583" s="62" t="s">
        <v>595</v>
      </c>
      <c r="D583" s="63" t="s">
        <v>620</v>
      </c>
      <c r="E583" s="62" t="s">
        <v>597</v>
      </c>
      <c r="F583" s="62" t="s">
        <v>369</v>
      </c>
      <c r="G583" s="87" t="s">
        <v>369</v>
      </c>
      <c r="H583" s="62" t="s">
        <v>534</v>
      </c>
      <c r="I583" s="62" t="s">
        <v>389</v>
      </c>
      <c r="J583" s="62" t="s">
        <v>499</v>
      </c>
      <c r="K583" s="87" t="s">
        <v>494</v>
      </c>
      <c r="L583" s="48"/>
      <c r="M583" s="39"/>
      <c r="N583" s="39"/>
      <c r="O583" s="39"/>
      <c r="P583" s="188" t="s">
        <v>598</v>
      </c>
      <c r="Q583" s="40"/>
      <c r="R583" s="40" t="s">
        <v>369</v>
      </c>
    </row>
    <row r="584" spans="3:18" ht="28.9">
      <c r="C584" s="62" t="s">
        <v>595</v>
      </c>
      <c r="D584" s="63" t="s">
        <v>620</v>
      </c>
      <c r="E584" s="62" t="s">
        <v>597</v>
      </c>
      <c r="F584" s="62" t="s">
        <v>369</v>
      </c>
      <c r="G584" s="87" t="s">
        <v>369</v>
      </c>
      <c r="H584" s="62" t="s">
        <v>534</v>
      </c>
      <c r="I584" s="62" t="s">
        <v>389</v>
      </c>
      <c r="J584" s="62" t="s">
        <v>499</v>
      </c>
      <c r="K584" s="87" t="s">
        <v>495</v>
      </c>
      <c r="L584" s="48">
        <v>2</v>
      </c>
      <c r="M584" s="39"/>
      <c r="N584" s="39"/>
      <c r="O584" s="39"/>
      <c r="P584" s="188" t="s">
        <v>598</v>
      </c>
      <c r="Q584" s="40"/>
      <c r="R584" s="40"/>
    </row>
    <row r="585" spans="3:18" ht="28.9">
      <c r="C585" s="62" t="s">
        <v>595</v>
      </c>
      <c r="D585" s="63" t="s">
        <v>621</v>
      </c>
      <c r="E585" s="62" t="s">
        <v>602</v>
      </c>
      <c r="F585" s="62" t="s">
        <v>369</v>
      </c>
      <c r="G585" s="87" t="s">
        <v>369</v>
      </c>
      <c r="H585" s="62" t="s">
        <v>534</v>
      </c>
      <c r="I585" s="62" t="s">
        <v>389</v>
      </c>
      <c r="J585" s="62" t="s">
        <v>490</v>
      </c>
      <c r="K585" s="87" t="s">
        <v>491</v>
      </c>
      <c r="L585" s="48"/>
      <c r="M585" s="39"/>
      <c r="N585" s="39"/>
      <c r="O585" s="39"/>
      <c r="P585" s="188" t="s">
        <v>598</v>
      </c>
      <c r="Q585" s="40"/>
      <c r="R585" s="40" t="s">
        <v>369</v>
      </c>
    </row>
    <row r="586" spans="3:18" ht="28.9">
      <c r="C586" s="62" t="s">
        <v>595</v>
      </c>
      <c r="D586" s="63" t="s">
        <v>621</v>
      </c>
      <c r="E586" s="62" t="s">
        <v>602</v>
      </c>
      <c r="F586" s="62" t="s">
        <v>369</v>
      </c>
      <c r="G586" s="87" t="s">
        <v>369</v>
      </c>
      <c r="H586" s="62" t="s">
        <v>534</v>
      </c>
      <c r="I586" s="62" t="s">
        <v>389</v>
      </c>
      <c r="J586" s="62" t="s">
        <v>490</v>
      </c>
      <c r="K586" s="87" t="s">
        <v>493</v>
      </c>
      <c r="L586" s="48">
        <v>0</v>
      </c>
      <c r="M586" s="39"/>
      <c r="N586" s="39"/>
      <c r="O586" s="39"/>
      <c r="P586" s="188" t="s">
        <v>598</v>
      </c>
      <c r="Q586" s="40"/>
      <c r="R586" s="40"/>
    </row>
    <row r="587" spans="3:18" ht="28.9">
      <c r="C587" s="62" t="s">
        <v>595</v>
      </c>
      <c r="D587" s="63" t="s">
        <v>621</v>
      </c>
      <c r="E587" s="62" t="s">
        <v>602</v>
      </c>
      <c r="F587" s="62" t="s">
        <v>369</v>
      </c>
      <c r="G587" s="87" t="s">
        <v>369</v>
      </c>
      <c r="H587" s="62" t="s">
        <v>534</v>
      </c>
      <c r="I587" s="62" t="s">
        <v>389</v>
      </c>
      <c r="J587" s="62" t="s">
        <v>490</v>
      </c>
      <c r="K587" s="87" t="s">
        <v>494</v>
      </c>
      <c r="L587" s="48"/>
      <c r="M587" s="39"/>
      <c r="N587" s="39"/>
      <c r="O587" s="39"/>
      <c r="P587" s="188" t="s">
        <v>598</v>
      </c>
      <c r="Q587" s="40"/>
      <c r="R587" s="40" t="s">
        <v>369</v>
      </c>
    </row>
    <row r="588" spans="3:18" ht="28.9">
      <c r="C588" s="62" t="s">
        <v>595</v>
      </c>
      <c r="D588" s="63" t="s">
        <v>621</v>
      </c>
      <c r="E588" s="62" t="s">
        <v>602</v>
      </c>
      <c r="F588" s="62" t="s">
        <v>369</v>
      </c>
      <c r="G588" s="87" t="s">
        <v>369</v>
      </c>
      <c r="H588" s="62" t="s">
        <v>534</v>
      </c>
      <c r="I588" s="62" t="s">
        <v>389</v>
      </c>
      <c r="J588" s="62" t="s">
        <v>490</v>
      </c>
      <c r="K588" s="87" t="s">
        <v>495</v>
      </c>
      <c r="L588" s="48">
        <v>161</v>
      </c>
      <c r="M588" s="39"/>
      <c r="N588" s="39"/>
      <c r="O588" s="39"/>
      <c r="P588" s="188" t="s">
        <v>598</v>
      </c>
      <c r="Q588" s="40"/>
      <c r="R588" s="40"/>
    </row>
    <row r="589" spans="3:18" ht="28.9">
      <c r="C589" s="62" t="s">
        <v>595</v>
      </c>
      <c r="D589" s="63" t="s">
        <v>622</v>
      </c>
      <c r="E589" s="62" t="s">
        <v>602</v>
      </c>
      <c r="F589" s="62" t="s">
        <v>369</v>
      </c>
      <c r="G589" s="87" t="s">
        <v>369</v>
      </c>
      <c r="H589" s="62" t="s">
        <v>534</v>
      </c>
      <c r="I589" s="62" t="s">
        <v>389</v>
      </c>
      <c r="J589" s="62" t="s">
        <v>497</v>
      </c>
      <c r="K589" s="87" t="s">
        <v>491</v>
      </c>
      <c r="L589" s="48"/>
      <c r="M589" s="39"/>
      <c r="N589" s="39"/>
      <c r="O589" s="39"/>
      <c r="P589" s="188" t="s">
        <v>598</v>
      </c>
      <c r="Q589" s="40"/>
      <c r="R589" s="40" t="s">
        <v>369</v>
      </c>
    </row>
    <row r="590" spans="3:18" ht="28.9">
      <c r="C590" s="62" t="s">
        <v>595</v>
      </c>
      <c r="D590" s="63" t="s">
        <v>622</v>
      </c>
      <c r="E590" s="62" t="s">
        <v>602</v>
      </c>
      <c r="F590" s="62" t="s">
        <v>369</v>
      </c>
      <c r="G590" s="87" t="s">
        <v>369</v>
      </c>
      <c r="H590" s="62" t="s">
        <v>534</v>
      </c>
      <c r="I590" s="62" t="s">
        <v>389</v>
      </c>
      <c r="J590" s="62" t="s">
        <v>497</v>
      </c>
      <c r="K590" s="87" t="s">
        <v>493</v>
      </c>
      <c r="L590" s="48"/>
      <c r="M590" s="39"/>
      <c r="N590" s="39"/>
      <c r="O590" s="39"/>
      <c r="P590" s="188" t="s">
        <v>598</v>
      </c>
      <c r="Q590" s="40"/>
      <c r="R590" s="40" t="s">
        <v>369</v>
      </c>
    </row>
    <row r="591" spans="3:18" ht="28.9">
      <c r="C591" s="62" t="s">
        <v>595</v>
      </c>
      <c r="D591" s="63" t="s">
        <v>622</v>
      </c>
      <c r="E591" s="62" t="s">
        <v>602</v>
      </c>
      <c r="F591" s="62" t="s">
        <v>369</v>
      </c>
      <c r="G591" s="87" t="s">
        <v>369</v>
      </c>
      <c r="H591" s="62" t="s">
        <v>534</v>
      </c>
      <c r="I591" s="62" t="s">
        <v>389</v>
      </c>
      <c r="J591" s="62" t="s">
        <v>497</v>
      </c>
      <c r="K591" s="87" t="s">
        <v>494</v>
      </c>
      <c r="L591" s="48"/>
      <c r="M591" s="39"/>
      <c r="N591" s="39"/>
      <c r="O591" s="39"/>
      <c r="P591" s="188" t="s">
        <v>598</v>
      </c>
      <c r="Q591" s="40"/>
      <c r="R591" s="40" t="s">
        <v>369</v>
      </c>
    </row>
    <row r="592" spans="3:18" ht="28.9">
      <c r="C592" s="62" t="s">
        <v>595</v>
      </c>
      <c r="D592" s="63" t="s">
        <v>622</v>
      </c>
      <c r="E592" s="62" t="s">
        <v>602</v>
      </c>
      <c r="F592" s="62" t="s">
        <v>369</v>
      </c>
      <c r="G592" s="87" t="s">
        <v>369</v>
      </c>
      <c r="H592" s="62" t="s">
        <v>534</v>
      </c>
      <c r="I592" s="62" t="s">
        <v>389</v>
      </c>
      <c r="J592" s="62" t="s">
        <v>497</v>
      </c>
      <c r="K592" s="87" t="s">
        <v>495</v>
      </c>
      <c r="L592" s="48">
        <v>289</v>
      </c>
      <c r="M592" s="39"/>
      <c r="N592" s="39"/>
      <c r="O592" s="39"/>
      <c r="P592" s="188" t="s">
        <v>598</v>
      </c>
      <c r="Q592" s="40"/>
      <c r="R592" s="40"/>
    </row>
    <row r="593" spans="3:18" ht="28.9">
      <c r="C593" s="62" t="s">
        <v>595</v>
      </c>
      <c r="D593" s="63" t="s">
        <v>623</v>
      </c>
      <c r="E593" s="62" t="s">
        <v>602</v>
      </c>
      <c r="F593" s="62" t="s">
        <v>369</v>
      </c>
      <c r="G593" s="87" t="s">
        <v>369</v>
      </c>
      <c r="H593" s="62" t="s">
        <v>534</v>
      </c>
      <c r="I593" s="62" t="s">
        <v>389</v>
      </c>
      <c r="J593" s="62" t="s">
        <v>499</v>
      </c>
      <c r="K593" s="87" t="s">
        <v>491</v>
      </c>
      <c r="L593" s="48">
        <v>41</v>
      </c>
      <c r="M593" s="39"/>
      <c r="N593" s="39"/>
      <c r="O593" s="39"/>
      <c r="P593" s="188" t="s">
        <v>598</v>
      </c>
      <c r="Q593" s="40"/>
      <c r="R593" s="40"/>
    </row>
    <row r="594" spans="3:18" ht="28.9">
      <c r="C594" s="62" t="s">
        <v>595</v>
      </c>
      <c r="D594" s="63" t="s">
        <v>623</v>
      </c>
      <c r="E594" s="62" t="s">
        <v>602</v>
      </c>
      <c r="F594" s="62" t="s">
        <v>369</v>
      </c>
      <c r="G594" s="87" t="s">
        <v>369</v>
      </c>
      <c r="H594" s="62" t="s">
        <v>534</v>
      </c>
      <c r="I594" s="62" t="s">
        <v>389</v>
      </c>
      <c r="J594" s="62" t="s">
        <v>499</v>
      </c>
      <c r="K594" s="87" t="s">
        <v>493</v>
      </c>
      <c r="L594" s="48"/>
      <c r="M594" s="39"/>
      <c r="N594" s="39"/>
      <c r="O594" s="39"/>
      <c r="P594" s="188" t="s">
        <v>598</v>
      </c>
      <c r="Q594" s="40"/>
      <c r="R594" s="40" t="s">
        <v>369</v>
      </c>
    </row>
    <row r="595" spans="3:18" ht="28.9">
      <c r="C595" s="62" t="s">
        <v>595</v>
      </c>
      <c r="D595" s="63" t="s">
        <v>623</v>
      </c>
      <c r="E595" s="62" t="s">
        <v>602</v>
      </c>
      <c r="F595" s="62" t="s">
        <v>369</v>
      </c>
      <c r="G595" s="87" t="s">
        <v>369</v>
      </c>
      <c r="H595" s="62" t="s">
        <v>534</v>
      </c>
      <c r="I595" s="62" t="s">
        <v>389</v>
      </c>
      <c r="J595" s="62" t="s">
        <v>499</v>
      </c>
      <c r="K595" s="87" t="s">
        <v>494</v>
      </c>
      <c r="L595" s="48"/>
      <c r="M595" s="39"/>
      <c r="N595" s="39"/>
      <c r="O595" s="39"/>
      <c r="P595" s="188" t="s">
        <v>598</v>
      </c>
      <c r="Q595" s="40"/>
      <c r="R595" s="40" t="s">
        <v>369</v>
      </c>
    </row>
    <row r="596" spans="3:18" ht="28.9">
      <c r="C596" s="62" t="s">
        <v>595</v>
      </c>
      <c r="D596" s="63" t="s">
        <v>623</v>
      </c>
      <c r="E596" s="62" t="s">
        <v>602</v>
      </c>
      <c r="F596" s="62" t="s">
        <v>369</v>
      </c>
      <c r="G596" s="87" t="s">
        <v>369</v>
      </c>
      <c r="H596" s="62" t="s">
        <v>534</v>
      </c>
      <c r="I596" s="62" t="s">
        <v>389</v>
      </c>
      <c r="J596" s="62" t="s">
        <v>499</v>
      </c>
      <c r="K596" s="87" t="s">
        <v>495</v>
      </c>
      <c r="L596" s="48">
        <v>41</v>
      </c>
      <c r="M596" s="39"/>
      <c r="N596" s="39"/>
      <c r="O596" s="39"/>
      <c r="P596" s="188" t="s">
        <v>598</v>
      </c>
      <c r="Q596" s="40"/>
      <c r="R596" s="40"/>
    </row>
    <row r="597" spans="3:18" ht="28.9">
      <c r="C597" s="62" t="s">
        <v>595</v>
      </c>
      <c r="D597" s="63" t="s">
        <v>624</v>
      </c>
      <c r="E597" s="62" t="s">
        <v>606</v>
      </c>
      <c r="F597" s="62" t="s">
        <v>369</v>
      </c>
      <c r="G597" s="87" t="s">
        <v>369</v>
      </c>
      <c r="H597" s="62" t="s">
        <v>534</v>
      </c>
      <c r="I597" s="62" t="s">
        <v>389</v>
      </c>
      <c r="J597" s="62" t="s">
        <v>490</v>
      </c>
      <c r="K597" s="87" t="s">
        <v>491</v>
      </c>
      <c r="L597" s="48"/>
      <c r="M597" s="39"/>
      <c r="N597" s="39"/>
      <c r="O597" s="39"/>
      <c r="P597" s="188" t="s">
        <v>598</v>
      </c>
      <c r="Q597" s="40"/>
      <c r="R597" s="40" t="s">
        <v>369</v>
      </c>
    </row>
    <row r="598" spans="3:18" ht="28.9">
      <c r="C598" s="62" t="s">
        <v>595</v>
      </c>
      <c r="D598" s="63" t="s">
        <v>624</v>
      </c>
      <c r="E598" s="62" t="s">
        <v>606</v>
      </c>
      <c r="F598" s="62" t="s">
        <v>369</v>
      </c>
      <c r="G598" s="87" t="s">
        <v>369</v>
      </c>
      <c r="H598" s="62" t="s">
        <v>534</v>
      </c>
      <c r="I598" s="62" t="s">
        <v>389</v>
      </c>
      <c r="J598" s="62" t="s">
        <v>490</v>
      </c>
      <c r="K598" s="87" t="s">
        <v>493</v>
      </c>
      <c r="L598" s="48"/>
      <c r="M598" s="39"/>
      <c r="N598" s="39"/>
      <c r="O598" s="39"/>
      <c r="P598" s="188" t="s">
        <v>598</v>
      </c>
      <c r="Q598" s="40"/>
      <c r="R598" s="40" t="s">
        <v>369</v>
      </c>
    </row>
    <row r="599" spans="3:18" ht="28.9">
      <c r="C599" s="62" t="s">
        <v>595</v>
      </c>
      <c r="D599" s="63" t="s">
        <v>624</v>
      </c>
      <c r="E599" s="62" t="s">
        <v>606</v>
      </c>
      <c r="F599" s="62" t="s">
        <v>369</v>
      </c>
      <c r="G599" s="87" t="s">
        <v>369</v>
      </c>
      <c r="H599" s="62" t="s">
        <v>534</v>
      </c>
      <c r="I599" s="62" t="s">
        <v>389</v>
      </c>
      <c r="J599" s="62" t="s">
        <v>490</v>
      </c>
      <c r="K599" s="87" t="s">
        <v>494</v>
      </c>
      <c r="L599" s="48"/>
      <c r="M599" s="39"/>
      <c r="N599" s="39"/>
      <c r="O599" s="39"/>
      <c r="P599" s="188" t="s">
        <v>598</v>
      </c>
      <c r="Q599" s="40"/>
      <c r="R599" s="40" t="s">
        <v>369</v>
      </c>
    </row>
    <row r="600" spans="3:18" ht="28.9">
      <c r="C600" s="62" t="s">
        <v>595</v>
      </c>
      <c r="D600" s="63" t="s">
        <v>624</v>
      </c>
      <c r="E600" s="62" t="s">
        <v>606</v>
      </c>
      <c r="F600" s="62" t="s">
        <v>369</v>
      </c>
      <c r="G600" s="87" t="s">
        <v>369</v>
      </c>
      <c r="H600" s="62" t="s">
        <v>534</v>
      </c>
      <c r="I600" s="62" t="s">
        <v>389</v>
      </c>
      <c r="J600" s="62" t="s">
        <v>490</v>
      </c>
      <c r="K600" s="87" t="s">
        <v>495</v>
      </c>
      <c r="L600" s="48"/>
      <c r="M600" s="39"/>
      <c r="N600" s="39"/>
      <c r="O600" s="39"/>
      <c r="P600" s="188" t="s">
        <v>598</v>
      </c>
      <c r="Q600" s="40"/>
      <c r="R600" s="40" t="s">
        <v>369</v>
      </c>
    </row>
    <row r="601" spans="3:18" ht="28.9">
      <c r="C601" s="62" t="s">
        <v>595</v>
      </c>
      <c r="D601" s="63" t="s">
        <v>625</v>
      </c>
      <c r="E601" s="62" t="s">
        <v>606</v>
      </c>
      <c r="F601" s="62" t="s">
        <v>369</v>
      </c>
      <c r="G601" s="87" t="s">
        <v>369</v>
      </c>
      <c r="H601" s="62" t="s">
        <v>534</v>
      </c>
      <c r="I601" s="62" t="s">
        <v>389</v>
      </c>
      <c r="J601" s="62" t="s">
        <v>497</v>
      </c>
      <c r="K601" s="87" t="s">
        <v>491</v>
      </c>
      <c r="L601" s="48"/>
      <c r="M601" s="39"/>
      <c r="N601" s="39"/>
      <c r="O601" s="39"/>
      <c r="P601" s="188" t="s">
        <v>598</v>
      </c>
      <c r="Q601" s="40"/>
      <c r="R601" s="40" t="s">
        <v>369</v>
      </c>
    </row>
    <row r="602" spans="3:18" ht="28.9">
      <c r="C602" s="62" t="s">
        <v>595</v>
      </c>
      <c r="D602" s="63" t="s">
        <v>625</v>
      </c>
      <c r="E602" s="62" t="s">
        <v>606</v>
      </c>
      <c r="F602" s="62" t="s">
        <v>369</v>
      </c>
      <c r="G602" s="87" t="s">
        <v>369</v>
      </c>
      <c r="H602" s="62" t="s">
        <v>534</v>
      </c>
      <c r="I602" s="62" t="s">
        <v>389</v>
      </c>
      <c r="J602" s="62" t="s">
        <v>497</v>
      </c>
      <c r="K602" s="87" t="s">
        <v>493</v>
      </c>
      <c r="L602" s="48"/>
      <c r="M602" s="39"/>
      <c r="N602" s="39"/>
      <c r="O602" s="39"/>
      <c r="P602" s="188" t="s">
        <v>598</v>
      </c>
      <c r="Q602" s="40"/>
      <c r="R602" s="40" t="s">
        <v>369</v>
      </c>
    </row>
    <row r="603" spans="3:18" ht="28.9">
      <c r="C603" s="62" t="s">
        <v>595</v>
      </c>
      <c r="D603" s="63" t="s">
        <v>625</v>
      </c>
      <c r="E603" s="62" t="s">
        <v>606</v>
      </c>
      <c r="F603" s="62" t="s">
        <v>369</v>
      </c>
      <c r="G603" s="87" t="s">
        <v>369</v>
      </c>
      <c r="H603" s="62" t="s">
        <v>534</v>
      </c>
      <c r="I603" s="62" t="s">
        <v>389</v>
      </c>
      <c r="J603" s="62" t="s">
        <v>497</v>
      </c>
      <c r="K603" s="87" t="s">
        <v>494</v>
      </c>
      <c r="L603" s="48"/>
      <c r="M603" s="39"/>
      <c r="N603" s="39"/>
      <c r="O603" s="39"/>
      <c r="P603" s="188" t="s">
        <v>598</v>
      </c>
      <c r="Q603" s="40"/>
      <c r="R603" s="40" t="s">
        <v>369</v>
      </c>
    </row>
    <row r="604" spans="3:18" ht="28.9">
      <c r="C604" s="62" t="s">
        <v>595</v>
      </c>
      <c r="D604" s="63" t="s">
        <v>625</v>
      </c>
      <c r="E604" s="62" t="s">
        <v>606</v>
      </c>
      <c r="F604" s="62" t="s">
        <v>369</v>
      </c>
      <c r="G604" s="87" t="s">
        <v>369</v>
      </c>
      <c r="H604" s="62" t="s">
        <v>534</v>
      </c>
      <c r="I604" s="62" t="s">
        <v>389</v>
      </c>
      <c r="J604" s="62" t="s">
        <v>497</v>
      </c>
      <c r="K604" s="87" t="s">
        <v>495</v>
      </c>
      <c r="L604" s="48"/>
      <c r="M604" s="39"/>
      <c r="N604" s="39"/>
      <c r="O604" s="39"/>
      <c r="P604" s="188" t="s">
        <v>598</v>
      </c>
      <c r="Q604" s="40"/>
      <c r="R604" s="40" t="s">
        <v>369</v>
      </c>
    </row>
    <row r="605" spans="3:18" ht="28.9">
      <c r="C605" s="62" t="s">
        <v>595</v>
      </c>
      <c r="D605" s="63" t="s">
        <v>626</v>
      </c>
      <c r="E605" s="62" t="s">
        <v>606</v>
      </c>
      <c r="F605" s="62" t="s">
        <v>369</v>
      </c>
      <c r="G605" s="87" t="s">
        <v>369</v>
      </c>
      <c r="H605" s="62" t="s">
        <v>534</v>
      </c>
      <c r="I605" s="62" t="s">
        <v>389</v>
      </c>
      <c r="J605" s="62" t="s">
        <v>499</v>
      </c>
      <c r="K605" s="87" t="s">
        <v>491</v>
      </c>
      <c r="L605" s="48"/>
      <c r="M605" s="39"/>
      <c r="N605" s="39"/>
      <c r="O605" s="39"/>
      <c r="P605" s="188" t="s">
        <v>598</v>
      </c>
      <c r="Q605" s="40"/>
      <c r="R605" s="40" t="s">
        <v>369</v>
      </c>
    </row>
    <row r="606" spans="3:18" ht="28.9">
      <c r="C606" s="62" t="s">
        <v>595</v>
      </c>
      <c r="D606" s="63" t="s">
        <v>626</v>
      </c>
      <c r="E606" s="62" t="s">
        <v>606</v>
      </c>
      <c r="F606" s="62" t="s">
        <v>369</v>
      </c>
      <c r="G606" s="87" t="s">
        <v>369</v>
      </c>
      <c r="H606" s="62" t="s">
        <v>534</v>
      </c>
      <c r="I606" s="62" t="s">
        <v>389</v>
      </c>
      <c r="J606" s="62" t="s">
        <v>499</v>
      </c>
      <c r="K606" s="87" t="s">
        <v>493</v>
      </c>
      <c r="L606" s="48"/>
      <c r="M606" s="39"/>
      <c r="N606" s="39"/>
      <c r="O606" s="39"/>
      <c r="P606" s="188" t="s">
        <v>598</v>
      </c>
      <c r="Q606" s="40"/>
      <c r="R606" s="40" t="s">
        <v>369</v>
      </c>
    </row>
    <row r="607" spans="3:18" ht="28.9">
      <c r="C607" s="62" t="s">
        <v>595</v>
      </c>
      <c r="D607" s="63" t="s">
        <v>626</v>
      </c>
      <c r="E607" s="62" t="s">
        <v>606</v>
      </c>
      <c r="F607" s="62" t="s">
        <v>369</v>
      </c>
      <c r="G607" s="87" t="s">
        <v>369</v>
      </c>
      <c r="H607" s="62" t="s">
        <v>534</v>
      </c>
      <c r="I607" s="62" t="s">
        <v>389</v>
      </c>
      <c r="J607" s="62" t="s">
        <v>499</v>
      </c>
      <c r="K607" s="87" t="s">
        <v>494</v>
      </c>
      <c r="L607" s="48"/>
      <c r="M607" s="39"/>
      <c r="N607" s="39"/>
      <c r="O607" s="39"/>
      <c r="P607" s="188" t="s">
        <v>598</v>
      </c>
      <c r="Q607" s="40"/>
      <c r="R607" s="40" t="s">
        <v>369</v>
      </c>
    </row>
    <row r="608" spans="3:18" ht="28.9">
      <c r="C608" s="62" t="s">
        <v>595</v>
      </c>
      <c r="D608" s="63" t="s">
        <v>626</v>
      </c>
      <c r="E608" s="62" t="s">
        <v>606</v>
      </c>
      <c r="F608" s="62" t="s">
        <v>369</v>
      </c>
      <c r="G608" s="87" t="s">
        <v>369</v>
      </c>
      <c r="H608" s="62" t="s">
        <v>534</v>
      </c>
      <c r="I608" s="62" t="s">
        <v>389</v>
      </c>
      <c r="J608" s="62" t="s">
        <v>499</v>
      </c>
      <c r="K608" s="87" t="s">
        <v>495</v>
      </c>
      <c r="L608" s="48"/>
      <c r="M608" s="39"/>
      <c r="N608" s="39"/>
      <c r="O608" s="39"/>
      <c r="P608" s="188" t="s">
        <v>598</v>
      </c>
      <c r="Q608" s="40"/>
      <c r="R608" s="40" t="s">
        <v>369</v>
      </c>
    </row>
    <row r="609" spans="3:18" ht="28.9">
      <c r="C609" s="62" t="s">
        <v>595</v>
      </c>
      <c r="D609" s="63" t="s">
        <v>627</v>
      </c>
      <c r="E609" s="62" t="s">
        <v>597</v>
      </c>
      <c r="F609" s="62" t="s">
        <v>369</v>
      </c>
      <c r="G609" s="87" t="s">
        <v>369</v>
      </c>
      <c r="H609" s="62" t="s">
        <v>370</v>
      </c>
      <c r="I609" s="62" t="s">
        <v>398</v>
      </c>
      <c r="J609" s="62" t="s">
        <v>490</v>
      </c>
      <c r="K609" s="87" t="s">
        <v>491</v>
      </c>
      <c r="L609" s="48"/>
      <c r="M609" s="39"/>
      <c r="N609" s="39"/>
      <c r="O609" s="39"/>
      <c r="P609" s="188" t="s">
        <v>598</v>
      </c>
      <c r="Q609" s="40"/>
      <c r="R609" s="40" t="s">
        <v>369</v>
      </c>
    </row>
    <row r="610" spans="3:18" ht="28.9">
      <c r="C610" s="62" t="s">
        <v>595</v>
      </c>
      <c r="D610" s="63" t="s">
        <v>627</v>
      </c>
      <c r="E610" s="62" t="s">
        <v>597</v>
      </c>
      <c r="F610" s="62" t="s">
        <v>369</v>
      </c>
      <c r="G610" s="87" t="s">
        <v>369</v>
      </c>
      <c r="H610" s="62" t="s">
        <v>370</v>
      </c>
      <c r="I610" s="62" t="s">
        <v>398</v>
      </c>
      <c r="J610" s="62" t="s">
        <v>490</v>
      </c>
      <c r="K610" s="87" t="s">
        <v>493</v>
      </c>
      <c r="L610" s="48">
        <v>0</v>
      </c>
      <c r="M610" s="39"/>
      <c r="N610" s="39"/>
      <c r="O610" s="39"/>
      <c r="P610" s="188" t="s">
        <v>598</v>
      </c>
      <c r="Q610" s="40"/>
      <c r="R610" s="40"/>
    </row>
    <row r="611" spans="3:18" ht="28.9">
      <c r="C611" s="62" t="s">
        <v>595</v>
      </c>
      <c r="D611" s="63" t="s">
        <v>627</v>
      </c>
      <c r="E611" s="62" t="s">
        <v>597</v>
      </c>
      <c r="F611" s="62" t="s">
        <v>369</v>
      </c>
      <c r="G611" s="87" t="s">
        <v>369</v>
      </c>
      <c r="H611" s="62" t="s">
        <v>370</v>
      </c>
      <c r="I611" s="62" t="s">
        <v>398</v>
      </c>
      <c r="J611" s="62" t="s">
        <v>490</v>
      </c>
      <c r="K611" s="87" t="s">
        <v>494</v>
      </c>
      <c r="L611" s="48"/>
      <c r="M611" s="39"/>
      <c r="N611" s="39"/>
      <c r="O611" s="39"/>
      <c r="P611" s="188" t="s">
        <v>598</v>
      </c>
      <c r="Q611" s="40"/>
      <c r="R611" s="40" t="s">
        <v>369</v>
      </c>
    </row>
    <row r="612" spans="3:18" ht="28.9">
      <c r="C612" s="62" t="s">
        <v>595</v>
      </c>
      <c r="D612" s="63" t="s">
        <v>627</v>
      </c>
      <c r="E612" s="62" t="s">
        <v>597</v>
      </c>
      <c r="F612" s="62" t="s">
        <v>369</v>
      </c>
      <c r="G612" s="87" t="s">
        <v>369</v>
      </c>
      <c r="H612" s="62" t="s">
        <v>370</v>
      </c>
      <c r="I612" s="62" t="s">
        <v>398</v>
      </c>
      <c r="J612" s="62" t="s">
        <v>490</v>
      </c>
      <c r="K612" s="87" t="s">
        <v>495</v>
      </c>
      <c r="L612" s="48">
        <v>0</v>
      </c>
      <c r="M612" s="39"/>
      <c r="N612" s="39"/>
      <c r="O612" s="39"/>
      <c r="P612" s="188" t="s">
        <v>598</v>
      </c>
      <c r="Q612" s="40"/>
      <c r="R612" s="40"/>
    </row>
    <row r="613" spans="3:18" ht="28.9">
      <c r="C613" s="62" t="s">
        <v>595</v>
      </c>
      <c r="D613" s="63" t="s">
        <v>628</v>
      </c>
      <c r="E613" s="62" t="s">
        <v>597</v>
      </c>
      <c r="F613" s="62" t="s">
        <v>369</v>
      </c>
      <c r="G613" s="87" t="s">
        <v>369</v>
      </c>
      <c r="H613" s="62" t="s">
        <v>370</v>
      </c>
      <c r="I613" s="62" t="s">
        <v>398</v>
      </c>
      <c r="J613" s="62" t="s">
        <v>497</v>
      </c>
      <c r="K613" s="87" t="s">
        <v>491</v>
      </c>
      <c r="L613" s="48"/>
      <c r="M613" s="39"/>
      <c r="N613" s="39"/>
      <c r="O613" s="39"/>
      <c r="P613" s="188" t="s">
        <v>598</v>
      </c>
      <c r="Q613" s="40"/>
      <c r="R613" s="40" t="s">
        <v>369</v>
      </c>
    </row>
    <row r="614" spans="3:18" ht="28.9">
      <c r="C614" s="62" t="s">
        <v>595</v>
      </c>
      <c r="D614" s="63" t="s">
        <v>628</v>
      </c>
      <c r="E614" s="62" t="s">
        <v>597</v>
      </c>
      <c r="F614" s="62" t="s">
        <v>369</v>
      </c>
      <c r="G614" s="87" t="s">
        <v>369</v>
      </c>
      <c r="H614" s="62" t="s">
        <v>370</v>
      </c>
      <c r="I614" s="62" t="s">
        <v>398</v>
      </c>
      <c r="J614" s="62" t="s">
        <v>497</v>
      </c>
      <c r="K614" s="87" t="s">
        <v>493</v>
      </c>
      <c r="L614" s="48">
        <v>0</v>
      </c>
      <c r="M614" s="39"/>
      <c r="N614" s="39"/>
      <c r="O614" s="39"/>
      <c r="P614" s="188" t="s">
        <v>598</v>
      </c>
      <c r="Q614" s="40"/>
      <c r="R614" s="40"/>
    </row>
    <row r="615" spans="3:18" ht="28.9">
      <c r="C615" s="62" t="s">
        <v>595</v>
      </c>
      <c r="D615" s="63" t="s">
        <v>628</v>
      </c>
      <c r="E615" s="62" t="s">
        <v>597</v>
      </c>
      <c r="F615" s="62" t="s">
        <v>369</v>
      </c>
      <c r="G615" s="87" t="s">
        <v>369</v>
      </c>
      <c r="H615" s="62" t="s">
        <v>370</v>
      </c>
      <c r="I615" s="62" t="s">
        <v>398</v>
      </c>
      <c r="J615" s="62" t="s">
        <v>497</v>
      </c>
      <c r="K615" s="87" t="s">
        <v>494</v>
      </c>
      <c r="L615" s="48"/>
      <c r="M615" s="39"/>
      <c r="N615" s="39"/>
      <c r="O615" s="39"/>
      <c r="P615" s="188" t="s">
        <v>598</v>
      </c>
      <c r="Q615" s="40"/>
      <c r="R615" s="40" t="s">
        <v>369</v>
      </c>
    </row>
    <row r="616" spans="3:18" ht="28.9">
      <c r="C616" s="62" t="s">
        <v>595</v>
      </c>
      <c r="D616" s="63" t="s">
        <v>628</v>
      </c>
      <c r="E616" s="62" t="s">
        <v>597</v>
      </c>
      <c r="F616" s="62" t="s">
        <v>369</v>
      </c>
      <c r="G616" s="87" t="s">
        <v>369</v>
      </c>
      <c r="H616" s="62" t="s">
        <v>370</v>
      </c>
      <c r="I616" s="62" t="s">
        <v>398</v>
      </c>
      <c r="J616" s="62" t="s">
        <v>497</v>
      </c>
      <c r="K616" s="87" t="s">
        <v>495</v>
      </c>
      <c r="L616" s="48">
        <v>0</v>
      </c>
      <c r="M616" s="39"/>
      <c r="N616" s="39"/>
      <c r="O616" s="39"/>
      <c r="P616" s="188" t="s">
        <v>598</v>
      </c>
      <c r="Q616" s="40"/>
      <c r="R616" s="40"/>
    </row>
    <row r="617" spans="3:18" ht="28.9">
      <c r="C617" s="62" t="s">
        <v>595</v>
      </c>
      <c r="D617" s="63" t="s">
        <v>629</v>
      </c>
      <c r="E617" s="62" t="s">
        <v>597</v>
      </c>
      <c r="F617" s="62" t="s">
        <v>369</v>
      </c>
      <c r="G617" s="87" t="s">
        <v>369</v>
      </c>
      <c r="H617" s="62" t="s">
        <v>370</v>
      </c>
      <c r="I617" s="62" t="s">
        <v>398</v>
      </c>
      <c r="J617" s="62" t="s">
        <v>499</v>
      </c>
      <c r="K617" s="87" t="s">
        <v>491</v>
      </c>
      <c r="L617" s="48"/>
      <c r="M617" s="39"/>
      <c r="N617" s="39"/>
      <c r="O617" s="39"/>
      <c r="P617" s="188" t="s">
        <v>598</v>
      </c>
      <c r="Q617" s="40"/>
      <c r="R617" s="40" t="s">
        <v>369</v>
      </c>
    </row>
    <row r="618" spans="3:18" ht="28.9">
      <c r="C618" s="62" t="s">
        <v>595</v>
      </c>
      <c r="D618" s="63" t="s">
        <v>629</v>
      </c>
      <c r="E618" s="62" t="s">
        <v>597</v>
      </c>
      <c r="F618" s="62" t="s">
        <v>369</v>
      </c>
      <c r="G618" s="87" t="s">
        <v>369</v>
      </c>
      <c r="H618" s="62" t="s">
        <v>370</v>
      </c>
      <c r="I618" s="62" t="s">
        <v>398</v>
      </c>
      <c r="J618" s="62" t="s">
        <v>499</v>
      </c>
      <c r="K618" s="87" t="s">
        <v>493</v>
      </c>
      <c r="L618" s="48">
        <v>0</v>
      </c>
      <c r="M618" s="39"/>
      <c r="N618" s="39"/>
      <c r="O618" s="39"/>
      <c r="P618" s="188" t="s">
        <v>598</v>
      </c>
      <c r="Q618" s="40"/>
      <c r="R618" s="40"/>
    </row>
    <row r="619" spans="3:18" ht="28.9">
      <c r="C619" s="62" t="s">
        <v>595</v>
      </c>
      <c r="D619" s="63" t="s">
        <v>629</v>
      </c>
      <c r="E619" s="62" t="s">
        <v>597</v>
      </c>
      <c r="F619" s="62" t="s">
        <v>369</v>
      </c>
      <c r="G619" s="87" t="s">
        <v>369</v>
      </c>
      <c r="H619" s="62" t="s">
        <v>370</v>
      </c>
      <c r="I619" s="62" t="s">
        <v>398</v>
      </c>
      <c r="J619" s="62" t="s">
        <v>499</v>
      </c>
      <c r="K619" s="87" t="s">
        <v>494</v>
      </c>
      <c r="L619" s="48"/>
      <c r="M619" s="39"/>
      <c r="N619" s="39"/>
      <c r="O619" s="39"/>
      <c r="P619" s="188" t="s">
        <v>598</v>
      </c>
      <c r="Q619" s="40"/>
      <c r="R619" s="40" t="s">
        <v>369</v>
      </c>
    </row>
    <row r="620" spans="3:18" ht="28.9">
      <c r="C620" s="62" t="s">
        <v>595</v>
      </c>
      <c r="D620" s="63" t="s">
        <v>629</v>
      </c>
      <c r="E620" s="62" t="s">
        <v>597</v>
      </c>
      <c r="F620" s="62" t="s">
        <v>369</v>
      </c>
      <c r="G620" s="87" t="s">
        <v>369</v>
      </c>
      <c r="H620" s="62" t="s">
        <v>370</v>
      </c>
      <c r="I620" s="62" t="s">
        <v>398</v>
      </c>
      <c r="J620" s="62" t="s">
        <v>499</v>
      </c>
      <c r="K620" s="87" t="s">
        <v>495</v>
      </c>
      <c r="L620" s="48">
        <v>0</v>
      </c>
      <c r="M620" s="39"/>
      <c r="N620" s="39"/>
      <c r="O620" s="39"/>
      <c r="P620" s="188" t="s">
        <v>598</v>
      </c>
      <c r="Q620" s="40"/>
      <c r="R620" s="40"/>
    </row>
    <row r="621" spans="3:18" ht="28.9">
      <c r="C621" s="62" t="s">
        <v>595</v>
      </c>
      <c r="D621" s="63" t="s">
        <v>630</v>
      </c>
      <c r="E621" s="62" t="s">
        <v>602</v>
      </c>
      <c r="F621" s="62" t="s">
        <v>369</v>
      </c>
      <c r="G621" s="87" t="s">
        <v>369</v>
      </c>
      <c r="H621" s="62" t="s">
        <v>370</v>
      </c>
      <c r="I621" s="62" t="s">
        <v>398</v>
      </c>
      <c r="J621" s="62" t="s">
        <v>490</v>
      </c>
      <c r="K621" s="87" t="s">
        <v>491</v>
      </c>
      <c r="L621" s="48"/>
      <c r="M621" s="39"/>
      <c r="N621" s="39"/>
      <c r="O621" s="39"/>
      <c r="P621" s="188" t="s">
        <v>598</v>
      </c>
      <c r="Q621" s="40"/>
      <c r="R621" s="40" t="s">
        <v>369</v>
      </c>
    </row>
    <row r="622" spans="3:18" ht="28.9">
      <c r="C622" s="62" t="s">
        <v>595</v>
      </c>
      <c r="D622" s="63" t="s">
        <v>630</v>
      </c>
      <c r="E622" s="62" t="s">
        <v>602</v>
      </c>
      <c r="F622" s="62" t="s">
        <v>369</v>
      </c>
      <c r="G622" s="87" t="s">
        <v>369</v>
      </c>
      <c r="H622" s="62" t="s">
        <v>370</v>
      </c>
      <c r="I622" s="62" t="s">
        <v>398</v>
      </c>
      <c r="J622" s="62" t="s">
        <v>490</v>
      </c>
      <c r="K622" s="87" t="s">
        <v>493</v>
      </c>
      <c r="L622" s="48">
        <v>0</v>
      </c>
      <c r="M622" s="39"/>
      <c r="N622" s="39"/>
      <c r="O622" s="39"/>
      <c r="P622" s="188" t="s">
        <v>598</v>
      </c>
      <c r="Q622" s="40"/>
      <c r="R622" s="40"/>
    </row>
    <row r="623" spans="3:18" ht="28.9">
      <c r="C623" s="62" t="s">
        <v>595</v>
      </c>
      <c r="D623" s="63" t="s">
        <v>630</v>
      </c>
      <c r="E623" s="62" t="s">
        <v>602</v>
      </c>
      <c r="F623" s="62" t="s">
        <v>369</v>
      </c>
      <c r="G623" s="87" t="s">
        <v>369</v>
      </c>
      <c r="H623" s="62" t="s">
        <v>370</v>
      </c>
      <c r="I623" s="62" t="s">
        <v>398</v>
      </c>
      <c r="J623" s="62" t="s">
        <v>490</v>
      </c>
      <c r="K623" s="87" t="s">
        <v>494</v>
      </c>
      <c r="L623" s="48"/>
      <c r="M623" s="39"/>
      <c r="N623" s="39"/>
      <c r="O623" s="39"/>
      <c r="P623" s="188" t="s">
        <v>598</v>
      </c>
      <c r="Q623" s="40"/>
      <c r="R623" s="40" t="s">
        <v>369</v>
      </c>
    </row>
    <row r="624" spans="3:18" ht="28.9">
      <c r="C624" s="62" t="s">
        <v>595</v>
      </c>
      <c r="D624" s="63" t="s">
        <v>630</v>
      </c>
      <c r="E624" s="62" t="s">
        <v>602</v>
      </c>
      <c r="F624" s="62" t="s">
        <v>369</v>
      </c>
      <c r="G624" s="87" t="s">
        <v>369</v>
      </c>
      <c r="H624" s="62" t="s">
        <v>370</v>
      </c>
      <c r="I624" s="62" t="s">
        <v>398</v>
      </c>
      <c r="J624" s="62" t="s">
        <v>490</v>
      </c>
      <c r="K624" s="87" t="s">
        <v>495</v>
      </c>
      <c r="L624" s="48">
        <v>0</v>
      </c>
      <c r="M624" s="39"/>
      <c r="N624" s="39"/>
      <c r="O624" s="39"/>
      <c r="P624" s="188" t="s">
        <v>598</v>
      </c>
      <c r="Q624" s="40"/>
      <c r="R624" s="40"/>
    </row>
    <row r="625" spans="3:18" ht="28.9">
      <c r="C625" s="62" t="s">
        <v>595</v>
      </c>
      <c r="D625" s="63" t="s">
        <v>631</v>
      </c>
      <c r="E625" s="62" t="s">
        <v>602</v>
      </c>
      <c r="F625" s="62" t="s">
        <v>369</v>
      </c>
      <c r="G625" s="87" t="s">
        <v>369</v>
      </c>
      <c r="H625" s="62" t="s">
        <v>370</v>
      </c>
      <c r="I625" s="62" t="s">
        <v>398</v>
      </c>
      <c r="J625" s="62" t="s">
        <v>497</v>
      </c>
      <c r="K625" s="87" t="s">
        <v>491</v>
      </c>
      <c r="L625" s="48"/>
      <c r="M625" s="39"/>
      <c r="N625" s="39"/>
      <c r="O625" s="39"/>
      <c r="P625" s="188" t="s">
        <v>598</v>
      </c>
      <c r="Q625" s="40"/>
      <c r="R625" s="40" t="s">
        <v>369</v>
      </c>
    </row>
    <row r="626" spans="3:18" ht="28.9">
      <c r="C626" s="62" t="s">
        <v>595</v>
      </c>
      <c r="D626" s="63" t="s">
        <v>631</v>
      </c>
      <c r="E626" s="62" t="s">
        <v>602</v>
      </c>
      <c r="F626" s="62" t="s">
        <v>369</v>
      </c>
      <c r="G626" s="87" t="s">
        <v>369</v>
      </c>
      <c r="H626" s="62" t="s">
        <v>370</v>
      </c>
      <c r="I626" s="62" t="s">
        <v>398</v>
      </c>
      <c r="J626" s="62" t="s">
        <v>497</v>
      </c>
      <c r="K626" s="87" t="s">
        <v>493</v>
      </c>
      <c r="L626" s="48">
        <v>1</v>
      </c>
      <c r="M626" s="39"/>
      <c r="N626" s="39"/>
      <c r="O626" s="39"/>
      <c r="P626" s="188" t="s">
        <v>598</v>
      </c>
      <c r="Q626" s="40"/>
      <c r="R626" s="40"/>
    </row>
    <row r="627" spans="3:18" ht="28.9">
      <c r="C627" s="62" t="s">
        <v>595</v>
      </c>
      <c r="D627" s="63" t="s">
        <v>631</v>
      </c>
      <c r="E627" s="62" t="s">
        <v>602</v>
      </c>
      <c r="F627" s="62" t="s">
        <v>369</v>
      </c>
      <c r="G627" s="87" t="s">
        <v>369</v>
      </c>
      <c r="H627" s="62" t="s">
        <v>370</v>
      </c>
      <c r="I627" s="62" t="s">
        <v>398</v>
      </c>
      <c r="J627" s="62" t="s">
        <v>497</v>
      </c>
      <c r="K627" s="87" t="s">
        <v>494</v>
      </c>
      <c r="L627" s="48"/>
      <c r="M627" s="39"/>
      <c r="N627" s="39"/>
      <c r="O627" s="39"/>
      <c r="P627" s="188" t="s">
        <v>598</v>
      </c>
      <c r="Q627" s="40"/>
      <c r="R627" s="40" t="s">
        <v>369</v>
      </c>
    </row>
    <row r="628" spans="3:18" ht="28.9">
      <c r="C628" s="62" t="s">
        <v>595</v>
      </c>
      <c r="D628" s="63" t="s">
        <v>631</v>
      </c>
      <c r="E628" s="62" t="s">
        <v>602</v>
      </c>
      <c r="F628" s="62" t="s">
        <v>369</v>
      </c>
      <c r="G628" s="87" t="s">
        <v>369</v>
      </c>
      <c r="H628" s="62" t="s">
        <v>370</v>
      </c>
      <c r="I628" s="62" t="s">
        <v>398</v>
      </c>
      <c r="J628" s="62" t="s">
        <v>497</v>
      </c>
      <c r="K628" s="87" t="s">
        <v>495</v>
      </c>
      <c r="L628" s="48">
        <v>53</v>
      </c>
      <c r="M628" s="39"/>
      <c r="N628" s="39"/>
      <c r="O628" s="39"/>
      <c r="P628" s="188" t="s">
        <v>598</v>
      </c>
      <c r="Q628" s="40"/>
      <c r="R628" s="40"/>
    </row>
    <row r="629" spans="3:18" ht="28.9">
      <c r="C629" s="62" t="s">
        <v>595</v>
      </c>
      <c r="D629" s="63" t="s">
        <v>632</v>
      </c>
      <c r="E629" s="62" t="s">
        <v>602</v>
      </c>
      <c r="F629" s="62" t="s">
        <v>369</v>
      </c>
      <c r="G629" s="87" t="s">
        <v>369</v>
      </c>
      <c r="H629" s="62" t="s">
        <v>370</v>
      </c>
      <c r="I629" s="62" t="s">
        <v>398</v>
      </c>
      <c r="J629" s="62" t="s">
        <v>499</v>
      </c>
      <c r="K629" s="87" t="s">
        <v>491</v>
      </c>
      <c r="L629" s="48"/>
      <c r="M629" s="39"/>
      <c r="N629" s="39"/>
      <c r="O629" s="39"/>
      <c r="P629" s="188" t="s">
        <v>598</v>
      </c>
      <c r="Q629" s="40"/>
      <c r="R629" s="40" t="s">
        <v>369</v>
      </c>
    </row>
    <row r="630" spans="3:18" ht="28.9">
      <c r="C630" s="62" t="s">
        <v>595</v>
      </c>
      <c r="D630" s="63" t="s">
        <v>632</v>
      </c>
      <c r="E630" s="62" t="s">
        <v>602</v>
      </c>
      <c r="F630" s="62" t="s">
        <v>369</v>
      </c>
      <c r="G630" s="87" t="s">
        <v>369</v>
      </c>
      <c r="H630" s="62" t="s">
        <v>370</v>
      </c>
      <c r="I630" s="62" t="s">
        <v>398</v>
      </c>
      <c r="J630" s="62" t="s">
        <v>499</v>
      </c>
      <c r="K630" s="87" t="s">
        <v>493</v>
      </c>
      <c r="L630" s="48">
        <v>0</v>
      </c>
      <c r="M630" s="39"/>
      <c r="N630" s="39"/>
      <c r="O630" s="39"/>
      <c r="P630" s="188" t="s">
        <v>598</v>
      </c>
      <c r="Q630" s="40"/>
      <c r="R630" s="40"/>
    </row>
    <row r="631" spans="3:18" ht="28.9">
      <c r="C631" s="62" t="s">
        <v>595</v>
      </c>
      <c r="D631" s="63" t="s">
        <v>632</v>
      </c>
      <c r="E631" s="62" t="s">
        <v>602</v>
      </c>
      <c r="F631" s="62" t="s">
        <v>369</v>
      </c>
      <c r="G631" s="87" t="s">
        <v>369</v>
      </c>
      <c r="H631" s="62" t="s">
        <v>370</v>
      </c>
      <c r="I631" s="62" t="s">
        <v>398</v>
      </c>
      <c r="J631" s="62" t="s">
        <v>499</v>
      </c>
      <c r="K631" s="87" t="s">
        <v>494</v>
      </c>
      <c r="L631" s="48"/>
      <c r="M631" s="39"/>
      <c r="N631" s="39"/>
      <c r="O631" s="39"/>
      <c r="P631" s="188" t="s">
        <v>598</v>
      </c>
      <c r="Q631" s="40"/>
      <c r="R631" s="40" t="s">
        <v>369</v>
      </c>
    </row>
    <row r="632" spans="3:18" ht="28.9">
      <c r="C632" s="62" t="s">
        <v>595</v>
      </c>
      <c r="D632" s="63" t="s">
        <v>632</v>
      </c>
      <c r="E632" s="62" t="s">
        <v>602</v>
      </c>
      <c r="F632" s="62" t="s">
        <v>369</v>
      </c>
      <c r="G632" s="87" t="s">
        <v>369</v>
      </c>
      <c r="H632" s="62" t="s">
        <v>370</v>
      </c>
      <c r="I632" s="62" t="s">
        <v>398</v>
      </c>
      <c r="J632" s="62" t="s">
        <v>499</v>
      </c>
      <c r="K632" s="87" t="s">
        <v>495</v>
      </c>
      <c r="L632" s="48">
        <v>2</v>
      </c>
      <c r="M632" s="39"/>
      <c r="N632" s="39"/>
      <c r="O632" s="39"/>
      <c r="P632" s="188" t="s">
        <v>598</v>
      </c>
      <c r="Q632" s="40"/>
      <c r="R632" s="40"/>
    </row>
    <row r="633" spans="3:18" ht="28.9">
      <c r="C633" s="62" t="s">
        <v>595</v>
      </c>
      <c r="D633" s="63" t="s">
        <v>633</v>
      </c>
      <c r="E633" s="62" t="s">
        <v>606</v>
      </c>
      <c r="F633" s="62" t="s">
        <v>369</v>
      </c>
      <c r="G633" s="87" t="s">
        <v>369</v>
      </c>
      <c r="H633" s="62" t="s">
        <v>370</v>
      </c>
      <c r="I633" s="62" t="s">
        <v>398</v>
      </c>
      <c r="J633" s="62" t="s">
        <v>490</v>
      </c>
      <c r="K633" s="87" t="s">
        <v>491</v>
      </c>
      <c r="L633" s="48"/>
      <c r="M633" s="39"/>
      <c r="N633" s="39"/>
      <c r="O633" s="39"/>
      <c r="P633" s="188" t="s">
        <v>598</v>
      </c>
      <c r="Q633" s="40"/>
      <c r="R633" s="40" t="s">
        <v>369</v>
      </c>
    </row>
    <row r="634" spans="3:18" ht="28.9">
      <c r="C634" s="62" t="s">
        <v>595</v>
      </c>
      <c r="D634" s="63" t="s">
        <v>633</v>
      </c>
      <c r="E634" s="62" t="s">
        <v>606</v>
      </c>
      <c r="F634" s="62" t="s">
        <v>369</v>
      </c>
      <c r="G634" s="87" t="s">
        <v>369</v>
      </c>
      <c r="H634" s="62" t="s">
        <v>370</v>
      </c>
      <c r="I634" s="62" t="s">
        <v>398</v>
      </c>
      <c r="J634" s="62" t="s">
        <v>490</v>
      </c>
      <c r="K634" s="87" t="s">
        <v>493</v>
      </c>
      <c r="L634" s="48">
        <v>0</v>
      </c>
      <c r="M634" s="39"/>
      <c r="N634" s="39"/>
      <c r="O634" s="39"/>
      <c r="P634" s="188" t="s">
        <v>598</v>
      </c>
      <c r="Q634" s="40"/>
      <c r="R634" s="40"/>
    </row>
    <row r="635" spans="3:18" ht="28.9">
      <c r="C635" s="62" t="s">
        <v>595</v>
      </c>
      <c r="D635" s="63" t="s">
        <v>633</v>
      </c>
      <c r="E635" s="62" t="s">
        <v>606</v>
      </c>
      <c r="F635" s="62" t="s">
        <v>369</v>
      </c>
      <c r="G635" s="87" t="s">
        <v>369</v>
      </c>
      <c r="H635" s="62" t="s">
        <v>370</v>
      </c>
      <c r="I635" s="62" t="s">
        <v>398</v>
      </c>
      <c r="J635" s="62" t="s">
        <v>490</v>
      </c>
      <c r="K635" s="87" t="s">
        <v>494</v>
      </c>
      <c r="L635" s="48"/>
      <c r="M635" s="39"/>
      <c r="N635" s="39"/>
      <c r="O635" s="39"/>
      <c r="P635" s="188" t="s">
        <v>598</v>
      </c>
      <c r="Q635" s="40"/>
      <c r="R635" s="40" t="s">
        <v>369</v>
      </c>
    </row>
    <row r="636" spans="3:18" ht="28.9">
      <c r="C636" s="62" t="s">
        <v>595</v>
      </c>
      <c r="D636" s="63" t="s">
        <v>633</v>
      </c>
      <c r="E636" s="62" t="s">
        <v>606</v>
      </c>
      <c r="F636" s="62" t="s">
        <v>369</v>
      </c>
      <c r="G636" s="87" t="s">
        <v>369</v>
      </c>
      <c r="H636" s="62" t="s">
        <v>370</v>
      </c>
      <c r="I636" s="62" t="s">
        <v>398</v>
      </c>
      <c r="J636" s="62" t="s">
        <v>490</v>
      </c>
      <c r="K636" s="87" t="s">
        <v>495</v>
      </c>
      <c r="L636" s="48">
        <v>0</v>
      </c>
      <c r="M636" s="39"/>
      <c r="N636" s="39"/>
      <c r="O636" s="39"/>
      <c r="P636" s="188" t="s">
        <v>598</v>
      </c>
      <c r="Q636" s="40"/>
      <c r="R636" s="40"/>
    </row>
    <row r="637" spans="3:18" ht="28.9">
      <c r="C637" s="62" t="s">
        <v>595</v>
      </c>
      <c r="D637" s="63" t="s">
        <v>634</v>
      </c>
      <c r="E637" s="62" t="s">
        <v>606</v>
      </c>
      <c r="F637" s="62" t="s">
        <v>369</v>
      </c>
      <c r="G637" s="87" t="s">
        <v>369</v>
      </c>
      <c r="H637" s="62" t="s">
        <v>370</v>
      </c>
      <c r="I637" s="62" t="s">
        <v>398</v>
      </c>
      <c r="J637" s="62" t="s">
        <v>497</v>
      </c>
      <c r="K637" s="87" t="s">
        <v>491</v>
      </c>
      <c r="L637" s="48"/>
      <c r="M637" s="39"/>
      <c r="N637" s="39"/>
      <c r="O637" s="39"/>
      <c r="P637" s="188" t="s">
        <v>598</v>
      </c>
      <c r="Q637" s="40"/>
      <c r="R637" s="40" t="s">
        <v>369</v>
      </c>
    </row>
    <row r="638" spans="3:18" ht="28.9">
      <c r="C638" s="62" t="s">
        <v>595</v>
      </c>
      <c r="D638" s="63" t="s">
        <v>634</v>
      </c>
      <c r="E638" s="62" t="s">
        <v>606</v>
      </c>
      <c r="F638" s="62" t="s">
        <v>369</v>
      </c>
      <c r="G638" s="87" t="s">
        <v>369</v>
      </c>
      <c r="H638" s="62" t="s">
        <v>370</v>
      </c>
      <c r="I638" s="62" t="s">
        <v>398</v>
      </c>
      <c r="J638" s="62" t="s">
        <v>497</v>
      </c>
      <c r="K638" s="87" t="s">
        <v>493</v>
      </c>
      <c r="L638" s="48">
        <v>0</v>
      </c>
      <c r="M638" s="39"/>
      <c r="N638" s="39"/>
      <c r="O638" s="39"/>
      <c r="P638" s="188" t="s">
        <v>598</v>
      </c>
      <c r="Q638" s="40"/>
      <c r="R638" s="40"/>
    </row>
    <row r="639" spans="3:18" ht="28.9">
      <c r="C639" s="62" t="s">
        <v>595</v>
      </c>
      <c r="D639" s="63" t="s">
        <v>634</v>
      </c>
      <c r="E639" s="62" t="s">
        <v>606</v>
      </c>
      <c r="F639" s="62" t="s">
        <v>369</v>
      </c>
      <c r="G639" s="87" t="s">
        <v>369</v>
      </c>
      <c r="H639" s="62" t="s">
        <v>370</v>
      </c>
      <c r="I639" s="62" t="s">
        <v>398</v>
      </c>
      <c r="J639" s="62" t="s">
        <v>497</v>
      </c>
      <c r="K639" s="87" t="s">
        <v>494</v>
      </c>
      <c r="L639" s="48"/>
      <c r="M639" s="39"/>
      <c r="N639" s="39"/>
      <c r="O639" s="39"/>
      <c r="P639" s="188" t="s">
        <v>598</v>
      </c>
      <c r="Q639" s="40"/>
      <c r="R639" s="40" t="s">
        <v>369</v>
      </c>
    </row>
    <row r="640" spans="3:18" ht="28.9">
      <c r="C640" s="62" t="s">
        <v>595</v>
      </c>
      <c r="D640" s="63" t="s">
        <v>634</v>
      </c>
      <c r="E640" s="62" t="s">
        <v>606</v>
      </c>
      <c r="F640" s="62" t="s">
        <v>369</v>
      </c>
      <c r="G640" s="87" t="s">
        <v>369</v>
      </c>
      <c r="H640" s="62" t="s">
        <v>370</v>
      </c>
      <c r="I640" s="62" t="s">
        <v>398</v>
      </c>
      <c r="J640" s="62" t="s">
        <v>497</v>
      </c>
      <c r="K640" s="87" t="s">
        <v>495</v>
      </c>
      <c r="L640" s="48">
        <v>4</v>
      </c>
      <c r="M640" s="39"/>
      <c r="N640" s="39"/>
      <c r="O640" s="39"/>
      <c r="P640" s="188" t="s">
        <v>598</v>
      </c>
      <c r="Q640" s="40"/>
      <c r="R640" s="40"/>
    </row>
    <row r="641" spans="3:18" ht="28.9">
      <c r="C641" s="62" t="s">
        <v>595</v>
      </c>
      <c r="D641" s="63" t="s">
        <v>635</v>
      </c>
      <c r="E641" s="62" t="s">
        <v>606</v>
      </c>
      <c r="F641" s="62" t="s">
        <v>369</v>
      </c>
      <c r="G641" s="87" t="s">
        <v>369</v>
      </c>
      <c r="H641" s="62" t="s">
        <v>370</v>
      </c>
      <c r="I641" s="62" t="s">
        <v>398</v>
      </c>
      <c r="J641" s="62" t="s">
        <v>499</v>
      </c>
      <c r="K641" s="87" t="s">
        <v>491</v>
      </c>
      <c r="L641" s="48"/>
      <c r="M641" s="39"/>
      <c r="N641" s="39"/>
      <c r="O641" s="39"/>
      <c r="P641" s="188" t="s">
        <v>598</v>
      </c>
      <c r="Q641" s="40"/>
      <c r="R641" s="40" t="s">
        <v>369</v>
      </c>
    </row>
    <row r="642" spans="3:18" ht="28.9">
      <c r="C642" s="62" t="s">
        <v>595</v>
      </c>
      <c r="D642" s="63" t="s">
        <v>635</v>
      </c>
      <c r="E642" s="62" t="s">
        <v>606</v>
      </c>
      <c r="F642" s="62" t="s">
        <v>369</v>
      </c>
      <c r="G642" s="87" t="s">
        <v>369</v>
      </c>
      <c r="H642" s="62" t="s">
        <v>370</v>
      </c>
      <c r="I642" s="62" t="s">
        <v>398</v>
      </c>
      <c r="J642" s="62" t="s">
        <v>499</v>
      </c>
      <c r="K642" s="87" t="s">
        <v>493</v>
      </c>
      <c r="L642" s="48">
        <v>0</v>
      </c>
      <c r="M642" s="39"/>
      <c r="N642" s="39"/>
      <c r="O642" s="39"/>
      <c r="P642" s="188" t="s">
        <v>598</v>
      </c>
      <c r="Q642" s="40"/>
      <c r="R642" s="40"/>
    </row>
    <row r="643" spans="3:18" ht="28.9">
      <c r="C643" s="62" t="s">
        <v>595</v>
      </c>
      <c r="D643" s="63" t="s">
        <v>635</v>
      </c>
      <c r="E643" s="62" t="s">
        <v>606</v>
      </c>
      <c r="F643" s="62" t="s">
        <v>369</v>
      </c>
      <c r="G643" s="87" t="s">
        <v>369</v>
      </c>
      <c r="H643" s="62" t="s">
        <v>370</v>
      </c>
      <c r="I643" s="62" t="s">
        <v>398</v>
      </c>
      <c r="J643" s="62" t="s">
        <v>499</v>
      </c>
      <c r="K643" s="87" t="s">
        <v>494</v>
      </c>
      <c r="L643" s="48"/>
      <c r="M643" s="39"/>
      <c r="N643" s="39"/>
      <c r="O643" s="39"/>
      <c r="P643" s="188" t="s">
        <v>598</v>
      </c>
      <c r="Q643" s="40"/>
      <c r="R643" s="40" t="s">
        <v>369</v>
      </c>
    </row>
    <row r="644" spans="3:18" ht="28.9">
      <c r="C644" s="62" t="s">
        <v>595</v>
      </c>
      <c r="D644" s="63" t="s">
        <v>635</v>
      </c>
      <c r="E644" s="62" t="s">
        <v>606</v>
      </c>
      <c r="F644" s="62" t="s">
        <v>369</v>
      </c>
      <c r="G644" s="87" t="s">
        <v>369</v>
      </c>
      <c r="H644" s="62" t="s">
        <v>370</v>
      </c>
      <c r="I644" s="62" t="s">
        <v>398</v>
      </c>
      <c r="J644" s="62" t="s">
        <v>499</v>
      </c>
      <c r="K644" s="87" t="s">
        <v>495</v>
      </c>
      <c r="L644" s="48">
        <v>0</v>
      </c>
      <c r="M644" s="39"/>
      <c r="N644" s="39"/>
      <c r="O644" s="39"/>
      <c r="P644" s="188" t="s">
        <v>598</v>
      </c>
      <c r="Q644" s="40"/>
      <c r="R644" s="40"/>
    </row>
    <row r="645" spans="3:18" ht="28.9">
      <c r="C645" s="62" t="s">
        <v>595</v>
      </c>
      <c r="D645" s="63" t="s">
        <v>636</v>
      </c>
      <c r="E645" s="62" t="s">
        <v>597</v>
      </c>
      <c r="F645" s="62" t="s">
        <v>369</v>
      </c>
      <c r="G645" s="87" t="s">
        <v>369</v>
      </c>
      <c r="H645" s="62" t="s">
        <v>375</v>
      </c>
      <c r="I645" s="62" t="s">
        <v>398</v>
      </c>
      <c r="J645" s="62" t="s">
        <v>490</v>
      </c>
      <c r="K645" s="87" t="s">
        <v>491</v>
      </c>
      <c r="L645" s="48"/>
      <c r="M645" s="39"/>
      <c r="N645" s="39"/>
      <c r="O645" s="39"/>
      <c r="P645" s="188" t="s">
        <v>598</v>
      </c>
      <c r="Q645" s="40"/>
      <c r="R645" s="40" t="s">
        <v>369</v>
      </c>
    </row>
    <row r="646" spans="3:18" ht="28.9">
      <c r="C646" s="62" t="s">
        <v>595</v>
      </c>
      <c r="D646" s="63" t="s">
        <v>636</v>
      </c>
      <c r="E646" s="62" t="s">
        <v>597</v>
      </c>
      <c r="F646" s="62" t="s">
        <v>369</v>
      </c>
      <c r="G646" s="87" t="s">
        <v>369</v>
      </c>
      <c r="H646" s="62" t="s">
        <v>375</v>
      </c>
      <c r="I646" s="62" t="s">
        <v>398</v>
      </c>
      <c r="J646" s="62" t="s">
        <v>490</v>
      </c>
      <c r="K646" s="87" t="s">
        <v>493</v>
      </c>
      <c r="L646" s="48">
        <v>0</v>
      </c>
      <c r="M646" s="39"/>
      <c r="N646" s="39"/>
      <c r="O646" s="39"/>
      <c r="P646" s="188" t="s">
        <v>598</v>
      </c>
      <c r="Q646" s="40"/>
      <c r="R646" s="40"/>
    </row>
    <row r="647" spans="3:18" ht="28.9">
      <c r="C647" s="62" t="s">
        <v>595</v>
      </c>
      <c r="D647" s="63" t="s">
        <v>636</v>
      </c>
      <c r="E647" s="62" t="s">
        <v>597</v>
      </c>
      <c r="F647" s="62" t="s">
        <v>369</v>
      </c>
      <c r="G647" s="87" t="s">
        <v>369</v>
      </c>
      <c r="H647" s="62" t="s">
        <v>375</v>
      </c>
      <c r="I647" s="62" t="s">
        <v>398</v>
      </c>
      <c r="J647" s="62" t="s">
        <v>490</v>
      </c>
      <c r="K647" s="87" t="s">
        <v>494</v>
      </c>
      <c r="L647" s="48"/>
      <c r="M647" s="39"/>
      <c r="N647" s="39"/>
      <c r="O647" s="39"/>
      <c r="P647" s="188" t="s">
        <v>598</v>
      </c>
      <c r="Q647" s="40"/>
      <c r="R647" s="40" t="s">
        <v>369</v>
      </c>
    </row>
    <row r="648" spans="3:18" ht="28.9">
      <c r="C648" s="62" t="s">
        <v>595</v>
      </c>
      <c r="D648" s="63" t="s">
        <v>636</v>
      </c>
      <c r="E648" s="62" t="s">
        <v>597</v>
      </c>
      <c r="F648" s="62" t="s">
        <v>369</v>
      </c>
      <c r="G648" s="87" t="s">
        <v>369</v>
      </c>
      <c r="H648" s="62" t="s">
        <v>375</v>
      </c>
      <c r="I648" s="62" t="s">
        <v>398</v>
      </c>
      <c r="J648" s="62" t="s">
        <v>490</v>
      </c>
      <c r="K648" s="87" t="s">
        <v>495</v>
      </c>
      <c r="L648" s="48">
        <v>0</v>
      </c>
      <c r="M648" s="39"/>
      <c r="N648" s="39"/>
      <c r="O648" s="39"/>
      <c r="P648" s="188" t="s">
        <v>598</v>
      </c>
      <c r="Q648" s="40"/>
      <c r="R648" s="40"/>
    </row>
    <row r="649" spans="3:18" ht="28.9">
      <c r="C649" s="62" t="s">
        <v>595</v>
      </c>
      <c r="D649" s="63" t="s">
        <v>637</v>
      </c>
      <c r="E649" s="62" t="s">
        <v>597</v>
      </c>
      <c r="F649" s="62" t="s">
        <v>369</v>
      </c>
      <c r="G649" s="87" t="s">
        <v>369</v>
      </c>
      <c r="H649" s="62" t="s">
        <v>375</v>
      </c>
      <c r="I649" s="62" t="s">
        <v>398</v>
      </c>
      <c r="J649" s="62" t="s">
        <v>497</v>
      </c>
      <c r="K649" s="87" t="s">
        <v>491</v>
      </c>
      <c r="L649" s="48"/>
      <c r="M649" s="39"/>
      <c r="N649" s="39"/>
      <c r="O649" s="39"/>
      <c r="P649" s="188" t="s">
        <v>598</v>
      </c>
      <c r="Q649" s="40"/>
      <c r="R649" s="40" t="s">
        <v>369</v>
      </c>
    </row>
    <row r="650" spans="3:18" ht="28.9">
      <c r="C650" s="62" t="s">
        <v>595</v>
      </c>
      <c r="D650" s="63" t="s">
        <v>637</v>
      </c>
      <c r="E650" s="62" t="s">
        <v>597</v>
      </c>
      <c r="F650" s="62" t="s">
        <v>369</v>
      </c>
      <c r="G650" s="87" t="s">
        <v>369</v>
      </c>
      <c r="H650" s="62" t="s">
        <v>375</v>
      </c>
      <c r="I650" s="62" t="s">
        <v>398</v>
      </c>
      <c r="J650" s="62" t="s">
        <v>497</v>
      </c>
      <c r="K650" s="87" t="s">
        <v>493</v>
      </c>
      <c r="L650" s="48">
        <v>0</v>
      </c>
      <c r="M650" s="39"/>
      <c r="N650" s="39"/>
      <c r="O650" s="39"/>
      <c r="P650" s="188" t="s">
        <v>598</v>
      </c>
      <c r="Q650" s="40"/>
      <c r="R650" s="40"/>
    </row>
    <row r="651" spans="3:18" ht="28.9">
      <c r="C651" s="62" t="s">
        <v>595</v>
      </c>
      <c r="D651" s="63" t="s">
        <v>637</v>
      </c>
      <c r="E651" s="62" t="s">
        <v>597</v>
      </c>
      <c r="F651" s="62" t="s">
        <v>369</v>
      </c>
      <c r="G651" s="87" t="s">
        <v>369</v>
      </c>
      <c r="H651" s="62" t="s">
        <v>375</v>
      </c>
      <c r="I651" s="62" t="s">
        <v>398</v>
      </c>
      <c r="J651" s="62" t="s">
        <v>497</v>
      </c>
      <c r="K651" s="87" t="s">
        <v>494</v>
      </c>
      <c r="L651" s="48"/>
      <c r="M651" s="39"/>
      <c r="N651" s="39"/>
      <c r="O651" s="39"/>
      <c r="P651" s="188" t="s">
        <v>598</v>
      </c>
      <c r="Q651" s="40"/>
      <c r="R651" s="40" t="s">
        <v>369</v>
      </c>
    </row>
    <row r="652" spans="3:18" ht="28.9">
      <c r="C652" s="62" t="s">
        <v>595</v>
      </c>
      <c r="D652" s="63" t="s">
        <v>637</v>
      </c>
      <c r="E652" s="62" t="s">
        <v>597</v>
      </c>
      <c r="F652" s="62" t="s">
        <v>369</v>
      </c>
      <c r="G652" s="87" t="s">
        <v>369</v>
      </c>
      <c r="H652" s="62" t="s">
        <v>375</v>
      </c>
      <c r="I652" s="62" t="s">
        <v>398</v>
      </c>
      <c r="J652" s="62" t="s">
        <v>497</v>
      </c>
      <c r="K652" s="87" t="s">
        <v>495</v>
      </c>
      <c r="L652" s="48">
        <v>0</v>
      </c>
      <c r="M652" s="39"/>
      <c r="N652" s="39"/>
      <c r="O652" s="39"/>
      <c r="P652" s="188" t="s">
        <v>598</v>
      </c>
      <c r="Q652" s="40"/>
      <c r="R652" s="40"/>
    </row>
    <row r="653" spans="3:18" ht="28.9">
      <c r="C653" s="62" t="s">
        <v>595</v>
      </c>
      <c r="D653" s="63" t="s">
        <v>638</v>
      </c>
      <c r="E653" s="62" t="s">
        <v>597</v>
      </c>
      <c r="F653" s="62" t="s">
        <v>369</v>
      </c>
      <c r="G653" s="87" t="s">
        <v>369</v>
      </c>
      <c r="H653" s="62" t="s">
        <v>375</v>
      </c>
      <c r="I653" s="62" t="s">
        <v>398</v>
      </c>
      <c r="J653" s="62" t="s">
        <v>499</v>
      </c>
      <c r="K653" s="87" t="s">
        <v>491</v>
      </c>
      <c r="L653" s="48"/>
      <c r="M653" s="39"/>
      <c r="N653" s="39"/>
      <c r="O653" s="39"/>
      <c r="P653" s="188" t="s">
        <v>598</v>
      </c>
      <c r="Q653" s="40"/>
      <c r="R653" s="40" t="s">
        <v>369</v>
      </c>
    </row>
    <row r="654" spans="3:18" ht="28.9">
      <c r="C654" s="62" t="s">
        <v>595</v>
      </c>
      <c r="D654" s="63" t="s">
        <v>638</v>
      </c>
      <c r="E654" s="62" t="s">
        <v>597</v>
      </c>
      <c r="F654" s="62" t="s">
        <v>369</v>
      </c>
      <c r="G654" s="87" t="s">
        <v>369</v>
      </c>
      <c r="H654" s="62" t="s">
        <v>375</v>
      </c>
      <c r="I654" s="62" t="s">
        <v>398</v>
      </c>
      <c r="J654" s="62" t="s">
        <v>499</v>
      </c>
      <c r="K654" s="87" t="s">
        <v>493</v>
      </c>
      <c r="L654" s="48">
        <v>0</v>
      </c>
      <c r="M654" s="39"/>
      <c r="N654" s="39"/>
      <c r="O654" s="39"/>
      <c r="P654" s="188" t="s">
        <v>598</v>
      </c>
      <c r="Q654" s="40"/>
      <c r="R654" s="40"/>
    </row>
    <row r="655" spans="3:18" ht="28.9">
      <c r="C655" s="62" t="s">
        <v>595</v>
      </c>
      <c r="D655" s="63" t="s">
        <v>638</v>
      </c>
      <c r="E655" s="62" t="s">
        <v>597</v>
      </c>
      <c r="F655" s="62" t="s">
        <v>369</v>
      </c>
      <c r="G655" s="87" t="s">
        <v>369</v>
      </c>
      <c r="H655" s="62" t="s">
        <v>375</v>
      </c>
      <c r="I655" s="62" t="s">
        <v>398</v>
      </c>
      <c r="J655" s="62" t="s">
        <v>499</v>
      </c>
      <c r="K655" s="87" t="s">
        <v>494</v>
      </c>
      <c r="L655" s="48"/>
      <c r="M655" s="39"/>
      <c r="N655" s="39"/>
      <c r="O655" s="39"/>
      <c r="P655" s="188" t="s">
        <v>598</v>
      </c>
      <c r="Q655" s="40"/>
      <c r="R655" s="40" t="s">
        <v>369</v>
      </c>
    </row>
    <row r="656" spans="3:18" ht="28.9">
      <c r="C656" s="62" t="s">
        <v>595</v>
      </c>
      <c r="D656" s="63" t="s">
        <v>638</v>
      </c>
      <c r="E656" s="62" t="s">
        <v>597</v>
      </c>
      <c r="F656" s="62" t="s">
        <v>369</v>
      </c>
      <c r="G656" s="87" t="s">
        <v>369</v>
      </c>
      <c r="H656" s="62" t="s">
        <v>375</v>
      </c>
      <c r="I656" s="62" t="s">
        <v>398</v>
      </c>
      <c r="J656" s="62" t="s">
        <v>499</v>
      </c>
      <c r="K656" s="87" t="s">
        <v>495</v>
      </c>
      <c r="L656" s="48">
        <v>0</v>
      </c>
      <c r="M656" s="39"/>
      <c r="N656" s="39"/>
      <c r="O656" s="39"/>
      <c r="P656" s="188" t="s">
        <v>598</v>
      </c>
      <c r="Q656" s="40"/>
      <c r="R656" s="40"/>
    </row>
    <row r="657" spans="3:18" ht="28.9">
      <c r="C657" s="62" t="s">
        <v>595</v>
      </c>
      <c r="D657" s="63" t="s">
        <v>639</v>
      </c>
      <c r="E657" s="62" t="s">
        <v>602</v>
      </c>
      <c r="F657" s="62" t="s">
        <v>369</v>
      </c>
      <c r="G657" s="87" t="s">
        <v>369</v>
      </c>
      <c r="H657" s="62" t="s">
        <v>375</v>
      </c>
      <c r="I657" s="62" t="s">
        <v>398</v>
      </c>
      <c r="J657" s="62" t="s">
        <v>490</v>
      </c>
      <c r="K657" s="87" t="s">
        <v>491</v>
      </c>
      <c r="L657" s="48"/>
      <c r="M657" s="39"/>
      <c r="N657" s="39"/>
      <c r="O657" s="39"/>
      <c r="P657" s="188" t="s">
        <v>598</v>
      </c>
      <c r="Q657" s="40"/>
      <c r="R657" s="40" t="s">
        <v>369</v>
      </c>
    </row>
    <row r="658" spans="3:18" ht="28.9">
      <c r="C658" s="62" t="s">
        <v>595</v>
      </c>
      <c r="D658" s="63" t="s">
        <v>639</v>
      </c>
      <c r="E658" s="62" t="s">
        <v>602</v>
      </c>
      <c r="F658" s="62" t="s">
        <v>369</v>
      </c>
      <c r="G658" s="87" t="s">
        <v>369</v>
      </c>
      <c r="H658" s="62" t="s">
        <v>375</v>
      </c>
      <c r="I658" s="62" t="s">
        <v>398</v>
      </c>
      <c r="J658" s="62" t="s">
        <v>490</v>
      </c>
      <c r="K658" s="87" t="s">
        <v>493</v>
      </c>
      <c r="L658" s="48">
        <v>0</v>
      </c>
      <c r="M658" s="39"/>
      <c r="N658" s="39"/>
      <c r="O658" s="39"/>
      <c r="P658" s="188" t="s">
        <v>598</v>
      </c>
      <c r="Q658" s="40"/>
      <c r="R658" s="40"/>
    </row>
    <row r="659" spans="3:18" ht="28.9">
      <c r="C659" s="62" t="s">
        <v>595</v>
      </c>
      <c r="D659" s="63" t="s">
        <v>639</v>
      </c>
      <c r="E659" s="62" t="s">
        <v>602</v>
      </c>
      <c r="F659" s="62" t="s">
        <v>369</v>
      </c>
      <c r="G659" s="87" t="s">
        <v>369</v>
      </c>
      <c r="H659" s="62" t="s">
        <v>375</v>
      </c>
      <c r="I659" s="62" t="s">
        <v>398</v>
      </c>
      <c r="J659" s="62" t="s">
        <v>490</v>
      </c>
      <c r="K659" s="87" t="s">
        <v>494</v>
      </c>
      <c r="L659" s="48"/>
      <c r="M659" s="39"/>
      <c r="N659" s="39"/>
      <c r="O659" s="39"/>
      <c r="P659" s="188" t="s">
        <v>598</v>
      </c>
      <c r="Q659" s="40"/>
      <c r="R659" s="40" t="s">
        <v>369</v>
      </c>
    </row>
    <row r="660" spans="3:18" ht="28.9">
      <c r="C660" s="62" t="s">
        <v>595</v>
      </c>
      <c r="D660" s="63" t="s">
        <v>639</v>
      </c>
      <c r="E660" s="62" t="s">
        <v>602</v>
      </c>
      <c r="F660" s="62" t="s">
        <v>369</v>
      </c>
      <c r="G660" s="87" t="s">
        <v>369</v>
      </c>
      <c r="H660" s="62" t="s">
        <v>375</v>
      </c>
      <c r="I660" s="62" t="s">
        <v>398</v>
      </c>
      <c r="J660" s="62" t="s">
        <v>490</v>
      </c>
      <c r="K660" s="87" t="s">
        <v>495</v>
      </c>
      <c r="L660" s="48">
        <v>0</v>
      </c>
      <c r="M660" s="39"/>
      <c r="N660" s="39"/>
      <c r="O660" s="39"/>
      <c r="P660" s="188" t="s">
        <v>598</v>
      </c>
      <c r="Q660" s="40"/>
      <c r="R660" s="40"/>
    </row>
    <row r="661" spans="3:18" ht="28.9">
      <c r="C661" s="62" t="s">
        <v>595</v>
      </c>
      <c r="D661" s="63" t="s">
        <v>640</v>
      </c>
      <c r="E661" s="62" t="s">
        <v>602</v>
      </c>
      <c r="F661" s="62" t="s">
        <v>369</v>
      </c>
      <c r="G661" s="87" t="s">
        <v>369</v>
      </c>
      <c r="H661" s="62" t="s">
        <v>375</v>
      </c>
      <c r="I661" s="62" t="s">
        <v>398</v>
      </c>
      <c r="J661" s="62" t="s">
        <v>497</v>
      </c>
      <c r="K661" s="87" t="s">
        <v>491</v>
      </c>
      <c r="L661" s="48"/>
      <c r="M661" s="39"/>
      <c r="N661" s="39"/>
      <c r="O661" s="39"/>
      <c r="P661" s="188" t="s">
        <v>598</v>
      </c>
      <c r="Q661" s="40"/>
      <c r="R661" s="40" t="s">
        <v>369</v>
      </c>
    </row>
    <row r="662" spans="3:18" ht="28.9">
      <c r="C662" s="62" t="s">
        <v>595</v>
      </c>
      <c r="D662" s="63" t="s">
        <v>640</v>
      </c>
      <c r="E662" s="62" t="s">
        <v>602</v>
      </c>
      <c r="F662" s="62" t="s">
        <v>369</v>
      </c>
      <c r="G662" s="87" t="s">
        <v>369</v>
      </c>
      <c r="H662" s="62" t="s">
        <v>375</v>
      </c>
      <c r="I662" s="62" t="s">
        <v>398</v>
      </c>
      <c r="J662" s="62" t="s">
        <v>497</v>
      </c>
      <c r="K662" s="87" t="s">
        <v>493</v>
      </c>
      <c r="L662" s="48">
        <v>0</v>
      </c>
      <c r="M662" s="39"/>
      <c r="N662" s="39"/>
      <c r="O662" s="39"/>
      <c r="P662" s="188" t="s">
        <v>598</v>
      </c>
      <c r="Q662" s="40"/>
      <c r="R662" s="40"/>
    </row>
    <row r="663" spans="3:18" ht="28.9">
      <c r="C663" s="62" t="s">
        <v>595</v>
      </c>
      <c r="D663" s="63" t="s">
        <v>640</v>
      </c>
      <c r="E663" s="62" t="s">
        <v>602</v>
      </c>
      <c r="F663" s="62" t="s">
        <v>369</v>
      </c>
      <c r="G663" s="87" t="s">
        <v>369</v>
      </c>
      <c r="H663" s="62" t="s">
        <v>375</v>
      </c>
      <c r="I663" s="62" t="s">
        <v>398</v>
      </c>
      <c r="J663" s="62" t="s">
        <v>497</v>
      </c>
      <c r="K663" s="87" t="s">
        <v>494</v>
      </c>
      <c r="L663" s="48"/>
      <c r="M663" s="39"/>
      <c r="N663" s="39"/>
      <c r="O663" s="39"/>
      <c r="P663" s="188" t="s">
        <v>598</v>
      </c>
      <c r="Q663" s="40"/>
      <c r="R663" s="40" t="s">
        <v>369</v>
      </c>
    </row>
    <row r="664" spans="3:18" ht="28.9">
      <c r="C664" s="62" t="s">
        <v>595</v>
      </c>
      <c r="D664" s="63" t="s">
        <v>640</v>
      </c>
      <c r="E664" s="62" t="s">
        <v>602</v>
      </c>
      <c r="F664" s="62" t="s">
        <v>369</v>
      </c>
      <c r="G664" s="87" t="s">
        <v>369</v>
      </c>
      <c r="H664" s="62" t="s">
        <v>375</v>
      </c>
      <c r="I664" s="62" t="s">
        <v>398</v>
      </c>
      <c r="J664" s="62" t="s">
        <v>497</v>
      </c>
      <c r="K664" s="87" t="s">
        <v>495</v>
      </c>
      <c r="L664" s="48">
        <v>16</v>
      </c>
      <c r="M664" s="39"/>
      <c r="N664" s="39"/>
      <c r="O664" s="39"/>
      <c r="P664" s="188" t="s">
        <v>598</v>
      </c>
      <c r="Q664" s="40"/>
      <c r="R664" s="40"/>
    </row>
    <row r="665" spans="3:18" ht="28.9">
      <c r="C665" s="62" t="s">
        <v>595</v>
      </c>
      <c r="D665" s="63" t="s">
        <v>641</v>
      </c>
      <c r="E665" s="62" t="s">
        <v>602</v>
      </c>
      <c r="F665" s="62" t="s">
        <v>369</v>
      </c>
      <c r="G665" s="87" t="s">
        <v>369</v>
      </c>
      <c r="H665" s="62" t="s">
        <v>375</v>
      </c>
      <c r="I665" s="62" t="s">
        <v>398</v>
      </c>
      <c r="J665" s="62" t="s">
        <v>499</v>
      </c>
      <c r="K665" s="87" t="s">
        <v>491</v>
      </c>
      <c r="L665" s="48"/>
      <c r="M665" s="39"/>
      <c r="N665" s="39"/>
      <c r="O665" s="39"/>
      <c r="P665" s="188" t="s">
        <v>598</v>
      </c>
      <c r="Q665" s="40"/>
      <c r="R665" s="40" t="s">
        <v>369</v>
      </c>
    </row>
    <row r="666" spans="3:18" ht="28.9">
      <c r="C666" s="62" t="s">
        <v>595</v>
      </c>
      <c r="D666" s="63" t="s">
        <v>641</v>
      </c>
      <c r="E666" s="62" t="s">
        <v>602</v>
      </c>
      <c r="F666" s="62" t="s">
        <v>369</v>
      </c>
      <c r="G666" s="87" t="s">
        <v>369</v>
      </c>
      <c r="H666" s="62" t="s">
        <v>375</v>
      </c>
      <c r="I666" s="62" t="s">
        <v>398</v>
      </c>
      <c r="J666" s="62" t="s">
        <v>499</v>
      </c>
      <c r="K666" s="87" t="s">
        <v>493</v>
      </c>
      <c r="L666" s="48">
        <v>0</v>
      </c>
      <c r="M666" s="39"/>
      <c r="N666" s="39"/>
      <c r="O666" s="39"/>
      <c r="P666" s="188" t="s">
        <v>598</v>
      </c>
      <c r="Q666" s="40"/>
      <c r="R666" s="40"/>
    </row>
    <row r="667" spans="3:18" ht="28.9">
      <c r="C667" s="62" t="s">
        <v>595</v>
      </c>
      <c r="D667" s="63" t="s">
        <v>641</v>
      </c>
      <c r="E667" s="62" t="s">
        <v>602</v>
      </c>
      <c r="F667" s="62" t="s">
        <v>369</v>
      </c>
      <c r="G667" s="87" t="s">
        <v>369</v>
      </c>
      <c r="H667" s="62" t="s">
        <v>375</v>
      </c>
      <c r="I667" s="62" t="s">
        <v>398</v>
      </c>
      <c r="J667" s="62" t="s">
        <v>499</v>
      </c>
      <c r="K667" s="87" t="s">
        <v>494</v>
      </c>
      <c r="L667" s="48"/>
      <c r="M667" s="39"/>
      <c r="N667" s="39"/>
      <c r="O667" s="39"/>
      <c r="P667" s="188" t="s">
        <v>598</v>
      </c>
      <c r="Q667" s="40"/>
      <c r="R667" s="40" t="s">
        <v>369</v>
      </c>
    </row>
    <row r="668" spans="3:18" ht="28.9">
      <c r="C668" s="62" t="s">
        <v>595</v>
      </c>
      <c r="D668" s="63" t="s">
        <v>641</v>
      </c>
      <c r="E668" s="62" t="s">
        <v>602</v>
      </c>
      <c r="F668" s="62" t="s">
        <v>369</v>
      </c>
      <c r="G668" s="87" t="s">
        <v>369</v>
      </c>
      <c r="H668" s="62" t="s">
        <v>375</v>
      </c>
      <c r="I668" s="62" t="s">
        <v>398</v>
      </c>
      <c r="J668" s="62" t="s">
        <v>499</v>
      </c>
      <c r="K668" s="87" t="s">
        <v>495</v>
      </c>
      <c r="L668" s="48">
        <v>0</v>
      </c>
      <c r="M668" s="39"/>
      <c r="N668" s="39"/>
      <c r="O668" s="39"/>
      <c r="P668" s="188" t="s">
        <v>598</v>
      </c>
      <c r="Q668" s="40"/>
      <c r="R668" s="40"/>
    </row>
    <row r="669" spans="3:18" ht="28.9">
      <c r="C669" s="62" t="s">
        <v>595</v>
      </c>
      <c r="D669" s="63" t="s">
        <v>642</v>
      </c>
      <c r="E669" s="62" t="s">
        <v>606</v>
      </c>
      <c r="F669" s="62" t="s">
        <v>369</v>
      </c>
      <c r="G669" s="87" t="s">
        <v>369</v>
      </c>
      <c r="H669" s="62" t="s">
        <v>375</v>
      </c>
      <c r="I669" s="62" t="s">
        <v>398</v>
      </c>
      <c r="J669" s="62" t="s">
        <v>490</v>
      </c>
      <c r="K669" s="87" t="s">
        <v>491</v>
      </c>
      <c r="L669" s="48"/>
      <c r="M669" s="39"/>
      <c r="N669" s="39"/>
      <c r="O669" s="39"/>
      <c r="P669" s="188" t="s">
        <v>598</v>
      </c>
      <c r="Q669" s="40"/>
      <c r="R669" s="40" t="s">
        <v>369</v>
      </c>
    </row>
    <row r="670" spans="3:18" ht="28.9">
      <c r="C670" s="62" t="s">
        <v>595</v>
      </c>
      <c r="D670" s="63" t="s">
        <v>642</v>
      </c>
      <c r="E670" s="62" t="s">
        <v>606</v>
      </c>
      <c r="F670" s="62" t="s">
        <v>369</v>
      </c>
      <c r="G670" s="87" t="s">
        <v>369</v>
      </c>
      <c r="H670" s="62" t="s">
        <v>375</v>
      </c>
      <c r="I670" s="62" t="s">
        <v>398</v>
      </c>
      <c r="J670" s="62" t="s">
        <v>490</v>
      </c>
      <c r="K670" s="87" t="s">
        <v>493</v>
      </c>
      <c r="L670" s="48">
        <v>0</v>
      </c>
      <c r="M670" s="39"/>
      <c r="N670" s="39"/>
      <c r="O670" s="39"/>
      <c r="P670" s="188" t="s">
        <v>598</v>
      </c>
      <c r="Q670" s="40"/>
      <c r="R670" s="40"/>
    </row>
    <row r="671" spans="3:18" ht="28.9">
      <c r="C671" s="62" t="s">
        <v>595</v>
      </c>
      <c r="D671" s="63" t="s">
        <v>642</v>
      </c>
      <c r="E671" s="62" t="s">
        <v>606</v>
      </c>
      <c r="F671" s="62" t="s">
        <v>369</v>
      </c>
      <c r="G671" s="87" t="s">
        <v>369</v>
      </c>
      <c r="H671" s="62" t="s">
        <v>375</v>
      </c>
      <c r="I671" s="62" t="s">
        <v>398</v>
      </c>
      <c r="J671" s="62" t="s">
        <v>490</v>
      </c>
      <c r="K671" s="87" t="s">
        <v>494</v>
      </c>
      <c r="L671" s="48"/>
      <c r="M671" s="39"/>
      <c r="N671" s="39"/>
      <c r="O671" s="39"/>
      <c r="P671" s="188" t="s">
        <v>598</v>
      </c>
      <c r="Q671" s="40"/>
      <c r="R671" s="40" t="s">
        <v>369</v>
      </c>
    </row>
    <row r="672" spans="3:18" ht="28.9">
      <c r="C672" s="62" t="s">
        <v>595</v>
      </c>
      <c r="D672" s="63" t="s">
        <v>642</v>
      </c>
      <c r="E672" s="62" t="s">
        <v>606</v>
      </c>
      <c r="F672" s="62" t="s">
        <v>369</v>
      </c>
      <c r="G672" s="87" t="s">
        <v>369</v>
      </c>
      <c r="H672" s="62" t="s">
        <v>375</v>
      </c>
      <c r="I672" s="62" t="s">
        <v>398</v>
      </c>
      <c r="J672" s="62" t="s">
        <v>490</v>
      </c>
      <c r="K672" s="87" t="s">
        <v>495</v>
      </c>
      <c r="L672" s="48">
        <v>0</v>
      </c>
      <c r="M672" s="39"/>
      <c r="N672" s="39"/>
      <c r="O672" s="39"/>
      <c r="P672" s="188" t="s">
        <v>598</v>
      </c>
      <c r="Q672" s="40"/>
      <c r="R672" s="40"/>
    </row>
    <row r="673" spans="3:18" ht="28.9">
      <c r="C673" s="62" t="s">
        <v>595</v>
      </c>
      <c r="D673" s="63" t="s">
        <v>643</v>
      </c>
      <c r="E673" s="62" t="s">
        <v>606</v>
      </c>
      <c r="F673" s="62" t="s">
        <v>369</v>
      </c>
      <c r="G673" s="87" t="s">
        <v>369</v>
      </c>
      <c r="H673" s="62" t="s">
        <v>375</v>
      </c>
      <c r="I673" s="62" t="s">
        <v>398</v>
      </c>
      <c r="J673" s="62" t="s">
        <v>497</v>
      </c>
      <c r="K673" s="87" t="s">
        <v>491</v>
      </c>
      <c r="L673" s="48"/>
      <c r="M673" s="39"/>
      <c r="N673" s="39"/>
      <c r="O673" s="39"/>
      <c r="P673" s="188" t="s">
        <v>598</v>
      </c>
      <c r="Q673" s="40"/>
      <c r="R673" s="40" t="s">
        <v>369</v>
      </c>
    </row>
    <row r="674" spans="3:18" ht="28.9">
      <c r="C674" s="62" t="s">
        <v>595</v>
      </c>
      <c r="D674" s="63" t="s">
        <v>643</v>
      </c>
      <c r="E674" s="62" t="s">
        <v>606</v>
      </c>
      <c r="F674" s="62" t="s">
        <v>369</v>
      </c>
      <c r="G674" s="87" t="s">
        <v>369</v>
      </c>
      <c r="H674" s="62" t="s">
        <v>375</v>
      </c>
      <c r="I674" s="62" t="s">
        <v>398</v>
      </c>
      <c r="J674" s="62" t="s">
        <v>497</v>
      </c>
      <c r="K674" s="87" t="s">
        <v>493</v>
      </c>
      <c r="L674" s="48">
        <v>0</v>
      </c>
      <c r="M674" s="39"/>
      <c r="N674" s="39"/>
      <c r="O674" s="39"/>
      <c r="P674" s="188" t="s">
        <v>598</v>
      </c>
      <c r="Q674" s="40"/>
      <c r="R674" s="40"/>
    </row>
    <row r="675" spans="3:18" ht="28.9">
      <c r="C675" s="62" t="s">
        <v>595</v>
      </c>
      <c r="D675" s="63" t="s">
        <v>643</v>
      </c>
      <c r="E675" s="62" t="s">
        <v>606</v>
      </c>
      <c r="F675" s="62" t="s">
        <v>369</v>
      </c>
      <c r="G675" s="87" t="s">
        <v>369</v>
      </c>
      <c r="H675" s="62" t="s">
        <v>375</v>
      </c>
      <c r="I675" s="62" t="s">
        <v>398</v>
      </c>
      <c r="J675" s="62" t="s">
        <v>497</v>
      </c>
      <c r="K675" s="87" t="s">
        <v>494</v>
      </c>
      <c r="L675" s="48"/>
      <c r="M675" s="39"/>
      <c r="N675" s="39"/>
      <c r="O675" s="39"/>
      <c r="P675" s="188" t="s">
        <v>598</v>
      </c>
      <c r="Q675" s="40"/>
      <c r="R675" s="40" t="s">
        <v>369</v>
      </c>
    </row>
    <row r="676" spans="3:18" ht="28.9">
      <c r="C676" s="62" t="s">
        <v>595</v>
      </c>
      <c r="D676" s="63" t="s">
        <v>643</v>
      </c>
      <c r="E676" s="62" t="s">
        <v>606</v>
      </c>
      <c r="F676" s="62" t="s">
        <v>369</v>
      </c>
      <c r="G676" s="87" t="s">
        <v>369</v>
      </c>
      <c r="H676" s="62" t="s">
        <v>375</v>
      </c>
      <c r="I676" s="62" t="s">
        <v>398</v>
      </c>
      <c r="J676" s="62" t="s">
        <v>497</v>
      </c>
      <c r="K676" s="87" t="s">
        <v>495</v>
      </c>
      <c r="L676" s="48">
        <v>5</v>
      </c>
      <c r="M676" s="39"/>
      <c r="N676" s="39"/>
      <c r="O676" s="39"/>
      <c r="P676" s="188" t="s">
        <v>598</v>
      </c>
      <c r="Q676" s="40"/>
      <c r="R676" s="40"/>
    </row>
    <row r="677" spans="3:18" ht="28.9">
      <c r="C677" s="62" t="s">
        <v>595</v>
      </c>
      <c r="D677" s="63" t="s">
        <v>644</v>
      </c>
      <c r="E677" s="62" t="s">
        <v>606</v>
      </c>
      <c r="F677" s="62" t="s">
        <v>369</v>
      </c>
      <c r="G677" s="87" t="s">
        <v>369</v>
      </c>
      <c r="H677" s="62" t="s">
        <v>375</v>
      </c>
      <c r="I677" s="62" t="s">
        <v>398</v>
      </c>
      <c r="J677" s="62" t="s">
        <v>499</v>
      </c>
      <c r="K677" s="87" t="s">
        <v>491</v>
      </c>
      <c r="L677" s="48"/>
      <c r="M677" s="39"/>
      <c r="N677" s="39"/>
      <c r="O677" s="39"/>
      <c r="P677" s="188" t="s">
        <v>598</v>
      </c>
      <c r="Q677" s="40"/>
      <c r="R677" s="40" t="s">
        <v>369</v>
      </c>
    </row>
    <row r="678" spans="3:18" ht="28.9">
      <c r="C678" s="62" t="s">
        <v>595</v>
      </c>
      <c r="D678" s="63" t="s">
        <v>644</v>
      </c>
      <c r="E678" s="62" t="s">
        <v>606</v>
      </c>
      <c r="F678" s="62" t="s">
        <v>369</v>
      </c>
      <c r="G678" s="87" t="s">
        <v>369</v>
      </c>
      <c r="H678" s="62" t="s">
        <v>375</v>
      </c>
      <c r="I678" s="62" t="s">
        <v>398</v>
      </c>
      <c r="J678" s="62" t="s">
        <v>499</v>
      </c>
      <c r="K678" s="87" t="s">
        <v>493</v>
      </c>
      <c r="L678" s="48">
        <v>0</v>
      </c>
      <c r="M678" s="39"/>
      <c r="N678" s="39"/>
      <c r="O678" s="39"/>
      <c r="P678" s="188" t="s">
        <v>598</v>
      </c>
      <c r="Q678" s="40"/>
      <c r="R678" s="40"/>
    </row>
    <row r="679" spans="3:18" ht="28.9">
      <c r="C679" s="62" t="s">
        <v>595</v>
      </c>
      <c r="D679" s="63" t="s">
        <v>644</v>
      </c>
      <c r="E679" s="62" t="s">
        <v>606</v>
      </c>
      <c r="F679" s="62" t="s">
        <v>369</v>
      </c>
      <c r="G679" s="87" t="s">
        <v>369</v>
      </c>
      <c r="H679" s="62" t="s">
        <v>375</v>
      </c>
      <c r="I679" s="62" t="s">
        <v>398</v>
      </c>
      <c r="J679" s="62" t="s">
        <v>499</v>
      </c>
      <c r="K679" s="87" t="s">
        <v>494</v>
      </c>
      <c r="L679" s="48"/>
      <c r="M679" s="39"/>
      <c r="N679" s="39"/>
      <c r="O679" s="39"/>
      <c r="P679" s="188" t="s">
        <v>598</v>
      </c>
      <c r="Q679" s="40"/>
      <c r="R679" s="40" t="s">
        <v>369</v>
      </c>
    </row>
    <row r="680" spans="3:18" ht="28.9">
      <c r="C680" s="62" t="s">
        <v>595</v>
      </c>
      <c r="D680" s="63" t="s">
        <v>644</v>
      </c>
      <c r="E680" s="62" t="s">
        <v>606</v>
      </c>
      <c r="F680" s="62" t="s">
        <v>369</v>
      </c>
      <c r="G680" s="87" t="s">
        <v>369</v>
      </c>
      <c r="H680" s="62" t="s">
        <v>375</v>
      </c>
      <c r="I680" s="62" t="s">
        <v>398</v>
      </c>
      <c r="J680" s="62" t="s">
        <v>499</v>
      </c>
      <c r="K680" s="87" t="s">
        <v>495</v>
      </c>
      <c r="L680" s="48">
        <v>0</v>
      </c>
      <c r="M680" s="39"/>
      <c r="N680" s="39"/>
      <c r="O680" s="39"/>
      <c r="P680" s="188" t="s">
        <v>598</v>
      </c>
      <c r="Q680" s="40"/>
      <c r="R680" s="40"/>
    </row>
    <row r="681" spans="3:18" ht="28.9">
      <c r="C681" s="62" t="s">
        <v>595</v>
      </c>
      <c r="D681" s="63" t="s">
        <v>645</v>
      </c>
      <c r="E681" s="62" t="s">
        <v>597</v>
      </c>
      <c r="F681" s="62" t="s">
        <v>369</v>
      </c>
      <c r="G681" s="87" t="s">
        <v>369</v>
      </c>
      <c r="H681" s="62" t="s">
        <v>534</v>
      </c>
      <c r="I681" s="62" t="s">
        <v>398</v>
      </c>
      <c r="J681" s="62" t="s">
        <v>490</v>
      </c>
      <c r="K681" s="87" t="s">
        <v>491</v>
      </c>
      <c r="L681" s="48"/>
      <c r="M681" s="39"/>
      <c r="N681" s="39"/>
      <c r="O681" s="39"/>
      <c r="P681" s="188" t="s">
        <v>598</v>
      </c>
      <c r="Q681" s="40"/>
      <c r="R681" s="40" t="s">
        <v>369</v>
      </c>
    </row>
    <row r="682" spans="3:18" ht="28.9">
      <c r="C682" s="62" t="s">
        <v>595</v>
      </c>
      <c r="D682" s="63" t="s">
        <v>645</v>
      </c>
      <c r="E682" s="62" t="s">
        <v>597</v>
      </c>
      <c r="F682" s="62" t="s">
        <v>369</v>
      </c>
      <c r="G682" s="87" t="s">
        <v>369</v>
      </c>
      <c r="H682" s="62" t="s">
        <v>534</v>
      </c>
      <c r="I682" s="62" t="s">
        <v>398</v>
      </c>
      <c r="J682" s="62" t="s">
        <v>490</v>
      </c>
      <c r="K682" s="87" t="s">
        <v>493</v>
      </c>
      <c r="L682" s="48">
        <v>0</v>
      </c>
      <c r="M682" s="39"/>
      <c r="N682" s="39"/>
      <c r="O682" s="39"/>
      <c r="P682" s="188" t="s">
        <v>598</v>
      </c>
      <c r="Q682" s="40"/>
      <c r="R682" s="40"/>
    </row>
    <row r="683" spans="3:18" ht="28.9">
      <c r="C683" s="62" t="s">
        <v>595</v>
      </c>
      <c r="D683" s="63" t="s">
        <v>645</v>
      </c>
      <c r="E683" s="62" t="s">
        <v>597</v>
      </c>
      <c r="F683" s="62" t="s">
        <v>369</v>
      </c>
      <c r="G683" s="87" t="s">
        <v>369</v>
      </c>
      <c r="H683" s="62" t="s">
        <v>534</v>
      </c>
      <c r="I683" s="62" t="s">
        <v>398</v>
      </c>
      <c r="J683" s="62" t="s">
        <v>490</v>
      </c>
      <c r="K683" s="87" t="s">
        <v>494</v>
      </c>
      <c r="L683" s="48"/>
      <c r="M683" s="39"/>
      <c r="N683" s="39"/>
      <c r="O683" s="39"/>
      <c r="P683" s="188" t="s">
        <v>598</v>
      </c>
      <c r="Q683" s="40"/>
      <c r="R683" s="40" t="s">
        <v>369</v>
      </c>
    </row>
    <row r="684" spans="3:18" ht="28.9">
      <c r="C684" s="62" t="s">
        <v>595</v>
      </c>
      <c r="D684" s="63" t="s">
        <v>645</v>
      </c>
      <c r="E684" s="62" t="s">
        <v>597</v>
      </c>
      <c r="F684" s="62" t="s">
        <v>369</v>
      </c>
      <c r="G684" s="87" t="s">
        <v>369</v>
      </c>
      <c r="H684" s="62" t="s">
        <v>534</v>
      </c>
      <c r="I684" s="62" t="s">
        <v>398</v>
      </c>
      <c r="J684" s="62" t="s">
        <v>490</v>
      </c>
      <c r="K684" s="87" t="s">
        <v>495</v>
      </c>
      <c r="L684" s="48">
        <v>0</v>
      </c>
      <c r="M684" s="39"/>
      <c r="N684" s="39"/>
      <c r="O684" s="39"/>
      <c r="P684" s="188" t="s">
        <v>598</v>
      </c>
      <c r="Q684" s="40"/>
      <c r="R684" s="40"/>
    </row>
    <row r="685" spans="3:18" ht="28.9">
      <c r="C685" s="62" t="s">
        <v>595</v>
      </c>
      <c r="D685" s="63" t="s">
        <v>646</v>
      </c>
      <c r="E685" s="62" t="s">
        <v>597</v>
      </c>
      <c r="F685" s="62" t="s">
        <v>369</v>
      </c>
      <c r="G685" s="87" t="s">
        <v>369</v>
      </c>
      <c r="H685" s="62" t="s">
        <v>534</v>
      </c>
      <c r="I685" s="62" t="s">
        <v>398</v>
      </c>
      <c r="J685" s="62" t="s">
        <v>497</v>
      </c>
      <c r="K685" s="87" t="s">
        <v>491</v>
      </c>
      <c r="L685" s="48"/>
      <c r="M685" s="39"/>
      <c r="N685" s="39"/>
      <c r="O685" s="39"/>
      <c r="P685" s="188" t="s">
        <v>598</v>
      </c>
      <c r="Q685" s="40"/>
      <c r="R685" s="40" t="s">
        <v>369</v>
      </c>
    </row>
    <row r="686" spans="3:18" ht="28.9">
      <c r="C686" s="62" t="s">
        <v>595</v>
      </c>
      <c r="D686" s="63" t="s">
        <v>646</v>
      </c>
      <c r="E686" s="62" t="s">
        <v>597</v>
      </c>
      <c r="F686" s="62" t="s">
        <v>369</v>
      </c>
      <c r="G686" s="87" t="s">
        <v>369</v>
      </c>
      <c r="H686" s="62" t="s">
        <v>534</v>
      </c>
      <c r="I686" s="62" t="s">
        <v>398</v>
      </c>
      <c r="J686" s="62" t="s">
        <v>497</v>
      </c>
      <c r="K686" s="87" t="s">
        <v>493</v>
      </c>
      <c r="L686" s="48">
        <v>0</v>
      </c>
      <c r="M686" s="39"/>
      <c r="N686" s="39"/>
      <c r="O686" s="39"/>
      <c r="P686" s="188" t="s">
        <v>598</v>
      </c>
      <c r="Q686" s="40"/>
      <c r="R686" s="40"/>
    </row>
    <row r="687" spans="3:18" ht="28.9">
      <c r="C687" s="62" t="s">
        <v>595</v>
      </c>
      <c r="D687" s="63" t="s">
        <v>646</v>
      </c>
      <c r="E687" s="62" t="s">
        <v>597</v>
      </c>
      <c r="F687" s="62" t="s">
        <v>369</v>
      </c>
      <c r="G687" s="87" t="s">
        <v>369</v>
      </c>
      <c r="H687" s="62" t="s">
        <v>534</v>
      </c>
      <c r="I687" s="62" t="s">
        <v>398</v>
      </c>
      <c r="J687" s="62" t="s">
        <v>497</v>
      </c>
      <c r="K687" s="87" t="s">
        <v>494</v>
      </c>
      <c r="L687" s="48"/>
      <c r="M687" s="39"/>
      <c r="N687" s="39"/>
      <c r="O687" s="39"/>
      <c r="P687" s="188" t="s">
        <v>598</v>
      </c>
      <c r="Q687" s="40"/>
      <c r="R687" s="40" t="s">
        <v>369</v>
      </c>
    </row>
    <row r="688" spans="3:18" ht="28.9">
      <c r="C688" s="62" t="s">
        <v>595</v>
      </c>
      <c r="D688" s="63" t="s">
        <v>646</v>
      </c>
      <c r="E688" s="62" t="s">
        <v>597</v>
      </c>
      <c r="F688" s="62" t="s">
        <v>369</v>
      </c>
      <c r="G688" s="87" t="s">
        <v>369</v>
      </c>
      <c r="H688" s="62" t="s">
        <v>534</v>
      </c>
      <c r="I688" s="62" t="s">
        <v>398</v>
      </c>
      <c r="J688" s="62" t="s">
        <v>497</v>
      </c>
      <c r="K688" s="87" t="s">
        <v>495</v>
      </c>
      <c r="L688" s="48">
        <v>0</v>
      </c>
      <c r="M688" s="39"/>
      <c r="N688" s="39"/>
      <c r="O688" s="39"/>
      <c r="P688" s="188" t="s">
        <v>598</v>
      </c>
      <c r="Q688" s="40"/>
      <c r="R688" s="40"/>
    </row>
    <row r="689" spans="3:18" ht="28.9">
      <c r="C689" s="62" t="s">
        <v>595</v>
      </c>
      <c r="D689" s="63" t="s">
        <v>647</v>
      </c>
      <c r="E689" s="62" t="s">
        <v>597</v>
      </c>
      <c r="F689" s="62" t="s">
        <v>369</v>
      </c>
      <c r="G689" s="87" t="s">
        <v>369</v>
      </c>
      <c r="H689" s="62" t="s">
        <v>534</v>
      </c>
      <c r="I689" s="62" t="s">
        <v>398</v>
      </c>
      <c r="J689" s="62" t="s">
        <v>499</v>
      </c>
      <c r="K689" s="87" t="s">
        <v>491</v>
      </c>
      <c r="L689" s="48"/>
      <c r="M689" s="39"/>
      <c r="N689" s="39"/>
      <c r="O689" s="39"/>
      <c r="P689" s="188" t="s">
        <v>598</v>
      </c>
      <c r="Q689" s="40"/>
      <c r="R689" s="40" t="s">
        <v>369</v>
      </c>
    </row>
    <row r="690" spans="3:18" ht="28.9">
      <c r="C690" s="62" t="s">
        <v>595</v>
      </c>
      <c r="D690" s="63" t="s">
        <v>647</v>
      </c>
      <c r="E690" s="62" t="s">
        <v>597</v>
      </c>
      <c r="F690" s="62" t="s">
        <v>369</v>
      </c>
      <c r="G690" s="87" t="s">
        <v>369</v>
      </c>
      <c r="H690" s="62" t="s">
        <v>534</v>
      </c>
      <c r="I690" s="62" t="s">
        <v>398</v>
      </c>
      <c r="J690" s="62" t="s">
        <v>499</v>
      </c>
      <c r="K690" s="87" t="s">
        <v>493</v>
      </c>
      <c r="L690" s="48">
        <v>0</v>
      </c>
      <c r="M690" s="39"/>
      <c r="N690" s="39"/>
      <c r="O690" s="39"/>
      <c r="P690" s="188" t="s">
        <v>598</v>
      </c>
      <c r="Q690" s="40"/>
      <c r="R690" s="40"/>
    </row>
    <row r="691" spans="3:18" ht="28.9">
      <c r="C691" s="62" t="s">
        <v>595</v>
      </c>
      <c r="D691" s="63" t="s">
        <v>647</v>
      </c>
      <c r="E691" s="62" t="s">
        <v>597</v>
      </c>
      <c r="F691" s="62" t="s">
        <v>369</v>
      </c>
      <c r="G691" s="87" t="s">
        <v>369</v>
      </c>
      <c r="H691" s="62" t="s">
        <v>534</v>
      </c>
      <c r="I691" s="62" t="s">
        <v>398</v>
      </c>
      <c r="J691" s="62" t="s">
        <v>499</v>
      </c>
      <c r="K691" s="87" t="s">
        <v>494</v>
      </c>
      <c r="L691" s="48"/>
      <c r="M691" s="39"/>
      <c r="N691" s="39"/>
      <c r="O691" s="39"/>
      <c r="P691" s="188" t="s">
        <v>598</v>
      </c>
      <c r="Q691" s="40"/>
      <c r="R691" s="40" t="s">
        <v>369</v>
      </c>
    </row>
    <row r="692" spans="3:18" ht="28.9">
      <c r="C692" s="62" t="s">
        <v>595</v>
      </c>
      <c r="D692" s="63" t="s">
        <v>647</v>
      </c>
      <c r="E692" s="62" t="s">
        <v>597</v>
      </c>
      <c r="F692" s="62" t="s">
        <v>369</v>
      </c>
      <c r="G692" s="87" t="s">
        <v>369</v>
      </c>
      <c r="H692" s="62" t="s">
        <v>534</v>
      </c>
      <c r="I692" s="62" t="s">
        <v>398</v>
      </c>
      <c r="J692" s="62" t="s">
        <v>499</v>
      </c>
      <c r="K692" s="87" t="s">
        <v>495</v>
      </c>
      <c r="L692" s="48">
        <v>0</v>
      </c>
      <c r="M692" s="39"/>
      <c r="N692" s="39"/>
      <c r="O692" s="39"/>
      <c r="P692" s="188" t="s">
        <v>598</v>
      </c>
      <c r="Q692" s="40"/>
      <c r="R692" s="40"/>
    </row>
    <row r="693" spans="3:18" ht="28.9">
      <c r="C693" s="62" t="s">
        <v>595</v>
      </c>
      <c r="D693" s="63" t="s">
        <v>648</v>
      </c>
      <c r="E693" s="62" t="s">
        <v>602</v>
      </c>
      <c r="F693" s="62" t="s">
        <v>369</v>
      </c>
      <c r="G693" s="87" t="s">
        <v>369</v>
      </c>
      <c r="H693" s="62" t="s">
        <v>534</v>
      </c>
      <c r="I693" s="62" t="s">
        <v>398</v>
      </c>
      <c r="J693" s="62" t="s">
        <v>490</v>
      </c>
      <c r="K693" s="87" t="s">
        <v>491</v>
      </c>
      <c r="L693" s="48"/>
      <c r="M693" s="39"/>
      <c r="N693" s="39"/>
      <c r="O693" s="39"/>
      <c r="P693" s="188" t="s">
        <v>598</v>
      </c>
      <c r="Q693" s="40"/>
      <c r="R693" s="40" t="s">
        <v>369</v>
      </c>
    </row>
    <row r="694" spans="3:18" ht="28.9">
      <c r="C694" s="62" t="s">
        <v>595</v>
      </c>
      <c r="D694" s="63" t="s">
        <v>648</v>
      </c>
      <c r="E694" s="62" t="s">
        <v>602</v>
      </c>
      <c r="F694" s="62" t="s">
        <v>369</v>
      </c>
      <c r="G694" s="87" t="s">
        <v>369</v>
      </c>
      <c r="H694" s="62" t="s">
        <v>534</v>
      </c>
      <c r="I694" s="62" t="s">
        <v>398</v>
      </c>
      <c r="J694" s="62" t="s">
        <v>490</v>
      </c>
      <c r="K694" s="87" t="s">
        <v>493</v>
      </c>
      <c r="L694" s="48">
        <v>0</v>
      </c>
      <c r="M694" s="39"/>
      <c r="N694" s="39"/>
      <c r="O694" s="39"/>
      <c r="P694" s="188" t="s">
        <v>598</v>
      </c>
      <c r="Q694" s="40"/>
      <c r="R694" s="40"/>
    </row>
    <row r="695" spans="3:18" ht="28.9">
      <c r="C695" s="62" t="s">
        <v>595</v>
      </c>
      <c r="D695" s="63" t="s">
        <v>648</v>
      </c>
      <c r="E695" s="62" t="s">
        <v>602</v>
      </c>
      <c r="F695" s="62" t="s">
        <v>369</v>
      </c>
      <c r="G695" s="87" t="s">
        <v>369</v>
      </c>
      <c r="H695" s="62" t="s">
        <v>534</v>
      </c>
      <c r="I695" s="62" t="s">
        <v>398</v>
      </c>
      <c r="J695" s="62" t="s">
        <v>490</v>
      </c>
      <c r="K695" s="87" t="s">
        <v>494</v>
      </c>
      <c r="L695" s="48"/>
      <c r="M695" s="39"/>
      <c r="N695" s="39"/>
      <c r="O695" s="39"/>
      <c r="P695" s="188" t="s">
        <v>598</v>
      </c>
      <c r="Q695" s="40"/>
      <c r="R695" s="40" t="s">
        <v>369</v>
      </c>
    </row>
    <row r="696" spans="3:18" ht="28.9">
      <c r="C696" s="62" t="s">
        <v>595</v>
      </c>
      <c r="D696" s="63" t="s">
        <v>648</v>
      </c>
      <c r="E696" s="62" t="s">
        <v>602</v>
      </c>
      <c r="F696" s="62" t="s">
        <v>369</v>
      </c>
      <c r="G696" s="87" t="s">
        <v>369</v>
      </c>
      <c r="H696" s="62" t="s">
        <v>534</v>
      </c>
      <c r="I696" s="62" t="s">
        <v>398</v>
      </c>
      <c r="J696" s="62" t="s">
        <v>490</v>
      </c>
      <c r="K696" s="87" t="s">
        <v>495</v>
      </c>
      <c r="L696" s="48">
        <v>0</v>
      </c>
      <c r="M696" s="39"/>
      <c r="N696" s="39"/>
      <c r="O696" s="39"/>
      <c r="P696" s="188" t="s">
        <v>598</v>
      </c>
      <c r="Q696" s="40"/>
      <c r="R696" s="40"/>
    </row>
    <row r="697" spans="3:18" ht="28.9">
      <c r="C697" s="62" t="s">
        <v>595</v>
      </c>
      <c r="D697" s="63" t="s">
        <v>649</v>
      </c>
      <c r="E697" s="62" t="s">
        <v>602</v>
      </c>
      <c r="F697" s="62" t="s">
        <v>369</v>
      </c>
      <c r="G697" s="87" t="s">
        <v>369</v>
      </c>
      <c r="H697" s="62" t="s">
        <v>534</v>
      </c>
      <c r="I697" s="62" t="s">
        <v>398</v>
      </c>
      <c r="J697" s="62" t="s">
        <v>497</v>
      </c>
      <c r="K697" s="87" t="s">
        <v>491</v>
      </c>
      <c r="L697" s="48"/>
      <c r="M697" s="39"/>
      <c r="N697" s="39"/>
      <c r="O697" s="39"/>
      <c r="P697" s="188" t="s">
        <v>598</v>
      </c>
      <c r="Q697" s="40"/>
      <c r="R697" s="40" t="s">
        <v>369</v>
      </c>
    </row>
    <row r="698" spans="3:18" ht="28.9">
      <c r="C698" s="62" t="s">
        <v>595</v>
      </c>
      <c r="D698" s="63" t="s">
        <v>649</v>
      </c>
      <c r="E698" s="62" t="s">
        <v>602</v>
      </c>
      <c r="F698" s="62" t="s">
        <v>369</v>
      </c>
      <c r="G698" s="87" t="s">
        <v>369</v>
      </c>
      <c r="H698" s="62" t="s">
        <v>534</v>
      </c>
      <c r="I698" s="62" t="s">
        <v>398</v>
      </c>
      <c r="J698" s="62" t="s">
        <v>497</v>
      </c>
      <c r="K698" s="87" t="s">
        <v>493</v>
      </c>
      <c r="L698" s="48">
        <v>0</v>
      </c>
      <c r="M698" s="39"/>
      <c r="N698" s="39"/>
      <c r="O698" s="39"/>
      <c r="P698" s="188" t="s">
        <v>598</v>
      </c>
      <c r="Q698" s="40"/>
      <c r="R698" s="40"/>
    </row>
    <row r="699" spans="3:18" ht="28.9">
      <c r="C699" s="62" t="s">
        <v>595</v>
      </c>
      <c r="D699" s="63" t="s">
        <v>649</v>
      </c>
      <c r="E699" s="62" t="s">
        <v>602</v>
      </c>
      <c r="F699" s="62" t="s">
        <v>369</v>
      </c>
      <c r="G699" s="87" t="s">
        <v>369</v>
      </c>
      <c r="H699" s="62" t="s">
        <v>534</v>
      </c>
      <c r="I699" s="62" t="s">
        <v>398</v>
      </c>
      <c r="J699" s="62" t="s">
        <v>497</v>
      </c>
      <c r="K699" s="87" t="s">
        <v>494</v>
      </c>
      <c r="L699" s="48"/>
      <c r="M699" s="39"/>
      <c r="N699" s="39"/>
      <c r="O699" s="39"/>
      <c r="P699" s="188" t="s">
        <v>598</v>
      </c>
      <c r="Q699" s="40"/>
      <c r="R699" s="40" t="s">
        <v>369</v>
      </c>
    </row>
    <row r="700" spans="3:18" ht="28.9">
      <c r="C700" s="62" t="s">
        <v>595</v>
      </c>
      <c r="D700" s="63" t="s">
        <v>649</v>
      </c>
      <c r="E700" s="62" t="s">
        <v>602</v>
      </c>
      <c r="F700" s="62" t="s">
        <v>369</v>
      </c>
      <c r="G700" s="87" t="s">
        <v>369</v>
      </c>
      <c r="H700" s="62" t="s">
        <v>534</v>
      </c>
      <c r="I700" s="62" t="s">
        <v>398</v>
      </c>
      <c r="J700" s="62" t="s">
        <v>497</v>
      </c>
      <c r="K700" s="87" t="s">
        <v>495</v>
      </c>
      <c r="L700" s="48">
        <v>102</v>
      </c>
      <c r="M700" s="39"/>
      <c r="N700" s="39"/>
      <c r="O700" s="39"/>
      <c r="P700" s="188" t="s">
        <v>598</v>
      </c>
      <c r="Q700" s="40"/>
      <c r="R700" s="40"/>
    </row>
    <row r="701" spans="3:18" ht="28.9">
      <c r="C701" s="62" t="s">
        <v>595</v>
      </c>
      <c r="D701" s="63" t="s">
        <v>650</v>
      </c>
      <c r="E701" s="62" t="s">
        <v>602</v>
      </c>
      <c r="F701" s="62" t="s">
        <v>369</v>
      </c>
      <c r="G701" s="87" t="s">
        <v>369</v>
      </c>
      <c r="H701" s="62" t="s">
        <v>534</v>
      </c>
      <c r="I701" s="62" t="s">
        <v>398</v>
      </c>
      <c r="J701" s="62" t="s">
        <v>499</v>
      </c>
      <c r="K701" s="87" t="s">
        <v>491</v>
      </c>
      <c r="L701" s="48"/>
      <c r="M701" s="39"/>
      <c r="N701" s="39"/>
      <c r="O701" s="39"/>
      <c r="P701" s="188" t="s">
        <v>598</v>
      </c>
      <c r="Q701" s="40"/>
      <c r="R701" s="40" t="s">
        <v>369</v>
      </c>
    </row>
    <row r="702" spans="3:18" ht="28.9">
      <c r="C702" s="62" t="s">
        <v>595</v>
      </c>
      <c r="D702" s="63" t="s">
        <v>650</v>
      </c>
      <c r="E702" s="62" t="s">
        <v>602</v>
      </c>
      <c r="F702" s="62" t="s">
        <v>369</v>
      </c>
      <c r="G702" s="87" t="s">
        <v>369</v>
      </c>
      <c r="H702" s="62" t="s">
        <v>534</v>
      </c>
      <c r="I702" s="62" t="s">
        <v>398</v>
      </c>
      <c r="J702" s="62" t="s">
        <v>499</v>
      </c>
      <c r="K702" s="87" t="s">
        <v>493</v>
      </c>
      <c r="L702" s="48">
        <v>0</v>
      </c>
      <c r="M702" s="39"/>
      <c r="N702" s="39"/>
      <c r="O702" s="39"/>
      <c r="P702" s="188" t="s">
        <v>598</v>
      </c>
      <c r="Q702" s="40"/>
      <c r="R702" s="40"/>
    </row>
    <row r="703" spans="3:18" ht="28.9">
      <c r="C703" s="62" t="s">
        <v>595</v>
      </c>
      <c r="D703" s="63" t="s">
        <v>650</v>
      </c>
      <c r="E703" s="62" t="s">
        <v>602</v>
      </c>
      <c r="F703" s="62" t="s">
        <v>369</v>
      </c>
      <c r="G703" s="87" t="s">
        <v>369</v>
      </c>
      <c r="H703" s="62" t="s">
        <v>534</v>
      </c>
      <c r="I703" s="62" t="s">
        <v>398</v>
      </c>
      <c r="J703" s="62" t="s">
        <v>499</v>
      </c>
      <c r="K703" s="87" t="s">
        <v>494</v>
      </c>
      <c r="L703" s="48"/>
      <c r="M703" s="39"/>
      <c r="N703" s="39"/>
      <c r="O703" s="39"/>
      <c r="P703" s="188" t="s">
        <v>598</v>
      </c>
      <c r="Q703" s="40"/>
      <c r="R703" s="40" t="s">
        <v>369</v>
      </c>
    </row>
    <row r="704" spans="3:18" ht="28.9">
      <c r="C704" s="62" t="s">
        <v>595</v>
      </c>
      <c r="D704" s="63" t="s">
        <v>650</v>
      </c>
      <c r="E704" s="62" t="s">
        <v>602</v>
      </c>
      <c r="F704" s="62" t="s">
        <v>369</v>
      </c>
      <c r="G704" s="87" t="s">
        <v>369</v>
      </c>
      <c r="H704" s="62" t="s">
        <v>534</v>
      </c>
      <c r="I704" s="62" t="s">
        <v>398</v>
      </c>
      <c r="J704" s="62" t="s">
        <v>499</v>
      </c>
      <c r="K704" s="87" t="s">
        <v>495</v>
      </c>
      <c r="L704" s="48">
        <v>0</v>
      </c>
      <c r="M704" s="39"/>
      <c r="N704" s="39"/>
      <c r="O704" s="39"/>
      <c r="P704" s="188" t="s">
        <v>598</v>
      </c>
      <c r="Q704" s="40"/>
      <c r="R704" s="40"/>
    </row>
    <row r="705" spans="1:18" ht="28.9">
      <c r="C705" s="62" t="s">
        <v>595</v>
      </c>
      <c r="D705" s="63" t="s">
        <v>651</v>
      </c>
      <c r="E705" s="62" t="s">
        <v>606</v>
      </c>
      <c r="F705" s="62" t="s">
        <v>369</v>
      </c>
      <c r="G705" s="87" t="s">
        <v>369</v>
      </c>
      <c r="H705" s="62" t="s">
        <v>534</v>
      </c>
      <c r="I705" s="62" t="s">
        <v>398</v>
      </c>
      <c r="J705" s="62" t="s">
        <v>490</v>
      </c>
      <c r="K705" s="87" t="s">
        <v>491</v>
      </c>
      <c r="L705" s="48"/>
      <c r="M705" s="39"/>
      <c r="N705" s="39"/>
      <c r="O705" s="39"/>
      <c r="P705" s="188" t="s">
        <v>598</v>
      </c>
      <c r="Q705" s="40"/>
      <c r="R705" s="40" t="s">
        <v>369</v>
      </c>
    </row>
    <row r="706" spans="1:18" ht="28.9">
      <c r="C706" s="62" t="s">
        <v>595</v>
      </c>
      <c r="D706" s="63" t="s">
        <v>651</v>
      </c>
      <c r="E706" s="62" t="s">
        <v>606</v>
      </c>
      <c r="F706" s="62" t="s">
        <v>369</v>
      </c>
      <c r="G706" s="87" t="s">
        <v>369</v>
      </c>
      <c r="H706" s="62" t="s">
        <v>534</v>
      </c>
      <c r="I706" s="62" t="s">
        <v>398</v>
      </c>
      <c r="J706" s="62" t="s">
        <v>490</v>
      </c>
      <c r="K706" s="87" t="s">
        <v>493</v>
      </c>
      <c r="L706" s="48">
        <v>0</v>
      </c>
      <c r="M706" s="39"/>
      <c r="N706" s="39"/>
      <c r="O706" s="39"/>
      <c r="P706" s="188" t="s">
        <v>598</v>
      </c>
      <c r="Q706" s="40"/>
      <c r="R706" s="40"/>
    </row>
    <row r="707" spans="1:18" ht="28.9">
      <c r="C707" s="62" t="s">
        <v>595</v>
      </c>
      <c r="D707" s="63" t="s">
        <v>651</v>
      </c>
      <c r="E707" s="62" t="s">
        <v>606</v>
      </c>
      <c r="F707" s="62" t="s">
        <v>369</v>
      </c>
      <c r="G707" s="87" t="s">
        <v>369</v>
      </c>
      <c r="H707" s="62" t="s">
        <v>534</v>
      </c>
      <c r="I707" s="62" t="s">
        <v>398</v>
      </c>
      <c r="J707" s="62" t="s">
        <v>490</v>
      </c>
      <c r="K707" s="87" t="s">
        <v>494</v>
      </c>
      <c r="L707" s="48"/>
      <c r="M707" s="39"/>
      <c r="N707" s="39"/>
      <c r="O707" s="39"/>
      <c r="P707" s="188" t="s">
        <v>598</v>
      </c>
      <c r="Q707" s="40"/>
      <c r="R707" s="40" t="s">
        <v>369</v>
      </c>
    </row>
    <row r="708" spans="1:18" ht="28.9">
      <c r="C708" s="62" t="s">
        <v>595</v>
      </c>
      <c r="D708" s="63" t="s">
        <v>651</v>
      </c>
      <c r="E708" s="62" t="s">
        <v>606</v>
      </c>
      <c r="F708" s="62" t="s">
        <v>369</v>
      </c>
      <c r="G708" s="87" t="s">
        <v>369</v>
      </c>
      <c r="H708" s="62" t="s">
        <v>534</v>
      </c>
      <c r="I708" s="62" t="s">
        <v>398</v>
      </c>
      <c r="J708" s="62" t="s">
        <v>490</v>
      </c>
      <c r="K708" s="87" t="s">
        <v>495</v>
      </c>
      <c r="L708" s="48">
        <v>0</v>
      </c>
      <c r="M708" s="39"/>
      <c r="N708" s="39"/>
      <c r="O708" s="39"/>
      <c r="P708" s="188" t="s">
        <v>598</v>
      </c>
      <c r="Q708" s="40"/>
      <c r="R708" s="40"/>
    </row>
    <row r="709" spans="1:18" ht="28.9">
      <c r="C709" s="62" t="s">
        <v>595</v>
      </c>
      <c r="D709" s="63" t="s">
        <v>652</v>
      </c>
      <c r="E709" s="62" t="s">
        <v>606</v>
      </c>
      <c r="F709" s="62" t="s">
        <v>369</v>
      </c>
      <c r="G709" s="87" t="s">
        <v>369</v>
      </c>
      <c r="H709" s="62" t="s">
        <v>534</v>
      </c>
      <c r="I709" s="62" t="s">
        <v>398</v>
      </c>
      <c r="J709" s="62" t="s">
        <v>497</v>
      </c>
      <c r="K709" s="87" t="s">
        <v>491</v>
      </c>
      <c r="L709" s="48"/>
      <c r="M709" s="39"/>
      <c r="N709" s="39"/>
      <c r="O709" s="39"/>
      <c r="P709" s="188" t="s">
        <v>598</v>
      </c>
      <c r="Q709" s="40"/>
      <c r="R709" s="40" t="s">
        <v>369</v>
      </c>
    </row>
    <row r="710" spans="1:18" ht="28.9">
      <c r="C710" s="62" t="s">
        <v>595</v>
      </c>
      <c r="D710" s="63" t="s">
        <v>652</v>
      </c>
      <c r="E710" s="62" t="s">
        <v>606</v>
      </c>
      <c r="F710" s="62" t="s">
        <v>369</v>
      </c>
      <c r="G710" s="87" t="s">
        <v>369</v>
      </c>
      <c r="H710" s="62" t="s">
        <v>534</v>
      </c>
      <c r="I710" s="62" t="s">
        <v>398</v>
      </c>
      <c r="J710" s="62" t="s">
        <v>497</v>
      </c>
      <c r="K710" s="87" t="s">
        <v>493</v>
      </c>
      <c r="L710" s="48">
        <v>0</v>
      </c>
      <c r="M710" s="39"/>
      <c r="N710" s="39"/>
      <c r="O710" s="39"/>
      <c r="P710" s="188" t="s">
        <v>598</v>
      </c>
      <c r="Q710" s="40"/>
      <c r="R710" s="40"/>
    </row>
    <row r="711" spans="1:18" ht="28.9">
      <c r="C711" s="62" t="s">
        <v>595</v>
      </c>
      <c r="D711" s="63" t="s">
        <v>652</v>
      </c>
      <c r="E711" s="62" t="s">
        <v>606</v>
      </c>
      <c r="F711" s="62" t="s">
        <v>369</v>
      </c>
      <c r="G711" s="87" t="s">
        <v>369</v>
      </c>
      <c r="H711" s="62" t="s">
        <v>534</v>
      </c>
      <c r="I711" s="62" t="s">
        <v>398</v>
      </c>
      <c r="J711" s="62" t="s">
        <v>497</v>
      </c>
      <c r="K711" s="87" t="s">
        <v>494</v>
      </c>
      <c r="L711" s="48"/>
      <c r="M711" s="39"/>
      <c r="N711" s="39"/>
      <c r="O711" s="39"/>
      <c r="P711" s="188" t="s">
        <v>598</v>
      </c>
      <c r="Q711" s="40"/>
      <c r="R711" s="40" t="s">
        <v>369</v>
      </c>
    </row>
    <row r="712" spans="1:18" ht="28.9">
      <c r="C712" s="62" t="s">
        <v>595</v>
      </c>
      <c r="D712" s="63" t="s">
        <v>652</v>
      </c>
      <c r="E712" s="62" t="s">
        <v>606</v>
      </c>
      <c r="F712" s="62" t="s">
        <v>369</v>
      </c>
      <c r="G712" s="87" t="s">
        <v>369</v>
      </c>
      <c r="H712" s="62" t="s">
        <v>534</v>
      </c>
      <c r="I712" s="62" t="s">
        <v>398</v>
      </c>
      <c r="J712" s="62" t="s">
        <v>497</v>
      </c>
      <c r="K712" s="87" t="s">
        <v>495</v>
      </c>
      <c r="L712" s="48">
        <v>17</v>
      </c>
      <c r="M712" s="39"/>
      <c r="N712" s="39"/>
      <c r="O712" s="39"/>
      <c r="P712" s="188" t="s">
        <v>598</v>
      </c>
      <c r="Q712" s="40"/>
      <c r="R712" s="40"/>
    </row>
    <row r="713" spans="1:18" ht="28.9">
      <c r="C713" s="62" t="s">
        <v>595</v>
      </c>
      <c r="D713" s="63" t="s">
        <v>653</v>
      </c>
      <c r="E713" s="62" t="s">
        <v>606</v>
      </c>
      <c r="F713" s="62" t="s">
        <v>369</v>
      </c>
      <c r="G713" s="87" t="s">
        <v>369</v>
      </c>
      <c r="H713" s="62" t="s">
        <v>534</v>
      </c>
      <c r="I713" s="62" t="s">
        <v>398</v>
      </c>
      <c r="J713" s="62" t="s">
        <v>499</v>
      </c>
      <c r="K713" s="87" t="s">
        <v>491</v>
      </c>
      <c r="L713" s="48"/>
      <c r="M713" s="39"/>
      <c r="N713" s="39"/>
      <c r="O713" s="39"/>
      <c r="P713" s="188" t="s">
        <v>598</v>
      </c>
      <c r="Q713" s="40"/>
      <c r="R713" s="40" t="s">
        <v>369</v>
      </c>
    </row>
    <row r="714" spans="1:18" ht="28.9">
      <c r="C714" s="62" t="s">
        <v>595</v>
      </c>
      <c r="D714" s="63" t="s">
        <v>653</v>
      </c>
      <c r="E714" s="62" t="s">
        <v>606</v>
      </c>
      <c r="F714" s="62" t="s">
        <v>369</v>
      </c>
      <c r="G714" s="87" t="s">
        <v>369</v>
      </c>
      <c r="H714" s="62" t="s">
        <v>534</v>
      </c>
      <c r="I714" s="62" t="s">
        <v>398</v>
      </c>
      <c r="J714" s="62" t="s">
        <v>499</v>
      </c>
      <c r="K714" s="87" t="s">
        <v>493</v>
      </c>
      <c r="L714" s="48">
        <v>0</v>
      </c>
      <c r="M714" s="39"/>
      <c r="N714" s="39"/>
      <c r="O714" s="39"/>
      <c r="P714" s="188" t="s">
        <v>598</v>
      </c>
      <c r="Q714" s="40"/>
      <c r="R714" s="40"/>
    </row>
    <row r="715" spans="1:18" ht="28.9">
      <c r="C715" s="62" t="s">
        <v>595</v>
      </c>
      <c r="D715" s="63" t="s">
        <v>653</v>
      </c>
      <c r="E715" s="62" t="s">
        <v>606</v>
      </c>
      <c r="F715" s="62" t="s">
        <v>369</v>
      </c>
      <c r="G715" s="87" t="s">
        <v>369</v>
      </c>
      <c r="H715" s="62" t="s">
        <v>534</v>
      </c>
      <c r="I715" s="62" t="s">
        <v>398</v>
      </c>
      <c r="J715" s="62" t="s">
        <v>499</v>
      </c>
      <c r="K715" s="87" t="s">
        <v>494</v>
      </c>
      <c r="L715" s="48"/>
      <c r="M715" s="39"/>
      <c r="N715" s="39"/>
      <c r="O715" s="39"/>
      <c r="P715" s="188" t="s">
        <v>598</v>
      </c>
      <c r="Q715" s="40"/>
      <c r="R715" s="40" t="s">
        <v>369</v>
      </c>
    </row>
    <row r="716" spans="1:18" ht="28.9">
      <c r="C716" s="62" t="s">
        <v>595</v>
      </c>
      <c r="D716" s="63" t="s">
        <v>653</v>
      </c>
      <c r="E716" s="62" t="s">
        <v>606</v>
      </c>
      <c r="F716" s="62" t="s">
        <v>369</v>
      </c>
      <c r="G716" s="87" t="s">
        <v>369</v>
      </c>
      <c r="H716" s="62" t="s">
        <v>534</v>
      </c>
      <c r="I716" s="62" t="s">
        <v>398</v>
      </c>
      <c r="J716" s="62" t="s">
        <v>499</v>
      </c>
      <c r="K716" s="87" t="s">
        <v>495</v>
      </c>
      <c r="L716" s="48">
        <v>0</v>
      </c>
      <c r="M716" s="39"/>
      <c r="N716" s="39"/>
      <c r="O716" s="39"/>
      <c r="P716" s="188" t="s">
        <v>598</v>
      </c>
      <c r="Q716" s="40"/>
      <c r="R716" s="40"/>
    </row>
    <row r="717" spans="1:18" ht="72">
      <c r="A717" s="7" t="s">
        <v>364</v>
      </c>
      <c r="C717" s="62" t="s">
        <v>654</v>
      </c>
      <c r="D717" s="63" t="s">
        <v>655</v>
      </c>
      <c r="E717" s="62" t="s">
        <v>656</v>
      </c>
      <c r="F717" s="62" t="s">
        <v>369</v>
      </c>
      <c r="G717" s="62" t="s">
        <v>369</v>
      </c>
      <c r="H717" s="62" t="s">
        <v>370</v>
      </c>
      <c r="I717" s="62" t="s">
        <v>389</v>
      </c>
      <c r="J717" s="62" t="s">
        <v>657</v>
      </c>
      <c r="K717" s="87" t="s">
        <v>491</v>
      </c>
      <c r="L717" s="48">
        <v>0</v>
      </c>
      <c r="M717" s="39"/>
      <c r="N717" s="39"/>
      <c r="O717" s="39"/>
      <c r="P717" s="15" t="s">
        <v>658</v>
      </c>
      <c r="Q717" s="40"/>
      <c r="R717" s="40" t="s">
        <v>369</v>
      </c>
    </row>
    <row r="718" spans="1:18" ht="72">
      <c r="C718" s="62" t="s">
        <v>654</v>
      </c>
      <c r="D718" s="63" t="s">
        <v>655</v>
      </c>
      <c r="E718" s="62" t="s">
        <v>656</v>
      </c>
      <c r="F718" s="62" t="s">
        <v>369</v>
      </c>
      <c r="G718" s="62" t="s">
        <v>369</v>
      </c>
      <c r="H718" s="62" t="s">
        <v>370</v>
      </c>
      <c r="I718" s="62" t="s">
        <v>389</v>
      </c>
      <c r="J718" s="62" t="s">
        <v>657</v>
      </c>
      <c r="K718" s="87" t="s">
        <v>493</v>
      </c>
      <c r="L718" s="48">
        <v>0</v>
      </c>
      <c r="M718" s="39"/>
      <c r="N718" s="39"/>
      <c r="O718" s="39"/>
      <c r="P718" s="15" t="s">
        <v>658</v>
      </c>
      <c r="Q718" s="40"/>
      <c r="R718" s="40" t="s">
        <v>369</v>
      </c>
    </row>
    <row r="719" spans="1:18" ht="72">
      <c r="C719" s="62" t="s">
        <v>654</v>
      </c>
      <c r="D719" s="63" t="s">
        <v>655</v>
      </c>
      <c r="E719" s="62" t="s">
        <v>656</v>
      </c>
      <c r="F719" s="62" t="s">
        <v>369</v>
      </c>
      <c r="G719" s="62" t="s">
        <v>369</v>
      </c>
      <c r="H719" s="62" t="s">
        <v>370</v>
      </c>
      <c r="I719" s="62" t="s">
        <v>389</v>
      </c>
      <c r="J719" s="62" t="s">
        <v>657</v>
      </c>
      <c r="K719" s="87" t="s">
        <v>494</v>
      </c>
      <c r="L719" s="48">
        <v>0</v>
      </c>
      <c r="M719" s="39"/>
      <c r="N719" s="39"/>
      <c r="O719" s="39"/>
      <c r="P719" s="15" t="s">
        <v>658</v>
      </c>
      <c r="Q719" s="40"/>
      <c r="R719" s="40" t="s">
        <v>369</v>
      </c>
    </row>
    <row r="720" spans="1:18" ht="72">
      <c r="C720" s="62" t="s">
        <v>654</v>
      </c>
      <c r="D720" s="63" t="s">
        <v>655</v>
      </c>
      <c r="E720" s="62" t="s">
        <v>656</v>
      </c>
      <c r="F720" s="62" t="s">
        <v>369</v>
      </c>
      <c r="G720" s="62" t="s">
        <v>369</v>
      </c>
      <c r="H720" s="62" t="s">
        <v>370</v>
      </c>
      <c r="I720" s="62" t="s">
        <v>389</v>
      </c>
      <c r="J720" s="62" t="s">
        <v>657</v>
      </c>
      <c r="K720" s="87" t="s">
        <v>495</v>
      </c>
      <c r="L720" s="48">
        <v>32894</v>
      </c>
      <c r="M720" s="39"/>
      <c r="N720" s="39"/>
      <c r="O720" s="39"/>
      <c r="P720" s="15" t="s">
        <v>658</v>
      </c>
      <c r="Q720" s="40"/>
      <c r="R720" s="40"/>
    </row>
    <row r="721" spans="3:18" ht="72">
      <c r="C721" s="62" t="s">
        <v>654</v>
      </c>
      <c r="D721" s="63" t="s">
        <v>659</v>
      </c>
      <c r="E721" s="62" t="s">
        <v>656</v>
      </c>
      <c r="F721" s="62" t="s">
        <v>369</v>
      </c>
      <c r="G721" s="62" t="s">
        <v>369</v>
      </c>
      <c r="H721" s="62" t="s">
        <v>370</v>
      </c>
      <c r="I721" s="62" t="s">
        <v>389</v>
      </c>
      <c r="J721" s="62" t="s">
        <v>660</v>
      </c>
      <c r="K721" s="87" t="s">
        <v>491</v>
      </c>
      <c r="L721" s="48">
        <v>0</v>
      </c>
      <c r="M721" s="39"/>
      <c r="N721" s="39"/>
      <c r="O721" s="39"/>
      <c r="P721" s="15" t="s">
        <v>661</v>
      </c>
      <c r="Q721" s="40"/>
      <c r="R721" s="40" t="s">
        <v>369</v>
      </c>
    </row>
    <row r="722" spans="3:18" ht="72">
      <c r="C722" s="62" t="s">
        <v>654</v>
      </c>
      <c r="D722" s="63" t="s">
        <v>659</v>
      </c>
      <c r="E722" s="62" t="s">
        <v>656</v>
      </c>
      <c r="F722" s="62" t="s">
        <v>369</v>
      </c>
      <c r="G722" s="62" t="s">
        <v>369</v>
      </c>
      <c r="H722" s="62" t="s">
        <v>370</v>
      </c>
      <c r="I722" s="62" t="s">
        <v>389</v>
      </c>
      <c r="J722" s="62" t="s">
        <v>660</v>
      </c>
      <c r="K722" s="87" t="s">
        <v>493</v>
      </c>
      <c r="L722" s="48">
        <v>0</v>
      </c>
      <c r="M722" s="39"/>
      <c r="N722" s="39"/>
      <c r="O722" s="39"/>
      <c r="P722" s="15" t="s">
        <v>661</v>
      </c>
      <c r="Q722" s="40"/>
      <c r="R722" s="40" t="s">
        <v>369</v>
      </c>
    </row>
    <row r="723" spans="3:18" ht="72">
      <c r="C723" s="62" t="s">
        <v>654</v>
      </c>
      <c r="D723" s="63" t="s">
        <v>659</v>
      </c>
      <c r="E723" s="62" t="s">
        <v>656</v>
      </c>
      <c r="F723" s="62" t="s">
        <v>369</v>
      </c>
      <c r="G723" s="62" t="s">
        <v>369</v>
      </c>
      <c r="H723" s="62" t="s">
        <v>370</v>
      </c>
      <c r="I723" s="62" t="s">
        <v>389</v>
      </c>
      <c r="J723" s="62" t="s">
        <v>660</v>
      </c>
      <c r="K723" s="87" t="s">
        <v>494</v>
      </c>
      <c r="L723" s="48">
        <v>0</v>
      </c>
      <c r="M723" s="39"/>
      <c r="N723" s="39"/>
      <c r="O723" s="39"/>
      <c r="P723" s="15" t="s">
        <v>661</v>
      </c>
      <c r="Q723" s="40" t="s">
        <v>662</v>
      </c>
      <c r="R723" s="40" t="s">
        <v>369</v>
      </c>
    </row>
    <row r="724" spans="3:18" ht="72">
      <c r="C724" s="62" t="s">
        <v>654</v>
      </c>
      <c r="D724" s="63" t="s">
        <v>659</v>
      </c>
      <c r="E724" s="62" t="s">
        <v>656</v>
      </c>
      <c r="F724" s="62" t="s">
        <v>369</v>
      </c>
      <c r="G724" s="62" t="s">
        <v>369</v>
      </c>
      <c r="H724" s="62" t="s">
        <v>370</v>
      </c>
      <c r="I724" s="62" t="s">
        <v>389</v>
      </c>
      <c r="J724" s="62" t="s">
        <v>660</v>
      </c>
      <c r="K724" s="87" t="s">
        <v>495</v>
      </c>
      <c r="L724" s="48">
        <v>59782</v>
      </c>
      <c r="M724" s="39"/>
      <c r="N724" s="39"/>
      <c r="O724" s="39"/>
      <c r="P724" s="15" t="s">
        <v>661</v>
      </c>
      <c r="Q724" s="40" t="s">
        <v>663</v>
      </c>
      <c r="R724" s="40"/>
    </row>
    <row r="725" spans="3:18" ht="57.6">
      <c r="C725" s="62" t="s">
        <v>654</v>
      </c>
      <c r="D725" s="63" t="s">
        <v>664</v>
      </c>
      <c r="E725" s="62" t="s">
        <v>665</v>
      </c>
      <c r="F725" s="62" t="s">
        <v>369</v>
      </c>
      <c r="G725" s="62" t="s">
        <v>369</v>
      </c>
      <c r="H725" s="62" t="s">
        <v>370</v>
      </c>
      <c r="I725" s="62" t="s">
        <v>389</v>
      </c>
      <c r="J725" s="62" t="s">
        <v>660</v>
      </c>
      <c r="K725" s="87" t="s">
        <v>491</v>
      </c>
      <c r="L725" s="48">
        <v>0</v>
      </c>
      <c r="M725" s="39"/>
      <c r="N725" s="39"/>
      <c r="O725" s="39"/>
      <c r="P725" s="15" t="s">
        <v>666</v>
      </c>
      <c r="Q725" s="40" t="s">
        <v>667</v>
      </c>
      <c r="R725" s="40"/>
    </row>
    <row r="726" spans="3:18" ht="57.6">
      <c r="C726" s="62" t="s">
        <v>654</v>
      </c>
      <c r="D726" s="63" t="s">
        <v>664</v>
      </c>
      <c r="E726" s="62" t="s">
        <v>665</v>
      </c>
      <c r="F726" s="62" t="s">
        <v>369</v>
      </c>
      <c r="G726" s="62" t="s">
        <v>369</v>
      </c>
      <c r="H726" s="62" t="s">
        <v>370</v>
      </c>
      <c r="I726" s="62" t="s">
        <v>389</v>
      </c>
      <c r="J726" s="62" t="s">
        <v>660</v>
      </c>
      <c r="K726" s="87" t="s">
        <v>493</v>
      </c>
      <c r="L726" s="48"/>
      <c r="M726" s="39"/>
      <c r="N726" s="39"/>
      <c r="O726" s="39"/>
      <c r="P726" s="15" t="s">
        <v>666</v>
      </c>
      <c r="Q726" s="40"/>
      <c r="R726" s="40" t="s">
        <v>369</v>
      </c>
    </row>
    <row r="727" spans="3:18" ht="57.6">
      <c r="C727" s="62" t="s">
        <v>654</v>
      </c>
      <c r="D727" s="63" t="s">
        <v>664</v>
      </c>
      <c r="E727" s="62" t="s">
        <v>665</v>
      </c>
      <c r="F727" s="62" t="s">
        <v>369</v>
      </c>
      <c r="G727" s="62" t="s">
        <v>369</v>
      </c>
      <c r="H727" s="62" t="s">
        <v>370</v>
      </c>
      <c r="I727" s="62" t="s">
        <v>389</v>
      </c>
      <c r="J727" s="62" t="s">
        <v>660</v>
      </c>
      <c r="K727" s="87" t="s">
        <v>494</v>
      </c>
      <c r="L727" s="48"/>
      <c r="M727" s="39"/>
      <c r="N727" s="39"/>
      <c r="O727" s="39"/>
      <c r="P727" s="15" t="s">
        <v>666</v>
      </c>
      <c r="Q727" s="40" t="s">
        <v>662</v>
      </c>
      <c r="R727" s="40" t="s">
        <v>668</v>
      </c>
    </row>
    <row r="728" spans="3:18" ht="57.6">
      <c r="C728" s="62" t="s">
        <v>654</v>
      </c>
      <c r="D728" s="63" t="s">
        <v>664</v>
      </c>
      <c r="E728" s="62" t="s">
        <v>665</v>
      </c>
      <c r="F728" s="62" t="s">
        <v>369</v>
      </c>
      <c r="G728" s="62" t="s">
        <v>369</v>
      </c>
      <c r="H728" s="62" t="s">
        <v>370</v>
      </c>
      <c r="I728" s="62" t="s">
        <v>389</v>
      </c>
      <c r="J728" s="62" t="s">
        <v>660</v>
      </c>
      <c r="K728" s="87" t="s">
        <v>495</v>
      </c>
      <c r="L728" s="48"/>
      <c r="M728" s="39"/>
      <c r="N728" s="39"/>
      <c r="O728" s="39"/>
      <c r="P728" s="15" t="s">
        <v>666</v>
      </c>
      <c r="Q728" s="40" t="s">
        <v>669</v>
      </c>
      <c r="R728" s="40" t="s">
        <v>369</v>
      </c>
    </row>
    <row r="729" spans="3:18" ht="57.6">
      <c r="C729" s="62" t="s">
        <v>654</v>
      </c>
      <c r="D729" s="63" t="s">
        <v>670</v>
      </c>
      <c r="E729" s="62" t="s">
        <v>665</v>
      </c>
      <c r="F729" s="62" t="s">
        <v>369</v>
      </c>
      <c r="G729" s="62" t="s">
        <v>369</v>
      </c>
      <c r="H729" s="62" t="s">
        <v>370</v>
      </c>
      <c r="I729" s="62" t="s">
        <v>389</v>
      </c>
      <c r="J729" s="62" t="s">
        <v>657</v>
      </c>
      <c r="K729" s="87" t="s">
        <v>491</v>
      </c>
      <c r="L729" s="48"/>
      <c r="M729" s="39"/>
      <c r="N729" s="39"/>
      <c r="O729" s="39"/>
      <c r="P729" s="15" t="s">
        <v>671</v>
      </c>
      <c r="Q729" s="40"/>
      <c r="R729" s="40" t="s">
        <v>369</v>
      </c>
    </row>
    <row r="730" spans="3:18" ht="57.6">
      <c r="C730" s="62" t="s">
        <v>654</v>
      </c>
      <c r="D730" s="63" t="s">
        <v>670</v>
      </c>
      <c r="E730" s="62" t="s">
        <v>665</v>
      </c>
      <c r="F730" s="62" t="s">
        <v>369</v>
      </c>
      <c r="G730" s="62" t="s">
        <v>369</v>
      </c>
      <c r="H730" s="62" t="s">
        <v>370</v>
      </c>
      <c r="I730" s="62" t="s">
        <v>389</v>
      </c>
      <c r="J730" s="62" t="s">
        <v>657</v>
      </c>
      <c r="K730" s="87" t="s">
        <v>493</v>
      </c>
      <c r="L730" s="48"/>
      <c r="M730" s="39"/>
      <c r="N730" s="39"/>
      <c r="O730" s="39"/>
      <c r="P730" s="15" t="s">
        <v>671</v>
      </c>
      <c r="Q730" s="40"/>
      <c r="R730" s="40" t="s">
        <v>369</v>
      </c>
    </row>
    <row r="731" spans="3:18" ht="57.6">
      <c r="C731" s="62" t="s">
        <v>654</v>
      </c>
      <c r="D731" s="63" t="s">
        <v>670</v>
      </c>
      <c r="E731" s="62" t="s">
        <v>665</v>
      </c>
      <c r="F731" s="62" t="s">
        <v>369</v>
      </c>
      <c r="G731" s="62" t="s">
        <v>369</v>
      </c>
      <c r="H731" s="62" t="s">
        <v>370</v>
      </c>
      <c r="I731" s="62" t="s">
        <v>389</v>
      </c>
      <c r="J731" s="62" t="s">
        <v>657</v>
      </c>
      <c r="K731" s="87" t="s">
        <v>494</v>
      </c>
      <c r="L731" s="48"/>
      <c r="M731" s="39"/>
      <c r="N731" s="39"/>
      <c r="O731" s="39"/>
      <c r="P731" s="15" t="s">
        <v>671</v>
      </c>
      <c r="Q731" s="40"/>
      <c r="R731" s="40" t="s">
        <v>369</v>
      </c>
    </row>
    <row r="732" spans="3:18" ht="57.6">
      <c r="C732" s="62" t="s">
        <v>654</v>
      </c>
      <c r="D732" s="63" t="s">
        <v>670</v>
      </c>
      <c r="E732" s="62" t="s">
        <v>665</v>
      </c>
      <c r="F732" s="62" t="s">
        <v>369</v>
      </c>
      <c r="G732" s="62" t="s">
        <v>369</v>
      </c>
      <c r="H732" s="62" t="s">
        <v>370</v>
      </c>
      <c r="I732" s="62" t="s">
        <v>389</v>
      </c>
      <c r="J732" s="62" t="s">
        <v>657</v>
      </c>
      <c r="K732" s="87" t="s">
        <v>495</v>
      </c>
      <c r="L732" s="48">
        <v>128</v>
      </c>
      <c r="M732" s="39"/>
      <c r="N732" s="39"/>
      <c r="O732" s="39"/>
      <c r="P732" s="15" t="s">
        <v>671</v>
      </c>
      <c r="Q732" s="40"/>
      <c r="R732" s="40"/>
    </row>
    <row r="733" spans="3:18" ht="72">
      <c r="C733" s="62" t="s">
        <v>654</v>
      </c>
      <c r="D733" s="63" t="s">
        <v>672</v>
      </c>
      <c r="E733" s="62" t="s">
        <v>656</v>
      </c>
      <c r="F733" s="62" t="s">
        <v>369</v>
      </c>
      <c r="G733" s="62" t="s">
        <v>369</v>
      </c>
      <c r="H733" s="62" t="s">
        <v>375</v>
      </c>
      <c r="I733" s="62" t="s">
        <v>389</v>
      </c>
      <c r="J733" s="62" t="s">
        <v>657</v>
      </c>
      <c r="K733" s="87" t="s">
        <v>491</v>
      </c>
      <c r="L733" s="48">
        <v>0</v>
      </c>
      <c r="M733" s="39"/>
      <c r="N733" s="39"/>
      <c r="O733" s="39"/>
      <c r="P733" s="15" t="s">
        <v>658</v>
      </c>
      <c r="Q733" s="40"/>
      <c r="R733" s="40" t="s">
        <v>369</v>
      </c>
    </row>
    <row r="734" spans="3:18" ht="72">
      <c r="C734" s="62" t="s">
        <v>654</v>
      </c>
      <c r="D734" s="63" t="s">
        <v>672</v>
      </c>
      <c r="E734" s="62" t="s">
        <v>656</v>
      </c>
      <c r="F734" s="62" t="s">
        <v>369</v>
      </c>
      <c r="G734" s="62" t="s">
        <v>369</v>
      </c>
      <c r="H734" s="62" t="s">
        <v>375</v>
      </c>
      <c r="I734" s="62" t="s">
        <v>389</v>
      </c>
      <c r="J734" s="62" t="s">
        <v>657</v>
      </c>
      <c r="K734" s="87" t="s">
        <v>493</v>
      </c>
      <c r="L734" s="48">
        <v>0</v>
      </c>
      <c r="M734" s="39"/>
      <c r="N734" s="39"/>
      <c r="O734" s="39"/>
      <c r="P734" s="15" t="s">
        <v>658</v>
      </c>
      <c r="Q734" s="40"/>
      <c r="R734" s="40" t="s">
        <v>369</v>
      </c>
    </row>
    <row r="735" spans="3:18" ht="72">
      <c r="C735" s="62" t="s">
        <v>654</v>
      </c>
      <c r="D735" s="63" t="s">
        <v>672</v>
      </c>
      <c r="E735" s="62" t="s">
        <v>656</v>
      </c>
      <c r="F735" s="62" t="s">
        <v>369</v>
      </c>
      <c r="G735" s="62" t="s">
        <v>369</v>
      </c>
      <c r="H735" s="62" t="s">
        <v>375</v>
      </c>
      <c r="I735" s="62" t="s">
        <v>389</v>
      </c>
      <c r="J735" s="62" t="s">
        <v>657</v>
      </c>
      <c r="K735" s="87" t="s">
        <v>494</v>
      </c>
      <c r="L735" s="48">
        <v>0</v>
      </c>
      <c r="M735" s="39"/>
      <c r="N735" s="39"/>
      <c r="O735" s="39"/>
      <c r="P735" s="15" t="s">
        <v>658</v>
      </c>
      <c r="Q735" s="40"/>
      <c r="R735" s="40" t="s">
        <v>369</v>
      </c>
    </row>
    <row r="736" spans="3:18" ht="72">
      <c r="C736" s="62" t="s">
        <v>654</v>
      </c>
      <c r="D736" s="63" t="s">
        <v>672</v>
      </c>
      <c r="E736" s="62" t="s">
        <v>656</v>
      </c>
      <c r="F736" s="62" t="s">
        <v>369</v>
      </c>
      <c r="G736" s="62" t="s">
        <v>369</v>
      </c>
      <c r="H736" s="62" t="s">
        <v>375</v>
      </c>
      <c r="I736" s="62" t="s">
        <v>389</v>
      </c>
      <c r="J736" s="62" t="s">
        <v>657</v>
      </c>
      <c r="K736" s="87" t="s">
        <v>495</v>
      </c>
      <c r="L736" s="48">
        <v>42840</v>
      </c>
      <c r="M736" s="39"/>
      <c r="N736" s="39"/>
      <c r="O736" s="39"/>
      <c r="P736" s="15" t="s">
        <v>658</v>
      </c>
      <c r="Q736" s="40"/>
      <c r="R736" s="40"/>
    </row>
    <row r="737" spans="3:18" ht="72">
      <c r="C737" s="62" t="s">
        <v>654</v>
      </c>
      <c r="D737" s="63" t="s">
        <v>673</v>
      </c>
      <c r="E737" s="62" t="s">
        <v>656</v>
      </c>
      <c r="F737" s="62" t="s">
        <v>369</v>
      </c>
      <c r="G737" s="62" t="s">
        <v>369</v>
      </c>
      <c r="H737" s="62" t="s">
        <v>375</v>
      </c>
      <c r="I737" s="62" t="s">
        <v>389</v>
      </c>
      <c r="J737" s="62" t="s">
        <v>660</v>
      </c>
      <c r="K737" s="87" t="s">
        <v>491</v>
      </c>
      <c r="L737" s="48">
        <v>0</v>
      </c>
      <c r="M737" s="39"/>
      <c r="N737" s="39"/>
      <c r="O737" s="39"/>
      <c r="P737" s="15" t="s">
        <v>661</v>
      </c>
      <c r="Q737" s="40"/>
      <c r="R737" s="40" t="s">
        <v>369</v>
      </c>
    </row>
    <row r="738" spans="3:18" ht="72">
      <c r="C738" s="62" t="s">
        <v>654</v>
      </c>
      <c r="D738" s="63" t="s">
        <v>673</v>
      </c>
      <c r="E738" s="62" t="s">
        <v>656</v>
      </c>
      <c r="F738" s="62" t="s">
        <v>369</v>
      </c>
      <c r="G738" s="62" t="s">
        <v>369</v>
      </c>
      <c r="H738" s="62" t="s">
        <v>375</v>
      </c>
      <c r="I738" s="62" t="s">
        <v>389</v>
      </c>
      <c r="J738" s="62" t="s">
        <v>660</v>
      </c>
      <c r="K738" s="87" t="s">
        <v>493</v>
      </c>
      <c r="L738" s="48">
        <v>0</v>
      </c>
      <c r="M738" s="39"/>
      <c r="N738" s="39"/>
      <c r="O738" s="39"/>
      <c r="P738" s="15" t="s">
        <v>661</v>
      </c>
      <c r="Q738" s="40"/>
      <c r="R738" s="40" t="s">
        <v>369</v>
      </c>
    </row>
    <row r="739" spans="3:18" ht="72">
      <c r="C739" s="62" t="s">
        <v>654</v>
      </c>
      <c r="D739" s="63" t="s">
        <v>673</v>
      </c>
      <c r="E739" s="62" t="s">
        <v>656</v>
      </c>
      <c r="F739" s="62" t="s">
        <v>369</v>
      </c>
      <c r="G739" s="62" t="s">
        <v>369</v>
      </c>
      <c r="H739" s="62" t="s">
        <v>375</v>
      </c>
      <c r="I739" s="62" t="s">
        <v>389</v>
      </c>
      <c r="J739" s="62" t="s">
        <v>660</v>
      </c>
      <c r="K739" s="87" t="s">
        <v>494</v>
      </c>
      <c r="L739" s="48">
        <v>0</v>
      </c>
      <c r="M739" s="39"/>
      <c r="N739" s="39"/>
      <c r="O739" s="39"/>
      <c r="P739" s="15" t="s">
        <v>661</v>
      </c>
      <c r="Q739" s="40" t="s">
        <v>662</v>
      </c>
      <c r="R739" s="40" t="s">
        <v>369</v>
      </c>
    </row>
    <row r="740" spans="3:18" ht="72">
      <c r="C740" s="62" t="s">
        <v>654</v>
      </c>
      <c r="D740" s="63" t="s">
        <v>673</v>
      </c>
      <c r="E740" s="62" t="s">
        <v>656</v>
      </c>
      <c r="F740" s="62" t="s">
        <v>369</v>
      </c>
      <c r="G740" s="62" t="s">
        <v>369</v>
      </c>
      <c r="H740" s="62" t="s">
        <v>375</v>
      </c>
      <c r="I740" s="62" t="s">
        <v>389</v>
      </c>
      <c r="J740" s="62" t="s">
        <v>660</v>
      </c>
      <c r="K740" s="87" t="s">
        <v>495</v>
      </c>
      <c r="L740" s="310">
        <v>60278</v>
      </c>
      <c r="M740" s="39"/>
      <c r="N740" s="39"/>
      <c r="O740" s="39"/>
      <c r="P740" s="15" t="s">
        <v>661</v>
      </c>
      <c r="Q740" s="40" t="s">
        <v>674</v>
      </c>
      <c r="R740" s="40"/>
    </row>
    <row r="741" spans="3:18" ht="57.6">
      <c r="C741" s="62" t="s">
        <v>654</v>
      </c>
      <c r="D741" s="63" t="s">
        <v>675</v>
      </c>
      <c r="E741" s="62" t="s">
        <v>665</v>
      </c>
      <c r="F741" s="62" t="s">
        <v>369</v>
      </c>
      <c r="G741" s="62" t="s">
        <v>369</v>
      </c>
      <c r="H741" s="62" t="s">
        <v>375</v>
      </c>
      <c r="I741" s="62" t="s">
        <v>389</v>
      </c>
      <c r="J741" s="62" t="s">
        <v>660</v>
      </c>
      <c r="K741" s="87" t="s">
        <v>491</v>
      </c>
      <c r="L741" s="48">
        <v>3</v>
      </c>
      <c r="M741" s="39"/>
      <c r="N741" s="39"/>
      <c r="O741" s="39"/>
      <c r="P741" s="15" t="s">
        <v>666</v>
      </c>
      <c r="Q741" s="40" t="s">
        <v>667</v>
      </c>
      <c r="R741" s="40"/>
    </row>
    <row r="742" spans="3:18" ht="57.6">
      <c r="C742" s="62" t="s">
        <v>654</v>
      </c>
      <c r="D742" s="63" t="s">
        <v>675</v>
      </c>
      <c r="E742" s="62" t="s">
        <v>665</v>
      </c>
      <c r="F742" s="62" t="s">
        <v>369</v>
      </c>
      <c r="G742" s="62" t="s">
        <v>369</v>
      </c>
      <c r="H742" s="62" t="s">
        <v>375</v>
      </c>
      <c r="I742" s="62" t="s">
        <v>389</v>
      </c>
      <c r="J742" s="62" t="s">
        <v>660</v>
      </c>
      <c r="K742" s="87" t="s">
        <v>493</v>
      </c>
      <c r="L742" s="48"/>
      <c r="M742" s="39"/>
      <c r="N742" s="39"/>
      <c r="O742" s="39"/>
      <c r="P742" s="15" t="s">
        <v>666</v>
      </c>
      <c r="Q742" s="40"/>
      <c r="R742" s="40" t="s">
        <v>369</v>
      </c>
    </row>
    <row r="743" spans="3:18" ht="57.6">
      <c r="C743" s="62" t="s">
        <v>654</v>
      </c>
      <c r="D743" s="63" t="s">
        <v>675</v>
      </c>
      <c r="E743" s="62" t="s">
        <v>665</v>
      </c>
      <c r="F743" s="62" t="s">
        <v>369</v>
      </c>
      <c r="G743" s="62" t="s">
        <v>369</v>
      </c>
      <c r="H743" s="62" t="s">
        <v>375</v>
      </c>
      <c r="I743" s="62" t="s">
        <v>389</v>
      </c>
      <c r="J743" s="62" t="s">
        <v>660</v>
      </c>
      <c r="K743" s="87" t="s">
        <v>494</v>
      </c>
      <c r="L743" s="48"/>
      <c r="M743" s="39"/>
      <c r="N743" s="39"/>
      <c r="O743" s="39"/>
      <c r="P743" s="15" t="s">
        <v>666</v>
      </c>
      <c r="Q743" s="40" t="s">
        <v>662</v>
      </c>
      <c r="R743" s="40" t="s">
        <v>668</v>
      </c>
    </row>
    <row r="744" spans="3:18" ht="57.6">
      <c r="C744" s="62" t="s">
        <v>654</v>
      </c>
      <c r="D744" s="63" t="s">
        <v>675</v>
      </c>
      <c r="E744" s="62" t="s">
        <v>665</v>
      </c>
      <c r="F744" s="62" t="s">
        <v>369</v>
      </c>
      <c r="G744" s="62" t="s">
        <v>369</v>
      </c>
      <c r="H744" s="62" t="s">
        <v>375</v>
      </c>
      <c r="I744" s="62" t="s">
        <v>389</v>
      </c>
      <c r="J744" s="62" t="s">
        <v>660</v>
      </c>
      <c r="K744" s="87" t="s">
        <v>495</v>
      </c>
      <c r="L744" s="48"/>
      <c r="M744" s="39"/>
      <c r="N744" s="39"/>
      <c r="O744" s="39"/>
      <c r="P744" s="15" t="s">
        <v>666</v>
      </c>
      <c r="Q744" s="40" t="s">
        <v>669</v>
      </c>
      <c r="R744" s="40" t="s">
        <v>369</v>
      </c>
    </row>
    <row r="745" spans="3:18" ht="57.6">
      <c r="C745" s="62" t="s">
        <v>654</v>
      </c>
      <c r="D745" s="63" t="s">
        <v>676</v>
      </c>
      <c r="E745" s="62" t="s">
        <v>665</v>
      </c>
      <c r="F745" s="62" t="s">
        <v>369</v>
      </c>
      <c r="G745" s="62" t="s">
        <v>369</v>
      </c>
      <c r="H745" s="62" t="s">
        <v>375</v>
      </c>
      <c r="I745" s="62" t="s">
        <v>389</v>
      </c>
      <c r="J745" s="62" t="s">
        <v>657</v>
      </c>
      <c r="K745" s="87" t="s">
        <v>491</v>
      </c>
      <c r="L745" s="48"/>
      <c r="M745" s="39"/>
      <c r="N745" s="39"/>
      <c r="O745" s="39"/>
      <c r="P745" s="15" t="s">
        <v>671</v>
      </c>
      <c r="Q745" s="40"/>
      <c r="R745" s="40" t="s">
        <v>369</v>
      </c>
    </row>
    <row r="746" spans="3:18" ht="57.6">
      <c r="C746" s="62" t="s">
        <v>654</v>
      </c>
      <c r="D746" s="63" t="s">
        <v>676</v>
      </c>
      <c r="E746" s="62" t="s">
        <v>665</v>
      </c>
      <c r="F746" s="62" t="s">
        <v>369</v>
      </c>
      <c r="G746" s="62" t="s">
        <v>369</v>
      </c>
      <c r="H746" s="62" t="s">
        <v>375</v>
      </c>
      <c r="I746" s="62" t="s">
        <v>389</v>
      </c>
      <c r="J746" s="62" t="s">
        <v>657</v>
      </c>
      <c r="K746" s="87" t="s">
        <v>493</v>
      </c>
      <c r="L746" s="48"/>
      <c r="M746" s="39"/>
      <c r="N746" s="39"/>
      <c r="O746" s="39"/>
      <c r="P746" s="15" t="s">
        <v>671</v>
      </c>
      <c r="Q746" s="40"/>
      <c r="R746" s="40" t="s">
        <v>369</v>
      </c>
    </row>
    <row r="747" spans="3:18" ht="57.6">
      <c r="C747" s="62" t="s">
        <v>654</v>
      </c>
      <c r="D747" s="63" t="s">
        <v>676</v>
      </c>
      <c r="E747" s="62" t="s">
        <v>665</v>
      </c>
      <c r="F747" s="62" t="s">
        <v>369</v>
      </c>
      <c r="G747" s="62" t="s">
        <v>369</v>
      </c>
      <c r="H747" s="62" t="s">
        <v>375</v>
      </c>
      <c r="I747" s="62" t="s">
        <v>389</v>
      </c>
      <c r="J747" s="62" t="s">
        <v>657</v>
      </c>
      <c r="K747" s="87" t="s">
        <v>494</v>
      </c>
      <c r="L747" s="48"/>
      <c r="M747" s="39"/>
      <c r="N747" s="39"/>
      <c r="O747" s="39"/>
      <c r="P747" s="15" t="s">
        <v>671</v>
      </c>
      <c r="Q747" s="40"/>
      <c r="R747" s="40" t="s">
        <v>369</v>
      </c>
    </row>
    <row r="748" spans="3:18" ht="57.6">
      <c r="C748" s="62" t="s">
        <v>654</v>
      </c>
      <c r="D748" s="63" t="s">
        <v>676</v>
      </c>
      <c r="E748" s="62" t="s">
        <v>665</v>
      </c>
      <c r="F748" s="62" t="s">
        <v>369</v>
      </c>
      <c r="G748" s="62" t="s">
        <v>369</v>
      </c>
      <c r="H748" s="62" t="s">
        <v>375</v>
      </c>
      <c r="I748" s="62" t="s">
        <v>389</v>
      </c>
      <c r="J748" s="62" t="s">
        <v>657</v>
      </c>
      <c r="K748" s="87" t="s">
        <v>495</v>
      </c>
      <c r="L748" s="48">
        <v>228</v>
      </c>
      <c r="M748" s="39"/>
      <c r="N748" s="39"/>
      <c r="O748" s="39"/>
      <c r="P748" s="15" t="s">
        <v>671</v>
      </c>
      <c r="Q748" s="40"/>
      <c r="R748" s="40"/>
    </row>
    <row r="749" spans="3:18" ht="72">
      <c r="C749" s="62" t="s">
        <v>654</v>
      </c>
      <c r="D749" s="63" t="s">
        <v>677</v>
      </c>
      <c r="E749" s="62" t="s">
        <v>656</v>
      </c>
      <c r="F749" s="62" t="s">
        <v>369</v>
      </c>
      <c r="G749" s="62" t="s">
        <v>369</v>
      </c>
      <c r="H749" s="62" t="s">
        <v>534</v>
      </c>
      <c r="I749" s="62" t="s">
        <v>389</v>
      </c>
      <c r="J749" s="62" t="s">
        <v>657</v>
      </c>
      <c r="K749" s="87" t="s">
        <v>491</v>
      </c>
      <c r="L749" s="48">
        <v>0</v>
      </c>
      <c r="M749" s="39"/>
      <c r="N749" s="39"/>
      <c r="O749" s="39"/>
      <c r="P749" s="15" t="s">
        <v>658</v>
      </c>
      <c r="Q749" s="40"/>
      <c r="R749" s="40" t="s">
        <v>369</v>
      </c>
    </row>
    <row r="750" spans="3:18" ht="72">
      <c r="C750" s="62" t="s">
        <v>654</v>
      </c>
      <c r="D750" s="63" t="s">
        <v>677</v>
      </c>
      <c r="E750" s="62" t="s">
        <v>656</v>
      </c>
      <c r="F750" s="62" t="s">
        <v>369</v>
      </c>
      <c r="G750" s="62" t="s">
        <v>369</v>
      </c>
      <c r="H750" s="62" t="s">
        <v>534</v>
      </c>
      <c r="I750" s="62" t="s">
        <v>389</v>
      </c>
      <c r="J750" s="62" t="s">
        <v>657</v>
      </c>
      <c r="K750" s="87" t="s">
        <v>493</v>
      </c>
      <c r="L750" s="48">
        <v>0</v>
      </c>
      <c r="M750" s="39"/>
      <c r="N750" s="39"/>
      <c r="O750" s="39"/>
      <c r="P750" s="15" t="s">
        <v>658</v>
      </c>
      <c r="Q750" s="40"/>
      <c r="R750" s="40" t="s">
        <v>369</v>
      </c>
    </row>
    <row r="751" spans="3:18" ht="72">
      <c r="C751" s="62" t="s">
        <v>654</v>
      </c>
      <c r="D751" s="63" t="s">
        <v>677</v>
      </c>
      <c r="E751" s="62" t="s">
        <v>656</v>
      </c>
      <c r="F751" s="62" t="s">
        <v>369</v>
      </c>
      <c r="G751" s="62" t="s">
        <v>369</v>
      </c>
      <c r="H751" s="62" t="s">
        <v>534</v>
      </c>
      <c r="I751" s="62" t="s">
        <v>389</v>
      </c>
      <c r="J751" s="62" t="s">
        <v>657</v>
      </c>
      <c r="K751" s="87" t="s">
        <v>494</v>
      </c>
      <c r="L751" s="48">
        <v>0</v>
      </c>
      <c r="M751" s="39"/>
      <c r="N751" s="39"/>
      <c r="O751" s="39"/>
      <c r="P751" s="15" t="s">
        <v>658</v>
      </c>
      <c r="Q751" s="40"/>
      <c r="R751" s="40" t="s">
        <v>369</v>
      </c>
    </row>
    <row r="752" spans="3:18" ht="72">
      <c r="C752" s="62" t="s">
        <v>654</v>
      </c>
      <c r="D752" s="63" t="s">
        <v>677</v>
      </c>
      <c r="E752" s="62" t="s">
        <v>656</v>
      </c>
      <c r="F752" s="62" t="s">
        <v>369</v>
      </c>
      <c r="G752" s="62" t="s">
        <v>369</v>
      </c>
      <c r="H752" s="62" t="s">
        <v>534</v>
      </c>
      <c r="I752" s="62" t="s">
        <v>389</v>
      </c>
      <c r="J752" s="62" t="s">
        <v>657</v>
      </c>
      <c r="K752" s="87" t="s">
        <v>495</v>
      </c>
      <c r="L752" s="48" t="s">
        <v>678</v>
      </c>
      <c r="M752" s="39"/>
      <c r="N752" s="39"/>
      <c r="O752" s="39"/>
      <c r="P752" s="15" t="s">
        <v>658</v>
      </c>
      <c r="Q752" s="40"/>
      <c r="R752" s="40"/>
    </row>
    <row r="753" spans="3:18" ht="72">
      <c r="C753" s="62" t="s">
        <v>654</v>
      </c>
      <c r="D753" s="63" t="s">
        <v>679</v>
      </c>
      <c r="E753" s="62" t="s">
        <v>656</v>
      </c>
      <c r="F753" s="62" t="s">
        <v>369</v>
      </c>
      <c r="G753" s="62" t="s">
        <v>369</v>
      </c>
      <c r="H753" s="62" t="s">
        <v>534</v>
      </c>
      <c r="I753" s="62" t="s">
        <v>389</v>
      </c>
      <c r="J753" s="62" t="s">
        <v>660</v>
      </c>
      <c r="K753" s="87" t="s">
        <v>491</v>
      </c>
      <c r="L753" s="48">
        <v>0</v>
      </c>
      <c r="M753" s="39"/>
      <c r="N753" s="39"/>
      <c r="O753" s="39"/>
      <c r="P753" s="15" t="s">
        <v>661</v>
      </c>
      <c r="Q753" s="40"/>
      <c r="R753" s="40" t="s">
        <v>369</v>
      </c>
    </row>
    <row r="754" spans="3:18" ht="72">
      <c r="C754" s="62" t="s">
        <v>654</v>
      </c>
      <c r="D754" s="63" t="s">
        <v>679</v>
      </c>
      <c r="E754" s="62" t="s">
        <v>656</v>
      </c>
      <c r="F754" s="62" t="s">
        <v>369</v>
      </c>
      <c r="G754" s="62" t="s">
        <v>369</v>
      </c>
      <c r="H754" s="62" t="s">
        <v>534</v>
      </c>
      <c r="I754" s="62" t="s">
        <v>389</v>
      </c>
      <c r="J754" s="62" t="s">
        <v>660</v>
      </c>
      <c r="K754" s="87" t="s">
        <v>493</v>
      </c>
      <c r="L754" s="48">
        <v>0</v>
      </c>
      <c r="M754" s="39"/>
      <c r="N754" s="39"/>
      <c r="O754" s="39"/>
      <c r="P754" s="15" t="s">
        <v>661</v>
      </c>
      <c r="Q754" s="40"/>
      <c r="R754" s="40" t="s">
        <v>369</v>
      </c>
    </row>
    <row r="755" spans="3:18" ht="72">
      <c r="C755" s="62" t="s">
        <v>654</v>
      </c>
      <c r="D755" s="63" t="s">
        <v>679</v>
      </c>
      <c r="E755" s="62" t="s">
        <v>656</v>
      </c>
      <c r="F755" s="62" t="s">
        <v>369</v>
      </c>
      <c r="G755" s="62" t="s">
        <v>369</v>
      </c>
      <c r="H755" s="62" t="s">
        <v>534</v>
      </c>
      <c r="I755" s="62" t="s">
        <v>389</v>
      </c>
      <c r="J755" s="62" t="s">
        <v>660</v>
      </c>
      <c r="K755" s="87" t="s">
        <v>494</v>
      </c>
      <c r="L755" s="48">
        <v>0</v>
      </c>
      <c r="M755" s="39"/>
      <c r="N755" s="39"/>
      <c r="O755" s="39"/>
      <c r="P755" s="15" t="s">
        <v>661</v>
      </c>
      <c r="Q755" s="40" t="s">
        <v>662</v>
      </c>
      <c r="R755" s="40" t="s">
        <v>369</v>
      </c>
    </row>
    <row r="756" spans="3:18" ht="72">
      <c r="C756" s="62" t="s">
        <v>654</v>
      </c>
      <c r="D756" s="63" t="s">
        <v>679</v>
      </c>
      <c r="E756" s="62" t="s">
        <v>656</v>
      </c>
      <c r="F756" s="62" t="s">
        <v>369</v>
      </c>
      <c r="G756" s="62" t="s">
        <v>369</v>
      </c>
      <c r="H756" s="62" t="s">
        <v>534</v>
      </c>
      <c r="I756" s="62" t="s">
        <v>389</v>
      </c>
      <c r="J756" s="62" t="s">
        <v>660</v>
      </c>
      <c r="K756" s="87" t="s">
        <v>495</v>
      </c>
      <c r="L756" s="48">
        <v>0</v>
      </c>
      <c r="M756" s="39"/>
      <c r="N756" s="39"/>
      <c r="O756" s="39"/>
      <c r="P756" s="15" t="s">
        <v>661</v>
      </c>
      <c r="Q756" s="40" t="s">
        <v>674</v>
      </c>
      <c r="R756" s="40" t="s">
        <v>369</v>
      </c>
    </row>
    <row r="757" spans="3:18" ht="57.6">
      <c r="C757" s="62" t="s">
        <v>654</v>
      </c>
      <c r="D757" s="63" t="s">
        <v>680</v>
      </c>
      <c r="E757" s="62" t="s">
        <v>665</v>
      </c>
      <c r="F757" s="62" t="s">
        <v>369</v>
      </c>
      <c r="G757" s="62" t="s">
        <v>369</v>
      </c>
      <c r="H757" s="62" t="s">
        <v>534</v>
      </c>
      <c r="I757" s="62" t="s">
        <v>389</v>
      </c>
      <c r="J757" s="62" t="s">
        <v>660</v>
      </c>
      <c r="K757" s="87" t="s">
        <v>491</v>
      </c>
      <c r="L757" s="48">
        <v>0</v>
      </c>
      <c r="M757" s="39"/>
      <c r="N757" s="39"/>
      <c r="O757" s="39"/>
      <c r="P757" s="15" t="s">
        <v>666</v>
      </c>
      <c r="Q757" s="40" t="s">
        <v>667</v>
      </c>
      <c r="R757" s="40"/>
    </row>
    <row r="758" spans="3:18" ht="57.6">
      <c r="C758" s="62" t="s">
        <v>654</v>
      </c>
      <c r="D758" s="63" t="s">
        <v>680</v>
      </c>
      <c r="E758" s="62" t="s">
        <v>665</v>
      </c>
      <c r="F758" s="62" t="s">
        <v>369</v>
      </c>
      <c r="G758" s="62" t="s">
        <v>369</v>
      </c>
      <c r="H758" s="62" t="s">
        <v>534</v>
      </c>
      <c r="I758" s="62" t="s">
        <v>389</v>
      </c>
      <c r="J758" s="62" t="s">
        <v>660</v>
      </c>
      <c r="K758" s="87" t="s">
        <v>493</v>
      </c>
      <c r="L758" s="48"/>
      <c r="M758" s="39"/>
      <c r="N758" s="39"/>
      <c r="O758" s="39"/>
      <c r="P758" s="15" t="s">
        <v>666</v>
      </c>
      <c r="Q758" s="40"/>
      <c r="R758" s="40" t="s">
        <v>369</v>
      </c>
    </row>
    <row r="759" spans="3:18" ht="57.6">
      <c r="C759" s="62" t="s">
        <v>654</v>
      </c>
      <c r="D759" s="63" t="s">
        <v>680</v>
      </c>
      <c r="E759" s="62" t="s">
        <v>665</v>
      </c>
      <c r="F759" s="62" t="s">
        <v>369</v>
      </c>
      <c r="G759" s="62" t="s">
        <v>369</v>
      </c>
      <c r="H759" s="62" t="s">
        <v>534</v>
      </c>
      <c r="I759" s="62" t="s">
        <v>389</v>
      </c>
      <c r="J759" s="62" t="s">
        <v>660</v>
      </c>
      <c r="K759" s="87" t="s">
        <v>494</v>
      </c>
      <c r="L759" s="48"/>
      <c r="M759" s="39"/>
      <c r="N759" s="39"/>
      <c r="O759" s="39"/>
      <c r="P759" s="15" t="s">
        <v>666</v>
      </c>
      <c r="Q759" s="40" t="s">
        <v>662</v>
      </c>
      <c r="R759" s="40" t="s">
        <v>668</v>
      </c>
    </row>
    <row r="760" spans="3:18" ht="57.6">
      <c r="C760" s="62" t="s">
        <v>654</v>
      </c>
      <c r="D760" s="63" t="s">
        <v>680</v>
      </c>
      <c r="E760" s="62" t="s">
        <v>665</v>
      </c>
      <c r="F760" s="62" t="s">
        <v>369</v>
      </c>
      <c r="G760" s="62" t="s">
        <v>369</v>
      </c>
      <c r="H760" s="62" t="s">
        <v>534</v>
      </c>
      <c r="I760" s="62" t="s">
        <v>389</v>
      </c>
      <c r="J760" s="62" t="s">
        <v>660</v>
      </c>
      <c r="K760" s="87" t="s">
        <v>495</v>
      </c>
      <c r="L760" s="48"/>
      <c r="M760" s="39"/>
      <c r="N760" s="39"/>
      <c r="O760" s="39"/>
      <c r="P760" s="15" t="s">
        <v>666</v>
      </c>
      <c r="Q760" s="40" t="s">
        <v>669</v>
      </c>
      <c r="R760" s="40" t="s">
        <v>369</v>
      </c>
    </row>
    <row r="761" spans="3:18" ht="57.6">
      <c r="C761" s="62" t="s">
        <v>654</v>
      </c>
      <c r="D761" s="63" t="s">
        <v>681</v>
      </c>
      <c r="E761" s="62" t="s">
        <v>665</v>
      </c>
      <c r="F761" s="62" t="s">
        <v>369</v>
      </c>
      <c r="G761" s="62" t="s">
        <v>369</v>
      </c>
      <c r="H761" s="62" t="s">
        <v>534</v>
      </c>
      <c r="I761" s="62" t="s">
        <v>389</v>
      </c>
      <c r="J761" s="62" t="s">
        <v>657</v>
      </c>
      <c r="K761" s="87" t="s">
        <v>491</v>
      </c>
      <c r="L761" s="48"/>
      <c r="M761" s="39"/>
      <c r="N761" s="39"/>
      <c r="O761" s="39"/>
      <c r="P761" s="15" t="s">
        <v>671</v>
      </c>
      <c r="Q761" s="40"/>
      <c r="R761" s="40" t="s">
        <v>369</v>
      </c>
    </row>
    <row r="762" spans="3:18" ht="57.6">
      <c r="C762" s="62" t="s">
        <v>654</v>
      </c>
      <c r="D762" s="63" t="s">
        <v>681</v>
      </c>
      <c r="E762" s="62" t="s">
        <v>665</v>
      </c>
      <c r="F762" s="62" t="s">
        <v>369</v>
      </c>
      <c r="G762" s="62" t="s">
        <v>369</v>
      </c>
      <c r="H762" s="62" t="s">
        <v>534</v>
      </c>
      <c r="I762" s="62" t="s">
        <v>389</v>
      </c>
      <c r="J762" s="62" t="s">
        <v>657</v>
      </c>
      <c r="K762" s="87" t="s">
        <v>493</v>
      </c>
      <c r="L762" s="48"/>
      <c r="M762" s="39"/>
      <c r="N762" s="39"/>
      <c r="O762" s="39"/>
      <c r="P762" s="15" t="s">
        <v>671</v>
      </c>
      <c r="Q762" s="40"/>
      <c r="R762" s="40" t="s">
        <v>369</v>
      </c>
    </row>
    <row r="763" spans="3:18" ht="57.6">
      <c r="C763" s="62" t="s">
        <v>654</v>
      </c>
      <c r="D763" s="63" t="s">
        <v>681</v>
      </c>
      <c r="E763" s="62" t="s">
        <v>665</v>
      </c>
      <c r="F763" s="62" t="s">
        <v>369</v>
      </c>
      <c r="G763" s="62" t="s">
        <v>369</v>
      </c>
      <c r="H763" s="62" t="s">
        <v>534</v>
      </c>
      <c r="I763" s="62" t="s">
        <v>389</v>
      </c>
      <c r="J763" s="62" t="s">
        <v>657</v>
      </c>
      <c r="K763" s="87" t="s">
        <v>494</v>
      </c>
      <c r="L763" s="48"/>
      <c r="M763" s="39"/>
      <c r="N763" s="39"/>
      <c r="O763" s="39"/>
      <c r="P763" s="15" t="s">
        <v>671</v>
      </c>
      <c r="Q763" s="40"/>
      <c r="R763" s="40" t="s">
        <v>369</v>
      </c>
    </row>
    <row r="764" spans="3:18" ht="57.6">
      <c r="C764" s="62" t="s">
        <v>654</v>
      </c>
      <c r="D764" s="63" t="s">
        <v>681</v>
      </c>
      <c r="E764" s="62" t="s">
        <v>665</v>
      </c>
      <c r="F764" s="62" t="s">
        <v>369</v>
      </c>
      <c r="G764" s="62" t="s">
        <v>369</v>
      </c>
      <c r="H764" s="62" t="s">
        <v>534</v>
      </c>
      <c r="I764" s="62" t="s">
        <v>389</v>
      </c>
      <c r="J764" s="62" t="s">
        <v>657</v>
      </c>
      <c r="K764" s="87" t="s">
        <v>495</v>
      </c>
      <c r="L764" s="48">
        <v>431</v>
      </c>
      <c r="M764" s="39"/>
      <c r="N764" s="39"/>
      <c r="O764" s="39"/>
      <c r="P764" s="15" t="s">
        <v>671</v>
      </c>
      <c r="Q764" s="40"/>
      <c r="R764" s="40"/>
    </row>
    <row r="765" spans="3:18" ht="72">
      <c r="C765" s="62" t="s">
        <v>654</v>
      </c>
      <c r="D765" s="63" t="s">
        <v>682</v>
      </c>
      <c r="E765" s="62" t="s">
        <v>656</v>
      </c>
      <c r="F765" s="62" t="s">
        <v>369</v>
      </c>
      <c r="G765" s="62" t="s">
        <v>369</v>
      </c>
      <c r="H765" s="62" t="s">
        <v>370</v>
      </c>
      <c r="I765" s="62" t="s">
        <v>398</v>
      </c>
      <c r="J765" s="62" t="s">
        <v>657</v>
      </c>
      <c r="K765" s="87" t="s">
        <v>491</v>
      </c>
      <c r="L765" s="48">
        <v>0</v>
      </c>
      <c r="M765" s="39"/>
      <c r="N765" s="39"/>
      <c r="O765" s="39"/>
      <c r="P765" s="15" t="s">
        <v>658</v>
      </c>
      <c r="Q765" s="40"/>
      <c r="R765" s="40" t="s">
        <v>369</v>
      </c>
    </row>
    <row r="766" spans="3:18" ht="72">
      <c r="C766" s="62" t="s">
        <v>654</v>
      </c>
      <c r="D766" s="63" t="s">
        <v>682</v>
      </c>
      <c r="E766" s="62" t="s">
        <v>656</v>
      </c>
      <c r="F766" s="62" t="s">
        <v>369</v>
      </c>
      <c r="G766" s="62" t="s">
        <v>369</v>
      </c>
      <c r="H766" s="62" t="s">
        <v>370</v>
      </c>
      <c r="I766" s="62" t="s">
        <v>398</v>
      </c>
      <c r="J766" s="62" t="s">
        <v>657</v>
      </c>
      <c r="K766" s="87" t="s">
        <v>493</v>
      </c>
      <c r="L766" s="48">
        <v>0</v>
      </c>
      <c r="M766" s="39"/>
      <c r="N766" s="39"/>
      <c r="O766" s="39"/>
      <c r="P766" s="15" t="s">
        <v>658</v>
      </c>
      <c r="Q766" s="40"/>
      <c r="R766" s="40"/>
    </row>
    <row r="767" spans="3:18" ht="72">
      <c r="C767" s="62" t="s">
        <v>654</v>
      </c>
      <c r="D767" s="63" t="s">
        <v>682</v>
      </c>
      <c r="E767" s="62" t="s">
        <v>656</v>
      </c>
      <c r="F767" s="62" t="s">
        <v>369</v>
      </c>
      <c r="G767" s="62" t="s">
        <v>369</v>
      </c>
      <c r="H767" s="62" t="s">
        <v>370</v>
      </c>
      <c r="I767" s="62" t="s">
        <v>398</v>
      </c>
      <c r="J767" s="62" t="s">
        <v>657</v>
      </c>
      <c r="K767" s="87" t="s">
        <v>494</v>
      </c>
      <c r="L767" s="48">
        <v>0</v>
      </c>
      <c r="M767" s="39"/>
      <c r="N767" s="39"/>
      <c r="O767" s="39"/>
      <c r="P767" s="15" t="s">
        <v>658</v>
      </c>
      <c r="Q767" s="40"/>
      <c r="R767" s="40" t="s">
        <v>369</v>
      </c>
    </row>
    <row r="768" spans="3:18" ht="72">
      <c r="C768" s="62" t="s">
        <v>654</v>
      </c>
      <c r="D768" s="63" t="s">
        <v>682</v>
      </c>
      <c r="E768" s="62" t="s">
        <v>656</v>
      </c>
      <c r="F768" s="62" t="s">
        <v>369</v>
      </c>
      <c r="G768" s="62" t="s">
        <v>369</v>
      </c>
      <c r="H768" s="62" t="s">
        <v>370</v>
      </c>
      <c r="I768" s="62" t="s">
        <v>398</v>
      </c>
      <c r="J768" s="62" t="s">
        <v>657</v>
      </c>
      <c r="K768" s="87" t="s">
        <v>495</v>
      </c>
      <c r="L768" s="48">
        <v>1183</v>
      </c>
      <c r="M768" s="39"/>
      <c r="N768" s="39"/>
      <c r="O768" s="39"/>
      <c r="P768" s="15" t="s">
        <v>658</v>
      </c>
      <c r="Q768" s="40"/>
      <c r="R768" s="40"/>
    </row>
    <row r="769" spans="3:18" ht="72">
      <c r="C769" s="62" t="s">
        <v>654</v>
      </c>
      <c r="D769" s="63" t="s">
        <v>683</v>
      </c>
      <c r="E769" s="62" t="s">
        <v>656</v>
      </c>
      <c r="F769" s="62" t="s">
        <v>369</v>
      </c>
      <c r="G769" s="62" t="s">
        <v>369</v>
      </c>
      <c r="H769" s="62" t="s">
        <v>370</v>
      </c>
      <c r="I769" s="62" t="s">
        <v>398</v>
      </c>
      <c r="J769" s="62" t="s">
        <v>660</v>
      </c>
      <c r="K769" s="87" t="s">
        <v>491</v>
      </c>
      <c r="L769" s="48">
        <v>0</v>
      </c>
      <c r="M769" s="39"/>
      <c r="N769" s="39"/>
      <c r="O769" s="39"/>
      <c r="P769" s="15" t="s">
        <v>661</v>
      </c>
      <c r="Q769" s="40"/>
      <c r="R769" s="40" t="s">
        <v>369</v>
      </c>
    </row>
    <row r="770" spans="3:18" ht="72">
      <c r="C770" s="62" t="s">
        <v>654</v>
      </c>
      <c r="D770" s="63" t="s">
        <v>683</v>
      </c>
      <c r="E770" s="62" t="s">
        <v>656</v>
      </c>
      <c r="F770" s="62" t="s">
        <v>369</v>
      </c>
      <c r="G770" s="62" t="s">
        <v>369</v>
      </c>
      <c r="H770" s="62" t="s">
        <v>370</v>
      </c>
      <c r="I770" s="62" t="s">
        <v>398</v>
      </c>
      <c r="J770" s="62" t="s">
        <v>660</v>
      </c>
      <c r="K770" s="87" t="s">
        <v>493</v>
      </c>
      <c r="L770" s="48">
        <v>0</v>
      </c>
      <c r="M770" s="39"/>
      <c r="N770" s="39"/>
      <c r="O770" s="39"/>
      <c r="P770" s="15" t="s">
        <v>661</v>
      </c>
      <c r="Q770" s="40"/>
      <c r="R770" s="40" t="s">
        <v>369</v>
      </c>
    </row>
    <row r="771" spans="3:18" ht="72">
      <c r="C771" s="62" t="s">
        <v>654</v>
      </c>
      <c r="D771" s="63" t="s">
        <v>683</v>
      </c>
      <c r="E771" s="62" t="s">
        <v>656</v>
      </c>
      <c r="F771" s="62" t="s">
        <v>369</v>
      </c>
      <c r="G771" s="62" t="s">
        <v>369</v>
      </c>
      <c r="H771" s="62" t="s">
        <v>370</v>
      </c>
      <c r="I771" s="62" t="s">
        <v>398</v>
      </c>
      <c r="J771" s="62" t="s">
        <v>660</v>
      </c>
      <c r="K771" s="87" t="s">
        <v>494</v>
      </c>
      <c r="L771" s="48">
        <v>0</v>
      </c>
      <c r="M771" s="39"/>
      <c r="N771" s="39"/>
      <c r="O771" s="39"/>
      <c r="P771" s="15" t="s">
        <v>661</v>
      </c>
      <c r="Q771" s="40"/>
      <c r="R771" s="40" t="s">
        <v>369</v>
      </c>
    </row>
    <row r="772" spans="3:18" ht="72">
      <c r="C772" s="62" t="s">
        <v>654</v>
      </c>
      <c r="D772" s="63" t="s">
        <v>683</v>
      </c>
      <c r="E772" s="62" t="s">
        <v>656</v>
      </c>
      <c r="F772" s="62" t="s">
        <v>369</v>
      </c>
      <c r="G772" s="62" t="s">
        <v>369</v>
      </c>
      <c r="H772" s="62" t="s">
        <v>370</v>
      </c>
      <c r="I772" s="62" t="s">
        <v>398</v>
      </c>
      <c r="J772" s="62" t="s">
        <v>660</v>
      </c>
      <c r="K772" s="87" t="s">
        <v>495</v>
      </c>
      <c r="L772" s="48">
        <v>2329</v>
      </c>
      <c r="M772" s="39"/>
      <c r="N772" s="39"/>
      <c r="O772" s="39"/>
      <c r="P772" s="15" t="s">
        <v>661</v>
      </c>
      <c r="Q772" s="40" t="s">
        <v>674</v>
      </c>
      <c r="R772" s="40"/>
    </row>
    <row r="773" spans="3:18" ht="57.6">
      <c r="C773" s="62" t="s">
        <v>654</v>
      </c>
      <c r="D773" s="63" t="s">
        <v>684</v>
      </c>
      <c r="E773" s="62" t="s">
        <v>665</v>
      </c>
      <c r="F773" s="62" t="s">
        <v>369</v>
      </c>
      <c r="G773" s="62" t="s">
        <v>369</v>
      </c>
      <c r="H773" s="62" t="s">
        <v>370</v>
      </c>
      <c r="I773" s="62" t="s">
        <v>398</v>
      </c>
      <c r="J773" s="62" t="s">
        <v>660</v>
      </c>
      <c r="K773" s="87" t="s">
        <v>491</v>
      </c>
      <c r="L773" s="48"/>
      <c r="M773" s="39"/>
      <c r="N773" s="39"/>
      <c r="O773" s="39"/>
      <c r="P773" s="15" t="s">
        <v>666</v>
      </c>
      <c r="Q773" s="40"/>
      <c r="R773" s="40" t="s">
        <v>369</v>
      </c>
    </row>
    <row r="774" spans="3:18" ht="57.6">
      <c r="C774" s="62" t="s">
        <v>654</v>
      </c>
      <c r="D774" s="63" t="s">
        <v>684</v>
      </c>
      <c r="E774" s="62" t="s">
        <v>665</v>
      </c>
      <c r="F774" s="62" t="s">
        <v>369</v>
      </c>
      <c r="G774" s="62" t="s">
        <v>369</v>
      </c>
      <c r="H774" s="62" t="s">
        <v>370</v>
      </c>
      <c r="I774" s="62" t="s">
        <v>398</v>
      </c>
      <c r="J774" s="62" t="s">
        <v>660</v>
      </c>
      <c r="K774" s="87" t="s">
        <v>493</v>
      </c>
      <c r="L774" s="48"/>
      <c r="M774" s="39"/>
      <c r="N774" s="39"/>
      <c r="O774" s="39"/>
      <c r="P774" s="15" t="s">
        <v>666</v>
      </c>
      <c r="Q774" s="40"/>
      <c r="R774" s="40" t="s">
        <v>369</v>
      </c>
    </row>
    <row r="775" spans="3:18" ht="57.6">
      <c r="C775" s="62" t="s">
        <v>654</v>
      </c>
      <c r="D775" s="63" t="s">
        <v>684</v>
      </c>
      <c r="E775" s="62" t="s">
        <v>665</v>
      </c>
      <c r="F775" s="62" t="s">
        <v>369</v>
      </c>
      <c r="G775" s="62" t="s">
        <v>369</v>
      </c>
      <c r="H775" s="62" t="s">
        <v>370</v>
      </c>
      <c r="I775" s="62" t="s">
        <v>398</v>
      </c>
      <c r="J775" s="62" t="s">
        <v>660</v>
      </c>
      <c r="K775" s="87" t="s">
        <v>494</v>
      </c>
      <c r="L775" s="48"/>
      <c r="M775" s="39"/>
      <c r="N775" s="39"/>
      <c r="O775" s="39"/>
      <c r="P775" s="15" t="s">
        <v>666</v>
      </c>
      <c r="Q775" s="40"/>
      <c r="R775" s="40" t="s">
        <v>369</v>
      </c>
    </row>
    <row r="776" spans="3:18" ht="57.6">
      <c r="C776" s="62" t="s">
        <v>654</v>
      </c>
      <c r="D776" s="63" t="s">
        <v>684</v>
      </c>
      <c r="E776" s="62" t="s">
        <v>665</v>
      </c>
      <c r="F776" s="62" t="s">
        <v>369</v>
      </c>
      <c r="G776" s="62" t="s">
        <v>369</v>
      </c>
      <c r="H776" s="62" t="s">
        <v>370</v>
      </c>
      <c r="I776" s="62" t="s">
        <v>398</v>
      </c>
      <c r="J776" s="62" t="s">
        <v>660</v>
      </c>
      <c r="K776" s="87" t="s">
        <v>495</v>
      </c>
      <c r="L776" s="48"/>
      <c r="M776" s="39"/>
      <c r="N776" s="39"/>
      <c r="O776" s="39"/>
      <c r="P776" s="15" t="s">
        <v>666</v>
      </c>
      <c r="Q776" s="40" t="s">
        <v>669</v>
      </c>
      <c r="R776" s="40" t="s">
        <v>369</v>
      </c>
    </row>
    <row r="777" spans="3:18" ht="57.6">
      <c r="C777" s="62" t="s">
        <v>654</v>
      </c>
      <c r="D777" s="63" t="s">
        <v>685</v>
      </c>
      <c r="E777" s="62" t="s">
        <v>665</v>
      </c>
      <c r="F777" s="62" t="s">
        <v>369</v>
      </c>
      <c r="G777" s="62" t="s">
        <v>369</v>
      </c>
      <c r="H777" s="62" t="s">
        <v>370</v>
      </c>
      <c r="I777" s="62" t="s">
        <v>398</v>
      </c>
      <c r="J777" s="62" t="s">
        <v>657</v>
      </c>
      <c r="K777" s="87" t="s">
        <v>491</v>
      </c>
      <c r="L777" s="48"/>
      <c r="M777" s="39"/>
      <c r="N777" s="39"/>
      <c r="O777" s="39"/>
      <c r="P777" s="15" t="s">
        <v>671</v>
      </c>
      <c r="Q777" s="40"/>
      <c r="R777" s="40" t="s">
        <v>369</v>
      </c>
    </row>
    <row r="778" spans="3:18" ht="57.6">
      <c r="C778" s="62" t="s">
        <v>654</v>
      </c>
      <c r="D778" s="63" t="s">
        <v>685</v>
      </c>
      <c r="E778" s="62" t="s">
        <v>665</v>
      </c>
      <c r="F778" s="62" t="s">
        <v>369</v>
      </c>
      <c r="G778" s="62" t="s">
        <v>369</v>
      </c>
      <c r="H778" s="62" t="s">
        <v>370</v>
      </c>
      <c r="I778" s="62" t="s">
        <v>398</v>
      </c>
      <c r="J778" s="62" t="s">
        <v>657</v>
      </c>
      <c r="K778" s="87" t="s">
        <v>493</v>
      </c>
      <c r="L778" s="48"/>
      <c r="M778" s="39"/>
      <c r="N778" s="39"/>
      <c r="O778" s="39"/>
      <c r="P778" s="15" t="s">
        <v>671</v>
      </c>
      <c r="Q778" s="40"/>
      <c r="R778" s="40" t="s">
        <v>369</v>
      </c>
    </row>
    <row r="779" spans="3:18" ht="57.6">
      <c r="C779" s="62" t="s">
        <v>654</v>
      </c>
      <c r="D779" s="63" t="s">
        <v>685</v>
      </c>
      <c r="E779" s="62" t="s">
        <v>665</v>
      </c>
      <c r="F779" s="62" t="s">
        <v>369</v>
      </c>
      <c r="G779" s="62" t="s">
        <v>369</v>
      </c>
      <c r="H779" s="62" t="s">
        <v>370</v>
      </c>
      <c r="I779" s="62" t="s">
        <v>398</v>
      </c>
      <c r="J779" s="62" t="s">
        <v>657</v>
      </c>
      <c r="K779" s="87" t="s">
        <v>494</v>
      </c>
      <c r="L779" s="48"/>
      <c r="M779" s="39"/>
      <c r="N779" s="39"/>
      <c r="O779" s="39"/>
      <c r="P779" s="15" t="s">
        <v>671</v>
      </c>
      <c r="Q779" s="40"/>
      <c r="R779" s="40" t="s">
        <v>369</v>
      </c>
    </row>
    <row r="780" spans="3:18" ht="57.6">
      <c r="C780" s="62" t="s">
        <v>654</v>
      </c>
      <c r="D780" s="63" t="s">
        <v>685</v>
      </c>
      <c r="E780" s="62" t="s">
        <v>665</v>
      </c>
      <c r="F780" s="62" t="s">
        <v>369</v>
      </c>
      <c r="G780" s="62" t="s">
        <v>369</v>
      </c>
      <c r="H780" s="62" t="s">
        <v>370</v>
      </c>
      <c r="I780" s="62" t="s">
        <v>398</v>
      </c>
      <c r="J780" s="62" t="s">
        <v>657</v>
      </c>
      <c r="K780" s="87" t="s">
        <v>495</v>
      </c>
      <c r="L780" s="48">
        <v>0</v>
      </c>
      <c r="M780" s="39"/>
      <c r="N780" s="39"/>
      <c r="O780" s="39"/>
      <c r="P780" s="15" t="s">
        <v>671</v>
      </c>
      <c r="Q780" s="40"/>
      <c r="R780" s="40"/>
    </row>
    <row r="781" spans="3:18" ht="72">
      <c r="C781" s="62" t="s">
        <v>654</v>
      </c>
      <c r="D781" s="63" t="s">
        <v>686</v>
      </c>
      <c r="E781" s="62" t="s">
        <v>656</v>
      </c>
      <c r="F781" s="62" t="s">
        <v>369</v>
      </c>
      <c r="G781" s="62" t="s">
        <v>369</v>
      </c>
      <c r="H781" s="62" t="s">
        <v>375</v>
      </c>
      <c r="I781" s="62" t="s">
        <v>398</v>
      </c>
      <c r="J781" s="62" t="s">
        <v>657</v>
      </c>
      <c r="K781" s="87" t="s">
        <v>491</v>
      </c>
      <c r="L781" s="48">
        <v>0</v>
      </c>
      <c r="M781" s="39"/>
      <c r="N781" s="39"/>
      <c r="O781" s="39"/>
      <c r="P781" s="15" t="s">
        <v>658</v>
      </c>
      <c r="Q781" s="40"/>
      <c r="R781" s="40" t="s">
        <v>369</v>
      </c>
    </row>
    <row r="782" spans="3:18" ht="72">
      <c r="C782" s="62" t="s">
        <v>654</v>
      </c>
      <c r="D782" s="63" t="s">
        <v>686</v>
      </c>
      <c r="E782" s="62" t="s">
        <v>656</v>
      </c>
      <c r="F782" s="62" t="s">
        <v>369</v>
      </c>
      <c r="G782" s="62" t="s">
        <v>369</v>
      </c>
      <c r="H782" s="62" t="s">
        <v>375</v>
      </c>
      <c r="I782" s="62" t="s">
        <v>398</v>
      </c>
      <c r="J782" s="62" t="s">
        <v>657</v>
      </c>
      <c r="K782" s="87" t="s">
        <v>493</v>
      </c>
      <c r="L782" s="48">
        <v>0</v>
      </c>
      <c r="M782" s="39"/>
      <c r="N782" s="39"/>
      <c r="O782" s="39"/>
      <c r="P782" s="15" t="s">
        <v>658</v>
      </c>
      <c r="Q782" s="40"/>
      <c r="R782" s="40"/>
    </row>
    <row r="783" spans="3:18" ht="72">
      <c r="C783" s="62" t="s">
        <v>654</v>
      </c>
      <c r="D783" s="63" t="s">
        <v>686</v>
      </c>
      <c r="E783" s="62" t="s">
        <v>656</v>
      </c>
      <c r="F783" s="62" t="s">
        <v>369</v>
      </c>
      <c r="G783" s="62" t="s">
        <v>369</v>
      </c>
      <c r="H783" s="62" t="s">
        <v>375</v>
      </c>
      <c r="I783" s="62" t="s">
        <v>398</v>
      </c>
      <c r="J783" s="62" t="s">
        <v>657</v>
      </c>
      <c r="K783" s="87" t="s">
        <v>494</v>
      </c>
      <c r="L783" s="48">
        <v>0</v>
      </c>
      <c r="M783" s="39"/>
      <c r="N783" s="39"/>
      <c r="O783" s="39"/>
      <c r="P783" s="15" t="s">
        <v>658</v>
      </c>
      <c r="Q783" s="40"/>
      <c r="R783" s="40" t="s">
        <v>369</v>
      </c>
    </row>
    <row r="784" spans="3:18" ht="72">
      <c r="C784" s="62" t="s">
        <v>654</v>
      </c>
      <c r="D784" s="63" t="s">
        <v>686</v>
      </c>
      <c r="E784" s="62" t="s">
        <v>656</v>
      </c>
      <c r="F784" s="62" t="s">
        <v>369</v>
      </c>
      <c r="G784" s="62" t="s">
        <v>369</v>
      </c>
      <c r="H784" s="62" t="s">
        <v>375</v>
      </c>
      <c r="I784" s="62" t="s">
        <v>398</v>
      </c>
      <c r="J784" s="62" t="s">
        <v>657</v>
      </c>
      <c r="K784" s="87" t="s">
        <v>495</v>
      </c>
      <c r="L784" s="48">
        <v>723</v>
      </c>
      <c r="M784" s="39"/>
      <c r="N784" s="39"/>
      <c r="O784" s="39"/>
      <c r="P784" s="15" t="s">
        <v>658</v>
      </c>
      <c r="Q784" s="40"/>
      <c r="R784" s="40"/>
    </row>
    <row r="785" spans="3:18" ht="72">
      <c r="C785" s="62" t="s">
        <v>654</v>
      </c>
      <c r="D785" s="63" t="s">
        <v>687</v>
      </c>
      <c r="E785" s="62" t="s">
        <v>656</v>
      </c>
      <c r="F785" s="62" t="s">
        <v>369</v>
      </c>
      <c r="G785" s="62" t="s">
        <v>369</v>
      </c>
      <c r="H785" s="62" t="s">
        <v>375</v>
      </c>
      <c r="I785" s="62" t="s">
        <v>398</v>
      </c>
      <c r="J785" s="62" t="s">
        <v>660</v>
      </c>
      <c r="K785" s="87" t="s">
        <v>491</v>
      </c>
      <c r="L785" s="48">
        <v>0</v>
      </c>
      <c r="M785" s="39"/>
      <c r="N785" s="39"/>
      <c r="O785" s="39"/>
      <c r="P785" s="15" t="s">
        <v>661</v>
      </c>
      <c r="Q785" s="40"/>
      <c r="R785" s="40" t="s">
        <v>369</v>
      </c>
    </row>
    <row r="786" spans="3:18" ht="72">
      <c r="C786" s="62" t="s">
        <v>654</v>
      </c>
      <c r="D786" s="63" t="s">
        <v>687</v>
      </c>
      <c r="E786" s="62" t="s">
        <v>656</v>
      </c>
      <c r="F786" s="62" t="s">
        <v>369</v>
      </c>
      <c r="G786" s="62" t="s">
        <v>369</v>
      </c>
      <c r="H786" s="62" t="s">
        <v>375</v>
      </c>
      <c r="I786" s="62" t="s">
        <v>398</v>
      </c>
      <c r="J786" s="62" t="s">
        <v>660</v>
      </c>
      <c r="K786" s="87" t="s">
        <v>493</v>
      </c>
      <c r="L786" s="48">
        <v>0</v>
      </c>
      <c r="M786" s="39"/>
      <c r="N786" s="39"/>
      <c r="O786" s="39"/>
      <c r="P786" s="15" t="s">
        <v>661</v>
      </c>
      <c r="Q786" s="40"/>
      <c r="R786" s="40" t="s">
        <v>369</v>
      </c>
    </row>
    <row r="787" spans="3:18" ht="72">
      <c r="C787" s="62" t="s">
        <v>654</v>
      </c>
      <c r="D787" s="63" t="s">
        <v>687</v>
      </c>
      <c r="E787" s="62" t="s">
        <v>656</v>
      </c>
      <c r="F787" s="62" t="s">
        <v>369</v>
      </c>
      <c r="G787" s="62" t="s">
        <v>369</v>
      </c>
      <c r="H787" s="62" t="s">
        <v>375</v>
      </c>
      <c r="I787" s="62" t="s">
        <v>398</v>
      </c>
      <c r="J787" s="62" t="s">
        <v>660</v>
      </c>
      <c r="K787" s="87" t="s">
        <v>494</v>
      </c>
      <c r="L787" s="48">
        <v>0</v>
      </c>
      <c r="M787" s="39"/>
      <c r="N787" s="39"/>
      <c r="O787" s="39"/>
      <c r="P787" s="15" t="s">
        <v>661</v>
      </c>
      <c r="Q787" s="40"/>
      <c r="R787" s="40" t="s">
        <v>369</v>
      </c>
    </row>
    <row r="788" spans="3:18" ht="72">
      <c r="C788" s="62" t="s">
        <v>654</v>
      </c>
      <c r="D788" s="63" t="s">
        <v>687</v>
      </c>
      <c r="E788" s="62" t="s">
        <v>656</v>
      </c>
      <c r="F788" s="62" t="s">
        <v>369</v>
      </c>
      <c r="G788" s="62" t="s">
        <v>369</v>
      </c>
      <c r="H788" s="62" t="s">
        <v>375</v>
      </c>
      <c r="I788" s="62" t="s">
        <v>398</v>
      </c>
      <c r="J788" s="62" t="s">
        <v>660</v>
      </c>
      <c r="K788" s="87" t="s">
        <v>495</v>
      </c>
      <c r="L788" s="48">
        <v>484</v>
      </c>
      <c r="M788" s="39"/>
      <c r="N788" s="39"/>
      <c r="O788" s="39"/>
      <c r="P788" s="15" t="s">
        <v>661</v>
      </c>
      <c r="Q788" s="40" t="s">
        <v>674</v>
      </c>
      <c r="R788" s="40"/>
    </row>
    <row r="789" spans="3:18" ht="57.6">
      <c r="C789" s="62" t="s">
        <v>654</v>
      </c>
      <c r="D789" s="63" t="s">
        <v>688</v>
      </c>
      <c r="E789" s="62" t="s">
        <v>665</v>
      </c>
      <c r="F789" s="62" t="s">
        <v>369</v>
      </c>
      <c r="G789" s="62" t="s">
        <v>369</v>
      </c>
      <c r="H789" s="62" t="s">
        <v>375</v>
      </c>
      <c r="I789" s="62" t="s">
        <v>398</v>
      </c>
      <c r="J789" s="62" t="s">
        <v>660</v>
      </c>
      <c r="K789" s="87" t="s">
        <v>491</v>
      </c>
      <c r="L789" s="48"/>
      <c r="M789" s="39"/>
      <c r="N789" s="39"/>
      <c r="O789" s="39"/>
      <c r="P789" s="15" t="s">
        <v>666</v>
      </c>
      <c r="Q789" s="40"/>
      <c r="R789" s="40" t="s">
        <v>369</v>
      </c>
    </row>
    <row r="790" spans="3:18" ht="57.6">
      <c r="C790" s="62" t="s">
        <v>654</v>
      </c>
      <c r="D790" s="63" t="s">
        <v>688</v>
      </c>
      <c r="E790" s="62" t="s">
        <v>665</v>
      </c>
      <c r="F790" s="62" t="s">
        <v>369</v>
      </c>
      <c r="G790" s="62" t="s">
        <v>369</v>
      </c>
      <c r="H790" s="62" t="s">
        <v>375</v>
      </c>
      <c r="I790" s="62" t="s">
        <v>398</v>
      </c>
      <c r="J790" s="62" t="s">
        <v>660</v>
      </c>
      <c r="K790" s="87" t="s">
        <v>493</v>
      </c>
      <c r="L790" s="48"/>
      <c r="M790" s="39"/>
      <c r="N790" s="39"/>
      <c r="O790" s="39"/>
      <c r="P790" s="15" t="s">
        <v>666</v>
      </c>
      <c r="Q790" s="40"/>
      <c r="R790" s="40" t="s">
        <v>369</v>
      </c>
    </row>
    <row r="791" spans="3:18" ht="57.6">
      <c r="C791" s="62" t="s">
        <v>654</v>
      </c>
      <c r="D791" s="63" t="s">
        <v>688</v>
      </c>
      <c r="E791" s="62" t="s">
        <v>665</v>
      </c>
      <c r="F791" s="62" t="s">
        <v>369</v>
      </c>
      <c r="G791" s="62" t="s">
        <v>369</v>
      </c>
      <c r="H791" s="62" t="s">
        <v>375</v>
      </c>
      <c r="I791" s="62" t="s">
        <v>398</v>
      </c>
      <c r="J791" s="62" t="s">
        <v>660</v>
      </c>
      <c r="K791" s="87" t="s">
        <v>494</v>
      </c>
      <c r="L791" s="48"/>
      <c r="M791" s="39"/>
      <c r="N791" s="39"/>
      <c r="O791" s="39"/>
      <c r="P791" s="15" t="s">
        <v>666</v>
      </c>
      <c r="Q791" s="40"/>
      <c r="R791" s="40" t="s">
        <v>369</v>
      </c>
    </row>
    <row r="792" spans="3:18" ht="57.6">
      <c r="C792" s="62" t="s">
        <v>654</v>
      </c>
      <c r="D792" s="63" t="s">
        <v>688</v>
      </c>
      <c r="E792" s="62" t="s">
        <v>665</v>
      </c>
      <c r="F792" s="62" t="s">
        <v>369</v>
      </c>
      <c r="G792" s="62" t="s">
        <v>369</v>
      </c>
      <c r="H792" s="62" t="s">
        <v>375</v>
      </c>
      <c r="I792" s="62" t="s">
        <v>398</v>
      </c>
      <c r="J792" s="62" t="s">
        <v>660</v>
      </c>
      <c r="K792" s="87" t="s">
        <v>495</v>
      </c>
      <c r="L792" s="48"/>
      <c r="M792" s="39"/>
      <c r="N792" s="39"/>
      <c r="O792" s="39"/>
      <c r="P792" s="15" t="s">
        <v>666</v>
      </c>
      <c r="Q792" s="40" t="s">
        <v>669</v>
      </c>
      <c r="R792" s="40" t="s">
        <v>369</v>
      </c>
    </row>
    <row r="793" spans="3:18" ht="57.6">
      <c r="C793" s="62" t="s">
        <v>654</v>
      </c>
      <c r="D793" s="63" t="s">
        <v>689</v>
      </c>
      <c r="E793" s="62" t="s">
        <v>665</v>
      </c>
      <c r="F793" s="62" t="s">
        <v>369</v>
      </c>
      <c r="G793" s="62" t="s">
        <v>369</v>
      </c>
      <c r="H793" s="62" t="s">
        <v>375</v>
      </c>
      <c r="I793" s="62" t="s">
        <v>398</v>
      </c>
      <c r="J793" s="62" t="s">
        <v>657</v>
      </c>
      <c r="K793" s="87" t="s">
        <v>491</v>
      </c>
      <c r="L793" s="48"/>
      <c r="M793" s="39"/>
      <c r="N793" s="39"/>
      <c r="O793" s="39"/>
      <c r="P793" s="15" t="s">
        <v>671</v>
      </c>
      <c r="Q793" s="40"/>
      <c r="R793" s="40" t="s">
        <v>369</v>
      </c>
    </row>
    <row r="794" spans="3:18" ht="57.6">
      <c r="C794" s="62" t="s">
        <v>654</v>
      </c>
      <c r="D794" s="63" t="s">
        <v>689</v>
      </c>
      <c r="E794" s="62" t="s">
        <v>665</v>
      </c>
      <c r="F794" s="62" t="s">
        <v>369</v>
      </c>
      <c r="G794" s="62" t="s">
        <v>369</v>
      </c>
      <c r="H794" s="62" t="s">
        <v>375</v>
      </c>
      <c r="I794" s="62" t="s">
        <v>398</v>
      </c>
      <c r="J794" s="62" t="s">
        <v>657</v>
      </c>
      <c r="K794" s="87" t="s">
        <v>493</v>
      </c>
      <c r="L794" s="48"/>
      <c r="M794" s="39"/>
      <c r="N794" s="39"/>
      <c r="O794" s="39"/>
      <c r="P794" s="15" t="s">
        <v>671</v>
      </c>
      <c r="Q794" s="40"/>
      <c r="R794" s="40" t="s">
        <v>369</v>
      </c>
    </row>
    <row r="795" spans="3:18" ht="57.6">
      <c r="C795" s="62" t="s">
        <v>654</v>
      </c>
      <c r="D795" s="63" t="s">
        <v>689</v>
      </c>
      <c r="E795" s="62" t="s">
        <v>665</v>
      </c>
      <c r="F795" s="62" t="s">
        <v>369</v>
      </c>
      <c r="G795" s="62" t="s">
        <v>369</v>
      </c>
      <c r="H795" s="62" t="s">
        <v>375</v>
      </c>
      <c r="I795" s="62" t="s">
        <v>398</v>
      </c>
      <c r="J795" s="62" t="s">
        <v>657</v>
      </c>
      <c r="K795" s="87" t="s">
        <v>494</v>
      </c>
      <c r="L795" s="48"/>
      <c r="M795" s="39"/>
      <c r="N795" s="39"/>
      <c r="O795" s="39"/>
      <c r="P795" s="15" t="s">
        <v>671</v>
      </c>
      <c r="Q795" s="40"/>
      <c r="R795" s="40" t="s">
        <v>369</v>
      </c>
    </row>
    <row r="796" spans="3:18" ht="57.6">
      <c r="C796" s="62" t="s">
        <v>654</v>
      </c>
      <c r="D796" s="63" t="s">
        <v>689</v>
      </c>
      <c r="E796" s="62" t="s">
        <v>665</v>
      </c>
      <c r="F796" s="62" t="s">
        <v>369</v>
      </c>
      <c r="G796" s="62" t="s">
        <v>369</v>
      </c>
      <c r="H796" s="62" t="s">
        <v>375</v>
      </c>
      <c r="I796" s="62" t="s">
        <v>398</v>
      </c>
      <c r="J796" s="62" t="s">
        <v>657</v>
      </c>
      <c r="K796" s="87" t="s">
        <v>495</v>
      </c>
      <c r="L796" s="48">
        <v>0</v>
      </c>
      <c r="M796" s="39"/>
      <c r="N796" s="39"/>
      <c r="O796" s="39"/>
      <c r="P796" s="15" t="s">
        <v>671</v>
      </c>
      <c r="Q796" s="40"/>
      <c r="R796" s="40"/>
    </row>
    <row r="797" spans="3:18" ht="72">
      <c r="C797" s="62" t="s">
        <v>654</v>
      </c>
      <c r="D797" s="63" t="s">
        <v>690</v>
      </c>
      <c r="E797" s="62" t="s">
        <v>656</v>
      </c>
      <c r="F797" s="62" t="s">
        <v>369</v>
      </c>
      <c r="G797" s="62" t="s">
        <v>369</v>
      </c>
      <c r="H797" s="62" t="s">
        <v>534</v>
      </c>
      <c r="I797" s="62" t="s">
        <v>398</v>
      </c>
      <c r="J797" s="62" t="s">
        <v>657</v>
      </c>
      <c r="K797" s="87" t="s">
        <v>491</v>
      </c>
      <c r="L797" s="48">
        <v>0</v>
      </c>
      <c r="M797" s="39"/>
      <c r="N797" s="39"/>
      <c r="O797" s="39"/>
      <c r="P797" s="15" t="s">
        <v>658</v>
      </c>
      <c r="Q797" s="40"/>
      <c r="R797" s="40" t="s">
        <v>369</v>
      </c>
    </row>
    <row r="798" spans="3:18" ht="72">
      <c r="C798" s="62" t="s">
        <v>654</v>
      </c>
      <c r="D798" s="63" t="s">
        <v>690</v>
      </c>
      <c r="E798" s="62" t="s">
        <v>656</v>
      </c>
      <c r="F798" s="62" t="s">
        <v>369</v>
      </c>
      <c r="G798" s="62" t="s">
        <v>369</v>
      </c>
      <c r="H798" s="62" t="s">
        <v>534</v>
      </c>
      <c r="I798" s="62" t="s">
        <v>398</v>
      </c>
      <c r="J798" s="62" t="s">
        <v>657</v>
      </c>
      <c r="K798" s="87" t="s">
        <v>493</v>
      </c>
      <c r="L798" s="48">
        <v>0</v>
      </c>
      <c r="M798" s="39"/>
      <c r="N798" s="39"/>
      <c r="O798" s="39"/>
      <c r="P798" s="15" t="s">
        <v>658</v>
      </c>
      <c r="Q798" s="40"/>
      <c r="R798" s="40"/>
    </row>
    <row r="799" spans="3:18" ht="72">
      <c r="C799" s="62" t="s">
        <v>654</v>
      </c>
      <c r="D799" s="63" t="s">
        <v>690</v>
      </c>
      <c r="E799" s="62" t="s">
        <v>656</v>
      </c>
      <c r="F799" s="62" t="s">
        <v>369</v>
      </c>
      <c r="G799" s="62" t="s">
        <v>369</v>
      </c>
      <c r="H799" s="62" t="s">
        <v>534</v>
      </c>
      <c r="I799" s="62" t="s">
        <v>398</v>
      </c>
      <c r="J799" s="62" t="s">
        <v>657</v>
      </c>
      <c r="K799" s="87" t="s">
        <v>494</v>
      </c>
      <c r="L799" s="48">
        <v>0</v>
      </c>
      <c r="M799" s="39"/>
      <c r="N799" s="39"/>
      <c r="O799" s="39"/>
      <c r="P799" s="15" t="s">
        <v>658</v>
      </c>
      <c r="Q799" s="40"/>
      <c r="R799" s="40" t="s">
        <v>369</v>
      </c>
    </row>
    <row r="800" spans="3:18" ht="72">
      <c r="C800" s="62" t="s">
        <v>654</v>
      </c>
      <c r="D800" s="63" t="s">
        <v>690</v>
      </c>
      <c r="E800" s="62" t="s">
        <v>656</v>
      </c>
      <c r="F800" s="62" t="s">
        <v>369</v>
      </c>
      <c r="G800" s="62" t="s">
        <v>369</v>
      </c>
      <c r="H800" s="62" t="s">
        <v>534</v>
      </c>
      <c r="I800" s="62" t="s">
        <v>398</v>
      </c>
      <c r="J800" s="62" t="s">
        <v>657</v>
      </c>
      <c r="K800" s="87" t="s">
        <v>495</v>
      </c>
      <c r="L800" s="48">
        <v>7386</v>
      </c>
      <c r="M800" s="39"/>
      <c r="N800" s="39"/>
      <c r="O800" s="39"/>
      <c r="P800" s="15" t="s">
        <v>658</v>
      </c>
      <c r="Q800" s="40"/>
      <c r="R800" s="40"/>
    </row>
    <row r="801" spans="1:18" ht="72">
      <c r="C801" s="62" t="s">
        <v>654</v>
      </c>
      <c r="D801" s="63" t="s">
        <v>691</v>
      </c>
      <c r="E801" s="62" t="s">
        <v>656</v>
      </c>
      <c r="F801" s="62" t="s">
        <v>369</v>
      </c>
      <c r="G801" s="62" t="s">
        <v>369</v>
      </c>
      <c r="H801" s="62" t="s">
        <v>534</v>
      </c>
      <c r="I801" s="62" t="s">
        <v>398</v>
      </c>
      <c r="J801" s="62" t="s">
        <v>660</v>
      </c>
      <c r="K801" s="87" t="s">
        <v>491</v>
      </c>
      <c r="L801" s="48">
        <v>0</v>
      </c>
      <c r="M801" s="39"/>
      <c r="N801" s="39"/>
      <c r="O801" s="39"/>
      <c r="P801" s="15" t="s">
        <v>661</v>
      </c>
      <c r="Q801" s="40"/>
      <c r="R801" s="40" t="s">
        <v>369</v>
      </c>
    </row>
    <row r="802" spans="1:18" ht="72">
      <c r="C802" s="62" t="s">
        <v>654</v>
      </c>
      <c r="D802" s="63" t="s">
        <v>691</v>
      </c>
      <c r="E802" s="62" t="s">
        <v>656</v>
      </c>
      <c r="F802" s="62" t="s">
        <v>369</v>
      </c>
      <c r="G802" s="62" t="s">
        <v>369</v>
      </c>
      <c r="H802" s="62" t="s">
        <v>534</v>
      </c>
      <c r="I802" s="62" t="s">
        <v>398</v>
      </c>
      <c r="J802" s="62" t="s">
        <v>660</v>
      </c>
      <c r="K802" s="87" t="s">
        <v>493</v>
      </c>
      <c r="L802" s="48">
        <v>0</v>
      </c>
      <c r="M802" s="39"/>
      <c r="N802" s="39"/>
      <c r="O802" s="39"/>
      <c r="P802" s="15" t="s">
        <v>661</v>
      </c>
      <c r="Q802" s="40"/>
      <c r="R802" s="40" t="s">
        <v>369</v>
      </c>
    </row>
    <row r="803" spans="1:18" ht="72">
      <c r="C803" s="62" t="s">
        <v>654</v>
      </c>
      <c r="D803" s="63" t="s">
        <v>691</v>
      </c>
      <c r="E803" s="62" t="s">
        <v>656</v>
      </c>
      <c r="F803" s="62" t="s">
        <v>369</v>
      </c>
      <c r="G803" s="62" t="s">
        <v>369</v>
      </c>
      <c r="H803" s="62" t="s">
        <v>534</v>
      </c>
      <c r="I803" s="62" t="s">
        <v>398</v>
      </c>
      <c r="J803" s="62" t="s">
        <v>660</v>
      </c>
      <c r="K803" s="87" t="s">
        <v>494</v>
      </c>
      <c r="L803" s="48">
        <v>0</v>
      </c>
      <c r="M803" s="39"/>
      <c r="N803" s="39"/>
      <c r="O803" s="39"/>
      <c r="P803" s="15" t="s">
        <v>661</v>
      </c>
      <c r="Q803" s="40"/>
      <c r="R803" s="40" t="s">
        <v>369</v>
      </c>
    </row>
    <row r="804" spans="1:18" ht="72">
      <c r="C804" s="62" t="s">
        <v>654</v>
      </c>
      <c r="D804" s="63" t="s">
        <v>691</v>
      </c>
      <c r="E804" s="62" t="s">
        <v>656</v>
      </c>
      <c r="F804" s="62" t="s">
        <v>369</v>
      </c>
      <c r="G804" s="62" t="s">
        <v>369</v>
      </c>
      <c r="H804" s="62" t="s">
        <v>534</v>
      </c>
      <c r="I804" s="62" t="s">
        <v>398</v>
      </c>
      <c r="J804" s="62" t="s">
        <v>660</v>
      </c>
      <c r="K804" s="87" t="s">
        <v>495</v>
      </c>
      <c r="L804" s="48">
        <v>0</v>
      </c>
      <c r="M804" s="39"/>
      <c r="N804" s="39"/>
      <c r="O804" s="39"/>
      <c r="P804" s="15" t="s">
        <v>661</v>
      </c>
      <c r="Q804" s="40" t="s">
        <v>674</v>
      </c>
      <c r="R804" s="40" t="s">
        <v>369</v>
      </c>
    </row>
    <row r="805" spans="1:18" ht="57.6">
      <c r="C805" s="62" t="s">
        <v>654</v>
      </c>
      <c r="D805" s="63" t="s">
        <v>692</v>
      </c>
      <c r="E805" s="62" t="s">
        <v>665</v>
      </c>
      <c r="F805" s="62" t="s">
        <v>369</v>
      </c>
      <c r="G805" s="62" t="s">
        <v>369</v>
      </c>
      <c r="H805" s="62" t="s">
        <v>534</v>
      </c>
      <c r="I805" s="62" t="s">
        <v>398</v>
      </c>
      <c r="J805" s="62" t="s">
        <v>660</v>
      </c>
      <c r="K805" s="87" t="s">
        <v>491</v>
      </c>
      <c r="L805" s="48"/>
      <c r="M805" s="39"/>
      <c r="N805" s="39"/>
      <c r="O805" s="39"/>
      <c r="P805" s="15" t="s">
        <v>666</v>
      </c>
      <c r="Q805" s="40"/>
      <c r="R805" s="40" t="s">
        <v>369</v>
      </c>
    </row>
    <row r="806" spans="1:18" ht="57.6">
      <c r="C806" s="62" t="s">
        <v>654</v>
      </c>
      <c r="D806" s="63" t="s">
        <v>692</v>
      </c>
      <c r="E806" s="62" t="s">
        <v>665</v>
      </c>
      <c r="F806" s="62" t="s">
        <v>369</v>
      </c>
      <c r="G806" s="62" t="s">
        <v>369</v>
      </c>
      <c r="H806" s="62" t="s">
        <v>534</v>
      </c>
      <c r="I806" s="62" t="s">
        <v>398</v>
      </c>
      <c r="J806" s="62" t="s">
        <v>660</v>
      </c>
      <c r="K806" s="87" t="s">
        <v>493</v>
      </c>
      <c r="L806" s="48"/>
      <c r="M806" s="39"/>
      <c r="N806" s="39"/>
      <c r="O806" s="39"/>
      <c r="P806" s="15" t="s">
        <v>666</v>
      </c>
      <c r="Q806" s="40"/>
      <c r="R806" s="40" t="s">
        <v>369</v>
      </c>
    </row>
    <row r="807" spans="1:18" ht="57.6">
      <c r="C807" s="62" t="s">
        <v>654</v>
      </c>
      <c r="D807" s="63" t="s">
        <v>692</v>
      </c>
      <c r="E807" s="62" t="s">
        <v>665</v>
      </c>
      <c r="F807" s="62" t="s">
        <v>369</v>
      </c>
      <c r="G807" s="62" t="s">
        <v>369</v>
      </c>
      <c r="H807" s="62" t="s">
        <v>534</v>
      </c>
      <c r="I807" s="62" t="s">
        <v>398</v>
      </c>
      <c r="J807" s="62" t="s">
        <v>660</v>
      </c>
      <c r="K807" s="87" t="s">
        <v>494</v>
      </c>
      <c r="L807" s="48"/>
      <c r="M807" s="39"/>
      <c r="N807" s="39"/>
      <c r="O807" s="39"/>
      <c r="P807" s="15" t="s">
        <v>666</v>
      </c>
      <c r="Q807" s="40"/>
      <c r="R807" s="40" t="s">
        <v>369</v>
      </c>
    </row>
    <row r="808" spans="1:18" ht="57.6">
      <c r="C808" s="62" t="s">
        <v>654</v>
      </c>
      <c r="D808" s="63" t="s">
        <v>692</v>
      </c>
      <c r="E808" s="62" t="s">
        <v>665</v>
      </c>
      <c r="F808" s="62" t="s">
        <v>369</v>
      </c>
      <c r="G808" s="62" t="s">
        <v>369</v>
      </c>
      <c r="H808" s="62" t="s">
        <v>534</v>
      </c>
      <c r="I808" s="62" t="s">
        <v>398</v>
      </c>
      <c r="J808" s="62" t="s">
        <v>660</v>
      </c>
      <c r="K808" s="87" t="s">
        <v>495</v>
      </c>
      <c r="L808" s="48"/>
      <c r="M808" s="39"/>
      <c r="N808" s="39"/>
      <c r="O808" s="39"/>
      <c r="P808" s="15" t="s">
        <v>666</v>
      </c>
      <c r="Q808" s="40" t="s">
        <v>669</v>
      </c>
      <c r="R808" s="40" t="s">
        <v>369</v>
      </c>
    </row>
    <row r="809" spans="1:18" ht="57.6">
      <c r="C809" s="62" t="s">
        <v>654</v>
      </c>
      <c r="D809" s="63" t="s">
        <v>693</v>
      </c>
      <c r="E809" s="62" t="s">
        <v>665</v>
      </c>
      <c r="F809" s="62" t="s">
        <v>369</v>
      </c>
      <c r="G809" s="62" t="s">
        <v>369</v>
      </c>
      <c r="H809" s="62" t="s">
        <v>534</v>
      </c>
      <c r="I809" s="62" t="s">
        <v>398</v>
      </c>
      <c r="J809" s="62" t="s">
        <v>657</v>
      </c>
      <c r="K809" s="87" t="s">
        <v>491</v>
      </c>
      <c r="L809" s="48"/>
      <c r="M809" s="39"/>
      <c r="N809" s="39"/>
      <c r="O809" s="39"/>
      <c r="P809" s="15" t="s">
        <v>671</v>
      </c>
      <c r="Q809" s="40"/>
      <c r="R809" s="40" t="s">
        <v>369</v>
      </c>
    </row>
    <row r="810" spans="1:18" ht="57.6">
      <c r="C810" s="62" t="s">
        <v>654</v>
      </c>
      <c r="D810" s="63" t="s">
        <v>693</v>
      </c>
      <c r="E810" s="62" t="s">
        <v>665</v>
      </c>
      <c r="F810" s="62" t="s">
        <v>369</v>
      </c>
      <c r="G810" s="62" t="s">
        <v>369</v>
      </c>
      <c r="H810" s="62" t="s">
        <v>534</v>
      </c>
      <c r="I810" s="62" t="s">
        <v>398</v>
      </c>
      <c r="J810" s="62" t="s">
        <v>657</v>
      </c>
      <c r="K810" s="87" t="s">
        <v>493</v>
      </c>
      <c r="L810" s="48"/>
      <c r="M810" s="39"/>
      <c r="N810" s="39"/>
      <c r="O810" s="39"/>
      <c r="P810" s="15" t="s">
        <v>671</v>
      </c>
      <c r="Q810" s="40"/>
      <c r="R810" s="40" t="s">
        <v>369</v>
      </c>
    </row>
    <row r="811" spans="1:18" ht="57.6">
      <c r="C811" s="62" t="s">
        <v>654</v>
      </c>
      <c r="D811" s="63" t="s">
        <v>693</v>
      </c>
      <c r="E811" s="62" t="s">
        <v>665</v>
      </c>
      <c r="F811" s="62" t="s">
        <v>369</v>
      </c>
      <c r="G811" s="62" t="s">
        <v>369</v>
      </c>
      <c r="H811" s="62" t="s">
        <v>534</v>
      </c>
      <c r="I811" s="62" t="s">
        <v>398</v>
      </c>
      <c r="J811" s="62" t="s">
        <v>657</v>
      </c>
      <c r="K811" s="87" t="s">
        <v>494</v>
      </c>
      <c r="L811" s="48"/>
      <c r="M811" s="39"/>
      <c r="N811" s="39"/>
      <c r="O811" s="39"/>
      <c r="P811" s="15" t="s">
        <v>671</v>
      </c>
      <c r="Q811" s="40"/>
      <c r="R811" s="40" t="s">
        <v>369</v>
      </c>
    </row>
    <row r="812" spans="1:18" ht="57.6">
      <c r="C812" s="62" t="s">
        <v>654</v>
      </c>
      <c r="D812" s="63" t="s">
        <v>693</v>
      </c>
      <c r="E812" s="62" t="s">
        <v>665</v>
      </c>
      <c r="F812" s="62" t="s">
        <v>369</v>
      </c>
      <c r="G812" s="62" t="s">
        <v>369</v>
      </c>
      <c r="H812" s="62" t="s">
        <v>534</v>
      </c>
      <c r="I812" s="62" t="s">
        <v>398</v>
      </c>
      <c r="J812" s="62" t="s">
        <v>657</v>
      </c>
      <c r="K812" s="87" t="s">
        <v>495</v>
      </c>
      <c r="L812" s="48">
        <v>31</v>
      </c>
      <c r="M812" s="39"/>
      <c r="N812" s="39"/>
      <c r="O812" s="39"/>
      <c r="P812" s="15" t="s">
        <v>671</v>
      </c>
      <c r="Q812" s="40"/>
      <c r="R812" s="40"/>
    </row>
    <row r="813" spans="1:18" ht="28.9">
      <c r="A813" s="7" t="s">
        <v>364</v>
      </c>
      <c r="C813" s="62" t="s">
        <v>694</v>
      </c>
      <c r="D813" s="63" t="s">
        <v>695</v>
      </c>
      <c r="E813" s="62" t="s">
        <v>696</v>
      </c>
      <c r="F813" s="62" t="s">
        <v>369</v>
      </c>
      <c r="G813" s="87" t="s">
        <v>369</v>
      </c>
      <c r="H813" s="62" t="s">
        <v>369</v>
      </c>
      <c r="I813" s="62" t="s">
        <v>369</v>
      </c>
      <c r="J813" s="62" t="s">
        <v>369</v>
      </c>
      <c r="K813" s="87" t="s">
        <v>369</v>
      </c>
      <c r="L813" s="48"/>
      <c r="M813" s="39"/>
      <c r="N813" s="39"/>
      <c r="O813" s="39"/>
      <c r="P813" s="8" t="s">
        <v>697</v>
      </c>
      <c r="Q813" s="40" t="s">
        <v>698</v>
      </c>
      <c r="R813" s="40" t="s">
        <v>369</v>
      </c>
    </row>
  </sheetData>
  <autoFilter ref="C9:R813" xr:uid="{63ECF574-0560-4D63-9AE0-D5DEC91D63B5}"/>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topLeftCell="E1" zoomScale="90" zoomScaleNormal="90" zoomScalePageLayoutView="85" workbookViewId="0">
      <selection activeCell="N43" sqref="N43"/>
    </sheetView>
  </sheetViews>
  <sheetFormatPr defaultColWidth="9.28515625" defaultRowHeight="14.45" outlineLevelCol="1"/>
  <cols>
    <col min="1" max="3" width="5.5703125" style="7" customWidth="1"/>
    <col min="4" max="4" width="23.5703125" style="1" customWidth="1"/>
    <col min="5" max="5" width="87.42578125" style="7" customWidth="1"/>
    <col min="6" max="6" width="12.28515625" style="7" customWidth="1"/>
    <col min="7" max="7" width="10.5703125" style="7" customWidth="1"/>
    <col min="8" max="8" width="11.42578125" style="7" customWidth="1"/>
    <col min="9" max="12" width="9.28515625" style="7" customWidth="1" outlineLevel="1"/>
    <col min="13" max="13" width="30.7109375" style="1" customWidth="1"/>
    <col min="14" max="14" width="24.85546875" style="7" customWidth="1"/>
    <col min="15" max="15" width="14.5703125" style="7" bestFit="1" customWidth="1"/>
    <col min="16" max="16384" width="9.28515625" style="7"/>
  </cols>
  <sheetData>
    <row r="3" spans="4:15" ht="15" thickBot="1"/>
    <row r="4" spans="4:15">
      <c r="D4" s="10" t="s">
        <v>342</v>
      </c>
      <c r="E4" s="13" t="str">
        <f>IF('Cover Sheet Tables 1-15'!$D$8 = "", "",'Cover Sheet Tables 1-15'!$D$8)</f>
        <v>SDGE</v>
      </c>
    </row>
    <row r="5" spans="4:15">
      <c r="D5" s="11" t="s">
        <v>344</v>
      </c>
      <c r="E5" s="9">
        <v>3</v>
      </c>
    </row>
    <row r="6" spans="4:15">
      <c r="D6" s="12" t="s">
        <v>13</v>
      </c>
      <c r="E6" s="421">
        <v>45597</v>
      </c>
    </row>
    <row r="7" spans="4:15">
      <c r="I7" s="151" t="s">
        <v>699</v>
      </c>
      <c r="J7" s="152" t="s">
        <v>349</v>
      </c>
      <c r="K7" s="17"/>
      <c r="L7" s="17"/>
    </row>
    <row r="8" spans="4:15" ht="18" customHeight="1">
      <c r="D8" s="3" t="s">
        <v>700</v>
      </c>
      <c r="E8" s="2"/>
      <c r="F8" s="2"/>
      <c r="G8" s="2"/>
      <c r="H8" s="2"/>
      <c r="I8" s="137" t="s">
        <v>11</v>
      </c>
      <c r="J8" s="17"/>
      <c r="K8" s="136"/>
      <c r="L8" s="136"/>
      <c r="M8" s="6"/>
      <c r="N8" s="2"/>
    </row>
    <row r="9" spans="4:15">
      <c r="D9" s="4" t="s">
        <v>701</v>
      </c>
      <c r="E9" s="5" t="s">
        <v>702</v>
      </c>
      <c r="F9" s="5" t="s">
        <v>703</v>
      </c>
      <c r="G9" s="5" t="s">
        <v>704</v>
      </c>
      <c r="H9" s="5" t="s">
        <v>705</v>
      </c>
      <c r="I9" s="148">
        <f>'Cover Sheet Tables 1-15'!D10</f>
        <v>2024</v>
      </c>
      <c r="J9" s="150">
        <v>2023</v>
      </c>
      <c r="K9" s="150">
        <v>2024</v>
      </c>
      <c r="L9" s="150">
        <v>2025</v>
      </c>
      <c r="M9" s="4" t="s">
        <v>361</v>
      </c>
      <c r="N9" s="5" t="s">
        <v>362</v>
      </c>
      <c r="O9" s="5" t="s">
        <v>363</v>
      </c>
    </row>
    <row r="10" spans="4:15" ht="28.9">
      <c r="D10" s="260" t="s">
        <v>706</v>
      </c>
      <c r="E10" s="262" t="s">
        <v>707</v>
      </c>
      <c r="F10" s="43"/>
      <c r="G10" s="43"/>
      <c r="H10" s="262" t="s">
        <v>1</v>
      </c>
      <c r="I10" s="35">
        <v>89</v>
      </c>
      <c r="J10" s="266"/>
      <c r="K10" s="266"/>
      <c r="L10" s="266"/>
      <c r="M10" s="43" t="s">
        <v>708</v>
      </c>
      <c r="N10" s="37"/>
      <c r="O10" s="37"/>
    </row>
    <row r="11" spans="4:15">
      <c r="D11" s="261" t="s">
        <v>709</v>
      </c>
      <c r="E11" s="263" t="s">
        <v>710</v>
      </c>
      <c r="F11" s="44"/>
      <c r="G11" s="44"/>
      <c r="H11" s="263" t="s">
        <v>1</v>
      </c>
      <c r="I11" s="36">
        <v>0</v>
      </c>
      <c r="J11" s="267"/>
      <c r="K11" s="267"/>
      <c r="L11" s="267"/>
      <c r="M11" s="44" t="s">
        <v>708</v>
      </c>
      <c r="N11" s="38"/>
      <c r="O11" s="40"/>
    </row>
    <row r="12" spans="4:15">
      <c r="D12" s="261" t="s">
        <v>711</v>
      </c>
      <c r="E12" s="263" t="s">
        <v>712</v>
      </c>
      <c r="F12" s="44"/>
      <c r="G12" s="44"/>
      <c r="H12" s="263" t="s">
        <v>1</v>
      </c>
      <c r="I12" s="36">
        <v>1</v>
      </c>
      <c r="J12" s="267"/>
      <c r="K12" s="267"/>
      <c r="L12" s="267"/>
      <c r="M12" s="44" t="s">
        <v>713</v>
      </c>
      <c r="N12" s="38"/>
      <c r="O12" s="40"/>
    </row>
    <row r="13" spans="4:15">
      <c r="D13" s="261" t="s">
        <v>709</v>
      </c>
      <c r="E13" s="263" t="s">
        <v>714</v>
      </c>
      <c r="F13" s="44"/>
      <c r="G13" s="44"/>
      <c r="H13" s="263" t="s">
        <v>1</v>
      </c>
      <c r="I13" s="36">
        <v>0</v>
      </c>
      <c r="J13" s="267"/>
      <c r="K13" s="267"/>
      <c r="L13" s="267"/>
      <c r="M13" s="44" t="s">
        <v>713</v>
      </c>
      <c r="N13" s="38"/>
      <c r="O13" s="40"/>
    </row>
    <row r="14" spans="4:15">
      <c r="D14" s="261" t="s">
        <v>709</v>
      </c>
      <c r="E14" s="263" t="s">
        <v>715</v>
      </c>
      <c r="F14" s="44"/>
      <c r="G14" s="44"/>
      <c r="H14" s="263" t="s">
        <v>1</v>
      </c>
      <c r="I14" s="36">
        <v>3</v>
      </c>
      <c r="J14" s="267"/>
      <c r="K14" s="267"/>
      <c r="L14" s="267"/>
      <c r="M14" s="44" t="s">
        <v>713</v>
      </c>
      <c r="N14" s="38"/>
      <c r="O14" s="40"/>
    </row>
    <row r="15" spans="4:15">
      <c r="D15" s="261" t="s">
        <v>709</v>
      </c>
      <c r="E15" s="263" t="s">
        <v>716</v>
      </c>
      <c r="F15" s="44"/>
      <c r="G15" s="44"/>
      <c r="H15" s="263" t="s">
        <v>1</v>
      </c>
      <c r="I15" s="36">
        <v>0</v>
      </c>
      <c r="J15" s="267"/>
      <c r="K15" s="267"/>
      <c r="L15" s="267"/>
      <c r="M15" s="44" t="s">
        <v>713</v>
      </c>
      <c r="N15" s="38"/>
      <c r="O15" s="40"/>
    </row>
    <row r="16" spans="4:15">
      <c r="D16" s="261" t="s">
        <v>709</v>
      </c>
      <c r="E16" s="263" t="s">
        <v>717</v>
      </c>
      <c r="F16" s="44"/>
      <c r="G16" s="44"/>
      <c r="H16" s="263" t="s">
        <v>1</v>
      </c>
      <c r="I16" s="36">
        <v>0</v>
      </c>
      <c r="J16" s="267"/>
      <c r="K16" s="267"/>
      <c r="L16" s="267"/>
      <c r="M16" s="44" t="s">
        <v>713</v>
      </c>
      <c r="N16" s="38"/>
      <c r="O16" s="40"/>
    </row>
    <row r="17" spans="4:15">
      <c r="D17" s="261" t="s">
        <v>709</v>
      </c>
      <c r="E17" s="263" t="s">
        <v>718</v>
      </c>
      <c r="F17" s="44"/>
      <c r="G17" s="44"/>
      <c r="H17" s="263" t="s">
        <v>1</v>
      </c>
      <c r="I17" s="36">
        <v>0</v>
      </c>
      <c r="J17" s="267"/>
      <c r="K17" s="267"/>
      <c r="L17" s="267"/>
      <c r="M17" s="44" t="s">
        <v>713</v>
      </c>
      <c r="N17" s="38"/>
      <c r="O17" s="40"/>
    </row>
    <row r="18" spans="4:15">
      <c r="D18" s="261" t="s">
        <v>709</v>
      </c>
      <c r="E18" s="263" t="s">
        <v>719</v>
      </c>
      <c r="F18" s="44"/>
      <c r="G18" s="44"/>
      <c r="H18" s="263" t="s">
        <v>1</v>
      </c>
      <c r="I18" s="36">
        <v>2</v>
      </c>
      <c r="J18" s="267"/>
      <c r="K18" s="267"/>
      <c r="L18" s="267"/>
      <c r="M18" s="44" t="s">
        <v>713</v>
      </c>
      <c r="N18" s="38"/>
      <c r="O18" s="40"/>
    </row>
    <row r="19" spans="4:15">
      <c r="D19" s="261" t="s">
        <v>709</v>
      </c>
      <c r="E19" s="263" t="s">
        <v>720</v>
      </c>
      <c r="F19" s="44"/>
      <c r="G19" s="44"/>
      <c r="H19" s="263" t="s">
        <v>1</v>
      </c>
      <c r="I19" s="36">
        <v>0</v>
      </c>
      <c r="J19" s="267"/>
      <c r="K19" s="267"/>
      <c r="L19" s="267"/>
      <c r="M19" s="44" t="s">
        <v>713</v>
      </c>
      <c r="N19" s="38"/>
      <c r="O19" s="40"/>
    </row>
    <row r="20" spans="4:15">
      <c r="D20" s="44"/>
      <c r="E20" s="44" t="s">
        <v>721</v>
      </c>
      <c r="F20" s="44"/>
      <c r="G20" s="44"/>
      <c r="H20" s="44" t="s">
        <v>1</v>
      </c>
      <c r="I20" s="36">
        <v>0.03</v>
      </c>
      <c r="J20" s="267">
        <v>0.02</v>
      </c>
      <c r="K20" s="267">
        <v>0.02</v>
      </c>
      <c r="L20" s="267">
        <v>0.02</v>
      </c>
      <c r="M20" s="169" t="s">
        <v>722</v>
      </c>
      <c r="N20" s="38"/>
      <c r="O20" s="40"/>
    </row>
    <row r="21" spans="4:15">
      <c r="D21" s="261"/>
      <c r="E21" s="263" t="s">
        <v>723</v>
      </c>
      <c r="F21" s="44"/>
      <c r="G21" s="44"/>
      <c r="H21" s="263" t="s">
        <v>1</v>
      </c>
      <c r="I21" s="36">
        <v>2</v>
      </c>
      <c r="J21" s="267"/>
      <c r="K21" s="267"/>
      <c r="L21" s="267"/>
      <c r="M21" s="44" t="s">
        <v>713</v>
      </c>
      <c r="N21" s="38" t="s">
        <v>724</v>
      </c>
      <c r="O21" s="40"/>
    </row>
    <row r="22" spans="4:15">
      <c r="D22" s="261" t="s">
        <v>725</v>
      </c>
      <c r="E22" s="263" t="s">
        <v>726</v>
      </c>
      <c r="F22" s="44"/>
      <c r="G22" s="44"/>
      <c r="H22" s="263" t="s">
        <v>1</v>
      </c>
      <c r="I22" s="36">
        <v>2</v>
      </c>
      <c r="J22" s="267"/>
      <c r="K22" s="267"/>
      <c r="L22" s="267"/>
      <c r="M22" s="44" t="s">
        <v>727</v>
      </c>
      <c r="N22" s="38"/>
      <c r="O22" s="40"/>
    </row>
    <row r="23" spans="4:15">
      <c r="D23" s="261" t="s">
        <v>709</v>
      </c>
      <c r="E23" s="263" t="s">
        <v>728</v>
      </c>
      <c r="F23" s="44"/>
      <c r="G23" s="44"/>
      <c r="H23" s="263" t="s">
        <v>1</v>
      </c>
      <c r="I23" s="36">
        <v>0</v>
      </c>
      <c r="J23" s="267"/>
      <c r="K23" s="267"/>
      <c r="L23" s="267"/>
      <c r="M23" s="44" t="s">
        <v>727</v>
      </c>
      <c r="N23" s="38"/>
      <c r="O23" s="40"/>
    </row>
    <row r="24" spans="4:15">
      <c r="D24" s="261" t="s">
        <v>709</v>
      </c>
      <c r="E24" s="263" t="s">
        <v>729</v>
      </c>
      <c r="F24" s="44"/>
      <c r="G24" s="44"/>
      <c r="H24" s="263" t="s">
        <v>1</v>
      </c>
      <c r="I24" s="36">
        <v>81</v>
      </c>
      <c r="J24" s="267"/>
      <c r="K24" s="267"/>
      <c r="L24" s="267"/>
      <c r="M24" s="44" t="s">
        <v>727</v>
      </c>
      <c r="N24" s="38"/>
      <c r="O24" s="40"/>
    </row>
    <row r="25" spans="4:15">
      <c r="D25" s="261" t="s">
        <v>709</v>
      </c>
      <c r="E25" s="263" t="s">
        <v>730</v>
      </c>
      <c r="F25" s="44"/>
      <c r="G25" s="44"/>
      <c r="H25" s="263" t="s">
        <v>1</v>
      </c>
      <c r="I25" s="36">
        <v>0</v>
      </c>
      <c r="J25" s="267"/>
      <c r="K25" s="267"/>
      <c r="L25" s="267"/>
      <c r="M25" s="44" t="s">
        <v>727</v>
      </c>
      <c r="N25" s="38"/>
      <c r="O25" s="40"/>
    </row>
    <row r="26" spans="4:15">
      <c r="D26" s="261" t="s">
        <v>709</v>
      </c>
      <c r="E26" s="263" t="s">
        <v>731</v>
      </c>
      <c r="F26" s="44"/>
      <c r="G26" s="44"/>
      <c r="H26" s="263" t="s">
        <v>1</v>
      </c>
      <c r="I26" s="36">
        <v>7</v>
      </c>
      <c r="J26" s="267"/>
      <c r="K26" s="267"/>
      <c r="L26" s="267"/>
      <c r="M26" s="44" t="s">
        <v>727</v>
      </c>
      <c r="N26" s="38"/>
      <c r="O26" s="40"/>
    </row>
    <row r="27" spans="4:15">
      <c r="D27" s="261" t="s">
        <v>709</v>
      </c>
      <c r="E27" s="263" t="s">
        <v>732</v>
      </c>
      <c r="F27" s="44"/>
      <c r="G27" s="44"/>
      <c r="H27" s="263" t="s">
        <v>1</v>
      </c>
      <c r="I27" s="36">
        <v>0</v>
      </c>
      <c r="J27" s="267"/>
      <c r="K27" s="267"/>
      <c r="L27" s="267"/>
      <c r="M27" s="44" t="s">
        <v>727</v>
      </c>
      <c r="N27" s="38"/>
      <c r="O27" s="40"/>
    </row>
    <row r="28" spans="4:15">
      <c r="D28" s="261" t="s">
        <v>709</v>
      </c>
      <c r="E28" s="263" t="s">
        <v>733</v>
      </c>
      <c r="F28" s="44"/>
      <c r="G28" s="44"/>
      <c r="H28" s="263" t="s">
        <v>1</v>
      </c>
      <c r="I28" s="36">
        <v>4</v>
      </c>
      <c r="J28" s="267"/>
      <c r="K28" s="267"/>
      <c r="L28" s="267"/>
      <c r="M28" s="44" t="s">
        <v>727</v>
      </c>
      <c r="N28" s="38"/>
      <c r="O28" s="40"/>
    </row>
    <row r="29" spans="4:15">
      <c r="D29" s="261" t="s">
        <v>709</v>
      </c>
      <c r="E29" s="263" t="s">
        <v>734</v>
      </c>
      <c r="F29" s="44"/>
      <c r="G29" s="44"/>
      <c r="H29" s="263" t="s">
        <v>1</v>
      </c>
      <c r="I29" s="36">
        <v>0</v>
      </c>
      <c r="J29" s="267"/>
      <c r="K29" s="267"/>
      <c r="L29" s="267"/>
      <c r="M29" s="44" t="s">
        <v>727</v>
      </c>
      <c r="N29" s="38"/>
      <c r="O29" s="40"/>
    </row>
    <row r="30" spans="4:15">
      <c r="D30" s="44"/>
      <c r="E30" s="38" t="s">
        <v>735</v>
      </c>
      <c r="F30" s="44"/>
      <c r="G30" s="44"/>
      <c r="H30" s="44" t="s">
        <v>1</v>
      </c>
      <c r="I30" s="36">
        <v>0.85</v>
      </c>
      <c r="J30" s="267"/>
      <c r="K30" s="267"/>
      <c r="L30" s="267"/>
      <c r="M30" s="44" t="s">
        <v>736</v>
      </c>
      <c r="N30" s="38"/>
      <c r="O30" s="40"/>
    </row>
    <row r="31" spans="4:15" ht="28.9">
      <c r="D31" s="44" t="s">
        <v>737</v>
      </c>
      <c r="E31" s="38" t="s">
        <v>738</v>
      </c>
      <c r="F31" s="44"/>
      <c r="G31" s="44"/>
      <c r="H31" s="44" t="s">
        <v>1</v>
      </c>
      <c r="I31" s="36">
        <v>359</v>
      </c>
      <c r="J31" s="267"/>
      <c r="K31" s="267"/>
      <c r="L31" s="267"/>
      <c r="M31" s="44" t="s">
        <v>739</v>
      </c>
      <c r="N31" s="38"/>
      <c r="O31" s="40"/>
    </row>
    <row r="32" spans="4:15">
      <c r="D32" s="44"/>
      <c r="E32" s="264" t="s">
        <v>740</v>
      </c>
      <c r="F32" s="44"/>
      <c r="G32" s="44"/>
      <c r="H32" s="44" t="s">
        <v>1</v>
      </c>
      <c r="I32" s="376">
        <v>14281</v>
      </c>
      <c r="J32" s="267"/>
      <c r="K32" s="267"/>
      <c r="L32" s="267"/>
      <c r="M32" s="44" t="s">
        <v>741</v>
      </c>
      <c r="N32" s="38"/>
      <c r="O32" s="40"/>
    </row>
    <row r="33" spans="4:15">
      <c r="D33" s="44" t="s">
        <v>742</v>
      </c>
      <c r="E33" s="44" t="s">
        <v>743</v>
      </c>
      <c r="F33" s="45"/>
      <c r="G33" s="45"/>
      <c r="H33" s="44" t="s">
        <v>1</v>
      </c>
      <c r="I33" s="36"/>
      <c r="J33" s="268">
        <v>42.23099799872044</v>
      </c>
      <c r="K33" s="268">
        <v>42.23099799872044</v>
      </c>
      <c r="L33" s="268">
        <v>42.23099799872044</v>
      </c>
      <c r="M33" s="41" t="s">
        <v>744</v>
      </c>
      <c r="N33" s="46"/>
    </row>
    <row r="34" spans="4:15">
      <c r="D34" s="44"/>
      <c r="E34" s="44" t="s">
        <v>745</v>
      </c>
      <c r="F34" s="42"/>
      <c r="G34" s="42"/>
      <c r="H34" s="44" t="s">
        <v>1</v>
      </c>
      <c r="I34" s="36"/>
      <c r="J34" s="268">
        <v>15.669999999999998</v>
      </c>
      <c r="K34" s="268">
        <v>15.669999999999998</v>
      </c>
      <c r="L34" s="268">
        <v>15.669999999999998</v>
      </c>
      <c r="M34" s="41" t="s">
        <v>746</v>
      </c>
      <c r="N34" s="42"/>
    </row>
    <row r="35" spans="4:15">
      <c r="D35" s="44" t="s">
        <v>747</v>
      </c>
      <c r="E35" s="44" t="s">
        <v>748</v>
      </c>
      <c r="F35" s="42"/>
      <c r="G35" s="42"/>
      <c r="H35" s="44" t="s">
        <v>0</v>
      </c>
      <c r="I35" s="36">
        <v>99.26</v>
      </c>
      <c r="J35" s="269">
        <f>100*0.9751</f>
        <v>97.509999999999991</v>
      </c>
      <c r="K35" s="269">
        <f>100*0.9751</f>
        <v>97.509999999999991</v>
      </c>
      <c r="L35" s="269">
        <f>100*0.9751</f>
        <v>97.509999999999991</v>
      </c>
      <c r="M35" s="41" t="s">
        <v>744</v>
      </c>
      <c r="N35" s="42"/>
    </row>
    <row r="36" spans="4:15">
      <c r="D36" s="44"/>
      <c r="E36" s="44" t="s">
        <v>749</v>
      </c>
      <c r="F36" s="42"/>
      <c r="G36" s="42"/>
      <c r="H36" s="44" t="s">
        <v>0</v>
      </c>
      <c r="I36" s="36">
        <v>99.5</v>
      </c>
      <c r="J36" s="269">
        <f>100*0.9745</f>
        <v>97.45</v>
      </c>
      <c r="K36" s="269">
        <f>100*0.9745</f>
        <v>97.45</v>
      </c>
      <c r="L36" s="269">
        <f>100*0.9745</f>
        <v>97.45</v>
      </c>
      <c r="M36" s="41" t="s">
        <v>744</v>
      </c>
      <c r="N36" s="42"/>
    </row>
    <row r="37" spans="4:15">
      <c r="D37" s="44"/>
      <c r="E37" s="44" t="s">
        <v>750</v>
      </c>
      <c r="F37" s="42"/>
      <c r="G37" s="42"/>
      <c r="H37" s="44" t="s">
        <v>1</v>
      </c>
      <c r="I37" s="36">
        <v>100</v>
      </c>
      <c r="J37" s="269">
        <f>100*0.9615</f>
        <v>96.15</v>
      </c>
      <c r="K37" s="269">
        <f>100*0.9615</f>
        <v>96.15</v>
      </c>
      <c r="L37" s="269">
        <f>100*0.9615</f>
        <v>96.15</v>
      </c>
      <c r="M37" s="41" t="s">
        <v>744</v>
      </c>
      <c r="N37" s="42"/>
    </row>
    <row r="38" spans="4:15">
      <c r="D38" s="44"/>
      <c r="E38" s="44" t="s">
        <v>751</v>
      </c>
      <c r="F38" s="42"/>
      <c r="G38" s="42"/>
      <c r="H38" s="44" t="s">
        <v>1</v>
      </c>
      <c r="I38" s="36">
        <v>97.1</v>
      </c>
      <c r="J38" s="269">
        <f>100*0.93</f>
        <v>93</v>
      </c>
      <c r="K38" s="269">
        <f>100*0.93</f>
        <v>93</v>
      </c>
      <c r="L38" s="269">
        <f>100*0.93</f>
        <v>93</v>
      </c>
      <c r="M38" s="41" t="s">
        <v>744</v>
      </c>
      <c r="N38" s="42"/>
    </row>
    <row r="39" spans="4:15">
      <c r="D39" s="44"/>
      <c r="E39" s="44" t="s">
        <v>752</v>
      </c>
      <c r="F39" s="42"/>
      <c r="G39" s="42"/>
      <c r="H39" s="44" t="s">
        <v>1</v>
      </c>
      <c r="I39" s="36">
        <v>99.5</v>
      </c>
      <c r="J39" s="269">
        <f>100*0.9505</f>
        <v>95.05</v>
      </c>
      <c r="K39" s="269">
        <f>100*0.9505</f>
        <v>95.05</v>
      </c>
      <c r="L39" s="269">
        <f>100*0.9505</f>
        <v>95.05</v>
      </c>
      <c r="M39" s="41" t="s">
        <v>744</v>
      </c>
      <c r="N39" s="42"/>
    </row>
    <row r="40" spans="4:15">
      <c r="D40" s="45"/>
      <c r="E40" s="45" t="s">
        <v>753</v>
      </c>
      <c r="F40" s="42"/>
      <c r="G40" s="42"/>
      <c r="H40" s="45" t="s">
        <v>1</v>
      </c>
      <c r="I40" s="36">
        <v>98.9</v>
      </c>
      <c r="J40" s="269">
        <f>100*0.943</f>
        <v>94.3</v>
      </c>
      <c r="K40" s="269">
        <f>100*0.943</f>
        <v>94.3</v>
      </c>
      <c r="L40" s="269">
        <f>100*0.943</f>
        <v>94.3</v>
      </c>
      <c r="M40" s="41" t="s">
        <v>744</v>
      </c>
      <c r="N40" s="42"/>
    </row>
    <row r="41" spans="4:15">
      <c r="D41" s="41" t="s">
        <v>754</v>
      </c>
      <c r="E41" s="265" t="s">
        <v>755</v>
      </c>
      <c r="F41" s="42"/>
      <c r="G41" s="42"/>
      <c r="H41" s="42" t="s">
        <v>1</v>
      </c>
      <c r="I41" s="36">
        <v>100</v>
      </c>
      <c r="J41" s="268">
        <v>90</v>
      </c>
      <c r="K41" s="268">
        <v>90</v>
      </c>
      <c r="L41" s="268">
        <v>90</v>
      </c>
      <c r="M41" s="41" t="s">
        <v>744</v>
      </c>
      <c r="N41" s="42"/>
    </row>
    <row r="42" spans="4:15">
      <c r="D42" s="41"/>
      <c r="E42" s="265" t="s">
        <v>756</v>
      </c>
      <c r="F42" s="42"/>
      <c r="G42" s="42"/>
      <c r="H42" s="42" t="s">
        <v>1</v>
      </c>
      <c r="I42" s="36"/>
      <c r="J42" s="268">
        <v>95</v>
      </c>
      <c r="K42" s="268">
        <v>95</v>
      </c>
      <c r="L42" s="268">
        <v>100</v>
      </c>
      <c r="M42" s="41" t="s">
        <v>744</v>
      </c>
      <c r="N42" s="42" t="s">
        <v>757</v>
      </c>
      <c r="O42" s="7" t="s">
        <v>369</v>
      </c>
    </row>
    <row r="43" spans="4:15" ht="28.9">
      <c r="D43" s="169" t="s">
        <v>758</v>
      </c>
      <c r="E43" s="265" t="s">
        <v>759</v>
      </c>
      <c r="F43" s="42"/>
      <c r="G43" s="42"/>
      <c r="H43" s="42" t="s">
        <v>1</v>
      </c>
      <c r="I43" s="418">
        <v>0.6</v>
      </c>
      <c r="J43" s="268">
        <v>80</v>
      </c>
      <c r="K43" s="268">
        <v>80</v>
      </c>
      <c r="L43" s="268">
        <v>80</v>
      </c>
      <c r="M43" s="41" t="s">
        <v>744</v>
      </c>
      <c r="N43" s="42"/>
      <c r="O43" s="7" t="s">
        <v>369</v>
      </c>
    </row>
    <row r="44" spans="4:15" ht="36" customHeight="1">
      <c r="D44" s="41"/>
      <c r="E44" s="272" t="s">
        <v>760</v>
      </c>
      <c r="F44" s="42"/>
      <c r="G44" s="42"/>
      <c r="H44" s="42" t="s">
        <v>1</v>
      </c>
      <c r="I44" s="36"/>
      <c r="J44" s="268">
        <v>80</v>
      </c>
      <c r="K44" s="268">
        <v>80</v>
      </c>
      <c r="L44" s="268">
        <v>80</v>
      </c>
      <c r="M44" s="41" t="s">
        <v>744</v>
      </c>
      <c r="N44" s="42" t="s">
        <v>757</v>
      </c>
      <c r="O44" s="7" t="s">
        <v>369</v>
      </c>
    </row>
    <row r="45" spans="4:15">
      <c r="D45" s="41"/>
      <c r="E45" s="265" t="s">
        <v>761</v>
      </c>
      <c r="F45" s="42"/>
      <c r="G45" s="42"/>
      <c r="H45" s="42" t="s">
        <v>1</v>
      </c>
      <c r="I45" s="418">
        <v>0.91</v>
      </c>
      <c r="J45" s="268">
        <v>80</v>
      </c>
      <c r="K45" s="268">
        <v>80</v>
      </c>
      <c r="L45" s="268">
        <v>80</v>
      </c>
      <c r="M45" s="41" t="s">
        <v>744</v>
      </c>
      <c r="N45" s="42"/>
      <c r="O45" s="7" t="s">
        <v>369</v>
      </c>
    </row>
    <row r="46" spans="4:15">
      <c r="D46" s="41"/>
      <c r="E46" s="265" t="s">
        <v>762</v>
      </c>
      <c r="F46" s="42"/>
      <c r="G46" s="42"/>
      <c r="H46" s="42" t="s">
        <v>1</v>
      </c>
      <c r="I46" s="36"/>
      <c r="J46" s="268">
        <v>100</v>
      </c>
      <c r="K46" s="268">
        <v>100</v>
      </c>
      <c r="L46" s="268">
        <v>100</v>
      </c>
      <c r="M46" s="41" t="s">
        <v>744</v>
      </c>
      <c r="N46" s="42" t="s">
        <v>757</v>
      </c>
      <c r="O46" s="7" t="s">
        <v>369</v>
      </c>
    </row>
    <row r="47" spans="4:15">
      <c r="D47" s="41"/>
      <c r="E47" s="42"/>
      <c r="F47" s="42"/>
      <c r="G47" s="42"/>
      <c r="H47" s="42"/>
      <c r="I47" s="42"/>
      <c r="J47" s="42"/>
      <c r="K47" s="42"/>
      <c r="L47" s="42"/>
      <c r="M47" s="41"/>
      <c r="N47" s="42"/>
    </row>
    <row r="48" spans="4:15">
      <c r="D48" s="41"/>
      <c r="E48" s="42"/>
      <c r="F48" s="42"/>
      <c r="G48" s="42"/>
      <c r="H48" s="42"/>
      <c r="I48" s="42"/>
      <c r="J48" s="42"/>
      <c r="K48" s="42"/>
      <c r="L48" s="42"/>
      <c r="M48" s="41"/>
      <c r="N48" s="42"/>
    </row>
    <row r="49" spans="4:14">
      <c r="D49" s="41"/>
      <c r="E49" s="42"/>
      <c r="F49" s="42"/>
      <c r="G49" s="42"/>
      <c r="H49" s="42"/>
      <c r="I49" s="42"/>
      <c r="J49" s="42"/>
      <c r="K49" s="42"/>
      <c r="L49" s="42"/>
      <c r="M49" s="41"/>
      <c r="N49" s="42"/>
    </row>
    <row r="50" spans="4:14">
      <c r="D50" s="41"/>
      <c r="E50" s="42"/>
      <c r="F50" s="42"/>
      <c r="G50" s="42"/>
      <c r="H50" s="42"/>
      <c r="I50" s="42"/>
      <c r="J50" s="42"/>
      <c r="K50" s="42"/>
      <c r="L50" s="42"/>
      <c r="M50" s="41"/>
      <c r="N50" s="42"/>
    </row>
    <row r="51" spans="4:14">
      <c r="D51" s="41"/>
      <c r="E51" s="42"/>
      <c r="F51" s="42"/>
      <c r="G51" s="42"/>
      <c r="H51" s="42"/>
      <c r="I51" s="42"/>
      <c r="J51" s="42"/>
      <c r="K51" s="42"/>
      <c r="L51" s="42"/>
      <c r="M51" s="41"/>
      <c r="N51" s="42"/>
    </row>
    <row r="52" spans="4:14">
      <c r="D52" s="41"/>
      <c r="E52" s="42"/>
      <c r="F52" s="42"/>
      <c r="G52" s="42"/>
      <c r="H52" s="42"/>
      <c r="I52" s="42"/>
      <c r="J52" s="42"/>
      <c r="K52" s="42"/>
      <c r="L52" s="42"/>
      <c r="M52" s="41"/>
      <c r="N52" s="42"/>
    </row>
    <row r="53" spans="4:14">
      <c r="D53" s="41"/>
      <c r="E53" s="42"/>
      <c r="F53" s="42"/>
      <c r="G53" s="42"/>
      <c r="H53" s="42"/>
      <c r="I53" s="42"/>
      <c r="J53" s="42"/>
      <c r="K53" s="42"/>
      <c r="L53" s="42"/>
      <c r="M53" s="41"/>
      <c r="N53" s="42"/>
    </row>
    <row r="54" spans="4:14">
      <c r="D54" s="41"/>
      <c r="E54" s="42"/>
      <c r="F54" s="42"/>
      <c r="G54" s="42"/>
      <c r="H54" s="42"/>
      <c r="I54" s="42"/>
      <c r="J54" s="42"/>
      <c r="K54" s="42"/>
      <c r="L54" s="42"/>
      <c r="M54" s="41"/>
      <c r="N54" s="42"/>
    </row>
    <row r="55" spans="4:14">
      <c r="D55" s="41"/>
      <c r="E55" s="42"/>
      <c r="F55" s="42"/>
      <c r="G55" s="42"/>
      <c r="H55" s="42"/>
      <c r="I55" s="42"/>
      <c r="J55" s="42"/>
      <c r="K55" s="42"/>
      <c r="L55" s="42"/>
      <c r="M55" s="41"/>
      <c r="N55" s="42"/>
    </row>
    <row r="56" spans="4:14">
      <c r="D56" s="41"/>
      <c r="E56" s="42"/>
      <c r="F56" s="42"/>
      <c r="G56" s="42"/>
      <c r="H56" s="42"/>
      <c r="I56" s="42"/>
      <c r="J56" s="42"/>
      <c r="K56" s="42"/>
      <c r="L56" s="42"/>
      <c r="M56" s="41"/>
      <c r="N56" s="42"/>
    </row>
    <row r="57" spans="4:14">
      <c r="D57" s="41"/>
      <c r="E57" s="42"/>
      <c r="F57" s="42"/>
      <c r="G57" s="42"/>
      <c r="H57" s="42"/>
      <c r="I57" s="42"/>
      <c r="J57" s="42"/>
      <c r="K57" s="42"/>
      <c r="L57" s="42"/>
      <c r="M57" s="41"/>
      <c r="N57" s="42"/>
    </row>
    <row r="58" spans="4:14">
      <c r="D58" s="41"/>
      <c r="E58" s="42"/>
      <c r="F58" s="42"/>
      <c r="G58" s="42"/>
      <c r="H58" s="42"/>
      <c r="I58" s="42"/>
      <c r="J58" s="42"/>
      <c r="K58" s="42"/>
      <c r="L58" s="42"/>
      <c r="M58" s="41"/>
      <c r="N58" s="42"/>
    </row>
    <row r="59" spans="4:14">
      <c r="D59" s="41"/>
      <c r="E59" s="42"/>
      <c r="F59" s="42"/>
      <c r="G59" s="42"/>
      <c r="H59" s="42"/>
      <c r="I59" s="42"/>
      <c r="J59" s="42"/>
      <c r="K59" s="42"/>
      <c r="L59" s="42"/>
      <c r="M59" s="41"/>
      <c r="N59" s="42"/>
    </row>
    <row r="60" spans="4:14">
      <c r="D60" s="41"/>
      <c r="E60" s="42"/>
      <c r="F60" s="42"/>
      <c r="G60" s="42"/>
      <c r="H60" s="42"/>
      <c r="I60" s="42"/>
      <c r="J60" s="42"/>
      <c r="K60" s="42"/>
      <c r="L60" s="42"/>
      <c r="M60" s="41"/>
      <c r="N60" s="42"/>
    </row>
    <row r="61" spans="4:14">
      <c r="D61" s="41"/>
      <c r="E61" s="42"/>
      <c r="F61" s="42"/>
      <c r="G61" s="42"/>
      <c r="H61" s="42"/>
      <c r="I61" s="42"/>
      <c r="J61" s="42"/>
      <c r="K61" s="42"/>
      <c r="L61" s="42"/>
      <c r="M61" s="41"/>
      <c r="N61" s="42"/>
    </row>
    <row r="62" spans="4:14">
      <c r="D62" s="41"/>
      <c r="E62" s="42"/>
      <c r="F62" s="42"/>
      <c r="G62" s="42"/>
      <c r="H62" s="42"/>
      <c r="I62" s="42"/>
      <c r="J62" s="42"/>
      <c r="K62" s="42"/>
      <c r="L62" s="42"/>
      <c r="M62" s="41"/>
      <c r="N62" s="42"/>
    </row>
    <row r="63" spans="4:14">
      <c r="D63" s="41"/>
      <c r="E63" s="42"/>
      <c r="F63" s="42"/>
      <c r="G63" s="42"/>
      <c r="H63" s="42"/>
      <c r="I63" s="42"/>
      <c r="J63" s="42"/>
      <c r="K63" s="42"/>
      <c r="L63" s="42"/>
      <c r="M63" s="41"/>
      <c r="N63" s="42"/>
    </row>
    <row r="64" spans="4:14">
      <c r="D64" s="41"/>
      <c r="E64" s="42"/>
      <c r="F64" s="42"/>
      <c r="G64" s="42"/>
      <c r="H64" s="42"/>
      <c r="I64" s="42"/>
      <c r="J64" s="42"/>
      <c r="K64" s="42"/>
      <c r="L64" s="42"/>
      <c r="M64" s="41"/>
      <c r="N64" s="42"/>
    </row>
    <row r="65" spans="4:14">
      <c r="D65" s="41"/>
      <c r="E65" s="42"/>
      <c r="F65" s="42"/>
      <c r="G65" s="42"/>
      <c r="H65" s="42"/>
      <c r="I65" s="42"/>
      <c r="J65" s="42"/>
      <c r="K65" s="42"/>
      <c r="L65" s="42"/>
      <c r="M65" s="41"/>
      <c r="N65" s="42"/>
    </row>
    <row r="66" spans="4:14">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Normal="100" zoomScalePageLayoutView="85" workbookViewId="0">
      <selection activeCell="A15" sqref="A15"/>
    </sheetView>
  </sheetViews>
  <sheetFormatPr defaultColWidth="9.28515625" defaultRowHeight="14.45"/>
  <cols>
    <col min="1" max="2" width="5.5703125" style="7" customWidth="1"/>
    <col min="3" max="3" width="44.5703125" style="1" customWidth="1"/>
    <col min="4" max="4" width="12" style="7"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 thickBot="1"/>
    <row r="4" spans="3:9">
      <c r="C4" s="10" t="s">
        <v>342</v>
      </c>
      <c r="D4" s="13" t="str">
        <f>IF('Cover Sheet Tables 1-15'!$D$8 = "", "",'Cover Sheet Tables 1-15'!$D$8)</f>
        <v>SDGE</v>
      </c>
    </row>
    <row r="5" spans="3:9">
      <c r="C5" s="11" t="s">
        <v>344</v>
      </c>
      <c r="D5" s="9">
        <v>4</v>
      </c>
    </row>
    <row r="6" spans="3:9" ht="15" thickBot="1">
      <c r="C6" s="12" t="s">
        <v>13</v>
      </c>
      <c r="D6" s="14">
        <v>45597</v>
      </c>
    </row>
    <row r="8" spans="3:9" ht="18" customHeight="1">
      <c r="C8" s="3" t="s">
        <v>763</v>
      </c>
      <c r="D8" s="2"/>
      <c r="E8" s="2"/>
      <c r="F8" s="2" t="str">
        <f>'Cover Sheet Tables 1-15'!D11</f>
        <v>Q3</v>
      </c>
      <c r="G8" s="6"/>
      <c r="H8" s="2"/>
    </row>
    <row r="9" spans="3:9">
      <c r="C9" s="4" t="s">
        <v>352</v>
      </c>
      <c r="D9" s="5" t="s">
        <v>353</v>
      </c>
      <c r="E9" s="5" t="s">
        <v>354</v>
      </c>
      <c r="F9" s="5">
        <f>'Cover Sheet Tables 1-15'!D10</f>
        <v>2024</v>
      </c>
      <c r="G9" s="4" t="s">
        <v>361</v>
      </c>
      <c r="H9" s="5" t="s">
        <v>362</v>
      </c>
      <c r="I9" s="5" t="s">
        <v>363</v>
      </c>
    </row>
    <row r="10" spans="3:9" ht="22.15" customHeight="1">
      <c r="C10" s="110" t="s">
        <v>764</v>
      </c>
      <c r="D10" s="109" t="s">
        <v>366</v>
      </c>
      <c r="E10" s="87" t="s">
        <v>765</v>
      </c>
      <c r="F10" s="36">
        <v>0</v>
      </c>
      <c r="G10" s="16" t="s">
        <v>766</v>
      </c>
      <c r="H10" s="38"/>
      <c r="I10" s="40"/>
    </row>
    <row r="11" spans="3:9">
      <c r="C11" s="16"/>
      <c r="D11" s="88" t="s">
        <v>377</v>
      </c>
      <c r="E11" s="87" t="s">
        <v>767</v>
      </c>
      <c r="F11" s="36">
        <v>0</v>
      </c>
      <c r="G11" s="8" t="s">
        <v>768</v>
      </c>
      <c r="H11" s="38"/>
      <c r="I11" s="40"/>
    </row>
    <row r="12" spans="3:9">
      <c r="C12" s="111"/>
      <c r="D12" s="88" t="s">
        <v>379</v>
      </c>
      <c r="E12" s="87" t="s">
        <v>769</v>
      </c>
      <c r="F12" s="36">
        <v>0</v>
      </c>
      <c r="G12" s="8" t="s">
        <v>768</v>
      </c>
      <c r="H12" s="38"/>
      <c r="I12" s="40"/>
    </row>
    <row r="13" spans="3:9" ht="31.5" customHeight="1">
      <c r="C13" s="112" t="s">
        <v>770</v>
      </c>
      <c r="D13" s="88" t="s">
        <v>771</v>
      </c>
      <c r="E13" s="87" t="s">
        <v>772</v>
      </c>
      <c r="F13" s="36">
        <v>0</v>
      </c>
      <c r="G13" s="8" t="s">
        <v>773</v>
      </c>
      <c r="H13" s="38"/>
      <c r="I13" s="40"/>
    </row>
    <row r="14" spans="3:9">
      <c r="C14" s="16"/>
      <c r="D14" s="88" t="s">
        <v>774</v>
      </c>
      <c r="E14" s="87" t="s">
        <v>775</v>
      </c>
      <c r="F14" s="36">
        <v>0</v>
      </c>
      <c r="G14" s="8" t="s">
        <v>776</v>
      </c>
      <c r="H14" s="38"/>
      <c r="I14" s="40"/>
    </row>
    <row r="15" spans="3:9">
      <c r="C15" s="111"/>
      <c r="D15" s="88" t="s">
        <v>777</v>
      </c>
      <c r="E15" s="87" t="s">
        <v>778</v>
      </c>
      <c r="F15" s="36">
        <v>0</v>
      </c>
      <c r="G15" s="8" t="s">
        <v>776</v>
      </c>
      <c r="H15" s="38"/>
      <c r="I15" s="40"/>
    </row>
    <row r="16" spans="3:9" ht="30.75" customHeight="1">
      <c r="C16" s="112" t="s">
        <v>779</v>
      </c>
      <c r="D16" s="88" t="s">
        <v>780</v>
      </c>
      <c r="E16" s="87" t="s">
        <v>781</v>
      </c>
      <c r="F16" s="36">
        <v>0</v>
      </c>
      <c r="G16" s="8" t="s">
        <v>782</v>
      </c>
      <c r="H16" s="38"/>
      <c r="I16" s="40"/>
    </row>
    <row r="17" spans="3:9" ht="24" customHeight="1">
      <c r="C17" s="16"/>
      <c r="D17" s="88" t="s">
        <v>783</v>
      </c>
      <c r="E17" s="87" t="s">
        <v>784</v>
      </c>
      <c r="F17" s="36">
        <v>0</v>
      </c>
      <c r="G17" s="8" t="s">
        <v>785</v>
      </c>
      <c r="H17" s="38"/>
      <c r="I17" s="40"/>
    </row>
    <row r="18" spans="3:9" ht="28.9">
      <c r="C18" s="111"/>
      <c r="D18" s="88" t="s">
        <v>786</v>
      </c>
      <c r="E18" s="87" t="s">
        <v>787</v>
      </c>
      <c r="F18" s="36">
        <v>0</v>
      </c>
      <c r="G18" s="8" t="s">
        <v>785</v>
      </c>
      <c r="H18" s="38"/>
      <c r="I18" s="40"/>
    </row>
    <row r="19" spans="3:9" ht="21" customHeight="1">
      <c r="C19" s="68" t="s">
        <v>788</v>
      </c>
      <c r="D19" s="63" t="s">
        <v>789</v>
      </c>
      <c r="E19" s="62" t="s">
        <v>790</v>
      </c>
      <c r="F19" s="36">
        <v>187662</v>
      </c>
      <c r="G19" s="8" t="s">
        <v>791</v>
      </c>
      <c r="H19" s="38"/>
      <c r="I19" s="40"/>
    </row>
    <row r="20" spans="3:9">
      <c r="C20" s="76"/>
      <c r="D20" s="63" t="s">
        <v>792</v>
      </c>
      <c r="E20" s="62" t="s">
        <v>793</v>
      </c>
      <c r="F20" s="36">
        <v>166142</v>
      </c>
      <c r="G20" s="8" t="s">
        <v>794</v>
      </c>
      <c r="H20" s="38"/>
      <c r="I20" s="40"/>
    </row>
    <row r="21" spans="3:9">
      <c r="C21" s="108"/>
      <c r="D21" s="63" t="s">
        <v>795</v>
      </c>
      <c r="E21" s="62" t="s">
        <v>796</v>
      </c>
      <c r="F21" s="36">
        <v>139670</v>
      </c>
      <c r="G21" s="8" t="s">
        <v>794</v>
      </c>
      <c r="H21" s="38"/>
      <c r="I21" s="40"/>
    </row>
    <row r="22" spans="3:9">
      <c r="C22" s="68" t="s">
        <v>797</v>
      </c>
      <c r="D22" s="65" t="s">
        <v>798</v>
      </c>
      <c r="E22" s="64" t="s">
        <v>799</v>
      </c>
      <c r="F22" s="36"/>
      <c r="G22" s="8"/>
      <c r="H22" s="38"/>
      <c r="I22" s="40"/>
    </row>
    <row r="23" spans="3:9">
      <c r="C23" s="41"/>
      <c r="D23" s="42"/>
      <c r="E23" s="42"/>
      <c r="F23" s="42"/>
      <c r="G23" s="41"/>
      <c r="H23" s="42"/>
    </row>
    <row r="24" spans="3:9">
      <c r="C24" s="41"/>
      <c r="D24" s="42"/>
      <c r="E24" s="42"/>
      <c r="F24" s="42"/>
      <c r="G24" s="41"/>
      <c r="H24" s="42"/>
    </row>
    <row r="25" spans="3:9">
      <c r="C25" s="41"/>
      <c r="D25" s="42"/>
      <c r="E25" s="42"/>
      <c r="F25" s="42"/>
      <c r="G25" s="41"/>
      <c r="H25" s="42"/>
    </row>
    <row r="26" spans="3:9">
      <c r="C26" s="41"/>
      <c r="D26" s="42"/>
      <c r="E26" s="42"/>
      <c r="F26" s="42"/>
      <c r="G26" s="41"/>
      <c r="H26" s="42"/>
    </row>
    <row r="27" spans="3:9">
      <c r="C27" s="41"/>
      <c r="D27" s="42"/>
      <c r="E27" s="42"/>
      <c r="F27" s="42"/>
      <c r="G27" s="41"/>
      <c r="H27" s="42"/>
    </row>
    <row r="28" spans="3:9">
      <c r="C28" s="41"/>
      <c r="D28" s="42"/>
      <c r="E28" s="42"/>
      <c r="F28" s="42"/>
      <c r="G28" s="41"/>
      <c r="H28" s="42"/>
    </row>
    <row r="29" spans="3:9">
      <c r="C29" s="41"/>
      <c r="D29" s="42"/>
      <c r="E29" s="42"/>
      <c r="F29" s="42"/>
      <c r="G29" s="41"/>
      <c r="H29" s="42"/>
    </row>
    <row r="30" spans="3:9">
      <c r="C30" s="41"/>
      <c r="D30" s="42"/>
      <c r="E30" s="42"/>
      <c r="F30" s="42"/>
      <c r="G30" s="41"/>
      <c r="H30" s="42"/>
    </row>
    <row r="31" spans="3:9">
      <c r="C31" s="41"/>
      <c r="D31" s="42"/>
      <c r="E31" s="42"/>
      <c r="F31" s="42"/>
      <c r="G31" s="41"/>
      <c r="H31" s="42"/>
    </row>
    <row r="32" spans="3:9">
      <c r="C32" s="41"/>
      <c r="D32" s="42"/>
      <c r="E32" s="42"/>
      <c r="F32" s="42"/>
      <c r="G32" s="41"/>
      <c r="H32" s="42"/>
    </row>
    <row r="33" spans="3:8">
      <c r="C33" s="41"/>
      <c r="D33" s="42"/>
      <c r="E33" s="42"/>
      <c r="F33" s="42"/>
      <c r="G33" s="41"/>
      <c r="H33" s="42"/>
    </row>
    <row r="34" spans="3:8">
      <c r="C34" s="41"/>
      <c r="D34" s="42"/>
      <c r="E34" s="42"/>
      <c r="F34" s="42"/>
      <c r="G34" s="41"/>
      <c r="H34" s="42"/>
    </row>
    <row r="35" spans="3:8">
      <c r="C35" s="41"/>
      <c r="D35" s="42"/>
      <c r="E35" s="42"/>
      <c r="F35" s="42"/>
      <c r="G35" s="41"/>
      <c r="H35" s="42"/>
    </row>
    <row r="36" spans="3:8">
      <c r="C36" s="41"/>
      <c r="D36" s="42"/>
      <c r="E36" s="42"/>
      <c r="F36" s="42"/>
      <c r="G36" s="41"/>
      <c r="H36" s="42"/>
    </row>
    <row r="37" spans="3:8">
      <c r="C37" s="41"/>
      <c r="D37" s="42"/>
      <c r="E37" s="42"/>
      <c r="F37" s="42"/>
      <c r="G37" s="41"/>
      <c r="H37" s="42"/>
    </row>
    <row r="38" spans="3:8">
      <c r="C38" s="41"/>
      <c r="D38" s="42"/>
      <c r="E38" s="42"/>
      <c r="F38" s="42"/>
      <c r="G38" s="41"/>
      <c r="H38" s="42"/>
    </row>
    <row r="39" spans="3:8">
      <c r="C39" s="41"/>
      <c r="D39" s="42"/>
      <c r="E39" s="42"/>
      <c r="F39" s="42"/>
      <c r="G39" s="41"/>
      <c r="H39" s="42"/>
    </row>
    <row r="40" spans="3:8">
      <c r="C40" s="41"/>
      <c r="D40" s="42"/>
      <c r="E40" s="42"/>
      <c r="F40" s="42"/>
      <c r="G40" s="41"/>
      <c r="H40" s="42"/>
    </row>
    <row r="41" spans="3:8">
      <c r="C41" s="41"/>
      <c r="D41" s="42"/>
      <c r="E41" s="42"/>
      <c r="F41" s="42"/>
      <c r="G41" s="41"/>
      <c r="H41" s="42"/>
    </row>
    <row r="42" spans="3:8">
      <c r="C42" s="41"/>
      <c r="D42" s="42"/>
      <c r="E42" s="42"/>
      <c r="F42" s="42"/>
      <c r="G42" s="41"/>
      <c r="H42" s="42"/>
    </row>
    <row r="43" spans="3:8">
      <c r="C43" s="41"/>
      <c r="D43" s="42"/>
      <c r="E43" s="42"/>
      <c r="F43" s="42"/>
      <c r="G43" s="41"/>
      <c r="H43" s="42"/>
    </row>
    <row r="44" spans="3:8">
      <c r="C44" s="41"/>
      <c r="D44" s="42"/>
      <c r="E44" s="42"/>
      <c r="F44" s="42"/>
      <c r="G44" s="41"/>
      <c r="H44" s="42"/>
    </row>
    <row r="45" spans="3:8">
      <c r="C45" s="41"/>
      <c r="D45" s="42"/>
      <c r="E45" s="42"/>
      <c r="F45" s="42"/>
      <c r="G45" s="41"/>
      <c r="H45" s="42"/>
    </row>
    <row r="46" spans="3:8">
      <c r="C46" s="41"/>
      <c r="D46" s="42"/>
      <c r="E46" s="42"/>
      <c r="F46" s="42"/>
      <c r="G46" s="41"/>
      <c r="H46" s="42"/>
    </row>
    <row r="47" spans="3:8">
      <c r="C47" s="41"/>
      <c r="D47" s="42"/>
      <c r="E47" s="42"/>
      <c r="F47" s="42"/>
      <c r="G47" s="41"/>
      <c r="H47" s="42"/>
    </row>
    <row r="48" spans="3:8">
      <c r="C48" s="41"/>
      <c r="D48" s="42"/>
      <c r="E48" s="42"/>
      <c r="F48" s="42"/>
      <c r="G48" s="41"/>
      <c r="H48" s="42"/>
    </row>
    <row r="49" spans="3:8">
      <c r="C49" s="41"/>
      <c r="D49" s="42"/>
      <c r="E49" s="42"/>
      <c r="F49" s="42"/>
      <c r="G49" s="41"/>
      <c r="H49" s="42"/>
    </row>
    <row r="50" spans="3:8">
      <c r="C50" s="41"/>
      <c r="D50" s="42"/>
      <c r="E50" s="42"/>
      <c r="F50" s="42"/>
      <c r="G50" s="41"/>
      <c r="H50" s="42"/>
    </row>
    <row r="51" spans="3:8">
      <c r="C51" s="41"/>
      <c r="D51" s="42"/>
      <c r="E51" s="42"/>
      <c r="F51" s="42"/>
      <c r="G51" s="41"/>
      <c r="H51" s="42"/>
    </row>
    <row r="52" spans="3:8">
      <c r="C52" s="41"/>
      <c r="D52" s="42"/>
      <c r="E52" s="42"/>
      <c r="F52" s="42"/>
      <c r="G52" s="41"/>
      <c r="H52" s="42"/>
    </row>
    <row r="53" spans="3:8">
      <c r="C53" s="41"/>
      <c r="D53" s="42"/>
      <c r="E53" s="42"/>
      <c r="F53" s="42"/>
      <c r="G53" s="41"/>
      <c r="H53" s="42"/>
    </row>
    <row r="54" spans="3:8">
      <c r="C54" s="41"/>
      <c r="D54" s="42"/>
      <c r="E54" s="42"/>
      <c r="F54" s="42"/>
      <c r="G54" s="41"/>
      <c r="H54" s="42"/>
    </row>
    <row r="55" spans="3:8">
      <c r="C55" s="41"/>
      <c r="D55" s="42"/>
      <c r="E55" s="42"/>
      <c r="F55" s="42"/>
      <c r="G55" s="41"/>
      <c r="H55" s="42"/>
    </row>
    <row r="56" spans="3:8">
      <c r="C56" s="41"/>
      <c r="D56" s="42"/>
      <c r="E56" s="42"/>
      <c r="F56" s="42"/>
      <c r="G56" s="41"/>
      <c r="H56" s="42"/>
    </row>
    <row r="57" spans="3:8">
      <c r="C57" s="41"/>
      <c r="D57" s="42"/>
      <c r="E57" s="42"/>
      <c r="F57" s="42"/>
      <c r="G57" s="41"/>
      <c r="H57" s="42"/>
    </row>
    <row r="58" spans="3:8">
      <c r="C58" s="41"/>
      <c r="D58" s="42"/>
      <c r="E58" s="42"/>
      <c r="F58" s="42"/>
      <c r="G58" s="41"/>
      <c r="H58" s="42"/>
    </row>
    <row r="59" spans="3:8">
      <c r="C59" s="41"/>
      <c r="D59" s="42"/>
      <c r="E59" s="42"/>
      <c r="F59" s="42"/>
      <c r="G59" s="41"/>
      <c r="H59" s="42"/>
    </row>
    <row r="60" spans="3:8">
      <c r="C60" s="41"/>
      <c r="D60" s="42"/>
      <c r="E60" s="42"/>
      <c r="F60" s="42"/>
      <c r="G60" s="41"/>
      <c r="H60" s="42"/>
    </row>
    <row r="61" spans="3:8">
      <c r="C61" s="41"/>
      <c r="D61" s="42"/>
      <c r="E61" s="42"/>
      <c r="F61" s="42"/>
      <c r="G61" s="41"/>
      <c r="H61" s="42"/>
    </row>
    <row r="62" spans="3:8">
      <c r="C62" s="41"/>
      <c r="D62" s="42"/>
      <c r="E62" s="42"/>
      <c r="F62" s="42"/>
      <c r="G62" s="41"/>
      <c r="H62" s="42"/>
    </row>
    <row r="63" spans="3:8">
      <c r="C63" s="41"/>
      <c r="D63" s="42"/>
      <c r="E63" s="42"/>
      <c r="F63" s="42"/>
      <c r="G63" s="41"/>
      <c r="H63" s="42"/>
    </row>
    <row r="64" spans="3:8">
      <c r="C64" s="41"/>
      <c r="D64" s="42"/>
      <c r="E64" s="42"/>
      <c r="F64" s="42"/>
      <c r="G64" s="41"/>
      <c r="H64" s="42"/>
    </row>
    <row r="65" spans="3:8">
      <c r="C65" s="41"/>
      <c r="D65" s="42"/>
      <c r="E65" s="42"/>
      <c r="F65" s="42"/>
      <c r="G65" s="41"/>
      <c r="H65" s="42"/>
    </row>
    <row r="66" spans="3:8">
      <c r="C66" s="41"/>
      <c r="D66" s="42"/>
      <c r="E66" s="42"/>
      <c r="F66" s="42"/>
      <c r="G66" s="41"/>
      <c r="H66" s="42"/>
    </row>
    <row r="67" spans="3:8">
      <c r="H67" s="42"/>
    </row>
    <row r="68" spans="3:8">
      <c r="H68" s="42"/>
    </row>
    <row r="69" spans="3:8">
      <c r="H69" s="42"/>
    </row>
    <row r="70" spans="3:8">
      <c r="H70" s="42"/>
    </row>
    <row r="71" spans="3:8">
      <c r="H71" s="42"/>
    </row>
    <row r="72" spans="3:8">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Normal="100" zoomScaleSheetLayoutView="100" zoomScalePageLayoutView="10" workbookViewId="0">
      <selection activeCell="A60" sqref="A60:XFD62"/>
    </sheetView>
  </sheetViews>
  <sheetFormatPr defaultColWidth="9.28515625" defaultRowHeight="14.45" outlineLevelCol="1"/>
  <cols>
    <col min="1" max="1" width="5.5703125" style="7" customWidth="1"/>
    <col min="2" max="2" width="20.42578125" style="7" customWidth="1"/>
    <col min="3" max="3" width="36.28515625" style="7" customWidth="1"/>
    <col min="4" max="4" width="10.140625" style="1" customWidth="1"/>
    <col min="5" max="5" width="25.28515625" style="7" customWidth="1"/>
    <col min="6" max="7" width="13.7109375" style="7" bestFit="1" customWidth="1"/>
    <col min="8" max="8" width="9.28515625" style="7" customWidth="1"/>
    <col min="9" max="9" width="6.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 thickBot="1"/>
    <row r="4" spans="1:15">
      <c r="B4" s="153" t="s">
        <v>342</v>
      </c>
      <c r="C4" s="154" t="str">
        <f>IF('Cover Sheet Tables 1-15'!$D$8 = "", "",'Cover Sheet Tables 1-15'!$D$8)</f>
        <v>SDGE</v>
      </c>
      <c r="D4" s="18" t="s">
        <v>343</v>
      </c>
    </row>
    <row r="5" spans="1:15">
      <c r="B5" s="155" t="s">
        <v>344</v>
      </c>
      <c r="C5" s="156">
        <v>5</v>
      </c>
      <c r="D5" s="2" t="s">
        <v>345</v>
      </c>
    </row>
    <row r="6" spans="1:15">
      <c r="B6" s="157" t="s">
        <v>13</v>
      </c>
      <c r="C6" s="158">
        <v>45597</v>
      </c>
      <c r="D6" s="7"/>
    </row>
    <row r="7" spans="1:15">
      <c r="I7" s="151" t="s">
        <v>800</v>
      </c>
      <c r="J7" s="89" t="s">
        <v>801</v>
      </c>
      <c r="K7" s="17"/>
      <c r="L7" s="17"/>
    </row>
    <row r="8" spans="1:15" ht="18" customHeight="1">
      <c r="B8" s="3" t="s">
        <v>802</v>
      </c>
      <c r="C8" s="394"/>
      <c r="E8" s="2"/>
      <c r="F8" s="2"/>
      <c r="G8" s="2"/>
      <c r="H8" s="2"/>
      <c r="I8" s="55" t="str">
        <f>'Cover Sheet Tables 1-15'!D11</f>
        <v>Q3</v>
      </c>
      <c r="J8" s="17"/>
      <c r="K8" s="17"/>
      <c r="L8" s="17"/>
      <c r="M8" s="6"/>
      <c r="N8" s="2"/>
    </row>
    <row r="9" spans="1:15">
      <c r="A9" s="7" t="s">
        <v>364</v>
      </c>
      <c r="B9" s="159" t="s">
        <v>803</v>
      </c>
      <c r="C9" s="159" t="s">
        <v>352</v>
      </c>
      <c r="D9" s="160" t="s">
        <v>353</v>
      </c>
      <c r="E9" s="160" t="s">
        <v>804</v>
      </c>
      <c r="F9" s="160" t="s">
        <v>358</v>
      </c>
      <c r="G9" s="160" t="s">
        <v>357</v>
      </c>
      <c r="H9" s="160" t="s">
        <v>805</v>
      </c>
      <c r="I9" s="161">
        <f>'Cover Sheet Tables 1-15'!D10</f>
        <v>2024</v>
      </c>
      <c r="J9" s="162">
        <v>2023</v>
      </c>
      <c r="K9" s="162">
        <v>2024</v>
      </c>
      <c r="L9" s="162">
        <v>2025</v>
      </c>
      <c r="M9" s="163" t="s">
        <v>361</v>
      </c>
      <c r="N9" s="164" t="s">
        <v>362</v>
      </c>
      <c r="O9" s="164" t="s">
        <v>363</v>
      </c>
    </row>
    <row r="10" spans="1:15">
      <c r="B10" s="165" t="s">
        <v>806</v>
      </c>
      <c r="C10" s="166" t="s">
        <v>807</v>
      </c>
      <c r="D10" s="165" t="s">
        <v>808</v>
      </c>
      <c r="E10" s="167" t="s">
        <v>809</v>
      </c>
      <c r="F10" s="167" t="s">
        <v>389</v>
      </c>
      <c r="G10" s="167" t="s">
        <v>534</v>
      </c>
      <c r="H10" s="167"/>
      <c r="I10" s="168" t="s">
        <v>810</v>
      </c>
      <c r="J10" s="168"/>
      <c r="K10" s="168"/>
      <c r="L10" s="168"/>
      <c r="M10" s="165" t="s">
        <v>811</v>
      </c>
      <c r="N10" s="170" t="s">
        <v>812</v>
      </c>
      <c r="O10" s="167" t="s">
        <v>813</v>
      </c>
    </row>
    <row r="11" spans="1:15">
      <c r="B11" s="165" t="s">
        <v>806</v>
      </c>
      <c r="C11" s="166" t="s">
        <v>807</v>
      </c>
      <c r="D11" s="165" t="s">
        <v>814</v>
      </c>
      <c r="E11" s="167" t="s">
        <v>809</v>
      </c>
      <c r="F11" s="167" t="s">
        <v>389</v>
      </c>
      <c r="G11" s="167" t="s">
        <v>370</v>
      </c>
      <c r="H11" s="167"/>
      <c r="I11" s="168" t="s">
        <v>810</v>
      </c>
      <c r="J11" s="168"/>
      <c r="K11" s="168"/>
      <c r="L11" s="168"/>
      <c r="M11" s="165" t="s">
        <v>811</v>
      </c>
      <c r="N11" s="167"/>
      <c r="O11" s="167" t="s">
        <v>813</v>
      </c>
    </row>
    <row r="12" spans="1:15">
      <c r="B12" s="165" t="s">
        <v>806</v>
      </c>
      <c r="C12" s="166" t="s">
        <v>807</v>
      </c>
      <c r="D12" s="165" t="s">
        <v>815</v>
      </c>
      <c r="E12" s="167" t="s">
        <v>809</v>
      </c>
      <c r="F12" s="167" t="s">
        <v>389</v>
      </c>
      <c r="G12" s="167" t="s">
        <v>375</v>
      </c>
      <c r="H12" s="167"/>
      <c r="I12" s="168" t="s">
        <v>810</v>
      </c>
      <c r="J12" s="168"/>
      <c r="K12" s="168"/>
      <c r="L12" s="168"/>
      <c r="M12" s="165" t="s">
        <v>811</v>
      </c>
      <c r="N12" s="167"/>
      <c r="O12" s="167" t="s">
        <v>813</v>
      </c>
    </row>
    <row r="13" spans="1:15">
      <c r="B13" s="165" t="s">
        <v>806</v>
      </c>
      <c r="C13" s="166" t="s">
        <v>807</v>
      </c>
      <c r="D13" s="165" t="s">
        <v>816</v>
      </c>
      <c r="E13" s="167" t="s">
        <v>809</v>
      </c>
      <c r="F13" s="167" t="s">
        <v>398</v>
      </c>
      <c r="G13" s="167" t="s">
        <v>534</v>
      </c>
      <c r="H13" s="167"/>
      <c r="I13" s="168" t="s">
        <v>810</v>
      </c>
      <c r="J13" s="168"/>
      <c r="K13" s="168"/>
      <c r="L13" s="168"/>
      <c r="M13" s="165" t="s">
        <v>811</v>
      </c>
      <c r="N13" s="167"/>
      <c r="O13" s="167" t="s">
        <v>813</v>
      </c>
    </row>
    <row r="14" spans="1:15">
      <c r="B14" s="165" t="s">
        <v>806</v>
      </c>
      <c r="C14" s="166" t="s">
        <v>807</v>
      </c>
      <c r="D14" s="165" t="s">
        <v>817</v>
      </c>
      <c r="E14" s="167" t="s">
        <v>809</v>
      </c>
      <c r="F14" s="167" t="s">
        <v>398</v>
      </c>
      <c r="G14" s="167" t="s">
        <v>370</v>
      </c>
      <c r="H14" s="167"/>
      <c r="I14" s="168" t="s">
        <v>810</v>
      </c>
      <c r="J14" s="168"/>
      <c r="K14" s="168"/>
      <c r="L14" s="168"/>
      <c r="M14" s="165" t="s">
        <v>811</v>
      </c>
      <c r="N14" s="167"/>
      <c r="O14" s="167" t="s">
        <v>813</v>
      </c>
    </row>
    <row r="15" spans="1:15">
      <c r="B15" s="165" t="s">
        <v>806</v>
      </c>
      <c r="C15" s="166" t="s">
        <v>807</v>
      </c>
      <c r="D15" s="165" t="s">
        <v>818</v>
      </c>
      <c r="E15" s="167" t="s">
        <v>809</v>
      </c>
      <c r="F15" s="167" t="s">
        <v>398</v>
      </c>
      <c r="G15" s="167" t="s">
        <v>375</v>
      </c>
      <c r="H15" s="167"/>
      <c r="I15" s="168" t="s">
        <v>810</v>
      </c>
      <c r="J15" s="168"/>
      <c r="K15" s="168"/>
      <c r="L15" s="168"/>
      <c r="M15" s="165" t="s">
        <v>811</v>
      </c>
      <c r="N15" s="167"/>
      <c r="O15" s="167" t="s">
        <v>813</v>
      </c>
    </row>
    <row r="16" spans="1:15" ht="15" customHeight="1">
      <c r="B16" s="165" t="s">
        <v>806</v>
      </c>
      <c r="C16" s="166" t="s">
        <v>819</v>
      </c>
      <c r="D16" s="165" t="s">
        <v>820</v>
      </c>
      <c r="E16" s="167" t="s">
        <v>821</v>
      </c>
      <c r="F16" s="167" t="s">
        <v>389</v>
      </c>
      <c r="G16" s="167" t="s">
        <v>534</v>
      </c>
      <c r="H16" s="167"/>
      <c r="I16" s="168">
        <v>0</v>
      </c>
      <c r="J16" s="168">
        <v>1.4</v>
      </c>
      <c r="K16" s="168">
        <v>1</v>
      </c>
      <c r="L16" s="168">
        <v>1</v>
      </c>
      <c r="M16" s="165" t="s">
        <v>811</v>
      </c>
      <c r="N16" s="167"/>
      <c r="O16" s="167"/>
    </row>
    <row r="17" spans="2:15" ht="15" customHeight="1">
      <c r="B17" s="165" t="s">
        <v>806</v>
      </c>
      <c r="C17" s="166" t="s">
        <v>819</v>
      </c>
      <c r="D17" s="165" t="s">
        <v>822</v>
      </c>
      <c r="E17" s="167" t="s">
        <v>821</v>
      </c>
      <c r="F17" s="167" t="s">
        <v>389</v>
      </c>
      <c r="G17" s="167" t="s">
        <v>370</v>
      </c>
      <c r="H17" s="167"/>
      <c r="I17" s="168">
        <v>0</v>
      </c>
      <c r="J17" s="168">
        <v>0.39500000000000002</v>
      </c>
      <c r="K17" s="168">
        <v>0</v>
      </c>
      <c r="L17" s="168">
        <v>0</v>
      </c>
      <c r="M17" s="165" t="s">
        <v>811</v>
      </c>
      <c r="N17" s="167"/>
      <c r="O17" s="167"/>
    </row>
    <row r="18" spans="2:15" ht="15" customHeight="1">
      <c r="B18" s="165" t="s">
        <v>806</v>
      </c>
      <c r="C18" s="166" t="s">
        <v>819</v>
      </c>
      <c r="D18" s="165" t="s">
        <v>823</v>
      </c>
      <c r="E18" s="167" t="s">
        <v>821</v>
      </c>
      <c r="F18" s="167" t="s">
        <v>389</v>
      </c>
      <c r="G18" s="167" t="s">
        <v>375</v>
      </c>
      <c r="H18" s="167"/>
      <c r="I18" s="168">
        <v>0</v>
      </c>
      <c r="J18" s="168">
        <v>0.38</v>
      </c>
      <c r="K18" s="168">
        <v>0</v>
      </c>
      <c r="L18" s="168">
        <v>0</v>
      </c>
      <c r="M18" s="165" t="s">
        <v>811</v>
      </c>
      <c r="N18" s="167"/>
      <c r="O18" s="167"/>
    </row>
    <row r="19" spans="2:15" ht="15" customHeight="1">
      <c r="B19" s="165" t="s">
        <v>806</v>
      </c>
      <c r="C19" s="166" t="s">
        <v>819</v>
      </c>
      <c r="D19" s="165" t="s">
        <v>824</v>
      </c>
      <c r="E19" s="167" t="s">
        <v>821</v>
      </c>
      <c r="F19" s="167" t="s">
        <v>398</v>
      </c>
      <c r="G19" s="167" t="s">
        <v>534</v>
      </c>
      <c r="H19" s="167"/>
      <c r="I19" s="168" t="s">
        <v>810</v>
      </c>
      <c r="J19" s="168"/>
      <c r="K19" s="168"/>
      <c r="L19" s="168"/>
      <c r="M19" s="165" t="s">
        <v>811</v>
      </c>
      <c r="N19" s="167"/>
      <c r="O19" s="167" t="s">
        <v>825</v>
      </c>
    </row>
    <row r="20" spans="2:15" ht="15" customHeight="1">
      <c r="B20" s="165" t="s">
        <v>806</v>
      </c>
      <c r="C20" s="166" t="s">
        <v>819</v>
      </c>
      <c r="D20" s="165" t="s">
        <v>826</v>
      </c>
      <c r="E20" s="167" t="s">
        <v>821</v>
      </c>
      <c r="F20" s="167" t="s">
        <v>398</v>
      </c>
      <c r="G20" s="167" t="s">
        <v>370</v>
      </c>
      <c r="H20" s="167"/>
      <c r="I20" s="168" t="s">
        <v>810</v>
      </c>
      <c r="J20" s="168"/>
      <c r="K20" s="168"/>
      <c r="L20" s="168"/>
      <c r="M20" s="165" t="s">
        <v>811</v>
      </c>
      <c r="N20" s="167"/>
      <c r="O20" s="167" t="s">
        <v>825</v>
      </c>
    </row>
    <row r="21" spans="2:15" ht="15" customHeight="1">
      <c r="B21" s="165" t="s">
        <v>806</v>
      </c>
      <c r="C21" s="166" t="s">
        <v>819</v>
      </c>
      <c r="D21" s="165" t="s">
        <v>827</v>
      </c>
      <c r="E21" s="167" t="s">
        <v>821</v>
      </c>
      <c r="F21" s="167" t="s">
        <v>398</v>
      </c>
      <c r="G21" s="167" t="s">
        <v>375</v>
      </c>
      <c r="H21" s="167"/>
      <c r="I21" s="168" t="s">
        <v>810</v>
      </c>
      <c r="J21" s="168"/>
      <c r="K21" s="168"/>
      <c r="L21" s="168"/>
      <c r="M21" s="165" t="s">
        <v>811</v>
      </c>
      <c r="N21" s="167"/>
      <c r="O21" s="167" t="s">
        <v>825</v>
      </c>
    </row>
    <row r="22" spans="2:15" ht="15" customHeight="1">
      <c r="B22" s="165" t="s">
        <v>806</v>
      </c>
      <c r="C22" s="166" t="s">
        <v>819</v>
      </c>
      <c r="D22" s="165" t="s">
        <v>828</v>
      </c>
      <c r="E22" s="167" t="s">
        <v>829</v>
      </c>
      <c r="F22" s="167" t="s">
        <v>389</v>
      </c>
      <c r="G22" s="167" t="s">
        <v>534</v>
      </c>
      <c r="H22" s="167"/>
      <c r="I22" s="168">
        <v>1</v>
      </c>
      <c r="J22" s="168">
        <v>4.2</v>
      </c>
      <c r="K22" s="168">
        <v>4</v>
      </c>
      <c r="L22" s="168">
        <v>4</v>
      </c>
      <c r="M22" s="165" t="s">
        <v>811</v>
      </c>
      <c r="N22" s="167"/>
      <c r="O22" s="167"/>
    </row>
    <row r="23" spans="2:15" ht="15" customHeight="1">
      <c r="B23" s="165" t="s">
        <v>806</v>
      </c>
      <c r="C23" s="166" t="s">
        <v>819</v>
      </c>
      <c r="D23" s="165" t="s">
        <v>830</v>
      </c>
      <c r="E23" s="167" t="s">
        <v>829</v>
      </c>
      <c r="F23" s="167" t="s">
        <v>389</v>
      </c>
      <c r="G23" s="167" t="s">
        <v>370</v>
      </c>
      <c r="H23" s="167"/>
      <c r="I23" s="168">
        <v>0</v>
      </c>
      <c r="J23" s="168">
        <v>0.59399999999999997</v>
      </c>
      <c r="K23" s="168">
        <v>0.95191240866730031</v>
      </c>
      <c r="L23" s="168">
        <v>0.89894010083012343</v>
      </c>
      <c r="M23" s="165" t="s">
        <v>811</v>
      </c>
      <c r="N23" s="167"/>
      <c r="O23" s="167"/>
    </row>
    <row r="24" spans="2:15" ht="15" customHeight="1">
      <c r="B24" s="165" t="s">
        <v>806</v>
      </c>
      <c r="C24" s="166" t="s">
        <v>819</v>
      </c>
      <c r="D24" s="165" t="s">
        <v>831</v>
      </c>
      <c r="E24" s="167" t="s">
        <v>829</v>
      </c>
      <c r="F24" s="167" t="s">
        <v>389</v>
      </c>
      <c r="G24" s="167" t="s">
        <v>375</v>
      </c>
      <c r="H24" s="167"/>
      <c r="I24" s="168">
        <v>0</v>
      </c>
      <c r="J24" s="168">
        <v>0.19</v>
      </c>
      <c r="K24" s="168">
        <v>0</v>
      </c>
      <c r="L24" s="168">
        <v>0</v>
      </c>
      <c r="M24" s="165" t="s">
        <v>811</v>
      </c>
      <c r="N24" s="167"/>
      <c r="O24" s="167"/>
    </row>
    <row r="25" spans="2:15" ht="15" customHeight="1">
      <c r="B25" s="165" t="s">
        <v>806</v>
      </c>
      <c r="C25" s="166" t="s">
        <v>819</v>
      </c>
      <c r="D25" s="165" t="s">
        <v>832</v>
      </c>
      <c r="E25" s="167" t="s">
        <v>829</v>
      </c>
      <c r="F25" s="167" t="s">
        <v>398</v>
      </c>
      <c r="G25" s="167" t="s">
        <v>534</v>
      </c>
      <c r="H25" s="167"/>
      <c r="I25" s="168" t="s">
        <v>810</v>
      </c>
      <c r="J25" s="168"/>
      <c r="K25" s="168"/>
      <c r="L25" s="168"/>
      <c r="M25" s="165" t="s">
        <v>811</v>
      </c>
      <c r="N25" s="167"/>
      <c r="O25" s="167" t="s">
        <v>825</v>
      </c>
    </row>
    <row r="26" spans="2:15" ht="15" customHeight="1">
      <c r="B26" s="165" t="s">
        <v>806</v>
      </c>
      <c r="C26" s="166" t="s">
        <v>819</v>
      </c>
      <c r="D26" s="165" t="s">
        <v>833</v>
      </c>
      <c r="E26" s="167" t="s">
        <v>829</v>
      </c>
      <c r="F26" s="167" t="s">
        <v>398</v>
      </c>
      <c r="G26" s="167" t="s">
        <v>370</v>
      </c>
      <c r="H26" s="167"/>
      <c r="I26" s="168" t="s">
        <v>810</v>
      </c>
      <c r="J26" s="168"/>
      <c r="K26" s="168"/>
      <c r="L26" s="168"/>
      <c r="M26" s="165" t="s">
        <v>811</v>
      </c>
      <c r="N26" s="167"/>
      <c r="O26" s="167" t="s">
        <v>825</v>
      </c>
    </row>
    <row r="27" spans="2:15" ht="15" customHeight="1">
      <c r="B27" s="165" t="s">
        <v>806</v>
      </c>
      <c r="C27" s="166" t="s">
        <v>819</v>
      </c>
      <c r="D27" s="165" t="s">
        <v>834</v>
      </c>
      <c r="E27" s="167" t="s">
        <v>829</v>
      </c>
      <c r="F27" s="167" t="s">
        <v>398</v>
      </c>
      <c r="G27" s="167" t="s">
        <v>375</v>
      </c>
      <c r="H27" s="167"/>
      <c r="I27" s="168" t="s">
        <v>810</v>
      </c>
      <c r="J27" s="168"/>
      <c r="K27" s="168"/>
      <c r="L27" s="168"/>
      <c r="M27" s="165" t="s">
        <v>811</v>
      </c>
      <c r="N27" s="167"/>
      <c r="O27" s="167" t="s">
        <v>825</v>
      </c>
    </row>
    <row r="28" spans="2:15" ht="15" customHeight="1">
      <c r="B28" s="165" t="s">
        <v>806</v>
      </c>
      <c r="C28" s="166" t="s">
        <v>819</v>
      </c>
      <c r="D28" s="165" t="s">
        <v>835</v>
      </c>
      <c r="E28" s="167" t="s">
        <v>836</v>
      </c>
      <c r="F28" s="167" t="s">
        <v>389</v>
      </c>
      <c r="G28" s="167" t="s">
        <v>534</v>
      </c>
      <c r="H28" s="167"/>
      <c r="I28" s="168">
        <v>5</v>
      </c>
      <c r="J28" s="168">
        <v>16</v>
      </c>
      <c r="K28" s="168">
        <v>17</v>
      </c>
      <c r="L28" s="168">
        <v>17</v>
      </c>
      <c r="M28" s="165" t="s">
        <v>811</v>
      </c>
      <c r="N28" s="167"/>
      <c r="O28" s="167"/>
    </row>
    <row r="29" spans="2:15" ht="15" customHeight="1">
      <c r="B29" s="165" t="s">
        <v>806</v>
      </c>
      <c r="C29" s="166" t="s">
        <v>819</v>
      </c>
      <c r="D29" s="165" t="s">
        <v>837</v>
      </c>
      <c r="E29" s="167" t="s">
        <v>836</v>
      </c>
      <c r="F29" s="167" t="s">
        <v>389</v>
      </c>
      <c r="G29" s="167" t="s">
        <v>370</v>
      </c>
      <c r="H29" s="167"/>
      <c r="I29" s="168">
        <v>3</v>
      </c>
      <c r="J29" s="168">
        <v>6.7619999999999996</v>
      </c>
      <c r="K29" s="168">
        <v>8.7960161848780078</v>
      </c>
      <c r="L29" s="168">
        <v>8.6192302117722832</v>
      </c>
      <c r="M29" s="165" t="s">
        <v>811</v>
      </c>
      <c r="N29" s="167"/>
      <c r="O29" s="167"/>
    </row>
    <row r="30" spans="2:15" ht="15" customHeight="1">
      <c r="B30" s="165" t="s">
        <v>806</v>
      </c>
      <c r="C30" s="166" t="s">
        <v>819</v>
      </c>
      <c r="D30" s="165" t="s">
        <v>838</v>
      </c>
      <c r="E30" s="167" t="s">
        <v>836</v>
      </c>
      <c r="F30" s="167" t="s">
        <v>389</v>
      </c>
      <c r="G30" s="167" t="s">
        <v>375</v>
      </c>
      <c r="H30" s="167"/>
      <c r="I30" s="168">
        <v>0</v>
      </c>
      <c r="J30" s="168">
        <v>1.9330000000000001</v>
      </c>
      <c r="K30" s="168">
        <v>2.9481826283269963</v>
      </c>
      <c r="L30" s="168">
        <v>2.8860017823193918</v>
      </c>
      <c r="M30" s="165" t="s">
        <v>811</v>
      </c>
      <c r="N30" s="167"/>
      <c r="O30" s="167"/>
    </row>
    <row r="31" spans="2:15" ht="15" customHeight="1">
      <c r="B31" s="165" t="s">
        <v>806</v>
      </c>
      <c r="C31" s="166" t="s">
        <v>819</v>
      </c>
      <c r="D31" s="165" t="s">
        <v>839</v>
      </c>
      <c r="E31" s="167" t="s">
        <v>836</v>
      </c>
      <c r="F31" s="167" t="s">
        <v>398</v>
      </c>
      <c r="G31" s="167" t="s">
        <v>534</v>
      </c>
      <c r="H31" s="167"/>
      <c r="I31" s="168" t="s">
        <v>810</v>
      </c>
      <c r="J31" s="168"/>
      <c r="K31" s="168"/>
      <c r="L31" s="168"/>
      <c r="M31" s="165" t="s">
        <v>811</v>
      </c>
      <c r="N31" s="167"/>
      <c r="O31" s="167" t="s">
        <v>825</v>
      </c>
    </row>
    <row r="32" spans="2:15" ht="15" customHeight="1">
      <c r="B32" s="165" t="s">
        <v>806</v>
      </c>
      <c r="C32" s="166" t="s">
        <v>819</v>
      </c>
      <c r="D32" s="165" t="s">
        <v>840</v>
      </c>
      <c r="E32" s="167" t="s">
        <v>836</v>
      </c>
      <c r="F32" s="167" t="s">
        <v>398</v>
      </c>
      <c r="G32" s="167" t="s">
        <v>370</v>
      </c>
      <c r="H32" s="167"/>
      <c r="I32" s="168" t="s">
        <v>810</v>
      </c>
      <c r="J32" s="168"/>
      <c r="K32" s="168"/>
      <c r="L32" s="168"/>
      <c r="M32" s="165" t="s">
        <v>811</v>
      </c>
      <c r="N32" s="167"/>
      <c r="O32" s="167" t="s">
        <v>825</v>
      </c>
    </row>
    <row r="33" spans="2:15" ht="15" customHeight="1">
      <c r="B33" s="165" t="s">
        <v>806</v>
      </c>
      <c r="C33" s="166" t="s">
        <v>819</v>
      </c>
      <c r="D33" s="165" t="s">
        <v>841</v>
      </c>
      <c r="E33" s="167" t="s">
        <v>836</v>
      </c>
      <c r="F33" s="167" t="s">
        <v>398</v>
      </c>
      <c r="G33" s="167" t="s">
        <v>375</v>
      </c>
      <c r="H33" s="167"/>
      <c r="I33" s="168" t="s">
        <v>810</v>
      </c>
      <c r="J33" s="168"/>
      <c r="K33" s="168"/>
      <c r="L33" s="168"/>
      <c r="M33" s="165" t="s">
        <v>811</v>
      </c>
      <c r="N33" s="167"/>
      <c r="O33" s="167" t="s">
        <v>825</v>
      </c>
    </row>
    <row r="34" spans="2:15" ht="15" customHeight="1">
      <c r="B34" s="165" t="s">
        <v>806</v>
      </c>
      <c r="C34" s="166" t="s">
        <v>819</v>
      </c>
      <c r="D34" s="165" t="s">
        <v>842</v>
      </c>
      <c r="E34" s="167" t="s">
        <v>843</v>
      </c>
      <c r="F34" s="167" t="s">
        <v>389</v>
      </c>
      <c r="G34" s="167" t="s">
        <v>534</v>
      </c>
      <c r="H34" s="167"/>
      <c r="I34" s="168">
        <v>0</v>
      </c>
      <c r="J34" s="168">
        <v>0</v>
      </c>
      <c r="K34" s="168">
        <v>1</v>
      </c>
      <c r="L34" s="168">
        <v>1</v>
      </c>
      <c r="M34" s="165" t="s">
        <v>811</v>
      </c>
      <c r="N34" s="167"/>
      <c r="O34" s="167"/>
    </row>
    <row r="35" spans="2:15" ht="15" customHeight="1">
      <c r="B35" s="165" t="s">
        <v>806</v>
      </c>
      <c r="C35" s="166" t="s">
        <v>819</v>
      </c>
      <c r="D35" s="165" t="s">
        <v>844</v>
      </c>
      <c r="E35" s="167" t="s">
        <v>843</v>
      </c>
      <c r="F35" s="167" t="s">
        <v>389</v>
      </c>
      <c r="G35" s="167" t="s">
        <v>370</v>
      </c>
      <c r="H35" s="167"/>
      <c r="I35" s="168">
        <v>0</v>
      </c>
      <c r="J35" s="168">
        <v>0</v>
      </c>
      <c r="K35" s="168">
        <v>0</v>
      </c>
      <c r="L35" s="168">
        <v>0</v>
      </c>
      <c r="M35" s="165" t="s">
        <v>811</v>
      </c>
      <c r="N35" s="167"/>
      <c r="O35" s="167"/>
    </row>
    <row r="36" spans="2:15" ht="15" customHeight="1">
      <c r="B36" s="165" t="s">
        <v>806</v>
      </c>
      <c r="C36" s="166" t="s">
        <v>819</v>
      </c>
      <c r="D36" s="165" t="s">
        <v>845</v>
      </c>
      <c r="E36" s="167" t="s">
        <v>843</v>
      </c>
      <c r="F36" s="167" t="s">
        <v>389</v>
      </c>
      <c r="G36" s="167" t="s">
        <v>375</v>
      </c>
      <c r="H36" s="167"/>
      <c r="I36" s="168">
        <v>0</v>
      </c>
      <c r="J36" s="168">
        <v>0.193</v>
      </c>
      <c r="K36" s="168">
        <v>0</v>
      </c>
      <c r="L36" s="168">
        <v>0</v>
      </c>
      <c r="M36" s="165" t="s">
        <v>811</v>
      </c>
      <c r="N36" s="167"/>
      <c r="O36" s="167"/>
    </row>
    <row r="37" spans="2:15" ht="15" customHeight="1">
      <c r="B37" s="165" t="s">
        <v>806</v>
      </c>
      <c r="C37" s="166" t="s">
        <v>819</v>
      </c>
      <c r="D37" s="165" t="s">
        <v>846</v>
      </c>
      <c r="E37" s="167" t="s">
        <v>843</v>
      </c>
      <c r="F37" s="167" t="s">
        <v>398</v>
      </c>
      <c r="G37" s="167" t="s">
        <v>534</v>
      </c>
      <c r="H37" s="167"/>
      <c r="I37" s="168" t="s">
        <v>810</v>
      </c>
      <c r="J37" s="168"/>
      <c r="K37" s="168"/>
      <c r="L37" s="168"/>
      <c r="M37" s="165" t="s">
        <v>811</v>
      </c>
      <c r="N37" s="167"/>
      <c r="O37" s="167" t="s">
        <v>825</v>
      </c>
    </row>
    <row r="38" spans="2:15" ht="15" customHeight="1">
      <c r="B38" s="165" t="s">
        <v>806</v>
      </c>
      <c r="C38" s="166" t="s">
        <v>819</v>
      </c>
      <c r="D38" s="165" t="s">
        <v>847</v>
      </c>
      <c r="E38" s="167" t="s">
        <v>843</v>
      </c>
      <c r="F38" s="167" t="s">
        <v>398</v>
      </c>
      <c r="G38" s="167" t="s">
        <v>370</v>
      </c>
      <c r="H38" s="167"/>
      <c r="I38" s="168" t="s">
        <v>810</v>
      </c>
      <c r="J38" s="168"/>
      <c r="K38" s="168"/>
      <c r="L38" s="168"/>
      <c r="M38" s="165" t="s">
        <v>811</v>
      </c>
      <c r="N38" s="167"/>
      <c r="O38" s="167" t="s">
        <v>825</v>
      </c>
    </row>
    <row r="39" spans="2:15" ht="15" customHeight="1">
      <c r="B39" s="165" t="s">
        <v>806</v>
      </c>
      <c r="C39" s="166" t="s">
        <v>819</v>
      </c>
      <c r="D39" s="165" t="s">
        <v>848</v>
      </c>
      <c r="E39" s="167" t="s">
        <v>843</v>
      </c>
      <c r="F39" s="167" t="s">
        <v>398</v>
      </c>
      <c r="G39" s="167" t="s">
        <v>375</v>
      </c>
      <c r="H39" s="167"/>
      <c r="I39" s="168" t="s">
        <v>810</v>
      </c>
      <c r="J39" s="168"/>
      <c r="K39" s="168"/>
      <c r="L39" s="168"/>
      <c r="M39" s="165" t="s">
        <v>811</v>
      </c>
      <c r="N39" s="167"/>
      <c r="O39" s="167" t="s">
        <v>825</v>
      </c>
    </row>
    <row r="40" spans="2:15" ht="15" customHeight="1">
      <c r="B40" s="165" t="s">
        <v>806</v>
      </c>
      <c r="C40" s="166" t="s">
        <v>819</v>
      </c>
      <c r="D40" s="165" t="s">
        <v>849</v>
      </c>
      <c r="E40" s="167" t="s">
        <v>850</v>
      </c>
      <c r="F40" s="167" t="s">
        <v>389</v>
      </c>
      <c r="G40" s="167" t="s">
        <v>534</v>
      </c>
      <c r="H40" s="167"/>
      <c r="I40" s="168">
        <v>0</v>
      </c>
      <c r="J40" s="168">
        <v>0.8</v>
      </c>
      <c r="K40" s="168">
        <v>0</v>
      </c>
      <c r="L40" s="168">
        <v>0</v>
      </c>
      <c r="M40" s="165" t="s">
        <v>811</v>
      </c>
      <c r="N40" s="167"/>
      <c r="O40" s="167"/>
    </row>
    <row r="41" spans="2:15" ht="15" customHeight="1">
      <c r="B41" s="165" t="s">
        <v>806</v>
      </c>
      <c r="C41" s="166" t="s">
        <v>819</v>
      </c>
      <c r="D41" s="165" t="s">
        <v>851</v>
      </c>
      <c r="E41" s="167" t="s">
        <v>850</v>
      </c>
      <c r="F41" s="167" t="s">
        <v>389</v>
      </c>
      <c r="G41" s="167" t="s">
        <v>370</v>
      </c>
      <c r="H41" s="167"/>
      <c r="I41" s="168">
        <v>0</v>
      </c>
      <c r="J41" s="168">
        <v>0</v>
      </c>
      <c r="K41" s="168">
        <v>1</v>
      </c>
      <c r="L41" s="168">
        <v>1</v>
      </c>
      <c r="M41" s="165" t="s">
        <v>811</v>
      </c>
      <c r="N41" s="167"/>
      <c r="O41" s="167"/>
    </row>
    <row r="42" spans="2:15" ht="15" customHeight="1">
      <c r="B42" s="165" t="s">
        <v>806</v>
      </c>
      <c r="C42" s="166" t="s">
        <v>819</v>
      </c>
      <c r="D42" s="165" t="s">
        <v>852</v>
      </c>
      <c r="E42" s="167" t="s">
        <v>850</v>
      </c>
      <c r="F42" s="167" t="s">
        <v>389</v>
      </c>
      <c r="G42" s="167" t="s">
        <v>375</v>
      </c>
      <c r="H42" s="167"/>
      <c r="I42" s="168">
        <v>0</v>
      </c>
      <c r="J42" s="168">
        <v>0</v>
      </c>
      <c r="K42" s="168">
        <v>0</v>
      </c>
      <c r="L42" s="168">
        <v>0</v>
      </c>
      <c r="M42" s="165" t="s">
        <v>811</v>
      </c>
      <c r="N42" s="167"/>
      <c r="O42" s="167"/>
    </row>
    <row r="43" spans="2:15" ht="15" customHeight="1">
      <c r="B43" s="165" t="s">
        <v>806</v>
      </c>
      <c r="C43" s="166" t="s">
        <v>819</v>
      </c>
      <c r="D43" s="165" t="s">
        <v>853</v>
      </c>
      <c r="E43" s="167" t="s">
        <v>850</v>
      </c>
      <c r="F43" s="167" t="s">
        <v>398</v>
      </c>
      <c r="G43" s="167" t="s">
        <v>534</v>
      </c>
      <c r="H43" s="167"/>
      <c r="I43" s="168" t="s">
        <v>810</v>
      </c>
      <c r="J43" s="168"/>
      <c r="K43" s="168"/>
      <c r="L43" s="168"/>
      <c r="M43" s="165" t="s">
        <v>811</v>
      </c>
      <c r="N43" s="167"/>
      <c r="O43" s="167" t="s">
        <v>825</v>
      </c>
    </row>
    <row r="44" spans="2:15" ht="15" customHeight="1">
      <c r="B44" s="165" t="s">
        <v>806</v>
      </c>
      <c r="C44" s="166" t="s">
        <v>819</v>
      </c>
      <c r="D44" s="165" t="s">
        <v>854</v>
      </c>
      <c r="E44" s="167" t="s">
        <v>850</v>
      </c>
      <c r="F44" s="167" t="s">
        <v>398</v>
      </c>
      <c r="G44" s="167" t="s">
        <v>370</v>
      </c>
      <c r="H44" s="167"/>
      <c r="I44" s="168" t="s">
        <v>810</v>
      </c>
      <c r="J44" s="168"/>
      <c r="K44" s="168"/>
      <c r="L44" s="168"/>
      <c r="M44" s="165" t="s">
        <v>811</v>
      </c>
      <c r="N44" s="167"/>
      <c r="O44" s="167" t="s">
        <v>825</v>
      </c>
    </row>
    <row r="45" spans="2:15" ht="15" customHeight="1">
      <c r="B45" s="165" t="s">
        <v>806</v>
      </c>
      <c r="C45" s="166" t="s">
        <v>819</v>
      </c>
      <c r="D45" s="165" t="s">
        <v>855</v>
      </c>
      <c r="E45" s="167" t="s">
        <v>850</v>
      </c>
      <c r="F45" s="167" t="s">
        <v>398</v>
      </c>
      <c r="G45" s="167" t="s">
        <v>375</v>
      </c>
      <c r="H45" s="167"/>
      <c r="I45" s="168" t="s">
        <v>810</v>
      </c>
      <c r="J45" s="168"/>
      <c r="K45" s="168"/>
      <c r="L45" s="168"/>
      <c r="M45" s="165" t="s">
        <v>811</v>
      </c>
      <c r="N45" s="167"/>
      <c r="O45" s="167" t="s">
        <v>825</v>
      </c>
    </row>
    <row r="46" spans="2:15" ht="15" customHeight="1">
      <c r="B46" s="165" t="s">
        <v>806</v>
      </c>
      <c r="C46" s="166" t="s">
        <v>819</v>
      </c>
      <c r="D46" s="165" t="s">
        <v>856</v>
      </c>
      <c r="E46" s="167" t="s">
        <v>857</v>
      </c>
      <c r="F46" s="167" t="s">
        <v>389</v>
      </c>
      <c r="G46" s="167" t="s">
        <v>534</v>
      </c>
      <c r="H46" s="167"/>
      <c r="I46" s="168">
        <v>3</v>
      </c>
      <c r="J46" s="168">
        <v>5.6</v>
      </c>
      <c r="K46" s="168">
        <v>3</v>
      </c>
      <c r="L46" s="168">
        <v>3</v>
      </c>
      <c r="M46" s="165" t="s">
        <v>811</v>
      </c>
      <c r="N46" s="167"/>
      <c r="O46" s="167"/>
    </row>
    <row r="47" spans="2:15" ht="15" customHeight="1">
      <c r="B47" s="165" t="s">
        <v>806</v>
      </c>
      <c r="C47" s="166" t="s">
        <v>819</v>
      </c>
      <c r="D47" s="165" t="s">
        <v>858</v>
      </c>
      <c r="E47" s="167" t="s">
        <v>857</v>
      </c>
      <c r="F47" s="167" t="s">
        <v>389</v>
      </c>
      <c r="G47" s="167" t="s">
        <v>370</v>
      </c>
      <c r="H47" s="167"/>
      <c r="I47" s="168">
        <v>0</v>
      </c>
      <c r="J47" s="168">
        <v>1.7789999999999999</v>
      </c>
      <c r="K47" s="168">
        <v>0</v>
      </c>
      <c r="L47" s="168">
        <v>0</v>
      </c>
      <c r="M47" s="165" t="s">
        <v>811</v>
      </c>
      <c r="N47" s="167"/>
      <c r="O47" s="167"/>
    </row>
    <row r="48" spans="2:15" ht="15" customHeight="1">
      <c r="B48" s="165" t="s">
        <v>806</v>
      </c>
      <c r="C48" s="166" t="s">
        <v>819</v>
      </c>
      <c r="D48" s="165" t="s">
        <v>859</v>
      </c>
      <c r="E48" s="167" t="s">
        <v>857</v>
      </c>
      <c r="F48" s="167" t="s">
        <v>389</v>
      </c>
      <c r="G48" s="167" t="s">
        <v>375</v>
      </c>
      <c r="H48" s="167"/>
      <c r="I48" s="168">
        <v>1</v>
      </c>
      <c r="J48" s="168">
        <v>0.76100000000000001</v>
      </c>
      <c r="K48" s="168">
        <v>1.9429351359142757</v>
      </c>
      <c r="L48" s="168">
        <v>1.8797048553750431</v>
      </c>
      <c r="M48" s="165" t="s">
        <v>811</v>
      </c>
      <c r="N48" s="167"/>
      <c r="O48" s="167"/>
    </row>
    <row r="49" spans="2:15" ht="15" customHeight="1">
      <c r="B49" s="165" t="s">
        <v>806</v>
      </c>
      <c r="C49" s="166" t="s">
        <v>819</v>
      </c>
      <c r="D49" s="165" t="s">
        <v>860</v>
      </c>
      <c r="E49" s="167" t="s">
        <v>857</v>
      </c>
      <c r="F49" s="167" t="s">
        <v>398</v>
      </c>
      <c r="G49" s="167" t="s">
        <v>534</v>
      </c>
      <c r="H49" s="167"/>
      <c r="I49" s="168" t="s">
        <v>810</v>
      </c>
      <c r="J49" s="168"/>
      <c r="K49" s="168"/>
      <c r="L49" s="168"/>
      <c r="M49" s="165" t="s">
        <v>811</v>
      </c>
      <c r="N49" s="167"/>
      <c r="O49" s="167" t="s">
        <v>825</v>
      </c>
    </row>
    <row r="50" spans="2:15" ht="15" customHeight="1">
      <c r="B50" s="165" t="s">
        <v>806</v>
      </c>
      <c r="C50" s="166" t="s">
        <v>819</v>
      </c>
      <c r="D50" s="165" t="s">
        <v>861</v>
      </c>
      <c r="E50" s="167" t="s">
        <v>857</v>
      </c>
      <c r="F50" s="167" t="s">
        <v>398</v>
      </c>
      <c r="G50" s="167" t="s">
        <v>370</v>
      </c>
      <c r="H50" s="167"/>
      <c r="I50" s="168" t="s">
        <v>810</v>
      </c>
      <c r="J50" s="168"/>
      <c r="K50" s="168"/>
      <c r="L50" s="168"/>
      <c r="M50" s="165" t="s">
        <v>811</v>
      </c>
      <c r="N50" s="167"/>
      <c r="O50" s="167" t="s">
        <v>825</v>
      </c>
    </row>
    <row r="51" spans="2:15" ht="15" customHeight="1">
      <c r="B51" s="165" t="s">
        <v>806</v>
      </c>
      <c r="C51" s="166" t="s">
        <v>819</v>
      </c>
      <c r="D51" s="165" t="s">
        <v>862</v>
      </c>
      <c r="E51" s="167" t="s">
        <v>857</v>
      </c>
      <c r="F51" s="167" t="s">
        <v>398</v>
      </c>
      <c r="G51" s="167" t="s">
        <v>375</v>
      </c>
      <c r="H51" s="167"/>
      <c r="I51" s="168" t="s">
        <v>810</v>
      </c>
      <c r="J51" s="168"/>
      <c r="K51" s="168"/>
      <c r="L51" s="168"/>
      <c r="M51" s="165" t="s">
        <v>811</v>
      </c>
      <c r="N51" s="167"/>
      <c r="O51" s="167" t="s">
        <v>825</v>
      </c>
    </row>
    <row r="52" spans="2:15" ht="15" customHeight="1">
      <c r="B52" s="165" t="s">
        <v>806</v>
      </c>
      <c r="C52" s="166" t="s">
        <v>819</v>
      </c>
      <c r="D52" s="165" t="s">
        <v>863</v>
      </c>
      <c r="E52" s="167" t="s">
        <v>864</v>
      </c>
      <c r="F52" s="167" t="s">
        <v>389</v>
      </c>
      <c r="G52" s="167" t="s">
        <v>534</v>
      </c>
      <c r="H52" s="167"/>
      <c r="I52" s="168" t="s">
        <v>810</v>
      </c>
      <c r="J52" s="168"/>
      <c r="K52" s="168"/>
      <c r="L52" s="168"/>
      <c r="M52" s="165" t="s">
        <v>811</v>
      </c>
      <c r="N52" s="167"/>
      <c r="O52" s="167" t="s">
        <v>865</v>
      </c>
    </row>
    <row r="53" spans="2:15" ht="15" customHeight="1">
      <c r="B53" s="165" t="s">
        <v>806</v>
      </c>
      <c r="C53" s="166" t="s">
        <v>819</v>
      </c>
      <c r="D53" s="165" t="s">
        <v>866</v>
      </c>
      <c r="E53" s="167" t="s">
        <v>864</v>
      </c>
      <c r="F53" s="167" t="s">
        <v>389</v>
      </c>
      <c r="G53" s="167" t="s">
        <v>370</v>
      </c>
      <c r="H53" s="167"/>
      <c r="I53" s="168" t="s">
        <v>810</v>
      </c>
      <c r="J53" s="168"/>
      <c r="K53" s="168"/>
      <c r="L53" s="168"/>
      <c r="M53" s="165" t="s">
        <v>811</v>
      </c>
      <c r="N53" s="167"/>
      <c r="O53" s="167" t="s">
        <v>865</v>
      </c>
    </row>
    <row r="54" spans="2:15" ht="15" customHeight="1">
      <c r="B54" s="165" t="s">
        <v>806</v>
      </c>
      <c r="C54" s="166" t="s">
        <v>819</v>
      </c>
      <c r="D54" s="165" t="s">
        <v>867</v>
      </c>
      <c r="E54" s="167" t="s">
        <v>864</v>
      </c>
      <c r="F54" s="167" t="s">
        <v>389</v>
      </c>
      <c r="G54" s="167" t="s">
        <v>375</v>
      </c>
      <c r="H54" s="167"/>
      <c r="I54" s="168" t="s">
        <v>810</v>
      </c>
      <c r="J54" s="168"/>
      <c r="K54" s="168"/>
      <c r="L54" s="168"/>
      <c r="M54" s="165" t="s">
        <v>811</v>
      </c>
      <c r="N54" s="167"/>
      <c r="O54" s="167" t="s">
        <v>865</v>
      </c>
    </row>
    <row r="55" spans="2:15" ht="15" customHeight="1">
      <c r="B55" s="165" t="s">
        <v>806</v>
      </c>
      <c r="C55" s="166" t="s">
        <v>819</v>
      </c>
      <c r="D55" s="165" t="s">
        <v>868</v>
      </c>
      <c r="E55" s="167" t="s">
        <v>864</v>
      </c>
      <c r="F55" s="167" t="s">
        <v>398</v>
      </c>
      <c r="G55" s="167" t="s">
        <v>534</v>
      </c>
      <c r="H55" s="167"/>
      <c r="I55" s="168" t="s">
        <v>810</v>
      </c>
      <c r="J55" s="168"/>
      <c r="K55" s="168"/>
      <c r="L55" s="168"/>
      <c r="M55" s="165" t="s">
        <v>811</v>
      </c>
      <c r="N55" s="167"/>
      <c r="O55" s="167" t="s">
        <v>865</v>
      </c>
    </row>
    <row r="56" spans="2:15" ht="15" customHeight="1">
      <c r="B56" s="165" t="s">
        <v>806</v>
      </c>
      <c r="C56" s="166" t="s">
        <v>819</v>
      </c>
      <c r="D56" s="165" t="s">
        <v>869</v>
      </c>
      <c r="E56" s="167" t="s">
        <v>864</v>
      </c>
      <c r="F56" s="167" t="s">
        <v>398</v>
      </c>
      <c r="G56" s="167" t="s">
        <v>370</v>
      </c>
      <c r="H56" s="167"/>
      <c r="I56" s="168" t="s">
        <v>810</v>
      </c>
      <c r="J56" s="168"/>
      <c r="K56" s="168"/>
      <c r="L56" s="168"/>
      <c r="M56" s="165" t="s">
        <v>811</v>
      </c>
      <c r="N56" s="167"/>
      <c r="O56" s="167" t="s">
        <v>865</v>
      </c>
    </row>
    <row r="57" spans="2:15" ht="15" customHeight="1">
      <c r="B57" s="165" t="s">
        <v>806</v>
      </c>
      <c r="C57" s="166" t="s">
        <v>819</v>
      </c>
      <c r="D57" s="165" t="s">
        <v>870</v>
      </c>
      <c r="E57" s="167" t="s">
        <v>864</v>
      </c>
      <c r="F57" s="167" t="s">
        <v>398</v>
      </c>
      <c r="G57" s="167" t="s">
        <v>375</v>
      </c>
      <c r="H57" s="167"/>
      <c r="I57" s="168" t="s">
        <v>810</v>
      </c>
      <c r="J57" s="168"/>
      <c r="K57" s="168"/>
      <c r="L57" s="168"/>
      <c r="M57" s="165" t="s">
        <v>811</v>
      </c>
      <c r="N57" s="167"/>
      <c r="O57" s="167" t="s">
        <v>865</v>
      </c>
    </row>
    <row r="58" spans="2:15" ht="15" customHeight="1">
      <c r="B58" s="165" t="s">
        <v>806</v>
      </c>
      <c r="C58" s="166" t="s">
        <v>871</v>
      </c>
      <c r="D58" s="165" t="s">
        <v>872</v>
      </c>
      <c r="E58" s="167" t="s">
        <v>873</v>
      </c>
      <c r="F58" s="167" t="s">
        <v>389</v>
      </c>
      <c r="G58" s="167" t="s">
        <v>534</v>
      </c>
      <c r="H58" s="167"/>
      <c r="I58" s="168">
        <v>1</v>
      </c>
      <c r="J58" s="168">
        <v>10.8</v>
      </c>
      <c r="K58" s="168">
        <v>16</v>
      </c>
      <c r="L58" s="168">
        <v>16</v>
      </c>
      <c r="M58" s="165" t="s">
        <v>811</v>
      </c>
      <c r="N58" s="167"/>
      <c r="O58" s="167"/>
    </row>
    <row r="59" spans="2:15" ht="15" customHeight="1">
      <c r="B59" s="165" t="s">
        <v>806</v>
      </c>
      <c r="C59" s="166" t="s">
        <v>871</v>
      </c>
      <c r="D59" s="165" t="s">
        <v>874</v>
      </c>
      <c r="E59" s="167" t="s">
        <v>873</v>
      </c>
      <c r="F59" s="167" t="s">
        <v>389</v>
      </c>
      <c r="G59" s="167" t="s">
        <v>370</v>
      </c>
      <c r="H59" s="167"/>
      <c r="I59" s="168">
        <v>0</v>
      </c>
      <c r="J59" s="168">
        <v>2.8519999999999999</v>
      </c>
      <c r="K59" s="168">
        <v>6.5819725628162926</v>
      </c>
      <c r="L59" s="168">
        <v>6.1506640504016898</v>
      </c>
      <c r="M59" s="165" t="s">
        <v>811</v>
      </c>
      <c r="N59" s="167"/>
      <c r="O59" s="167"/>
    </row>
    <row r="60" spans="2:15" ht="15" customHeight="1">
      <c r="B60" s="165" t="s">
        <v>806</v>
      </c>
      <c r="C60" s="166" t="s">
        <v>871</v>
      </c>
      <c r="D60" s="165" t="s">
        <v>875</v>
      </c>
      <c r="E60" s="167" t="s">
        <v>873</v>
      </c>
      <c r="F60" s="167" t="s">
        <v>389</v>
      </c>
      <c r="G60" s="167" t="s">
        <v>375</v>
      </c>
      <c r="H60" s="167"/>
      <c r="I60" s="168">
        <v>1</v>
      </c>
      <c r="J60" s="168">
        <v>1.867</v>
      </c>
      <c r="K60" s="168">
        <v>0</v>
      </c>
      <c r="L60" s="168">
        <v>0</v>
      </c>
      <c r="M60" s="165" t="s">
        <v>811</v>
      </c>
      <c r="N60" s="167"/>
      <c r="O60" s="167"/>
    </row>
    <row r="61" spans="2:15" ht="15" customHeight="1">
      <c r="B61" s="165" t="s">
        <v>806</v>
      </c>
      <c r="C61" s="166" t="s">
        <v>871</v>
      </c>
      <c r="D61" s="165" t="s">
        <v>876</v>
      </c>
      <c r="E61" s="167" t="s">
        <v>873</v>
      </c>
      <c r="F61" s="167" t="s">
        <v>398</v>
      </c>
      <c r="G61" s="167" t="s">
        <v>534</v>
      </c>
      <c r="H61" s="167"/>
      <c r="I61" s="168" t="s">
        <v>810</v>
      </c>
      <c r="J61" s="168"/>
      <c r="K61" s="168"/>
      <c r="L61" s="168"/>
      <c r="M61" s="165" t="s">
        <v>811</v>
      </c>
      <c r="N61" s="167"/>
      <c r="O61" s="167" t="s">
        <v>825</v>
      </c>
    </row>
    <row r="62" spans="2:15" ht="15" customHeight="1">
      <c r="B62" s="165" t="s">
        <v>806</v>
      </c>
      <c r="C62" s="166" t="s">
        <v>871</v>
      </c>
      <c r="D62" s="165" t="s">
        <v>877</v>
      </c>
      <c r="E62" s="167" t="s">
        <v>873</v>
      </c>
      <c r="F62" s="167" t="s">
        <v>398</v>
      </c>
      <c r="G62" s="167" t="s">
        <v>370</v>
      </c>
      <c r="H62" s="167"/>
      <c r="I62" s="168" t="s">
        <v>810</v>
      </c>
      <c r="J62" s="168"/>
      <c r="K62" s="168"/>
      <c r="L62" s="168"/>
      <c r="M62" s="165" t="s">
        <v>811</v>
      </c>
      <c r="N62" s="167"/>
      <c r="O62" s="167" t="s">
        <v>825</v>
      </c>
    </row>
    <row r="63" spans="2:15" ht="15" customHeight="1">
      <c r="B63" s="165" t="s">
        <v>806</v>
      </c>
      <c r="C63" s="166" t="s">
        <v>871</v>
      </c>
      <c r="D63" s="165" t="s">
        <v>878</v>
      </c>
      <c r="E63" s="167" t="s">
        <v>873</v>
      </c>
      <c r="F63" s="167" t="s">
        <v>398</v>
      </c>
      <c r="G63" s="167" t="s">
        <v>375</v>
      </c>
      <c r="H63" s="167"/>
      <c r="I63" s="168" t="s">
        <v>810</v>
      </c>
      <c r="J63" s="168"/>
      <c r="K63" s="168"/>
      <c r="L63" s="168"/>
      <c r="M63" s="165" t="s">
        <v>811</v>
      </c>
      <c r="N63" s="167"/>
      <c r="O63" s="167" t="s">
        <v>825</v>
      </c>
    </row>
    <row r="64" spans="2:15" ht="15" customHeight="1">
      <c r="B64" s="165" t="s">
        <v>806</v>
      </c>
      <c r="C64" s="166" t="s">
        <v>879</v>
      </c>
      <c r="D64" s="165" t="s">
        <v>880</v>
      </c>
      <c r="E64" s="167" t="s">
        <v>881</v>
      </c>
      <c r="F64" s="167" t="s">
        <v>389</v>
      </c>
      <c r="G64" s="167" t="s">
        <v>534</v>
      </c>
      <c r="H64" s="167"/>
      <c r="I64" s="168">
        <v>0</v>
      </c>
      <c r="J64" s="168">
        <v>0</v>
      </c>
      <c r="K64" s="168">
        <v>0</v>
      </c>
      <c r="L64" s="168">
        <v>0</v>
      </c>
      <c r="M64" s="165" t="s">
        <v>811</v>
      </c>
      <c r="N64" s="167"/>
      <c r="O64" s="167"/>
    </row>
    <row r="65" spans="2:15" ht="15" customHeight="1">
      <c r="B65" s="165" t="s">
        <v>806</v>
      </c>
      <c r="C65" s="166" t="s">
        <v>879</v>
      </c>
      <c r="D65" s="165" t="s">
        <v>882</v>
      </c>
      <c r="E65" s="167" t="s">
        <v>881</v>
      </c>
      <c r="F65" s="167" t="s">
        <v>389</v>
      </c>
      <c r="G65" s="167" t="s">
        <v>370</v>
      </c>
      <c r="H65" s="167"/>
      <c r="I65" s="168">
        <v>0</v>
      </c>
      <c r="J65" s="168">
        <v>0.19800000000000001</v>
      </c>
      <c r="K65" s="168">
        <v>0</v>
      </c>
      <c r="L65" s="168">
        <v>0</v>
      </c>
      <c r="M65" s="165" t="s">
        <v>811</v>
      </c>
      <c r="N65" s="167"/>
      <c r="O65" s="167"/>
    </row>
    <row r="66" spans="2:15" ht="15" customHeight="1">
      <c r="B66" s="165" t="s">
        <v>806</v>
      </c>
      <c r="C66" s="166" t="s">
        <v>879</v>
      </c>
      <c r="D66" s="165" t="s">
        <v>883</v>
      </c>
      <c r="E66" s="167" t="s">
        <v>881</v>
      </c>
      <c r="F66" s="167" t="s">
        <v>389</v>
      </c>
      <c r="G66" s="167" t="s">
        <v>375</v>
      </c>
      <c r="H66" s="167"/>
      <c r="I66" s="168">
        <v>0</v>
      </c>
      <c r="J66" s="168">
        <v>0</v>
      </c>
      <c r="K66" s="168">
        <v>0</v>
      </c>
      <c r="L66" s="168">
        <v>0</v>
      </c>
      <c r="M66" s="165" t="s">
        <v>811</v>
      </c>
      <c r="N66" s="167"/>
      <c r="O66" s="167"/>
    </row>
    <row r="67" spans="2:15" ht="15" customHeight="1">
      <c r="B67" s="165" t="s">
        <v>806</v>
      </c>
      <c r="C67" s="166" t="s">
        <v>879</v>
      </c>
      <c r="D67" s="165" t="s">
        <v>884</v>
      </c>
      <c r="E67" s="167" t="s">
        <v>881</v>
      </c>
      <c r="F67" s="167" t="s">
        <v>398</v>
      </c>
      <c r="G67" s="167" t="s">
        <v>534</v>
      </c>
      <c r="H67" s="167"/>
      <c r="I67" s="168" t="s">
        <v>810</v>
      </c>
      <c r="J67" s="168"/>
      <c r="K67" s="168"/>
      <c r="L67" s="168"/>
      <c r="M67" s="165" t="s">
        <v>811</v>
      </c>
      <c r="N67" s="167"/>
      <c r="O67" s="167" t="s">
        <v>825</v>
      </c>
    </row>
    <row r="68" spans="2:15" ht="15" customHeight="1">
      <c r="B68" s="165" t="s">
        <v>806</v>
      </c>
      <c r="C68" s="166" t="s">
        <v>879</v>
      </c>
      <c r="D68" s="165" t="s">
        <v>885</v>
      </c>
      <c r="E68" s="167" t="s">
        <v>881</v>
      </c>
      <c r="F68" s="167" t="s">
        <v>398</v>
      </c>
      <c r="G68" s="167" t="s">
        <v>370</v>
      </c>
      <c r="H68" s="167"/>
      <c r="I68" s="168" t="s">
        <v>810</v>
      </c>
      <c r="J68" s="168"/>
      <c r="K68" s="168"/>
      <c r="L68" s="168"/>
      <c r="M68" s="165" t="s">
        <v>811</v>
      </c>
      <c r="N68" s="167"/>
      <c r="O68" s="167" t="s">
        <v>825</v>
      </c>
    </row>
    <row r="69" spans="2:15" ht="15" customHeight="1">
      <c r="B69" s="165" t="s">
        <v>806</v>
      </c>
      <c r="C69" s="166" t="s">
        <v>879</v>
      </c>
      <c r="D69" s="165" t="s">
        <v>886</v>
      </c>
      <c r="E69" s="167" t="s">
        <v>881</v>
      </c>
      <c r="F69" s="167" t="s">
        <v>398</v>
      </c>
      <c r="G69" s="167" t="s">
        <v>375</v>
      </c>
      <c r="H69" s="167"/>
      <c r="I69" s="168" t="s">
        <v>810</v>
      </c>
      <c r="J69" s="168"/>
      <c r="K69" s="168"/>
      <c r="L69" s="168"/>
      <c r="M69" s="165" t="s">
        <v>811</v>
      </c>
      <c r="N69" s="167"/>
      <c r="O69" s="167" t="s">
        <v>825</v>
      </c>
    </row>
    <row r="70" spans="2:15" ht="15" customHeight="1">
      <c r="B70" s="165" t="s">
        <v>806</v>
      </c>
      <c r="C70" s="166" t="s">
        <v>879</v>
      </c>
      <c r="D70" s="165" t="s">
        <v>887</v>
      </c>
      <c r="E70" s="167" t="s">
        <v>888</v>
      </c>
      <c r="F70" s="167" t="s">
        <v>389</v>
      </c>
      <c r="G70" s="167" t="s">
        <v>534</v>
      </c>
      <c r="H70" s="167"/>
      <c r="I70" s="168">
        <v>0</v>
      </c>
      <c r="J70" s="168">
        <v>0</v>
      </c>
      <c r="K70" s="168">
        <v>0</v>
      </c>
      <c r="L70" s="168">
        <v>0</v>
      </c>
      <c r="M70" s="165" t="s">
        <v>811</v>
      </c>
      <c r="N70" s="167"/>
      <c r="O70" s="167"/>
    </row>
    <row r="71" spans="2:15" ht="15" customHeight="1">
      <c r="B71" s="165" t="s">
        <v>806</v>
      </c>
      <c r="C71" s="166" t="s">
        <v>879</v>
      </c>
      <c r="D71" s="165" t="s">
        <v>889</v>
      </c>
      <c r="E71" s="167" t="s">
        <v>888</v>
      </c>
      <c r="F71" s="167" t="s">
        <v>389</v>
      </c>
      <c r="G71" s="167" t="s">
        <v>370</v>
      </c>
      <c r="H71" s="167"/>
      <c r="I71" s="168">
        <v>0</v>
      </c>
      <c r="J71" s="168">
        <v>0</v>
      </c>
      <c r="K71" s="168">
        <v>0</v>
      </c>
      <c r="L71" s="168">
        <v>0</v>
      </c>
      <c r="M71" s="165" t="s">
        <v>811</v>
      </c>
      <c r="N71" s="167"/>
      <c r="O71" s="167"/>
    </row>
    <row r="72" spans="2:15" ht="15" customHeight="1">
      <c r="B72" s="165" t="s">
        <v>806</v>
      </c>
      <c r="C72" s="166" t="s">
        <v>879</v>
      </c>
      <c r="D72" s="165" t="s">
        <v>890</v>
      </c>
      <c r="E72" s="167" t="s">
        <v>888</v>
      </c>
      <c r="F72" s="167" t="s">
        <v>389</v>
      </c>
      <c r="G72" s="167" t="s">
        <v>375</v>
      </c>
      <c r="H72" s="167"/>
      <c r="I72" s="168">
        <v>0</v>
      </c>
      <c r="J72" s="168">
        <v>0</v>
      </c>
      <c r="K72" s="168">
        <v>0</v>
      </c>
      <c r="L72" s="168">
        <v>0</v>
      </c>
      <c r="M72" s="165" t="s">
        <v>811</v>
      </c>
      <c r="N72" s="167"/>
      <c r="O72" s="167"/>
    </row>
    <row r="73" spans="2:15" ht="15" customHeight="1">
      <c r="B73" s="165" t="s">
        <v>806</v>
      </c>
      <c r="C73" s="166" t="s">
        <v>879</v>
      </c>
      <c r="D73" s="165" t="s">
        <v>891</v>
      </c>
      <c r="E73" s="167" t="s">
        <v>888</v>
      </c>
      <c r="F73" s="167" t="s">
        <v>398</v>
      </c>
      <c r="G73" s="167" t="s">
        <v>534</v>
      </c>
      <c r="H73" s="167"/>
      <c r="I73" s="168" t="s">
        <v>810</v>
      </c>
      <c r="J73" s="168"/>
      <c r="K73" s="168"/>
      <c r="L73" s="168"/>
      <c r="M73" s="165" t="s">
        <v>811</v>
      </c>
      <c r="N73" s="167"/>
      <c r="O73" s="167" t="s">
        <v>825</v>
      </c>
    </row>
    <row r="74" spans="2:15" ht="15" customHeight="1">
      <c r="B74" s="165" t="s">
        <v>806</v>
      </c>
      <c r="C74" s="166" t="s">
        <v>879</v>
      </c>
      <c r="D74" s="165" t="s">
        <v>892</v>
      </c>
      <c r="E74" s="167" t="s">
        <v>888</v>
      </c>
      <c r="F74" s="167" t="s">
        <v>398</v>
      </c>
      <c r="G74" s="167" t="s">
        <v>370</v>
      </c>
      <c r="H74" s="167"/>
      <c r="I74" s="168" t="s">
        <v>810</v>
      </c>
      <c r="J74" s="168"/>
      <c r="K74" s="168"/>
      <c r="L74" s="168"/>
      <c r="M74" s="165" t="s">
        <v>811</v>
      </c>
      <c r="N74" s="167"/>
      <c r="O74" s="167" t="s">
        <v>825</v>
      </c>
    </row>
    <row r="75" spans="2:15" ht="15" customHeight="1">
      <c r="B75" s="165" t="s">
        <v>806</v>
      </c>
      <c r="C75" s="166" t="s">
        <v>879</v>
      </c>
      <c r="D75" s="165" t="s">
        <v>893</v>
      </c>
      <c r="E75" s="167" t="s">
        <v>888</v>
      </c>
      <c r="F75" s="167" t="s">
        <v>398</v>
      </c>
      <c r="G75" s="167" t="s">
        <v>375</v>
      </c>
      <c r="H75" s="167"/>
      <c r="I75" s="168" t="s">
        <v>810</v>
      </c>
      <c r="J75" s="168"/>
      <c r="K75" s="168"/>
      <c r="L75" s="168"/>
      <c r="M75" s="165" t="s">
        <v>811</v>
      </c>
      <c r="N75" s="167"/>
      <c r="O75" s="167" t="s">
        <v>825</v>
      </c>
    </row>
    <row r="76" spans="2:15" ht="15" customHeight="1">
      <c r="B76" s="165" t="s">
        <v>806</v>
      </c>
      <c r="C76" s="166" t="s">
        <v>879</v>
      </c>
      <c r="D76" s="165" t="s">
        <v>894</v>
      </c>
      <c r="E76" s="167" t="s">
        <v>895</v>
      </c>
      <c r="F76" s="167" t="s">
        <v>389</v>
      </c>
      <c r="G76" s="167" t="s">
        <v>534</v>
      </c>
      <c r="H76" s="167"/>
      <c r="I76" s="168">
        <v>2</v>
      </c>
      <c r="J76" s="168">
        <v>17.399999999999999</v>
      </c>
      <c r="K76" s="168">
        <v>23</v>
      </c>
      <c r="L76" s="168">
        <v>23</v>
      </c>
      <c r="M76" s="165" t="s">
        <v>811</v>
      </c>
      <c r="N76" s="167"/>
      <c r="O76" s="167"/>
    </row>
    <row r="77" spans="2:15" ht="15" customHeight="1">
      <c r="B77" s="165" t="s">
        <v>806</v>
      </c>
      <c r="C77" s="166" t="s">
        <v>879</v>
      </c>
      <c r="D77" s="165" t="s">
        <v>896</v>
      </c>
      <c r="E77" s="167" t="s">
        <v>895</v>
      </c>
      <c r="F77" s="167" t="s">
        <v>389</v>
      </c>
      <c r="G77" s="167" t="s">
        <v>370</v>
      </c>
      <c r="H77" s="167"/>
      <c r="I77" s="168">
        <v>2</v>
      </c>
      <c r="J77" s="168">
        <v>6.5439999999999996</v>
      </c>
      <c r="K77" s="168">
        <v>2.7409639224859403</v>
      </c>
      <c r="L77" s="168">
        <v>0.94164643359558176</v>
      </c>
      <c r="M77" s="165" t="s">
        <v>811</v>
      </c>
      <c r="N77" s="167"/>
      <c r="O77" s="167"/>
    </row>
    <row r="78" spans="2:15" ht="15" customHeight="1">
      <c r="B78" s="165" t="s">
        <v>806</v>
      </c>
      <c r="C78" s="166" t="s">
        <v>879</v>
      </c>
      <c r="D78" s="165" t="s">
        <v>897</v>
      </c>
      <c r="E78" s="167" t="s">
        <v>895</v>
      </c>
      <c r="F78" s="167" t="s">
        <v>389</v>
      </c>
      <c r="G78" s="167" t="s">
        <v>375</v>
      </c>
      <c r="H78" s="167"/>
      <c r="I78" s="168">
        <v>0</v>
      </c>
      <c r="J78" s="168">
        <v>6.6550000000000002</v>
      </c>
      <c r="K78" s="168">
        <v>1.691802627030764</v>
      </c>
      <c r="L78" s="168">
        <v>1.5401475976494987</v>
      </c>
      <c r="M78" s="165" t="s">
        <v>811</v>
      </c>
      <c r="N78" s="167"/>
      <c r="O78" s="167"/>
    </row>
    <row r="79" spans="2:15" ht="15" customHeight="1">
      <c r="B79" s="165" t="s">
        <v>806</v>
      </c>
      <c r="C79" s="166" t="s">
        <v>879</v>
      </c>
      <c r="D79" s="165" t="s">
        <v>898</v>
      </c>
      <c r="E79" s="167" t="s">
        <v>895</v>
      </c>
      <c r="F79" s="167" t="s">
        <v>398</v>
      </c>
      <c r="G79" s="167" t="s">
        <v>534</v>
      </c>
      <c r="H79" s="167"/>
      <c r="I79" s="168">
        <v>0</v>
      </c>
      <c r="J79" s="168">
        <v>0.2</v>
      </c>
      <c r="K79" s="168">
        <v>0</v>
      </c>
      <c r="L79" s="168">
        <v>0</v>
      </c>
      <c r="M79" s="165" t="s">
        <v>811</v>
      </c>
      <c r="N79" s="167"/>
      <c r="O79" s="167"/>
    </row>
    <row r="80" spans="2:15" ht="15" customHeight="1">
      <c r="B80" s="165" t="s">
        <v>806</v>
      </c>
      <c r="C80" s="166" t="s">
        <v>879</v>
      </c>
      <c r="D80" s="165" t="s">
        <v>899</v>
      </c>
      <c r="E80" s="167" t="s">
        <v>895</v>
      </c>
      <c r="F80" s="167" t="s">
        <v>398</v>
      </c>
      <c r="G80" s="167" t="s">
        <v>370</v>
      </c>
      <c r="H80" s="167"/>
      <c r="I80" s="168">
        <v>0</v>
      </c>
      <c r="J80" s="168">
        <v>0.39200000000000002</v>
      </c>
      <c r="K80" s="168">
        <v>0</v>
      </c>
      <c r="L80" s="168">
        <v>0</v>
      </c>
      <c r="M80" s="165" t="s">
        <v>811</v>
      </c>
      <c r="N80" s="167"/>
      <c r="O80" s="167"/>
    </row>
    <row r="81" spans="2:15" ht="15" customHeight="1">
      <c r="B81" s="165" t="s">
        <v>806</v>
      </c>
      <c r="C81" s="166" t="s">
        <v>879</v>
      </c>
      <c r="D81" s="165" t="s">
        <v>900</v>
      </c>
      <c r="E81" s="167" t="s">
        <v>895</v>
      </c>
      <c r="F81" s="167" t="s">
        <v>398</v>
      </c>
      <c r="G81" s="167" t="s">
        <v>375</v>
      </c>
      <c r="H81" s="167"/>
      <c r="I81" s="168">
        <v>0</v>
      </c>
      <c r="J81" s="168">
        <v>0</v>
      </c>
      <c r="K81" s="168">
        <v>0</v>
      </c>
      <c r="L81" s="168">
        <v>0</v>
      </c>
      <c r="M81" s="165" t="s">
        <v>811</v>
      </c>
      <c r="N81" s="167"/>
      <c r="O81" s="167"/>
    </row>
    <row r="82" spans="2:15" ht="15" customHeight="1">
      <c r="B82" s="165" t="s">
        <v>806</v>
      </c>
      <c r="C82" s="166" t="s">
        <v>879</v>
      </c>
      <c r="D82" s="165" t="s">
        <v>901</v>
      </c>
      <c r="E82" s="167" t="s">
        <v>902</v>
      </c>
      <c r="F82" s="167" t="s">
        <v>389</v>
      </c>
      <c r="G82" s="167" t="s">
        <v>534</v>
      </c>
      <c r="H82" s="167"/>
      <c r="I82" s="168">
        <v>1</v>
      </c>
      <c r="J82" s="168">
        <v>3.4</v>
      </c>
      <c r="K82" s="168">
        <v>4</v>
      </c>
      <c r="L82" s="168">
        <v>4</v>
      </c>
      <c r="M82" s="165" t="s">
        <v>811</v>
      </c>
      <c r="N82" s="167"/>
      <c r="O82" s="167"/>
    </row>
    <row r="83" spans="2:15" ht="15" customHeight="1">
      <c r="B83" s="165" t="s">
        <v>806</v>
      </c>
      <c r="C83" s="166" t="s">
        <v>879</v>
      </c>
      <c r="D83" s="165" t="s">
        <v>903</v>
      </c>
      <c r="E83" s="167" t="s">
        <v>902</v>
      </c>
      <c r="F83" s="167" t="s">
        <v>389</v>
      </c>
      <c r="G83" s="167" t="s">
        <v>370</v>
      </c>
      <c r="H83" s="167"/>
      <c r="I83" s="168">
        <v>3</v>
      </c>
      <c r="J83" s="168">
        <v>2.37</v>
      </c>
      <c r="K83" s="168">
        <v>0</v>
      </c>
      <c r="L83" s="168">
        <v>0</v>
      </c>
      <c r="M83" s="165" t="s">
        <v>811</v>
      </c>
      <c r="N83" s="167"/>
      <c r="O83" s="167"/>
    </row>
    <row r="84" spans="2:15" ht="15" customHeight="1">
      <c r="B84" s="165" t="s">
        <v>806</v>
      </c>
      <c r="C84" s="166" t="s">
        <v>879</v>
      </c>
      <c r="D84" s="165" t="s">
        <v>904</v>
      </c>
      <c r="E84" s="167" t="s">
        <v>902</v>
      </c>
      <c r="F84" s="167" t="s">
        <v>389</v>
      </c>
      <c r="G84" s="167" t="s">
        <v>375</v>
      </c>
      <c r="H84" s="167"/>
      <c r="I84" s="168">
        <v>0</v>
      </c>
      <c r="J84" s="168">
        <v>2.0920000000000001</v>
      </c>
      <c r="K84" s="168">
        <v>0</v>
      </c>
      <c r="L84" s="168">
        <v>0</v>
      </c>
      <c r="M84" s="165" t="s">
        <v>811</v>
      </c>
      <c r="N84" s="167"/>
      <c r="O84" s="167"/>
    </row>
    <row r="85" spans="2:15" ht="15" customHeight="1">
      <c r="B85" s="165" t="s">
        <v>806</v>
      </c>
      <c r="C85" s="166" t="s">
        <v>879</v>
      </c>
      <c r="D85" s="165" t="s">
        <v>905</v>
      </c>
      <c r="E85" s="167" t="s">
        <v>902</v>
      </c>
      <c r="F85" s="167" t="s">
        <v>398</v>
      </c>
      <c r="G85" s="167" t="s">
        <v>534</v>
      </c>
      <c r="H85" s="167"/>
      <c r="I85" s="168" t="s">
        <v>810</v>
      </c>
      <c r="J85" s="168"/>
      <c r="K85" s="168"/>
      <c r="L85" s="168"/>
      <c r="M85" s="165" t="s">
        <v>811</v>
      </c>
      <c r="N85" s="167"/>
      <c r="O85" s="167" t="s">
        <v>825</v>
      </c>
    </row>
    <row r="86" spans="2:15" ht="15" customHeight="1">
      <c r="B86" s="165" t="s">
        <v>806</v>
      </c>
      <c r="C86" s="166" t="s">
        <v>879</v>
      </c>
      <c r="D86" s="165" t="s">
        <v>906</v>
      </c>
      <c r="E86" s="167" t="s">
        <v>902</v>
      </c>
      <c r="F86" s="167" t="s">
        <v>398</v>
      </c>
      <c r="G86" s="167" t="s">
        <v>370</v>
      </c>
      <c r="H86" s="167"/>
      <c r="I86" s="168" t="s">
        <v>810</v>
      </c>
      <c r="J86" s="168"/>
      <c r="K86" s="168"/>
      <c r="L86" s="168"/>
      <c r="M86" s="165" t="s">
        <v>811</v>
      </c>
      <c r="N86" s="167"/>
      <c r="O86" s="167" t="s">
        <v>825</v>
      </c>
    </row>
    <row r="87" spans="2:15" ht="15" customHeight="1">
      <c r="B87" s="165" t="s">
        <v>806</v>
      </c>
      <c r="C87" s="166" t="s">
        <v>879</v>
      </c>
      <c r="D87" s="165" t="s">
        <v>907</v>
      </c>
      <c r="E87" s="167" t="s">
        <v>902</v>
      </c>
      <c r="F87" s="167" t="s">
        <v>398</v>
      </c>
      <c r="G87" s="167" t="s">
        <v>375</v>
      </c>
      <c r="H87" s="167"/>
      <c r="I87" s="168" t="s">
        <v>810</v>
      </c>
      <c r="J87" s="168"/>
      <c r="K87" s="168"/>
      <c r="L87" s="168"/>
      <c r="M87" s="165" t="s">
        <v>811</v>
      </c>
      <c r="N87" s="167"/>
      <c r="O87" s="167" t="s">
        <v>825</v>
      </c>
    </row>
    <row r="88" spans="2:15" ht="15" customHeight="1">
      <c r="B88" s="165" t="s">
        <v>806</v>
      </c>
      <c r="C88" s="166" t="s">
        <v>879</v>
      </c>
      <c r="D88" s="165" t="s">
        <v>908</v>
      </c>
      <c r="E88" s="167" t="s">
        <v>909</v>
      </c>
      <c r="F88" s="167" t="s">
        <v>389</v>
      </c>
      <c r="G88" s="167" t="s">
        <v>534</v>
      </c>
      <c r="H88" s="167"/>
      <c r="I88" s="168">
        <v>0</v>
      </c>
      <c r="J88" s="168">
        <v>1</v>
      </c>
      <c r="K88" s="168">
        <v>2</v>
      </c>
      <c r="L88" s="168">
        <v>2</v>
      </c>
      <c r="M88" s="165" t="s">
        <v>811</v>
      </c>
      <c r="N88" s="167"/>
      <c r="O88" s="167"/>
    </row>
    <row r="89" spans="2:15" ht="15" customHeight="1">
      <c r="B89" s="165" t="s">
        <v>806</v>
      </c>
      <c r="C89" s="166" t="s">
        <v>879</v>
      </c>
      <c r="D89" s="165" t="s">
        <v>910</v>
      </c>
      <c r="E89" s="167" t="s">
        <v>909</v>
      </c>
      <c r="F89" s="167" t="s">
        <v>389</v>
      </c>
      <c r="G89" s="167" t="s">
        <v>370</v>
      </c>
      <c r="H89" s="167"/>
      <c r="I89" s="168">
        <v>0</v>
      </c>
      <c r="J89" s="168">
        <v>0.19800000000000001</v>
      </c>
      <c r="K89" s="168">
        <v>0</v>
      </c>
      <c r="L89" s="168">
        <v>0</v>
      </c>
      <c r="M89" s="165" t="s">
        <v>811</v>
      </c>
      <c r="N89" s="167"/>
      <c r="O89" s="167"/>
    </row>
    <row r="90" spans="2:15" ht="15" customHeight="1">
      <c r="B90" s="165" t="s">
        <v>806</v>
      </c>
      <c r="C90" s="166" t="s">
        <v>879</v>
      </c>
      <c r="D90" s="165" t="s">
        <v>911</v>
      </c>
      <c r="E90" s="167" t="s">
        <v>909</v>
      </c>
      <c r="F90" s="167" t="s">
        <v>389</v>
      </c>
      <c r="G90" s="167" t="s">
        <v>375</v>
      </c>
      <c r="H90" s="167"/>
      <c r="I90" s="168">
        <v>0</v>
      </c>
      <c r="J90" s="168">
        <v>0.38</v>
      </c>
      <c r="K90" s="168">
        <v>0</v>
      </c>
      <c r="L90" s="168">
        <v>0</v>
      </c>
      <c r="M90" s="165" t="s">
        <v>811</v>
      </c>
      <c r="N90" s="167"/>
      <c r="O90" s="167"/>
    </row>
    <row r="91" spans="2:15" ht="15" customHeight="1">
      <c r="B91" s="165" t="s">
        <v>806</v>
      </c>
      <c r="C91" s="166" t="s">
        <v>879</v>
      </c>
      <c r="D91" s="165" t="s">
        <v>912</v>
      </c>
      <c r="E91" s="167" t="s">
        <v>909</v>
      </c>
      <c r="F91" s="167" t="s">
        <v>398</v>
      </c>
      <c r="G91" s="167" t="s">
        <v>534</v>
      </c>
      <c r="H91" s="167"/>
      <c r="I91" s="168" t="s">
        <v>810</v>
      </c>
      <c r="J91" s="168"/>
      <c r="K91" s="168"/>
      <c r="L91" s="168"/>
      <c r="M91" s="165" t="s">
        <v>811</v>
      </c>
      <c r="N91" s="167"/>
      <c r="O91" s="167" t="s">
        <v>825</v>
      </c>
    </row>
    <row r="92" spans="2:15" ht="15" customHeight="1">
      <c r="B92" s="165" t="s">
        <v>806</v>
      </c>
      <c r="C92" s="166" t="s">
        <v>879</v>
      </c>
      <c r="D92" s="165" t="s">
        <v>913</v>
      </c>
      <c r="E92" s="167" t="s">
        <v>909</v>
      </c>
      <c r="F92" s="167" t="s">
        <v>398</v>
      </c>
      <c r="G92" s="167" t="s">
        <v>370</v>
      </c>
      <c r="H92" s="167"/>
      <c r="I92" s="168" t="s">
        <v>810</v>
      </c>
      <c r="J92" s="168"/>
      <c r="K92" s="168"/>
      <c r="L92" s="168"/>
      <c r="M92" s="165" t="s">
        <v>811</v>
      </c>
      <c r="N92" s="167"/>
      <c r="O92" s="167" t="s">
        <v>825</v>
      </c>
    </row>
    <row r="93" spans="2:15" ht="15" customHeight="1">
      <c r="B93" s="165" t="s">
        <v>806</v>
      </c>
      <c r="C93" s="166" t="s">
        <v>879</v>
      </c>
      <c r="D93" s="165" t="s">
        <v>914</v>
      </c>
      <c r="E93" s="167" t="s">
        <v>909</v>
      </c>
      <c r="F93" s="167" t="s">
        <v>398</v>
      </c>
      <c r="G93" s="167" t="s">
        <v>375</v>
      </c>
      <c r="H93" s="167"/>
      <c r="I93" s="168" t="s">
        <v>810</v>
      </c>
      <c r="J93" s="168"/>
      <c r="K93" s="168"/>
      <c r="L93" s="168"/>
      <c r="M93" s="165" t="s">
        <v>811</v>
      </c>
      <c r="N93" s="167"/>
      <c r="O93" s="167" t="s">
        <v>825</v>
      </c>
    </row>
    <row r="94" spans="2:15" ht="15" customHeight="1">
      <c r="B94" s="165" t="s">
        <v>806</v>
      </c>
      <c r="C94" s="166" t="s">
        <v>879</v>
      </c>
      <c r="D94" s="165" t="s">
        <v>915</v>
      </c>
      <c r="E94" s="167" t="s">
        <v>916</v>
      </c>
      <c r="F94" s="167" t="s">
        <v>389</v>
      </c>
      <c r="G94" s="167" t="s">
        <v>534</v>
      </c>
      <c r="H94" s="167"/>
      <c r="I94" s="168">
        <v>0</v>
      </c>
      <c r="J94" s="168">
        <v>0</v>
      </c>
      <c r="K94" s="168">
        <v>0</v>
      </c>
      <c r="L94" s="168">
        <v>0</v>
      </c>
      <c r="M94" s="165" t="s">
        <v>811</v>
      </c>
      <c r="N94" s="167"/>
      <c r="O94" s="167"/>
    </row>
    <row r="95" spans="2:15" ht="15" customHeight="1">
      <c r="B95" s="165" t="s">
        <v>806</v>
      </c>
      <c r="C95" s="166" t="s">
        <v>879</v>
      </c>
      <c r="D95" s="165" t="s">
        <v>917</v>
      </c>
      <c r="E95" s="167" t="s">
        <v>916</v>
      </c>
      <c r="F95" s="167" t="s">
        <v>389</v>
      </c>
      <c r="G95" s="167" t="s">
        <v>370</v>
      </c>
      <c r="H95" s="167"/>
      <c r="I95" s="168">
        <v>0</v>
      </c>
      <c r="J95" s="168">
        <v>0</v>
      </c>
      <c r="K95" s="168">
        <v>0</v>
      </c>
      <c r="L95" s="168">
        <v>0</v>
      </c>
      <c r="M95" s="165" t="s">
        <v>811</v>
      </c>
      <c r="N95" s="167"/>
      <c r="O95" s="167"/>
    </row>
    <row r="96" spans="2:15" ht="15" customHeight="1">
      <c r="B96" s="165" t="s">
        <v>806</v>
      </c>
      <c r="C96" s="166" t="s">
        <v>879</v>
      </c>
      <c r="D96" s="165" t="s">
        <v>918</v>
      </c>
      <c r="E96" s="167" t="s">
        <v>916</v>
      </c>
      <c r="F96" s="167" t="s">
        <v>389</v>
      </c>
      <c r="G96" s="167" t="s">
        <v>375</v>
      </c>
      <c r="H96" s="167"/>
      <c r="I96" s="168">
        <v>0</v>
      </c>
      <c r="J96" s="168">
        <v>0</v>
      </c>
      <c r="K96" s="168">
        <v>0</v>
      </c>
      <c r="L96" s="168">
        <v>0</v>
      </c>
      <c r="M96" s="165" t="s">
        <v>811</v>
      </c>
      <c r="N96" s="167"/>
      <c r="O96" s="167"/>
    </row>
    <row r="97" spans="2:15" ht="15" customHeight="1">
      <c r="B97" s="165" t="s">
        <v>806</v>
      </c>
      <c r="C97" s="166" t="s">
        <v>879</v>
      </c>
      <c r="D97" s="165" t="s">
        <v>919</v>
      </c>
      <c r="E97" s="167" t="s">
        <v>916</v>
      </c>
      <c r="F97" s="167" t="s">
        <v>398</v>
      </c>
      <c r="G97" s="167" t="s">
        <v>534</v>
      </c>
      <c r="H97" s="167"/>
      <c r="I97" s="168" t="s">
        <v>810</v>
      </c>
      <c r="J97" s="168"/>
      <c r="K97" s="168"/>
      <c r="L97" s="168"/>
      <c r="M97" s="165" t="s">
        <v>811</v>
      </c>
      <c r="N97" s="167"/>
      <c r="O97" s="167" t="s">
        <v>825</v>
      </c>
    </row>
    <row r="98" spans="2:15" ht="15" customHeight="1">
      <c r="B98" s="165" t="s">
        <v>806</v>
      </c>
      <c r="C98" s="166" t="s">
        <v>879</v>
      </c>
      <c r="D98" s="165" t="s">
        <v>920</v>
      </c>
      <c r="E98" s="167" t="s">
        <v>916</v>
      </c>
      <c r="F98" s="167" t="s">
        <v>398</v>
      </c>
      <c r="G98" s="167" t="s">
        <v>370</v>
      </c>
      <c r="H98" s="167"/>
      <c r="I98" s="168" t="s">
        <v>810</v>
      </c>
      <c r="J98" s="168"/>
      <c r="K98" s="168"/>
      <c r="L98" s="168"/>
      <c r="M98" s="165" t="s">
        <v>811</v>
      </c>
      <c r="N98" s="167"/>
      <c r="O98" s="167" t="s">
        <v>825</v>
      </c>
    </row>
    <row r="99" spans="2:15" ht="15" customHeight="1">
      <c r="B99" s="165" t="s">
        <v>806</v>
      </c>
      <c r="C99" s="166" t="s">
        <v>879</v>
      </c>
      <c r="D99" s="165" t="s">
        <v>921</v>
      </c>
      <c r="E99" s="167" t="s">
        <v>916</v>
      </c>
      <c r="F99" s="167" t="s">
        <v>398</v>
      </c>
      <c r="G99" s="167" t="s">
        <v>375</v>
      </c>
      <c r="H99" s="167"/>
      <c r="I99" s="168" t="s">
        <v>810</v>
      </c>
      <c r="J99" s="168"/>
      <c r="K99" s="168"/>
      <c r="L99" s="168"/>
      <c r="M99" s="165" t="s">
        <v>811</v>
      </c>
      <c r="N99" s="167"/>
      <c r="O99" s="167" t="s">
        <v>825</v>
      </c>
    </row>
    <row r="100" spans="2:15" ht="15" customHeight="1">
      <c r="B100" s="165" t="s">
        <v>806</v>
      </c>
      <c r="C100" s="166" t="s">
        <v>879</v>
      </c>
      <c r="D100" s="165" t="s">
        <v>922</v>
      </c>
      <c r="E100" s="167" t="s">
        <v>923</v>
      </c>
      <c r="F100" s="167" t="s">
        <v>389</v>
      </c>
      <c r="G100" s="167" t="s">
        <v>534</v>
      </c>
      <c r="H100" s="167"/>
      <c r="I100" s="168">
        <v>0</v>
      </c>
      <c r="J100" s="168">
        <v>0.4</v>
      </c>
      <c r="K100" s="168">
        <v>0</v>
      </c>
      <c r="L100" s="168">
        <v>0</v>
      </c>
      <c r="M100" s="165" t="s">
        <v>811</v>
      </c>
      <c r="N100" s="167"/>
      <c r="O100" s="167"/>
    </row>
    <row r="101" spans="2:15" ht="15" customHeight="1">
      <c r="B101" s="165" t="s">
        <v>806</v>
      </c>
      <c r="C101" s="166" t="s">
        <v>879</v>
      </c>
      <c r="D101" s="165" t="s">
        <v>924</v>
      </c>
      <c r="E101" s="167" t="s">
        <v>923</v>
      </c>
      <c r="F101" s="167" t="s">
        <v>389</v>
      </c>
      <c r="G101" s="167" t="s">
        <v>370</v>
      </c>
      <c r="H101" s="167"/>
      <c r="I101" s="168">
        <v>0</v>
      </c>
      <c r="J101" s="168">
        <v>0</v>
      </c>
      <c r="K101" s="168">
        <v>0</v>
      </c>
      <c r="L101" s="168">
        <v>0</v>
      </c>
      <c r="M101" s="165" t="s">
        <v>811</v>
      </c>
      <c r="N101" s="167"/>
      <c r="O101" s="167"/>
    </row>
    <row r="102" spans="2:15" ht="15" customHeight="1">
      <c r="B102" s="165" t="s">
        <v>806</v>
      </c>
      <c r="C102" s="166" t="s">
        <v>879</v>
      </c>
      <c r="D102" s="165" t="s">
        <v>925</v>
      </c>
      <c r="E102" s="167" t="s">
        <v>923</v>
      </c>
      <c r="F102" s="167" t="s">
        <v>389</v>
      </c>
      <c r="G102" s="167" t="s">
        <v>375</v>
      </c>
      <c r="H102" s="167"/>
      <c r="I102" s="168">
        <v>0</v>
      </c>
      <c r="J102" s="168">
        <v>0.2</v>
      </c>
      <c r="K102" s="168">
        <v>0</v>
      </c>
      <c r="L102" s="168">
        <v>0</v>
      </c>
      <c r="M102" s="165" t="s">
        <v>811</v>
      </c>
      <c r="N102" s="167"/>
      <c r="O102" s="167"/>
    </row>
    <row r="103" spans="2:15" ht="15" customHeight="1">
      <c r="B103" s="165" t="s">
        <v>806</v>
      </c>
      <c r="C103" s="166" t="s">
        <v>879</v>
      </c>
      <c r="D103" s="165" t="s">
        <v>926</v>
      </c>
      <c r="E103" s="167" t="s">
        <v>923</v>
      </c>
      <c r="F103" s="167" t="s">
        <v>398</v>
      </c>
      <c r="G103" s="167" t="s">
        <v>534</v>
      </c>
      <c r="H103" s="167"/>
      <c r="I103" s="168" t="s">
        <v>810</v>
      </c>
      <c r="J103" s="168"/>
      <c r="K103" s="168"/>
      <c r="L103" s="168"/>
      <c r="M103" s="165" t="s">
        <v>811</v>
      </c>
      <c r="N103" s="167"/>
      <c r="O103" s="167" t="s">
        <v>825</v>
      </c>
    </row>
    <row r="104" spans="2:15" ht="15" customHeight="1">
      <c r="B104" s="165" t="s">
        <v>806</v>
      </c>
      <c r="C104" s="166" t="s">
        <v>879</v>
      </c>
      <c r="D104" s="165" t="s">
        <v>927</v>
      </c>
      <c r="E104" s="167" t="s">
        <v>923</v>
      </c>
      <c r="F104" s="167" t="s">
        <v>398</v>
      </c>
      <c r="G104" s="167" t="s">
        <v>370</v>
      </c>
      <c r="H104" s="167"/>
      <c r="I104" s="168" t="s">
        <v>810</v>
      </c>
      <c r="J104" s="168"/>
      <c r="K104" s="168"/>
      <c r="L104" s="168"/>
      <c r="M104" s="165" t="s">
        <v>811</v>
      </c>
      <c r="N104" s="167"/>
      <c r="O104" s="167" t="s">
        <v>825</v>
      </c>
    </row>
    <row r="105" spans="2:15" ht="15" customHeight="1">
      <c r="B105" s="165" t="s">
        <v>806</v>
      </c>
      <c r="C105" s="166" t="s">
        <v>879</v>
      </c>
      <c r="D105" s="165" t="s">
        <v>928</v>
      </c>
      <c r="E105" s="167" t="s">
        <v>923</v>
      </c>
      <c r="F105" s="167" t="s">
        <v>398</v>
      </c>
      <c r="G105" s="167" t="s">
        <v>375</v>
      </c>
      <c r="H105" s="167"/>
      <c r="I105" s="168" t="s">
        <v>810</v>
      </c>
      <c r="J105" s="168"/>
      <c r="K105" s="168"/>
      <c r="L105" s="168"/>
      <c r="M105" s="165" t="s">
        <v>811</v>
      </c>
      <c r="N105" s="167"/>
      <c r="O105" s="167" t="s">
        <v>825</v>
      </c>
    </row>
    <row r="106" spans="2:15" ht="15" customHeight="1">
      <c r="B106" s="165" t="s">
        <v>806</v>
      </c>
      <c r="C106" s="166" t="s">
        <v>879</v>
      </c>
      <c r="D106" s="165" t="s">
        <v>929</v>
      </c>
      <c r="E106" s="167" t="s">
        <v>930</v>
      </c>
      <c r="F106" s="167" t="s">
        <v>389</v>
      </c>
      <c r="G106" s="167" t="s">
        <v>534</v>
      </c>
      <c r="H106" s="167"/>
      <c r="I106" s="168">
        <v>0</v>
      </c>
      <c r="J106" s="168">
        <v>0.2</v>
      </c>
      <c r="K106" s="168">
        <v>1</v>
      </c>
      <c r="L106" s="168">
        <v>1</v>
      </c>
      <c r="M106" s="165" t="s">
        <v>811</v>
      </c>
      <c r="N106" s="167"/>
      <c r="O106" s="167"/>
    </row>
    <row r="107" spans="2:15" ht="15" customHeight="1">
      <c r="B107" s="165" t="s">
        <v>806</v>
      </c>
      <c r="C107" s="166" t="s">
        <v>879</v>
      </c>
      <c r="D107" s="165" t="s">
        <v>931</v>
      </c>
      <c r="E107" s="167" t="s">
        <v>930</v>
      </c>
      <c r="F107" s="167" t="s">
        <v>389</v>
      </c>
      <c r="G107" s="167" t="s">
        <v>370</v>
      </c>
      <c r="H107" s="167"/>
      <c r="I107" s="168">
        <v>0</v>
      </c>
      <c r="J107" s="168">
        <v>0</v>
      </c>
      <c r="K107" s="168">
        <v>0</v>
      </c>
      <c r="L107" s="168">
        <v>0</v>
      </c>
      <c r="M107" s="165" t="s">
        <v>811</v>
      </c>
      <c r="N107" s="167"/>
      <c r="O107" s="167"/>
    </row>
    <row r="108" spans="2:15" ht="15" customHeight="1">
      <c r="B108" s="165" t="s">
        <v>806</v>
      </c>
      <c r="C108" s="166" t="s">
        <v>879</v>
      </c>
      <c r="D108" s="165" t="s">
        <v>932</v>
      </c>
      <c r="E108" s="167" t="s">
        <v>930</v>
      </c>
      <c r="F108" s="167" t="s">
        <v>389</v>
      </c>
      <c r="G108" s="167" t="s">
        <v>375</v>
      </c>
      <c r="H108" s="167"/>
      <c r="I108" s="168">
        <v>0</v>
      </c>
      <c r="J108" s="168">
        <v>0</v>
      </c>
      <c r="K108" s="168">
        <v>0</v>
      </c>
      <c r="L108" s="168">
        <v>0</v>
      </c>
      <c r="M108" s="165" t="s">
        <v>811</v>
      </c>
      <c r="N108" s="167"/>
      <c r="O108" s="167"/>
    </row>
    <row r="109" spans="2:15" ht="15" customHeight="1">
      <c r="B109" s="165" t="s">
        <v>806</v>
      </c>
      <c r="C109" s="166" t="s">
        <v>879</v>
      </c>
      <c r="D109" s="165" t="s">
        <v>933</v>
      </c>
      <c r="E109" s="167" t="s">
        <v>930</v>
      </c>
      <c r="F109" s="167" t="s">
        <v>398</v>
      </c>
      <c r="G109" s="167" t="s">
        <v>534</v>
      </c>
      <c r="H109" s="167"/>
      <c r="I109" s="168" t="s">
        <v>810</v>
      </c>
      <c r="J109" s="168"/>
      <c r="K109" s="168"/>
      <c r="L109" s="168"/>
      <c r="M109" s="165" t="s">
        <v>811</v>
      </c>
      <c r="N109" s="167"/>
      <c r="O109" s="167" t="s">
        <v>825</v>
      </c>
    </row>
    <row r="110" spans="2:15" ht="15" customHeight="1">
      <c r="B110" s="165" t="s">
        <v>806</v>
      </c>
      <c r="C110" s="166" t="s">
        <v>879</v>
      </c>
      <c r="D110" s="165" t="s">
        <v>934</v>
      </c>
      <c r="E110" s="167" t="s">
        <v>930</v>
      </c>
      <c r="F110" s="167" t="s">
        <v>398</v>
      </c>
      <c r="G110" s="167" t="s">
        <v>370</v>
      </c>
      <c r="H110" s="167"/>
      <c r="I110" s="168" t="s">
        <v>810</v>
      </c>
      <c r="J110" s="168"/>
      <c r="K110" s="168"/>
      <c r="L110" s="168"/>
      <c r="M110" s="165" t="s">
        <v>811</v>
      </c>
      <c r="N110" s="167"/>
      <c r="O110" s="167" t="s">
        <v>825</v>
      </c>
    </row>
    <row r="111" spans="2:15" ht="15" customHeight="1">
      <c r="B111" s="165" t="s">
        <v>806</v>
      </c>
      <c r="C111" s="166" t="s">
        <v>879</v>
      </c>
      <c r="D111" s="165" t="s">
        <v>935</v>
      </c>
      <c r="E111" s="167" t="s">
        <v>930</v>
      </c>
      <c r="F111" s="167" t="s">
        <v>398</v>
      </c>
      <c r="G111" s="167" t="s">
        <v>375</v>
      </c>
      <c r="H111" s="167"/>
      <c r="I111" s="168" t="s">
        <v>810</v>
      </c>
      <c r="J111" s="168"/>
      <c r="K111" s="168"/>
      <c r="L111" s="168"/>
      <c r="M111" s="165" t="s">
        <v>811</v>
      </c>
      <c r="N111" s="167"/>
      <c r="O111" s="167" t="s">
        <v>825</v>
      </c>
    </row>
    <row r="112" spans="2:15" ht="15" customHeight="1">
      <c r="B112" s="165" t="s">
        <v>806</v>
      </c>
      <c r="C112" s="166" t="s">
        <v>879</v>
      </c>
      <c r="D112" s="165" t="s">
        <v>936</v>
      </c>
      <c r="E112" s="167" t="s">
        <v>937</v>
      </c>
      <c r="F112" s="167" t="s">
        <v>389</v>
      </c>
      <c r="G112" s="167" t="s">
        <v>534</v>
      </c>
      <c r="H112" s="167"/>
      <c r="I112" s="168">
        <v>0</v>
      </c>
      <c r="J112" s="168">
        <v>0.2</v>
      </c>
      <c r="K112" s="168">
        <v>2</v>
      </c>
      <c r="L112" s="168">
        <v>2</v>
      </c>
      <c r="M112" s="165" t="s">
        <v>811</v>
      </c>
      <c r="N112" s="167"/>
      <c r="O112" s="167"/>
    </row>
    <row r="113" spans="2:15" ht="15" customHeight="1">
      <c r="B113" s="165" t="s">
        <v>806</v>
      </c>
      <c r="C113" s="166" t="s">
        <v>879</v>
      </c>
      <c r="D113" s="165" t="s">
        <v>938</v>
      </c>
      <c r="E113" s="167" t="s">
        <v>937</v>
      </c>
      <c r="F113" s="167" t="s">
        <v>389</v>
      </c>
      <c r="G113" s="167" t="s">
        <v>370</v>
      </c>
      <c r="H113" s="167"/>
      <c r="I113" s="168">
        <v>0</v>
      </c>
      <c r="J113" s="168">
        <v>0</v>
      </c>
      <c r="K113" s="168">
        <v>0</v>
      </c>
      <c r="L113" s="168">
        <v>0</v>
      </c>
      <c r="M113" s="165" t="s">
        <v>811</v>
      </c>
      <c r="N113" s="167"/>
      <c r="O113" s="167"/>
    </row>
    <row r="114" spans="2:15" ht="15" customHeight="1">
      <c r="B114" s="165" t="s">
        <v>806</v>
      </c>
      <c r="C114" s="166" t="s">
        <v>879</v>
      </c>
      <c r="D114" s="165" t="s">
        <v>939</v>
      </c>
      <c r="E114" s="167" t="s">
        <v>937</v>
      </c>
      <c r="F114" s="167" t="s">
        <v>389</v>
      </c>
      <c r="G114" s="167" t="s">
        <v>375</v>
      </c>
      <c r="H114" s="167"/>
      <c r="I114" s="168">
        <v>0</v>
      </c>
      <c r="J114" s="168">
        <v>0</v>
      </c>
      <c r="K114" s="168">
        <v>0</v>
      </c>
      <c r="L114" s="168">
        <v>0</v>
      </c>
      <c r="M114" s="165" t="s">
        <v>811</v>
      </c>
      <c r="N114" s="167"/>
      <c r="O114" s="167"/>
    </row>
    <row r="115" spans="2:15" ht="15" customHeight="1">
      <c r="B115" s="165" t="s">
        <v>806</v>
      </c>
      <c r="C115" s="166" t="s">
        <v>879</v>
      </c>
      <c r="D115" s="165" t="s">
        <v>940</v>
      </c>
      <c r="E115" s="167" t="s">
        <v>937</v>
      </c>
      <c r="F115" s="167" t="s">
        <v>398</v>
      </c>
      <c r="G115" s="167" t="s">
        <v>534</v>
      </c>
      <c r="H115" s="167"/>
      <c r="I115" s="168" t="s">
        <v>810</v>
      </c>
      <c r="J115" s="168"/>
      <c r="K115" s="168"/>
      <c r="L115" s="168"/>
      <c r="M115" s="165" t="s">
        <v>811</v>
      </c>
      <c r="N115" s="167"/>
      <c r="O115" s="167" t="s">
        <v>825</v>
      </c>
    </row>
    <row r="116" spans="2:15" ht="15" customHeight="1">
      <c r="B116" s="165" t="s">
        <v>806</v>
      </c>
      <c r="C116" s="166" t="s">
        <v>879</v>
      </c>
      <c r="D116" s="165" t="s">
        <v>941</v>
      </c>
      <c r="E116" s="167" t="s">
        <v>937</v>
      </c>
      <c r="F116" s="167" t="s">
        <v>398</v>
      </c>
      <c r="G116" s="167" t="s">
        <v>370</v>
      </c>
      <c r="H116" s="167"/>
      <c r="I116" s="168" t="s">
        <v>810</v>
      </c>
      <c r="J116" s="168"/>
      <c r="K116" s="168"/>
      <c r="L116" s="168"/>
      <c r="M116" s="165" t="s">
        <v>811</v>
      </c>
      <c r="N116" s="167"/>
      <c r="O116" s="167" t="s">
        <v>825</v>
      </c>
    </row>
    <row r="117" spans="2:15" ht="15" customHeight="1">
      <c r="B117" s="165" t="s">
        <v>806</v>
      </c>
      <c r="C117" s="166" t="s">
        <v>879</v>
      </c>
      <c r="D117" s="165" t="s">
        <v>942</v>
      </c>
      <c r="E117" s="167" t="s">
        <v>937</v>
      </c>
      <c r="F117" s="167" t="s">
        <v>398</v>
      </c>
      <c r="G117" s="167" t="s">
        <v>375</v>
      </c>
      <c r="H117" s="167"/>
      <c r="I117" s="168" t="s">
        <v>810</v>
      </c>
      <c r="J117" s="168"/>
      <c r="K117" s="168"/>
      <c r="L117" s="168"/>
      <c r="M117" s="165" t="s">
        <v>811</v>
      </c>
      <c r="N117" s="167"/>
      <c r="O117" s="167" t="s">
        <v>825</v>
      </c>
    </row>
    <row r="118" spans="2:15" ht="15" customHeight="1">
      <c r="B118" s="165" t="s">
        <v>806</v>
      </c>
      <c r="C118" s="166" t="s">
        <v>879</v>
      </c>
      <c r="D118" s="165" t="s">
        <v>943</v>
      </c>
      <c r="E118" s="167" t="s">
        <v>944</v>
      </c>
      <c r="F118" s="167" t="s">
        <v>389</v>
      </c>
      <c r="G118" s="167" t="s">
        <v>534</v>
      </c>
      <c r="H118" s="167"/>
      <c r="I118" s="168">
        <v>0</v>
      </c>
      <c r="J118" s="168">
        <v>2</v>
      </c>
      <c r="K118" s="168">
        <v>2</v>
      </c>
      <c r="L118" s="168">
        <v>2</v>
      </c>
      <c r="M118" s="165" t="s">
        <v>811</v>
      </c>
      <c r="N118" s="167"/>
      <c r="O118" s="167"/>
    </row>
    <row r="119" spans="2:15" ht="15" customHeight="1">
      <c r="B119" s="165" t="s">
        <v>806</v>
      </c>
      <c r="C119" s="166" t="s">
        <v>879</v>
      </c>
      <c r="D119" s="165" t="s">
        <v>945</v>
      </c>
      <c r="E119" s="167" t="s">
        <v>944</v>
      </c>
      <c r="F119" s="167" t="s">
        <v>389</v>
      </c>
      <c r="G119" s="167" t="s">
        <v>370</v>
      </c>
      <c r="H119" s="167"/>
      <c r="I119" s="168">
        <v>0</v>
      </c>
      <c r="J119" s="168">
        <v>0.79</v>
      </c>
      <c r="K119" s="168">
        <v>0</v>
      </c>
      <c r="L119" s="168">
        <v>0</v>
      </c>
      <c r="M119" s="165" t="s">
        <v>811</v>
      </c>
      <c r="N119" s="167"/>
      <c r="O119" s="167"/>
    </row>
    <row r="120" spans="2:15" ht="15" customHeight="1">
      <c r="B120" s="165" t="s">
        <v>806</v>
      </c>
      <c r="C120" s="166" t="s">
        <v>879</v>
      </c>
      <c r="D120" s="165" t="s">
        <v>946</v>
      </c>
      <c r="E120" s="167" t="s">
        <v>944</v>
      </c>
      <c r="F120" s="167" t="s">
        <v>389</v>
      </c>
      <c r="G120" s="167" t="s">
        <v>375</v>
      </c>
      <c r="H120" s="167"/>
      <c r="I120" s="168">
        <v>0</v>
      </c>
      <c r="J120" s="168">
        <v>0.38</v>
      </c>
      <c r="K120" s="168">
        <v>0</v>
      </c>
      <c r="L120" s="168">
        <v>0</v>
      </c>
      <c r="M120" s="165" t="s">
        <v>811</v>
      </c>
      <c r="N120" s="167"/>
      <c r="O120" s="167"/>
    </row>
    <row r="121" spans="2:15" ht="15" customHeight="1">
      <c r="B121" s="165" t="s">
        <v>806</v>
      </c>
      <c r="C121" s="166" t="s">
        <v>879</v>
      </c>
      <c r="D121" s="165" t="s">
        <v>947</v>
      </c>
      <c r="E121" s="167" t="s">
        <v>944</v>
      </c>
      <c r="F121" s="167" t="s">
        <v>398</v>
      </c>
      <c r="G121" s="167" t="s">
        <v>534</v>
      </c>
      <c r="H121" s="167"/>
      <c r="I121" s="168" t="s">
        <v>810</v>
      </c>
      <c r="J121" s="168"/>
      <c r="K121" s="168"/>
      <c r="L121" s="168"/>
      <c r="M121" s="165" t="s">
        <v>811</v>
      </c>
      <c r="N121" s="167"/>
      <c r="O121" s="167" t="s">
        <v>825</v>
      </c>
    </row>
    <row r="122" spans="2:15" ht="15" customHeight="1">
      <c r="B122" s="165" t="s">
        <v>806</v>
      </c>
      <c r="C122" s="166" t="s">
        <v>879</v>
      </c>
      <c r="D122" s="165" t="s">
        <v>948</v>
      </c>
      <c r="E122" s="167" t="s">
        <v>944</v>
      </c>
      <c r="F122" s="167" t="s">
        <v>398</v>
      </c>
      <c r="G122" s="167" t="s">
        <v>370</v>
      </c>
      <c r="H122" s="167"/>
      <c r="I122" s="168" t="s">
        <v>810</v>
      </c>
      <c r="J122" s="168"/>
      <c r="K122" s="168"/>
      <c r="L122" s="168"/>
      <c r="M122" s="165" t="s">
        <v>811</v>
      </c>
      <c r="N122" s="167"/>
      <c r="O122" s="167" t="s">
        <v>825</v>
      </c>
    </row>
    <row r="123" spans="2:15" ht="15" customHeight="1">
      <c r="B123" s="165" t="s">
        <v>806</v>
      </c>
      <c r="C123" s="166" t="s">
        <v>879</v>
      </c>
      <c r="D123" s="165" t="s">
        <v>949</v>
      </c>
      <c r="E123" s="167" t="s">
        <v>944</v>
      </c>
      <c r="F123" s="167" t="s">
        <v>398</v>
      </c>
      <c r="G123" s="167" t="s">
        <v>375</v>
      </c>
      <c r="H123" s="167"/>
      <c r="I123" s="168" t="s">
        <v>810</v>
      </c>
      <c r="J123" s="168"/>
      <c r="K123" s="168"/>
      <c r="L123" s="168"/>
      <c r="M123" s="165" t="s">
        <v>811</v>
      </c>
      <c r="N123" s="167"/>
      <c r="O123" s="167" t="s">
        <v>825</v>
      </c>
    </row>
    <row r="124" spans="2:15" ht="15" customHeight="1">
      <c r="B124" s="165" t="s">
        <v>806</v>
      </c>
      <c r="C124" s="166" t="s">
        <v>879</v>
      </c>
      <c r="D124" s="165" t="s">
        <v>950</v>
      </c>
      <c r="E124" s="167" t="s">
        <v>951</v>
      </c>
      <c r="F124" s="167" t="s">
        <v>389</v>
      </c>
      <c r="G124" s="167" t="s">
        <v>534</v>
      </c>
      <c r="H124" s="167"/>
      <c r="I124" s="168">
        <v>0</v>
      </c>
      <c r="J124" s="168">
        <v>0</v>
      </c>
      <c r="K124" s="168">
        <v>0</v>
      </c>
      <c r="L124" s="168">
        <v>0</v>
      </c>
      <c r="M124" s="165" t="s">
        <v>811</v>
      </c>
      <c r="N124" s="167"/>
      <c r="O124" s="167"/>
    </row>
    <row r="125" spans="2:15" ht="15" customHeight="1">
      <c r="B125" s="165" t="s">
        <v>806</v>
      </c>
      <c r="C125" s="166" t="s">
        <v>879</v>
      </c>
      <c r="D125" s="165" t="s">
        <v>952</v>
      </c>
      <c r="E125" s="167" t="s">
        <v>951</v>
      </c>
      <c r="F125" s="167" t="s">
        <v>389</v>
      </c>
      <c r="G125" s="167" t="s">
        <v>370</v>
      </c>
      <c r="H125" s="167"/>
      <c r="I125" s="168">
        <v>0</v>
      </c>
      <c r="J125" s="168">
        <v>0</v>
      </c>
      <c r="K125" s="168">
        <v>0</v>
      </c>
      <c r="L125" s="168">
        <v>0</v>
      </c>
      <c r="M125" s="165" t="s">
        <v>811</v>
      </c>
      <c r="N125" s="167"/>
      <c r="O125" s="167"/>
    </row>
    <row r="126" spans="2:15" ht="15" customHeight="1">
      <c r="B126" s="165" t="s">
        <v>806</v>
      </c>
      <c r="C126" s="166" t="s">
        <v>879</v>
      </c>
      <c r="D126" s="165" t="s">
        <v>953</v>
      </c>
      <c r="E126" s="167" t="s">
        <v>951</v>
      </c>
      <c r="F126" s="167" t="s">
        <v>389</v>
      </c>
      <c r="G126" s="167" t="s">
        <v>375</v>
      </c>
      <c r="H126" s="167"/>
      <c r="I126" s="168">
        <v>0</v>
      </c>
      <c r="J126" s="168">
        <v>0</v>
      </c>
      <c r="K126" s="168">
        <v>0</v>
      </c>
      <c r="L126" s="168">
        <v>0</v>
      </c>
      <c r="M126" s="165" t="s">
        <v>811</v>
      </c>
      <c r="N126" s="167"/>
      <c r="O126" s="167"/>
    </row>
    <row r="127" spans="2:15" ht="15" customHeight="1">
      <c r="B127" s="165" t="s">
        <v>806</v>
      </c>
      <c r="C127" s="166" t="s">
        <v>879</v>
      </c>
      <c r="D127" s="165" t="s">
        <v>954</v>
      </c>
      <c r="E127" s="167" t="s">
        <v>951</v>
      </c>
      <c r="F127" s="167" t="s">
        <v>398</v>
      </c>
      <c r="G127" s="167" t="s">
        <v>534</v>
      </c>
      <c r="H127" s="167"/>
      <c r="I127" s="168" t="s">
        <v>810</v>
      </c>
      <c r="J127" s="168"/>
      <c r="K127" s="168"/>
      <c r="L127" s="168"/>
      <c r="M127" s="165" t="s">
        <v>811</v>
      </c>
      <c r="N127" s="167"/>
      <c r="O127" s="167" t="s">
        <v>825</v>
      </c>
    </row>
    <row r="128" spans="2:15" ht="15" customHeight="1">
      <c r="B128" s="165" t="s">
        <v>806</v>
      </c>
      <c r="C128" s="166" t="s">
        <v>879</v>
      </c>
      <c r="D128" s="165" t="s">
        <v>955</v>
      </c>
      <c r="E128" s="167" t="s">
        <v>951</v>
      </c>
      <c r="F128" s="167" t="s">
        <v>398</v>
      </c>
      <c r="G128" s="167" t="s">
        <v>370</v>
      </c>
      <c r="H128" s="167"/>
      <c r="I128" s="168" t="s">
        <v>810</v>
      </c>
      <c r="J128" s="168"/>
      <c r="K128" s="168"/>
      <c r="L128" s="168"/>
      <c r="M128" s="165" t="s">
        <v>811</v>
      </c>
      <c r="N128" s="167"/>
      <c r="O128" s="167" t="s">
        <v>825</v>
      </c>
    </row>
    <row r="129" spans="2:15" ht="15" customHeight="1">
      <c r="B129" s="165" t="s">
        <v>806</v>
      </c>
      <c r="C129" s="166" t="s">
        <v>879</v>
      </c>
      <c r="D129" s="165" t="s">
        <v>956</v>
      </c>
      <c r="E129" s="167" t="s">
        <v>951</v>
      </c>
      <c r="F129" s="167" t="s">
        <v>398</v>
      </c>
      <c r="G129" s="167" t="s">
        <v>375</v>
      </c>
      <c r="H129" s="167"/>
      <c r="I129" s="168" t="s">
        <v>810</v>
      </c>
      <c r="J129" s="168"/>
      <c r="K129" s="168"/>
      <c r="L129" s="168"/>
      <c r="M129" s="165" t="s">
        <v>811</v>
      </c>
      <c r="N129" s="167"/>
      <c r="O129" s="167" t="s">
        <v>825</v>
      </c>
    </row>
    <row r="130" spans="2:15" ht="15" customHeight="1">
      <c r="B130" s="165" t="s">
        <v>806</v>
      </c>
      <c r="C130" s="166" t="s">
        <v>879</v>
      </c>
      <c r="D130" s="165" t="s">
        <v>957</v>
      </c>
      <c r="E130" s="167" t="s">
        <v>958</v>
      </c>
      <c r="F130" s="167" t="s">
        <v>389</v>
      </c>
      <c r="G130" s="167" t="s">
        <v>534</v>
      </c>
      <c r="H130" s="167"/>
      <c r="I130" s="168" t="s">
        <v>810</v>
      </c>
      <c r="J130" s="168"/>
      <c r="K130" s="168"/>
      <c r="L130" s="168"/>
      <c r="M130" s="165" t="s">
        <v>811</v>
      </c>
      <c r="N130" s="167"/>
      <c r="O130" s="167" t="s">
        <v>825</v>
      </c>
    </row>
    <row r="131" spans="2:15" ht="15" customHeight="1">
      <c r="B131" s="165" t="s">
        <v>806</v>
      </c>
      <c r="C131" s="166" t="s">
        <v>879</v>
      </c>
      <c r="D131" s="165" t="s">
        <v>959</v>
      </c>
      <c r="E131" s="167" t="s">
        <v>958</v>
      </c>
      <c r="F131" s="167" t="s">
        <v>389</v>
      </c>
      <c r="G131" s="167" t="s">
        <v>370</v>
      </c>
      <c r="H131" s="167"/>
      <c r="I131" s="168" t="s">
        <v>810</v>
      </c>
      <c r="J131" s="168"/>
      <c r="K131" s="168"/>
      <c r="L131" s="168"/>
      <c r="M131" s="165" t="s">
        <v>811</v>
      </c>
      <c r="N131" s="167"/>
      <c r="O131" s="167" t="s">
        <v>825</v>
      </c>
    </row>
    <row r="132" spans="2:15" ht="15" customHeight="1">
      <c r="B132" s="165" t="s">
        <v>806</v>
      </c>
      <c r="C132" s="166" t="s">
        <v>879</v>
      </c>
      <c r="D132" s="165" t="s">
        <v>960</v>
      </c>
      <c r="E132" s="167" t="s">
        <v>958</v>
      </c>
      <c r="F132" s="167" t="s">
        <v>389</v>
      </c>
      <c r="G132" s="167" t="s">
        <v>375</v>
      </c>
      <c r="H132" s="167"/>
      <c r="I132" s="168" t="s">
        <v>810</v>
      </c>
      <c r="J132" s="168"/>
      <c r="K132" s="168"/>
      <c r="L132" s="168"/>
      <c r="M132" s="165" t="s">
        <v>811</v>
      </c>
      <c r="N132" s="167"/>
      <c r="O132" s="167" t="s">
        <v>825</v>
      </c>
    </row>
    <row r="133" spans="2:15" ht="15" customHeight="1">
      <c r="B133" s="165" t="s">
        <v>806</v>
      </c>
      <c r="C133" s="166" t="s">
        <v>879</v>
      </c>
      <c r="D133" s="165" t="s">
        <v>961</v>
      </c>
      <c r="E133" s="167" t="s">
        <v>958</v>
      </c>
      <c r="F133" s="167" t="s">
        <v>398</v>
      </c>
      <c r="G133" s="167" t="s">
        <v>534</v>
      </c>
      <c r="H133" s="167"/>
      <c r="I133" s="168" t="s">
        <v>810</v>
      </c>
      <c r="J133" s="168"/>
      <c r="K133" s="168"/>
      <c r="L133" s="168"/>
      <c r="M133" s="165" t="s">
        <v>811</v>
      </c>
      <c r="N133" s="167"/>
      <c r="O133" s="167" t="s">
        <v>825</v>
      </c>
    </row>
    <row r="134" spans="2:15" ht="15" customHeight="1">
      <c r="B134" s="165" t="s">
        <v>806</v>
      </c>
      <c r="C134" s="166" t="s">
        <v>879</v>
      </c>
      <c r="D134" s="165" t="s">
        <v>962</v>
      </c>
      <c r="E134" s="167" t="s">
        <v>958</v>
      </c>
      <c r="F134" s="167" t="s">
        <v>398</v>
      </c>
      <c r="G134" s="167" t="s">
        <v>370</v>
      </c>
      <c r="H134" s="167"/>
      <c r="I134" s="168" t="s">
        <v>810</v>
      </c>
      <c r="J134" s="168"/>
      <c r="K134" s="168"/>
      <c r="L134" s="168"/>
      <c r="M134" s="165" t="s">
        <v>811</v>
      </c>
      <c r="N134" s="167"/>
      <c r="O134" s="167" t="s">
        <v>825</v>
      </c>
    </row>
    <row r="135" spans="2:15" ht="15" customHeight="1">
      <c r="B135" s="165" t="s">
        <v>806</v>
      </c>
      <c r="C135" s="166" t="s">
        <v>879</v>
      </c>
      <c r="D135" s="165" t="s">
        <v>963</v>
      </c>
      <c r="E135" s="167" t="s">
        <v>958</v>
      </c>
      <c r="F135" s="167" t="s">
        <v>398</v>
      </c>
      <c r="G135" s="167" t="s">
        <v>375</v>
      </c>
      <c r="H135" s="167"/>
      <c r="I135" s="168" t="s">
        <v>810</v>
      </c>
      <c r="J135" s="168"/>
      <c r="K135" s="168"/>
      <c r="L135" s="168"/>
      <c r="M135" s="165" t="s">
        <v>811</v>
      </c>
      <c r="N135" s="167"/>
      <c r="O135" s="167" t="s">
        <v>825</v>
      </c>
    </row>
    <row r="136" spans="2:15" ht="15" customHeight="1">
      <c r="B136" s="165" t="s">
        <v>806</v>
      </c>
      <c r="C136" s="166" t="s">
        <v>879</v>
      </c>
      <c r="D136" s="165" t="s">
        <v>964</v>
      </c>
      <c r="E136" s="167" t="s">
        <v>965</v>
      </c>
      <c r="F136" s="167" t="s">
        <v>389</v>
      </c>
      <c r="G136" s="167" t="s">
        <v>534</v>
      </c>
      <c r="H136" s="167"/>
      <c r="I136" s="168">
        <v>0</v>
      </c>
      <c r="J136" s="168">
        <v>0</v>
      </c>
      <c r="K136" s="168">
        <v>0</v>
      </c>
      <c r="L136" s="168">
        <v>0</v>
      </c>
      <c r="M136" s="165" t="s">
        <v>811</v>
      </c>
      <c r="N136" s="167"/>
      <c r="O136" s="167"/>
    </row>
    <row r="137" spans="2:15" ht="15" customHeight="1">
      <c r="B137" s="165" t="s">
        <v>806</v>
      </c>
      <c r="C137" s="166" t="s">
        <v>879</v>
      </c>
      <c r="D137" s="165" t="s">
        <v>966</v>
      </c>
      <c r="E137" s="167" t="s">
        <v>965</v>
      </c>
      <c r="F137" s="167" t="s">
        <v>389</v>
      </c>
      <c r="G137" s="167" t="s">
        <v>370</v>
      </c>
      <c r="H137" s="167"/>
      <c r="I137" s="168">
        <v>0</v>
      </c>
      <c r="J137" s="168">
        <v>0</v>
      </c>
      <c r="K137" s="168">
        <v>0</v>
      </c>
      <c r="L137" s="168">
        <v>0</v>
      </c>
      <c r="M137" s="165" t="s">
        <v>811</v>
      </c>
      <c r="N137" s="167"/>
      <c r="O137" s="167"/>
    </row>
    <row r="138" spans="2:15" ht="15" customHeight="1">
      <c r="B138" s="165" t="s">
        <v>806</v>
      </c>
      <c r="C138" s="166" t="s">
        <v>879</v>
      </c>
      <c r="D138" s="165" t="s">
        <v>967</v>
      </c>
      <c r="E138" s="167" t="s">
        <v>965</v>
      </c>
      <c r="F138" s="167" t="s">
        <v>389</v>
      </c>
      <c r="G138" s="167" t="s">
        <v>375</v>
      </c>
      <c r="H138" s="167"/>
      <c r="I138" s="168">
        <v>0</v>
      </c>
      <c r="J138" s="168">
        <v>0</v>
      </c>
      <c r="K138" s="168">
        <v>0</v>
      </c>
      <c r="L138" s="168">
        <v>0</v>
      </c>
      <c r="M138" s="165" t="s">
        <v>811</v>
      </c>
      <c r="N138" s="167"/>
      <c r="O138" s="167"/>
    </row>
    <row r="139" spans="2:15" ht="15" customHeight="1">
      <c r="B139" s="165" t="s">
        <v>806</v>
      </c>
      <c r="C139" s="166" t="s">
        <v>879</v>
      </c>
      <c r="D139" s="165" t="s">
        <v>968</v>
      </c>
      <c r="E139" s="167" t="s">
        <v>965</v>
      </c>
      <c r="F139" s="167" t="s">
        <v>398</v>
      </c>
      <c r="G139" s="167" t="s">
        <v>534</v>
      </c>
      <c r="H139" s="167"/>
      <c r="I139" s="168" t="s">
        <v>810</v>
      </c>
      <c r="J139" s="168"/>
      <c r="K139" s="168"/>
      <c r="L139" s="168"/>
      <c r="M139" s="165" t="s">
        <v>811</v>
      </c>
      <c r="N139" s="167"/>
      <c r="O139" s="167" t="s">
        <v>825</v>
      </c>
    </row>
    <row r="140" spans="2:15" ht="15" customHeight="1">
      <c r="B140" s="165" t="s">
        <v>806</v>
      </c>
      <c r="C140" s="166" t="s">
        <v>879</v>
      </c>
      <c r="D140" s="165" t="s">
        <v>969</v>
      </c>
      <c r="E140" s="167" t="s">
        <v>965</v>
      </c>
      <c r="F140" s="167" t="s">
        <v>398</v>
      </c>
      <c r="G140" s="167" t="s">
        <v>370</v>
      </c>
      <c r="H140" s="167"/>
      <c r="I140" s="168" t="s">
        <v>810</v>
      </c>
      <c r="J140" s="168"/>
      <c r="K140" s="168"/>
      <c r="L140" s="168"/>
      <c r="M140" s="165" t="s">
        <v>811</v>
      </c>
      <c r="N140" s="167"/>
      <c r="O140" s="167" t="s">
        <v>825</v>
      </c>
    </row>
    <row r="141" spans="2:15" ht="15" customHeight="1">
      <c r="B141" s="165" t="s">
        <v>806</v>
      </c>
      <c r="C141" s="166" t="s">
        <v>879</v>
      </c>
      <c r="D141" s="165" t="s">
        <v>970</v>
      </c>
      <c r="E141" s="167" t="s">
        <v>965</v>
      </c>
      <c r="F141" s="167" t="s">
        <v>398</v>
      </c>
      <c r="G141" s="167" t="s">
        <v>375</v>
      </c>
      <c r="H141" s="167"/>
      <c r="I141" s="168" t="s">
        <v>810</v>
      </c>
      <c r="J141" s="168"/>
      <c r="K141" s="168"/>
      <c r="L141" s="168"/>
      <c r="M141" s="165" t="s">
        <v>811</v>
      </c>
      <c r="N141" s="167"/>
      <c r="O141" s="167" t="s">
        <v>825</v>
      </c>
    </row>
    <row r="142" spans="2:15" ht="15" customHeight="1">
      <c r="B142" s="165" t="s">
        <v>806</v>
      </c>
      <c r="C142" s="166" t="s">
        <v>879</v>
      </c>
      <c r="D142" s="165" t="s">
        <v>971</v>
      </c>
      <c r="E142" s="167" t="s">
        <v>972</v>
      </c>
      <c r="F142" s="167" t="s">
        <v>389</v>
      </c>
      <c r="G142" s="167" t="s">
        <v>534</v>
      </c>
      <c r="H142" s="167"/>
      <c r="I142" s="168">
        <v>0</v>
      </c>
      <c r="J142" s="168">
        <v>0</v>
      </c>
      <c r="K142" s="168">
        <v>0</v>
      </c>
      <c r="L142" s="168">
        <v>0</v>
      </c>
      <c r="M142" s="165" t="s">
        <v>811</v>
      </c>
      <c r="N142" s="167"/>
      <c r="O142" s="167"/>
    </row>
    <row r="143" spans="2:15" ht="15" customHeight="1">
      <c r="B143" s="165" t="s">
        <v>806</v>
      </c>
      <c r="C143" s="166" t="s">
        <v>879</v>
      </c>
      <c r="D143" s="165" t="s">
        <v>973</v>
      </c>
      <c r="E143" s="167" t="s">
        <v>972</v>
      </c>
      <c r="F143" s="167" t="s">
        <v>389</v>
      </c>
      <c r="G143" s="167" t="s">
        <v>370</v>
      </c>
      <c r="H143" s="167"/>
      <c r="I143" s="168">
        <v>0</v>
      </c>
      <c r="J143" s="168">
        <v>0</v>
      </c>
      <c r="K143" s="168">
        <v>0</v>
      </c>
      <c r="L143" s="168">
        <v>0</v>
      </c>
      <c r="M143" s="165" t="s">
        <v>811</v>
      </c>
      <c r="N143" s="167"/>
      <c r="O143" s="167"/>
    </row>
    <row r="144" spans="2:15" ht="15" customHeight="1">
      <c r="B144" s="165" t="s">
        <v>806</v>
      </c>
      <c r="C144" s="166" t="s">
        <v>879</v>
      </c>
      <c r="D144" s="165" t="s">
        <v>974</v>
      </c>
      <c r="E144" s="167" t="s">
        <v>972</v>
      </c>
      <c r="F144" s="167" t="s">
        <v>389</v>
      </c>
      <c r="G144" s="167" t="s">
        <v>375</v>
      </c>
      <c r="H144" s="167"/>
      <c r="I144" s="168">
        <v>0</v>
      </c>
      <c r="J144" s="168">
        <v>0</v>
      </c>
      <c r="K144" s="168">
        <v>0</v>
      </c>
      <c r="L144" s="168">
        <v>0</v>
      </c>
      <c r="M144" s="165" t="s">
        <v>811</v>
      </c>
      <c r="N144" s="167"/>
      <c r="O144" s="167"/>
    </row>
    <row r="145" spans="2:15" ht="15" customHeight="1">
      <c r="B145" s="165" t="s">
        <v>806</v>
      </c>
      <c r="C145" s="166" t="s">
        <v>879</v>
      </c>
      <c r="D145" s="165" t="s">
        <v>975</v>
      </c>
      <c r="E145" s="167" t="s">
        <v>972</v>
      </c>
      <c r="F145" s="167" t="s">
        <v>398</v>
      </c>
      <c r="G145" s="167" t="s">
        <v>534</v>
      </c>
      <c r="H145" s="167"/>
      <c r="I145" s="168" t="s">
        <v>810</v>
      </c>
      <c r="J145" s="168"/>
      <c r="K145" s="168"/>
      <c r="L145" s="168"/>
      <c r="M145" s="165" t="s">
        <v>811</v>
      </c>
      <c r="N145" s="167"/>
      <c r="O145" s="167" t="s">
        <v>825</v>
      </c>
    </row>
    <row r="146" spans="2:15" ht="15" customHeight="1">
      <c r="B146" s="165" t="s">
        <v>806</v>
      </c>
      <c r="C146" s="166" t="s">
        <v>879</v>
      </c>
      <c r="D146" s="165" t="s">
        <v>976</v>
      </c>
      <c r="E146" s="167" t="s">
        <v>972</v>
      </c>
      <c r="F146" s="167" t="s">
        <v>398</v>
      </c>
      <c r="G146" s="167" t="s">
        <v>370</v>
      </c>
      <c r="H146" s="167"/>
      <c r="I146" s="168" t="s">
        <v>810</v>
      </c>
      <c r="J146" s="168"/>
      <c r="K146" s="168"/>
      <c r="L146" s="168"/>
      <c r="M146" s="165" t="s">
        <v>811</v>
      </c>
      <c r="N146" s="167"/>
      <c r="O146" s="167" t="s">
        <v>825</v>
      </c>
    </row>
    <row r="147" spans="2:15" ht="15" customHeight="1">
      <c r="B147" s="165" t="s">
        <v>806</v>
      </c>
      <c r="C147" s="166" t="s">
        <v>879</v>
      </c>
      <c r="D147" s="165" t="s">
        <v>977</v>
      </c>
      <c r="E147" s="167" t="s">
        <v>972</v>
      </c>
      <c r="F147" s="167" t="s">
        <v>398</v>
      </c>
      <c r="G147" s="167" t="s">
        <v>375</v>
      </c>
      <c r="H147" s="167"/>
      <c r="I147" s="168" t="s">
        <v>810</v>
      </c>
      <c r="J147" s="168"/>
      <c r="K147" s="168"/>
      <c r="L147" s="168"/>
      <c r="M147" s="165" t="s">
        <v>811</v>
      </c>
      <c r="N147" s="167"/>
      <c r="O147" s="167" t="s">
        <v>825</v>
      </c>
    </row>
    <row r="148" spans="2:15" ht="15" customHeight="1">
      <c r="B148" s="165" t="s">
        <v>806</v>
      </c>
      <c r="C148" s="166" t="s">
        <v>879</v>
      </c>
      <c r="D148" s="165" t="s">
        <v>978</v>
      </c>
      <c r="E148" s="167" t="s">
        <v>979</v>
      </c>
      <c r="F148" s="167" t="s">
        <v>389</v>
      </c>
      <c r="G148" s="167" t="s">
        <v>534</v>
      </c>
      <c r="H148" s="167"/>
      <c r="I148" s="168">
        <v>0</v>
      </c>
      <c r="J148" s="168">
        <v>0.4</v>
      </c>
      <c r="K148" s="168">
        <v>0</v>
      </c>
      <c r="L148" s="168">
        <v>0</v>
      </c>
      <c r="M148" s="165" t="s">
        <v>811</v>
      </c>
      <c r="N148" s="167"/>
      <c r="O148" s="167"/>
    </row>
    <row r="149" spans="2:15" ht="15" customHeight="1">
      <c r="B149" s="165" t="s">
        <v>806</v>
      </c>
      <c r="C149" s="166" t="s">
        <v>879</v>
      </c>
      <c r="D149" s="165" t="s">
        <v>980</v>
      </c>
      <c r="E149" s="167" t="s">
        <v>979</v>
      </c>
      <c r="F149" s="167" t="s">
        <v>389</v>
      </c>
      <c r="G149" s="167" t="s">
        <v>370</v>
      </c>
      <c r="H149" s="167"/>
      <c r="I149" s="168">
        <v>0</v>
      </c>
      <c r="J149" s="168">
        <v>0</v>
      </c>
      <c r="K149" s="168">
        <v>0</v>
      </c>
      <c r="L149" s="168">
        <v>0</v>
      </c>
      <c r="M149" s="165" t="s">
        <v>811</v>
      </c>
      <c r="N149" s="167"/>
      <c r="O149" s="167"/>
    </row>
    <row r="150" spans="2:15" ht="15" customHeight="1">
      <c r="B150" s="165" t="s">
        <v>806</v>
      </c>
      <c r="C150" s="166" t="s">
        <v>879</v>
      </c>
      <c r="D150" s="165" t="s">
        <v>981</v>
      </c>
      <c r="E150" s="167" t="s">
        <v>979</v>
      </c>
      <c r="F150" s="167" t="s">
        <v>389</v>
      </c>
      <c r="G150" s="167" t="s">
        <v>375</v>
      </c>
      <c r="H150" s="167"/>
      <c r="I150" s="168">
        <v>0</v>
      </c>
      <c r="J150" s="168">
        <v>0</v>
      </c>
      <c r="K150" s="168">
        <v>0</v>
      </c>
      <c r="L150" s="168">
        <v>0</v>
      </c>
      <c r="M150" s="165" t="s">
        <v>811</v>
      </c>
      <c r="N150" s="167"/>
      <c r="O150" s="167"/>
    </row>
    <row r="151" spans="2:15" ht="15" customHeight="1">
      <c r="B151" s="165" t="s">
        <v>806</v>
      </c>
      <c r="C151" s="166" t="s">
        <v>879</v>
      </c>
      <c r="D151" s="165" t="s">
        <v>982</v>
      </c>
      <c r="E151" s="167" t="s">
        <v>979</v>
      </c>
      <c r="F151" s="167" t="s">
        <v>398</v>
      </c>
      <c r="G151" s="167" t="s">
        <v>534</v>
      </c>
      <c r="H151" s="167"/>
      <c r="I151" s="168" t="s">
        <v>810</v>
      </c>
      <c r="J151" s="168"/>
      <c r="K151" s="168"/>
      <c r="L151" s="168"/>
      <c r="M151" s="165" t="s">
        <v>811</v>
      </c>
      <c r="N151" s="167"/>
      <c r="O151" s="167" t="s">
        <v>825</v>
      </c>
    </row>
    <row r="152" spans="2:15" ht="15" customHeight="1">
      <c r="B152" s="165" t="s">
        <v>806</v>
      </c>
      <c r="C152" s="166" t="s">
        <v>879</v>
      </c>
      <c r="D152" s="165" t="s">
        <v>983</v>
      </c>
      <c r="E152" s="167" t="s">
        <v>979</v>
      </c>
      <c r="F152" s="167" t="s">
        <v>398</v>
      </c>
      <c r="G152" s="167" t="s">
        <v>370</v>
      </c>
      <c r="H152" s="167"/>
      <c r="I152" s="168" t="s">
        <v>810</v>
      </c>
      <c r="J152" s="168"/>
      <c r="K152" s="168"/>
      <c r="L152" s="168"/>
      <c r="M152" s="165" t="s">
        <v>811</v>
      </c>
      <c r="N152" s="167"/>
      <c r="O152" s="167" t="s">
        <v>825</v>
      </c>
    </row>
    <row r="153" spans="2:15" ht="15" customHeight="1">
      <c r="B153" s="165" t="s">
        <v>806</v>
      </c>
      <c r="C153" s="166" t="s">
        <v>879</v>
      </c>
      <c r="D153" s="165" t="s">
        <v>984</v>
      </c>
      <c r="E153" s="167" t="s">
        <v>979</v>
      </c>
      <c r="F153" s="167" t="s">
        <v>398</v>
      </c>
      <c r="G153" s="167" t="s">
        <v>375</v>
      </c>
      <c r="H153" s="167"/>
      <c r="I153" s="168" t="s">
        <v>810</v>
      </c>
      <c r="J153" s="168"/>
      <c r="K153" s="168"/>
      <c r="L153" s="168"/>
      <c r="M153" s="165" t="s">
        <v>811</v>
      </c>
      <c r="N153" s="167"/>
      <c r="O153" s="167" t="s">
        <v>825</v>
      </c>
    </row>
    <row r="154" spans="2:15" ht="15" customHeight="1">
      <c r="B154" s="165" t="s">
        <v>806</v>
      </c>
      <c r="C154" s="166" t="s">
        <v>879</v>
      </c>
      <c r="D154" s="165" t="s">
        <v>985</v>
      </c>
      <c r="E154" s="167" t="s">
        <v>986</v>
      </c>
      <c r="F154" s="167" t="s">
        <v>389</v>
      </c>
      <c r="G154" s="167" t="s">
        <v>534</v>
      </c>
      <c r="H154" s="167"/>
      <c r="I154" s="168" t="s">
        <v>810</v>
      </c>
      <c r="J154" s="168"/>
      <c r="K154" s="168"/>
      <c r="L154" s="168"/>
      <c r="M154" s="165" t="s">
        <v>811</v>
      </c>
      <c r="N154" s="167"/>
      <c r="O154" s="167" t="s">
        <v>987</v>
      </c>
    </row>
    <row r="155" spans="2:15" ht="15" customHeight="1">
      <c r="B155" s="165" t="s">
        <v>806</v>
      </c>
      <c r="C155" s="166" t="s">
        <v>879</v>
      </c>
      <c r="D155" s="165" t="s">
        <v>988</v>
      </c>
      <c r="E155" s="167" t="s">
        <v>986</v>
      </c>
      <c r="F155" s="167" t="s">
        <v>389</v>
      </c>
      <c r="G155" s="167" t="s">
        <v>370</v>
      </c>
      <c r="H155" s="167"/>
      <c r="I155" s="168" t="s">
        <v>810</v>
      </c>
      <c r="J155" s="168"/>
      <c r="K155" s="168"/>
      <c r="L155" s="168"/>
      <c r="M155" s="165" t="s">
        <v>811</v>
      </c>
      <c r="N155" s="167"/>
      <c r="O155" s="167" t="s">
        <v>987</v>
      </c>
    </row>
    <row r="156" spans="2:15" ht="15" customHeight="1">
      <c r="B156" s="165" t="s">
        <v>806</v>
      </c>
      <c r="C156" s="166" t="s">
        <v>879</v>
      </c>
      <c r="D156" s="165" t="s">
        <v>989</v>
      </c>
      <c r="E156" s="167" t="s">
        <v>986</v>
      </c>
      <c r="F156" s="167" t="s">
        <v>389</v>
      </c>
      <c r="G156" s="167" t="s">
        <v>375</v>
      </c>
      <c r="H156" s="167"/>
      <c r="I156" s="168" t="s">
        <v>810</v>
      </c>
      <c r="J156" s="168"/>
      <c r="K156" s="168"/>
      <c r="L156" s="168"/>
      <c r="M156" s="165" t="s">
        <v>811</v>
      </c>
      <c r="N156" s="167"/>
      <c r="O156" s="167" t="s">
        <v>987</v>
      </c>
    </row>
    <row r="157" spans="2:15" ht="15" customHeight="1">
      <c r="B157" s="165" t="s">
        <v>806</v>
      </c>
      <c r="C157" s="166" t="s">
        <v>879</v>
      </c>
      <c r="D157" s="165" t="s">
        <v>990</v>
      </c>
      <c r="E157" s="167" t="s">
        <v>986</v>
      </c>
      <c r="F157" s="167" t="s">
        <v>398</v>
      </c>
      <c r="G157" s="167" t="s">
        <v>534</v>
      </c>
      <c r="H157" s="167"/>
      <c r="I157" s="168" t="s">
        <v>810</v>
      </c>
      <c r="J157" s="168"/>
      <c r="K157" s="168"/>
      <c r="L157" s="168"/>
      <c r="M157" s="165" t="s">
        <v>811</v>
      </c>
      <c r="N157" s="167"/>
      <c r="O157" s="167" t="s">
        <v>825</v>
      </c>
    </row>
    <row r="158" spans="2:15" ht="15" customHeight="1">
      <c r="B158" s="165" t="s">
        <v>806</v>
      </c>
      <c r="C158" s="166" t="s">
        <v>879</v>
      </c>
      <c r="D158" s="165" t="s">
        <v>991</v>
      </c>
      <c r="E158" s="167" t="s">
        <v>986</v>
      </c>
      <c r="F158" s="167" t="s">
        <v>398</v>
      </c>
      <c r="G158" s="167" t="s">
        <v>370</v>
      </c>
      <c r="H158" s="167"/>
      <c r="I158" s="168" t="s">
        <v>810</v>
      </c>
      <c r="J158" s="168"/>
      <c r="K158" s="168"/>
      <c r="L158" s="168"/>
      <c r="M158" s="165" t="s">
        <v>811</v>
      </c>
      <c r="N158" s="167"/>
      <c r="O158" s="167" t="s">
        <v>825</v>
      </c>
    </row>
    <row r="159" spans="2:15" ht="15" customHeight="1">
      <c r="B159" s="165" t="s">
        <v>806</v>
      </c>
      <c r="C159" s="166" t="s">
        <v>879</v>
      </c>
      <c r="D159" s="165" t="s">
        <v>992</v>
      </c>
      <c r="E159" s="167" t="s">
        <v>986</v>
      </c>
      <c r="F159" s="167" t="s">
        <v>398</v>
      </c>
      <c r="G159" s="167" t="s">
        <v>375</v>
      </c>
      <c r="H159" s="167"/>
      <c r="I159" s="168" t="s">
        <v>810</v>
      </c>
      <c r="J159" s="168"/>
      <c r="K159" s="168"/>
      <c r="L159" s="168"/>
      <c r="M159" s="165" t="s">
        <v>811</v>
      </c>
      <c r="N159" s="167"/>
      <c r="O159" s="167" t="s">
        <v>825</v>
      </c>
    </row>
    <row r="160" spans="2:15" ht="15" customHeight="1">
      <c r="B160" s="165" t="s">
        <v>806</v>
      </c>
      <c r="C160" s="166" t="s">
        <v>879</v>
      </c>
      <c r="D160" s="165" t="s">
        <v>993</v>
      </c>
      <c r="E160" s="167" t="s">
        <v>994</v>
      </c>
      <c r="F160" s="167" t="s">
        <v>389</v>
      </c>
      <c r="G160" s="167" t="s">
        <v>534</v>
      </c>
      <c r="H160" s="167"/>
      <c r="I160" s="168" t="s">
        <v>810</v>
      </c>
      <c r="J160" s="168"/>
      <c r="K160" s="168"/>
      <c r="L160" s="168"/>
      <c r="M160" s="165" t="s">
        <v>811</v>
      </c>
      <c r="N160" s="167"/>
      <c r="O160" s="167" t="s">
        <v>987</v>
      </c>
    </row>
    <row r="161" spans="2:15" ht="15" customHeight="1">
      <c r="B161" s="165" t="s">
        <v>806</v>
      </c>
      <c r="C161" s="166" t="s">
        <v>879</v>
      </c>
      <c r="D161" s="165" t="s">
        <v>995</v>
      </c>
      <c r="E161" s="167" t="s">
        <v>994</v>
      </c>
      <c r="F161" s="167" t="s">
        <v>389</v>
      </c>
      <c r="G161" s="167" t="s">
        <v>370</v>
      </c>
      <c r="H161" s="167"/>
      <c r="I161" s="168" t="s">
        <v>810</v>
      </c>
      <c r="J161" s="168"/>
      <c r="K161" s="168"/>
      <c r="L161" s="168"/>
      <c r="M161" s="165" t="s">
        <v>811</v>
      </c>
      <c r="N161" s="167"/>
      <c r="O161" s="167" t="s">
        <v>987</v>
      </c>
    </row>
    <row r="162" spans="2:15" ht="15" customHeight="1">
      <c r="B162" s="165" t="s">
        <v>806</v>
      </c>
      <c r="C162" s="166" t="s">
        <v>879</v>
      </c>
      <c r="D162" s="165" t="s">
        <v>996</v>
      </c>
      <c r="E162" s="167" t="s">
        <v>994</v>
      </c>
      <c r="F162" s="167" t="s">
        <v>389</v>
      </c>
      <c r="G162" s="167" t="s">
        <v>375</v>
      </c>
      <c r="H162" s="167"/>
      <c r="I162" s="168" t="s">
        <v>810</v>
      </c>
      <c r="J162" s="168"/>
      <c r="K162" s="168"/>
      <c r="L162" s="168"/>
      <c r="M162" s="165" t="s">
        <v>811</v>
      </c>
      <c r="N162" s="167"/>
      <c r="O162" s="167" t="s">
        <v>987</v>
      </c>
    </row>
    <row r="163" spans="2:15" ht="15" customHeight="1">
      <c r="B163" s="165" t="s">
        <v>806</v>
      </c>
      <c r="C163" s="166" t="s">
        <v>879</v>
      </c>
      <c r="D163" s="165" t="s">
        <v>997</v>
      </c>
      <c r="E163" s="167" t="s">
        <v>994</v>
      </c>
      <c r="F163" s="167" t="s">
        <v>398</v>
      </c>
      <c r="G163" s="167" t="s">
        <v>534</v>
      </c>
      <c r="H163" s="167"/>
      <c r="I163" s="168" t="s">
        <v>810</v>
      </c>
      <c r="J163" s="168"/>
      <c r="K163" s="168"/>
      <c r="L163" s="168"/>
      <c r="M163" s="165" t="s">
        <v>811</v>
      </c>
      <c r="N163" s="167"/>
      <c r="O163" s="167" t="s">
        <v>825</v>
      </c>
    </row>
    <row r="164" spans="2:15" ht="15" customHeight="1">
      <c r="B164" s="165" t="s">
        <v>806</v>
      </c>
      <c r="C164" s="166" t="s">
        <v>879</v>
      </c>
      <c r="D164" s="165" t="s">
        <v>998</v>
      </c>
      <c r="E164" s="167" t="s">
        <v>994</v>
      </c>
      <c r="F164" s="167" t="s">
        <v>398</v>
      </c>
      <c r="G164" s="167" t="s">
        <v>370</v>
      </c>
      <c r="H164" s="167"/>
      <c r="I164" s="168" t="s">
        <v>810</v>
      </c>
      <c r="J164" s="168"/>
      <c r="K164" s="168"/>
      <c r="L164" s="168"/>
      <c r="M164" s="165" t="s">
        <v>811</v>
      </c>
      <c r="N164" s="167"/>
      <c r="O164" s="167" t="s">
        <v>825</v>
      </c>
    </row>
    <row r="165" spans="2:15" ht="15" customHeight="1">
      <c r="B165" s="165" t="s">
        <v>806</v>
      </c>
      <c r="C165" s="166" t="s">
        <v>879</v>
      </c>
      <c r="D165" s="165" t="s">
        <v>999</v>
      </c>
      <c r="E165" s="167" t="s">
        <v>994</v>
      </c>
      <c r="F165" s="167" t="s">
        <v>398</v>
      </c>
      <c r="G165" s="167" t="s">
        <v>375</v>
      </c>
      <c r="H165" s="167"/>
      <c r="I165" s="168" t="s">
        <v>810</v>
      </c>
      <c r="J165" s="168"/>
      <c r="K165" s="168"/>
      <c r="L165" s="168"/>
      <c r="M165" s="165" t="s">
        <v>811</v>
      </c>
      <c r="N165" s="167"/>
      <c r="O165" s="167" t="s">
        <v>825</v>
      </c>
    </row>
    <row r="166" spans="2:15" ht="15" customHeight="1">
      <c r="B166" s="165" t="s">
        <v>806</v>
      </c>
      <c r="C166" s="166" t="s">
        <v>879</v>
      </c>
      <c r="D166" s="165" t="s">
        <v>1000</v>
      </c>
      <c r="E166" s="167" t="s">
        <v>1001</v>
      </c>
      <c r="F166" s="167" t="s">
        <v>389</v>
      </c>
      <c r="G166" s="167" t="s">
        <v>534</v>
      </c>
      <c r="H166" s="167"/>
      <c r="I166" s="168">
        <v>0</v>
      </c>
      <c r="J166" s="168">
        <v>0</v>
      </c>
      <c r="K166" s="168">
        <v>0</v>
      </c>
      <c r="L166" s="168">
        <v>0</v>
      </c>
      <c r="M166" s="165" t="s">
        <v>811</v>
      </c>
      <c r="N166" s="167"/>
      <c r="O166" s="167"/>
    </row>
    <row r="167" spans="2:15" ht="15" customHeight="1">
      <c r="B167" s="165" t="s">
        <v>806</v>
      </c>
      <c r="C167" s="166" t="s">
        <v>879</v>
      </c>
      <c r="D167" s="165" t="s">
        <v>1002</v>
      </c>
      <c r="E167" s="167" t="s">
        <v>1001</v>
      </c>
      <c r="F167" s="167" t="s">
        <v>389</v>
      </c>
      <c r="G167" s="167" t="s">
        <v>370</v>
      </c>
      <c r="H167" s="167"/>
      <c r="I167" s="168">
        <v>0</v>
      </c>
      <c r="J167" s="168">
        <v>0</v>
      </c>
      <c r="K167" s="168">
        <v>0</v>
      </c>
      <c r="L167" s="168">
        <v>0</v>
      </c>
      <c r="M167" s="165" t="s">
        <v>811</v>
      </c>
      <c r="N167" s="167"/>
      <c r="O167" s="167"/>
    </row>
    <row r="168" spans="2:15" ht="15" customHeight="1">
      <c r="B168" s="165" t="s">
        <v>806</v>
      </c>
      <c r="C168" s="166" t="s">
        <v>879</v>
      </c>
      <c r="D168" s="165" t="s">
        <v>1003</v>
      </c>
      <c r="E168" s="167" t="s">
        <v>1001</v>
      </c>
      <c r="F168" s="167" t="s">
        <v>389</v>
      </c>
      <c r="G168" s="167" t="s">
        <v>375</v>
      </c>
      <c r="H168" s="167"/>
      <c r="I168" s="168">
        <v>0</v>
      </c>
      <c r="J168" s="168">
        <v>0.19</v>
      </c>
      <c r="K168" s="168">
        <v>0</v>
      </c>
      <c r="L168" s="168">
        <v>0</v>
      </c>
      <c r="M168" s="165" t="s">
        <v>811</v>
      </c>
      <c r="N168" s="167"/>
      <c r="O168" s="167"/>
    </row>
    <row r="169" spans="2:15" ht="15" customHeight="1">
      <c r="B169" s="165" t="s">
        <v>806</v>
      </c>
      <c r="C169" s="166" t="s">
        <v>879</v>
      </c>
      <c r="D169" s="165" t="s">
        <v>1004</v>
      </c>
      <c r="E169" s="167" t="s">
        <v>1001</v>
      </c>
      <c r="F169" s="167" t="s">
        <v>398</v>
      </c>
      <c r="G169" s="167" t="s">
        <v>534</v>
      </c>
      <c r="H169" s="167"/>
      <c r="I169" s="168" t="s">
        <v>810</v>
      </c>
      <c r="J169" s="168"/>
      <c r="K169" s="168"/>
      <c r="L169" s="168"/>
      <c r="M169" s="165" t="s">
        <v>811</v>
      </c>
      <c r="N169" s="167"/>
      <c r="O169" s="167" t="s">
        <v>825</v>
      </c>
    </row>
    <row r="170" spans="2:15" ht="15" customHeight="1">
      <c r="B170" s="165" t="s">
        <v>806</v>
      </c>
      <c r="C170" s="166" t="s">
        <v>879</v>
      </c>
      <c r="D170" s="165" t="s">
        <v>1005</v>
      </c>
      <c r="E170" s="167" t="s">
        <v>1001</v>
      </c>
      <c r="F170" s="167" t="s">
        <v>398</v>
      </c>
      <c r="G170" s="167" t="s">
        <v>370</v>
      </c>
      <c r="H170" s="167"/>
      <c r="I170" s="168" t="s">
        <v>810</v>
      </c>
      <c r="J170" s="168"/>
      <c r="K170" s="168"/>
      <c r="L170" s="168"/>
      <c r="M170" s="165" t="s">
        <v>811</v>
      </c>
      <c r="N170" s="167"/>
      <c r="O170" s="167" t="s">
        <v>825</v>
      </c>
    </row>
    <row r="171" spans="2:15" ht="15" customHeight="1">
      <c r="B171" s="165" t="s">
        <v>806</v>
      </c>
      <c r="C171" s="166" t="s">
        <v>879</v>
      </c>
      <c r="D171" s="165" t="s">
        <v>1006</v>
      </c>
      <c r="E171" s="167" t="s">
        <v>1001</v>
      </c>
      <c r="F171" s="167" t="s">
        <v>398</v>
      </c>
      <c r="G171" s="167" t="s">
        <v>375</v>
      </c>
      <c r="H171" s="167"/>
      <c r="I171" s="168" t="s">
        <v>810</v>
      </c>
      <c r="J171" s="168"/>
      <c r="K171" s="168"/>
      <c r="L171" s="168"/>
      <c r="M171" s="165" t="s">
        <v>811</v>
      </c>
      <c r="N171" s="167"/>
      <c r="O171" s="167" t="s">
        <v>825</v>
      </c>
    </row>
    <row r="172" spans="2:15" ht="15" customHeight="1">
      <c r="B172" s="165" t="s">
        <v>806</v>
      </c>
      <c r="C172" s="166" t="s">
        <v>879</v>
      </c>
      <c r="D172" s="165" t="s">
        <v>1007</v>
      </c>
      <c r="E172" s="167" t="s">
        <v>1008</v>
      </c>
      <c r="F172" s="167" t="s">
        <v>389</v>
      </c>
      <c r="G172" s="167" t="s">
        <v>534</v>
      </c>
      <c r="H172" s="167"/>
      <c r="I172" s="168">
        <v>0</v>
      </c>
      <c r="J172" s="168">
        <v>0</v>
      </c>
      <c r="K172" s="168">
        <v>0</v>
      </c>
      <c r="L172" s="168">
        <v>0</v>
      </c>
      <c r="M172" s="165" t="s">
        <v>811</v>
      </c>
      <c r="N172" s="167"/>
      <c r="O172" s="167"/>
    </row>
    <row r="173" spans="2:15" ht="15" customHeight="1">
      <c r="B173" s="165" t="s">
        <v>806</v>
      </c>
      <c r="C173" s="166" t="s">
        <v>879</v>
      </c>
      <c r="D173" s="165" t="s">
        <v>1009</v>
      </c>
      <c r="E173" s="167" t="s">
        <v>1008</v>
      </c>
      <c r="F173" s="167" t="s">
        <v>389</v>
      </c>
      <c r="G173" s="167" t="s">
        <v>370</v>
      </c>
      <c r="H173" s="167"/>
      <c r="I173" s="168">
        <v>0</v>
      </c>
      <c r="J173" s="168">
        <v>0</v>
      </c>
      <c r="K173" s="168">
        <v>0</v>
      </c>
      <c r="L173" s="168">
        <v>0</v>
      </c>
      <c r="M173" s="165" t="s">
        <v>811</v>
      </c>
      <c r="N173" s="167"/>
      <c r="O173" s="167"/>
    </row>
    <row r="174" spans="2:15" ht="15" customHeight="1">
      <c r="B174" s="165" t="s">
        <v>806</v>
      </c>
      <c r="C174" s="166" t="s">
        <v>879</v>
      </c>
      <c r="D174" s="165" t="s">
        <v>1010</v>
      </c>
      <c r="E174" s="167" t="s">
        <v>1008</v>
      </c>
      <c r="F174" s="167" t="s">
        <v>389</v>
      </c>
      <c r="G174" s="167" t="s">
        <v>375</v>
      </c>
      <c r="H174" s="167"/>
      <c r="I174" s="168">
        <v>0</v>
      </c>
      <c r="J174" s="168">
        <v>0</v>
      </c>
      <c r="K174" s="168">
        <v>0</v>
      </c>
      <c r="L174" s="168">
        <v>0</v>
      </c>
      <c r="M174" s="165" t="s">
        <v>811</v>
      </c>
      <c r="N174" s="167"/>
      <c r="O174" s="167"/>
    </row>
    <row r="175" spans="2:15" ht="15" customHeight="1">
      <c r="B175" s="165" t="s">
        <v>806</v>
      </c>
      <c r="C175" s="166" t="s">
        <v>879</v>
      </c>
      <c r="D175" s="165" t="s">
        <v>1011</v>
      </c>
      <c r="E175" s="167" t="s">
        <v>1008</v>
      </c>
      <c r="F175" s="167" t="s">
        <v>398</v>
      </c>
      <c r="G175" s="167" t="s">
        <v>534</v>
      </c>
      <c r="H175" s="167"/>
      <c r="I175" s="168" t="s">
        <v>810</v>
      </c>
      <c r="J175" s="168"/>
      <c r="K175" s="168"/>
      <c r="L175" s="168"/>
      <c r="M175" s="165" t="s">
        <v>811</v>
      </c>
      <c r="N175" s="167"/>
      <c r="O175" s="167" t="s">
        <v>825</v>
      </c>
    </row>
    <row r="176" spans="2:15" ht="15" customHeight="1">
      <c r="B176" s="165" t="s">
        <v>806</v>
      </c>
      <c r="C176" s="166" t="s">
        <v>879</v>
      </c>
      <c r="D176" s="165" t="s">
        <v>1012</v>
      </c>
      <c r="E176" s="167" t="s">
        <v>1008</v>
      </c>
      <c r="F176" s="167" t="s">
        <v>398</v>
      </c>
      <c r="G176" s="167" t="s">
        <v>370</v>
      </c>
      <c r="H176" s="167"/>
      <c r="I176" s="168" t="s">
        <v>810</v>
      </c>
      <c r="J176" s="168"/>
      <c r="K176" s="168"/>
      <c r="L176" s="168"/>
      <c r="M176" s="165" t="s">
        <v>811</v>
      </c>
      <c r="N176" s="167"/>
      <c r="O176" s="167" t="s">
        <v>825</v>
      </c>
    </row>
    <row r="177" spans="2:15" ht="15" customHeight="1">
      <c r="B177" s="165" t="s">
        <v>806</v>
      </c>
      <c r="C177" s="166" t="s">
        <v>879</v>
      </c>
      <c r="D177" s="165" t="s">
        <v>1013</v>
      </c>
      <c r="E177" s="167" t="s">
        <v>1008</v>
      </c>
      <c r="F177" s="167" t="s">
        <v>398</v>
      </c>
      <c r="G177" s="167" t="s">
        <v>375</v>
      </c>
      <c r="H177" s="167"/>
      <c r="I177" s="168" t="s">
        <v>810</v>
      </c>
      <c r="J177" s="168"/>
      <c r="K177" s="168"/>
      <c r="L177" s="168"/>
      <c r="M177" s="165" t="s">
        <v>811</v>
      </c>
      <c r="N177" s="167"/>
      <c r="O177" s="167" t="s">
        <v>825</v>
      </c>
    </row>
    <row r="178" spans="2:15" ht="15" customHeight="1">
      <c r="B178" s="165" t="s">
        <v>806</v>
      </c>
      <c r="C178" s="166" t="s">
        <v>879</v>
      </c>
      <c r="D178" s="165" t="s">
        <v>1014</v>
      </c>
      <c r="E178" s="167" t="s">
        <v>864</v>
      </c>
      <c r="F178" s="167" t="s">
        <v>389</v>
      </c>
      <c r="G178" s="167" t="s">
        <v>534</v>
      </c>
      <c r="H178" s="167"/>
      <c r="I178" s="168" t="s">
        <v>810</v>
      </c>
      <c r="J178" s="168"/>
      <c r="K178" s="168"/>
      <c r="L178" s="168"/>
      <c r="M178" s="165" t="s">
        <v>811</v>
      </c>
      <c r="N178" s="167"/>
      <c r="O178" s="167" t="s">
        <v>1015</v>
      </c>
    </row>
    <row r="179" spans="2:15" ht="15" customHeight="1">
      <c r="B179" s="165" t="s">
        <v>806</v>
      </c>
      <c r="C179" s="166" t="s">
        <v>879</v>
      </c>
      <c r="D179" s="165" t="s">
        <v>1016</v>
      </c>
      <c r="E179" s="167" t="s">
        <v>864</v>
      </c>
      <c r="F179" s="167" t="s">
        <v>389</v>
      </c>
      <c r="G179" s="167" t="s">
        <v>370</v>
      </c>
      <c r="H179" s="167"/>
      <c r="I179" s="168" t="s">
        <v>810</v>
      </c>
      <c r="J179" s="168"/>
      <c r="K179" s="168"/>
      <c r="L179" s="168"/>
      <c r="M179" s="165" t="s">
        <v>811</v>
      </c>
      <c r="N179" s="167"/>
      <c r="O179" s="167" t="s">
        <v>1015</v>
      </c>
    </row>
    <row r="180" spans="2:15" ht="15" customHeight="1">
      <c r="B180" s="165" t="s">
        <v>806</v>
      </c>
      <c r="C180" s="166" t="s">
        <v>879</v>
      </c>
      <c r="D180" s="165" t="s">
        <v>1017</v>
      </c>
      <c r="E180" s="167" t="s">
        <v>864</v>
      </c>
      <c r="F180" s="167" t="s">
        <v>389</v>
      </c>
      <c r="G180" s="167" t="s">
        <v>375</v>
      </c>
      <c r="H180" s="167"/>
      <c r="I180" s="168" t="s">
        <v>810</v>
      </c>
      <c r="J180" s="168"/>
      <c r="K180" s="168"/>
      <c r="L180" s="168"/>
      <c r="M180" s="165" t="s">
        <v>811</v>
      </c>
      <c r="N180" s="167"/>
      <c r="O180" s="167" t="s">
        <v>1015</v>
      </c>
    </row>
    <row r="181" spans="2:15" ht="15" customHeight="1">
      <c r="B181" s="165" t="s">
        <v>806</v>
      </c>
      <c r="C181" s="166" t="s">
        <v>879</v>
      </c>
      <c r="D181" s="165" t="s">
        <v>1018</v>
      </c>
      <c r="E181" s="167" t="s">
        <v>864</v>
      </c>
      <c r="F181" s="167" t="s">
        <v>398</v>
      </c>
      <c r="G181" s="167" t="s">
        <v>534</v>
      </c>
      <c r="H181" s="167"/>
      <c r="I181" s="168" t="s">
        <v>810</v>
      </c>
      <c r="J181" s="168"/>
      <c r="K181" s="168"/>
      <c r="L181" s="168"/>
      <c r="M181" s="165" t="s">
        <v>811</v>
      </c>
      <c r="N181" s="167"/>
      <c r="O181" s="167" t="s">
        <v>1015</v>
      </c>
    </row>
    <row r="182" spans="2:15" ht="15" customHeight="1">
      <c r="B182" s="165" t="s">
        <v>806</v>
      </c>
      <c r="C182" s="166" t="s">
        <v>879</v>
      </c>
      <c r="D182" s="165" t="s">
        <v>1019</v>
      </c>
      <c r="E182" s="167" t="s">
        <v>864</v>
      </c>
      <c r="F182" s="167" t="s">
        <v>398</v>
      </c>
      <c r="G182" s="167" t="s">
        <v>370</v>
      </c>
      <c r="H182" s="167"/>
      <c r="I182" s="168" t="s">
        <v>810</v>
      </c>
      <c r="J182" s="168"/>
      <c r="K182" s="168"/>
      <c r="L182" s="168"/>
      <c r="M182" s="165" t="s">
        <v>811</v>
      </c>
      <c r="N182" s="167"/>
      <c r="O182" s="167" t="s">
        <v>1015</v>
      </c>
    </row>
    <row r="183" spans="2:15" ht="15" customHeight="1">
      <c r="B183" s="165" t="s">
        <v>806</v>
      </c>
      <c r="C183" s="166" t="s">
        <v>879</v>
      </c>
      <c r="D183" s="165" t="s">
        <v>1020</v>
      </c>
      <c r="E183" s="167" t="s">
        <v>864</v>
      </c>
      <c r="F183" s="167" t="s">
        <v>398</v>
      </c>
      <c r="G183" s="167" t="s">
        <v>375</v>
      </c>
      <c r="H183" s="167"/>
      <c r="I183" s="168" t="s">
        <v>810</v>
      </c>
      <c r="J183" s="168"/>
      <c r="K183" s="168"/>
      <c r="L183" s="168"/>
      <c r="M183" s="165" t="s">
        <v>811</v>
      </c>
      <c r="N183" s="167"/>
      <c r="O183" s="167" t="s">
        <v>1015</v>
      </c>
    </row>
    <row r="184" spans="2:15" ht="15" customHeight="1">
      <c r="B184" s="165" t="s">
        <v>806</v>
      </c>
      <c r="C184" s="166" t="s">
        <v>879</v>
      </c>
      <c r="D184" s="165" t="s">
        <v>1021</v>
      </c>
      <c r="E184" s="167" t="s">
        <v>1022</v>
      </c>
      <c r="F184" s="167" t="s">
        <v>389</v>
      </c>
      <c r="G184" s="167" t="s">
        <v>534</v>
      </c>
      <c r="H184" s="167"/>
      <c r="I184" s="168">
        <v>0</v>
      </c>
      <c r="J184" s="168">
        <v>0.4</v>
      </c>
      <c r="K184" s="168">
        <v>1</v>
      </c>
      <c r="L184" s="168">
        <v>1</v>
      </c>
      <c r="M184" s="165" t="s">
        <v>811</v>
      </c>
      <c r="N184" s="167"/>
      <c r="O184" s="167"/>
    </row>
    <row r="185" spans="2:15" ht="15" customHeight="1">
      <c r="B185" s="165" t="s">
        <v>806</v>
      </c>
      <c r="C185" s="166" t="s">
        <v>879</v>
      </c>
      <c r="D185" s="165" t="s">
        <v>1023</v>
      </c>
      <c r="E185" s="167" t="s">
        <v>1022</v>
      </c>
      <c r="F185" s="167" t="s">
        <v>389</v>
      </c>
      <c r="G185" s="167" t="s">
        <v>370</v>
      </c>
      <c r="H185" s="167"/>
      <c r="I185" s="168">
        <v>0</v>
      </c>
      <c r="J185" s="168">
        <v>0.126</v>
      </c>
      <c r="K185" s="168">
        <v>0</v>
      </c>
      <c r="L185" s="168">
        <v>0</v>
      </c>
      <c r="M185" s="165" t="s">
        <v>811</v>
      </c>
      <c r="N185" s="167"/>
      <c r="O185" s="167"/>
    </row>
    <row r="186" spans="2:15" ht="15" customHeight="1">
      <c r="B186" s="165" t="s">
        <v>806</v>
      </c>
      <c r="C186" s="166" t="s">
        <v>879</v>
      </c>
      <c r="D186" s="165" t="s">
        <v>1024</v>
      </c>
      <c r="E186" s="167" t="s">
        <v>1022</v>
      </c>
      <c r="F186" s="167" t="s">
        <v>389</v>
      </c>
      <c r="G186" s="167" t="s">
        <v>375</v>
      </c>
      <c r="H186" s="167"/>
      <c r="I186" s="168">
        <v>0</v>
      </c>
      <c r="J186" s="168">
        <v>0</v>
      </c>
      <c r="K186" s="168">
        <v>0</v>
      </c>
      <c r="L186" s="168">
        <v>0</v>
      </c>
      <c r="M186" s="165" t="s">
        <v>811</v>
      </c>
      <c r="N186" s="167"/>
      <c r="O186" s="167"/>
    </row>
    <row r="187" spans="2:15" ht="15" customHeight="1">
      <c r="B187" s="165" t="s">
        <v>806</v>
      </c>
      <c r="C187" s="166" t="s">
        <v>879</v>
      </c>
      <c r="D187" s="165" t="s">
        <v>1025</v>
      </c>
      <c r="E187" s="167" t="s">
        <v>1022</v>
      </c>
      <c r="F187" s="167" t="s">
        <v>398</v>
      </c>
      <c r="G187" s="167" t="s">
        <v>534</v>
      </c>
      <c r="H187" s="167"/>
      <c r="I187" s="168">
        <v>0</v>
      </c>
      <c r="J187" s="168">
        <v>0</v>
      </c>
      <c r="K187" s="168">
        <v>0</v>
      </c>
      <c r="L187" s="168">
        <v>0</v>
      </c>
      <c r="M187" s="165" t="s">
        <v>811</v>
      </c>
      <c r="N187" s="167"/>
      <c r="O187" s="167"/>
    </row>
    <row r="188" spans="2:15" ht="15" customHeight="1">
      <c r="B188" s="165" t="s">
        <v>806</v>
      </c>
      <c r="C188" s="166" t="s">
        <v>879</v>
      </c>
      <c r="D188" s="165" t="s">
        <v>1026</v>
      </c>
      <c r="E188" s="167" t="s">
        <v>1022</v>
      </c>
      <c r="F188" s="167" t="s">
        <v>398</v>
      </c>
      <c r="G188" s="167" t="s">
        <v>370</v>
      </c>
      <c r="H188" s="167"/>
      <c r="I188" s="168">
        <v>0</v>
      </c>
      <c r="J188" s="168">
        <v>0.2</v>
      </c>
      <c r="K188" s="168">
        <v>0</v>
      </c>
      <c r="L188" s="168">
        <v>0</v>
      </c>
      <c r="M188" s="165" t="s">
        <v>811</v>
      </c>
      <c r="N188" s="167"/>
      <c r="O188" s="167"/>
    </row>
    <row r="189" spans="2:15" ht="15" customHeight="1">
      <c r="B189" s="165" t="s">
        <v>806</v>
      </c>
      <c r="C189" s="166" t="s">
        <v>879</v>
      </c>
      <c r="D189" s="165" t="s">
        <v>1027</v>
      </c>
      <c r="E189" s="167" t="s">
        <v>1022</v>
      </c>
      <c r="F189" s="167" t="s">
        <v>398</v>
      </c>
      <c r="G189" s="167" t="s">
        <v>375</v>
      </c>
      <c r="H189" s="167"/>
      <c r="I189" s="168">
        <v>0</v>
      </c>
      <c r="J189" s="168">
        <v>0</v>
      </c>
      <c r="K189" s="168">
        <v>0</v>
      </c>
      <c r="L189" s="168">
        <v>0</v>
      </c>
      <c r="M189" s="165" t="s">
        <v>811</v>
      </c>
      <c r="N189" s="167"/>
      <c r="O189" s="167"/>
    </row>
    <row r="190" spans="2:15" ht="15" customHeight="1">
      <c r="B190" s="165" t="s">
        <v>806</v>
      </c>
      <c r="C190" s="166" t="s">
        <v>1028</v>
      </c>
      <c r="D190" s="165" t="s">
        <v>1029</v>
      </c>
      <c r="E190" s="167" t="s">
        <v>1030</v>
      </c>
      <c r="F190" s="167" t="s">
        <v>389</v>
      </c>
      <c r="G190" s="167" t="s">
        <v>534</v>
      </c>
      <c r="H190" s="167"/>
      <c r="I190" s="168">
        <v>0</v>
      </c>
      <c r="J190" s="168">
        <v>0</v>
      </c>
      <c r="K190" s="168">
        <v>0</v>
      </c>
      <c r="L190" s="168">
        <v>0</v>
      </c>
      <c r="M190" s="165" t="s">
        <v>811</v>
      </c>
      <c r="N190" s="167"/>
      <c r="O190" s="167"/>
    </row>
    <row r="191" spans="2:15" ht="15" customHeight="1">
      <c r="B191" s="165" t="s">
        <v>806</v>
      </c>
      <c r="C191" s="166" t="s">
        <v>1028</v>
      </c>
      <c r="D191" s="165" t="s">
        <v>1031</v>
      </c>
      <c r="E191" s="167" t="s">
        <v>1030</v>
      </c>
      <c r="F191" s="167" t="s">
        <v>389</v>
      </c>
      <c r="G191" s="167" t="s">
        <v>370</v>
      </c>
      <c r="H191" s="167"/>
      <c r="I191" s="168">
        <v>0</v>
      </c>
      <c r="J191" s="168">
        <v>0</v>
      </c>
      <c r="K191" s="168">
        <v>0</v>
      </c>
      <c r="L191" s="168">
        <v>0</v>
      </c>
      <c r="M191" s="165" t="s">
        <v>811</v>
      </c>
      <c r="N191" s="167"/>
      <c r="O191" s="167"/>
    </row>
    <row r="192" spans="2:15" ht="15" customHeight="1">
      <c r="B192" s="165" t="s">
        <v>806</v>
      </c>
      <c r="C192" s="166" t="s">
        <v>1028</v>
      </c>
      <c r="D192" s="165" t="s">
        <v>1032</v>
      </c>
      <c r="E192" s="167" t="s">
        <v>1030</v>
      </c>
      <c r="F192" s="167" t="s">
        <v>389</v>
      </c>
      <c r="G192" s="167" t="s">
        <v>375</v>
      </c>
      <c r="H192" s="167"/>
      <c r="I192" s="168">
        <v>0</v>
      </c>
      <c r="J192" s="168">
        <v>0</v>
      </c>
      <c r="K192" s="168">
        <v>0</v>
      </c>
      <c r="L192" s="168">
        <v>0</v>
      </c>
      <c r="M192" s="165" t="s">
        <v>811</v>
      </c>
      <c r="N192" s="167"/>
      <c r="O192" s="167"/>
    </row>
    <row r="193" spans="2:15" ht="15" customHeight="1">
      <c r="B193" s="165" t="s">
        <v>806</v>
      </c>
      <c r="C193" s="166" t="s">
        <v>1028</v>
      </c>
      <c r="D193" s="165" t="s">
        <v>1033</v>
      </c>
      <c r="E193" s="167" t="s">
        <v>1030</v>
      </c>
      <c r="F193" s="167" t="s">
        <v>398</v>
      </c>
      <c r="G193" s="167" t="s">
        <v>534</v>
      </c>
      <c r="H193" s="167"/>
      <c r="I193" s="168" t="s">
        <v>810</v>
      </c>
      <c r="J193" s="168"/>
      <c r="K193" s="168"/>
      <c r="L193" s="168"/>
      <c r="M193" s="165" t="s">
        <v>811</v>
      </c>
      <c r="N193" s="167"/>
      <c r="O193" s="167" t="s">
        <v>825</v>
      </c>
    </row>
    <row r="194" spans="2:15" ht="15" customHeight="1">
      <c r="B194" s="165" t="s">
        <v>806</v>
      </c>
      <c r="C194" s="166" t="s">
        <v>1028</v>
      </c>
      <c r="D194" s="165" t="s">
        <v>1034</v>
      </c>
      <c r="E194" s="167" t="s">
        <v>1030</v>
      </c>
      <c r="F194" s="167" t="s">
        <v>398</v>
      </c>
      <c r="G194" s="167" t="s">
        <v>370</v>
      </c>
      <c r="H194" s="167"/>
      <c r="I194" s="168" t="s">
        <v>810</v>
      </c>
      <c r="J194" s="168"/>
      <c r="K194" s="168"/>
      <c r="L194" s="168"/>
      <c r="M194" s="165" t="s">
        <v>811</v>
      </c>
      <c r="N194" s="167"/>
      <c r="O194" s="167" t="s">
        <v>825</v>
      </c>
    </row>
    <row r="195" spans="2:15" ht="15" customHeight="1">
      <c r="B195" s="165" t="s">
        <v>806</v>
      </c>
      <c r="C195" s="166" t="s">
        <v>1028</v>
      </c>
      <c r="D195" s="165" t="s">
        <v>1035</v>
      </c>
      <c r="E195" s="167" t="s">
        <v>1030</v>
      </c>
      <c r="F195" s="167" t="s">
        <v>398</v>
      </c>
      <c r="G195" s="167" t="s">
        <v>375</v>
      </c>
      <c r="H195" s="167"/>
      <c r="I195" s="168" t="s">
        <v>810</v>
      </c>
      <c r="J195" s="168"/>
      <c r="K195" s="168"/>
      <c r="L195" s="168"/>
      <c r="M195" s="165" t="s">
        <v>811</v>
      </c>
      <c r="N195" s="167"/>
      <c r="O195" s="167" t="s">
        <v>825</v>
      </c>
    </row>
    <row r="196" spans="2:15" ht="15" customHeight="1">
      <c r="B196" s="165" t="s">
        <v>806</v>
      </c>
      <c r="C196" s="166" t="s">
        <v>1036</v>
      </c>
      <c r="D196" s="165" t="s">
        <v>1037</v>
      </c>
      <c r="E196" s="167" t="s">
        <v>1038</v>
      </c>
      <c r="F196" s="167" t="s">
        <v>389</v>
      </c>
      <c r="G196" s="167" t="s">
        <v>534</v>
      </c>
      <c r="H196" s="167"/>
      <c r="I196" s="168">
        <v>0</v>
      </c>
      <c r="J196" s="168">
        <v>0.2</v>
      </c>
      <c r="K196" s="168">
        <v>0</v>
      </c>
      <c r="L196" s="168">
        <v>0</v>
      </c>
      <c r="M196" s="165" t="s">
        <v>811</v>
      </c>
      <c r="N196" s="167"/>
      <c r="O196" s="167"/>
    </row>
    <row r="197" spans="2:15" ht="15" customHeight="1">
      <c r="B197" s="165" t="s">
        <v>806</v>
      </c>
      <c r="C197" s="166" t="s">
        <v>1036</v>
      </c>
      <c r="D197" s="165" t="s">
        <v>1039</v>
      </c>
      <c r="E197" s="167" t="s">
        <v>1038</v>
      </c>
      <c r="F197" s="167" t="s">
        <v>389</v>
      </c>
      <c r="G197" s="167" t="s">
        <v>370</v>
      </c>
      <c r="H197" s="167"/>
      <c r="I197" s="168">
        <v>0</v>
      </c>
      <c r="J197" s="168">
        <v>0</v>
      </c>
      <c r="K197" s="168">
        <v>0</v>
      </c>
      <c r="L197" s="168">
        <v>0</v>
      </c>
      <c r="M197" s="165" t="s">
        <v>811</v>
      </c>
      <c r="N197" s="167"/>
      <c r="O197" s="167"/>
    </row>
    <row r="198" spans="2:15" ht="15" customHeight="1">
      <c r="B198" s="165" t="s">
        <v>806</v>
      </c>
      <c r="C198" s="166" t="s">
        <v>1036</v>
      </c>
      <c r="D198" s="165" t="s">
        <v>1040</v>
      </c>
      <c r="E198" s="167" t="s">
        <v>1038</v>
      </c>
      <c r="F198" s="167" t="s">
        <v>389</v>
      </c>
      <c r="G198" s="167" t="s">
        <v>375</v>
      </c>
      <c r="H198" s="167"/>
      <c r="I198" s="168">
        <v>0</v>
      </c>
      <c r="J198" s="168">
        <v>0</v>
      </c>
      <c r="K198" s="168">
        <v>0</v>
      </c>
      <c r="L198" s="168">
        <v>0</v>
      </c>
      <c r="M198" s="165" t="s">
        <v>811</v>
      </c>
      <c r="N198" s="167"/>
      <c r="O198" s="167"/>
    </row>
    <row r="199" spans="2:15" ht="15" customHeight="1">
      <c r="B199" s="165" t="s">
        <v>806</v>
      </c>
      <c r="C199" s="166" t="s">
        <v>1036</v>
      </c>
      <c r="D199" s="165" t="s">
        <v>1041</v>
      </c>
      <c r="E199" s="167" t="s">
        <v>1038</v>
      </c>
      <c r="F199" s="167" t="s">
        <v>398</v>
      </c>
      <c r="G199" s="167" t="s">
        <v>534</v>
      </c>
      <c r="H199" s="167"/>
      <c r="I199" s="168" t="s">
        <v>810</v>
      </c>
      <c r="J199" s="168"/>
      <c r="K199" s="168"/>
      <c r="L199" s="168"/>
      <c r="M199" s="165" t="s">
        <v>811</v>
      </c>
      <c r="N199" s="167"/>
      <c r="O199" s="167" t="s">
        <v>825</v>
      </c>
    </row>
    <row r="200" spans="2:15" ht="15" customHeight="1">
      <c r="B200" s="165" t="s">
        <v>806</v>
      </c>
      <c r="C200" s="166" t="s">
        <v>1036</v>
      </c>
      <c r="D200" s="165" t="s">
        <v>1042</v>
      </c>
      <c r="E200" s="167" t="s">
        <v>1038</v>
      </c>
      <c r="F200" s="167" t="s">
        <v>398</v>
      </c>
      <c r="G200" s="167" t="s">
        <v>370</v>
      </c>
      <c r="H200" s="167"/>
      <c r="I200" s="168" t="s">
        <v>810</v>
      </c>
      <c r="J200" s="168"/>
      <c r="K200" s="168"/>
      <c r="L200" s="168"/>
      <c r="M200" s="165" t="s">
        <v>811</v>
      </c>
      <c r="N200" s="167"/>
      <c r="O200" s="167" t="s">
        <v>825</v>
      </c>
    </row>
    <row r="201" spans="2:15" ht="15" customHeight="1">
      <c r="B201" s="165" t="s">
        <v>806</v>
      </c>
      <c r="C201" s="166" t="s">
        <v>1036</v>
      </c>
      <c r="D201" s="165" t="s">
        <v>1043</v>
      </c>
      <c r="E201" s="167" t="s">
        <v>1038</v>
      </c>
      <c r="F201" s="167" t="s">
        <v>398</v>
      </c>
      <c r="G201" s="167" t="s">
        <v>375</v>
      </c>
      <c r="H201" s="167"/>
      <c r="I201" s="168" t="s">
        <v>810</v>
      </c>
      <c r="J201" s="168"/>
      <c r="K201" s="168"/>
      <c r="L201" s="168"/>
      <c r="M201" s="165" t="s">
        <v>811</v>
      </c>
      <c r="N201" s="167"/>
      <c r="O201" s="167" t="s">
        <v>825</v>
      </c>
    </row>
    <row r="202" spans="2:15" ht="15" customHeight="1">
      <c r="B202" s="165" t="s">
        <v>806</v>
      </c>
      <c r="C202" s="166" t="s">
        <v>1044</v>
      </c>
      <c r="D202" s="165" t="s">
        <v>1045</v>
      </c>
      <c r="E202" s="167" t="s">
        <v>1046</v>
      </c>
      <c r="F202" s="167" t="s">
        <v>389</v>
      </c>
      <c r="G202" s="167" t="s">
        <v>534</v>
      </c>
      <c r="H202" s="167"/>
      <c r="I202" s="168">
        <v>0</v>
      </c>
      <c r="J202" s="168">
        <v>0.6</v>
      </c>
      <c r="K202" s="168">
        <v>0</v>
      </c>
      <c r="L202" s="168">
        <v>0</v>
      </c>
      <c r="M202" s="165" t="s">
        <v>811</v>
      </c>
      <c r="N202" s="167"/>
      <c r="O202" s="167"/>
    </row>
    <row r="203" spans="2:15" ht="15" customHeight="1">
      <c r="B203" s="165" t="s">
        <v>806</v>
      </c>
      <c r="C203" s="166" t="s">
        <v>1044</v>
      </c>
      <c r="D203" s="165" t="s">
        <v>1047</v>
      </c>
      <c r="E203" s="167" t="s">
        <v>1046</v>
      </c>
      <c r="F203" s="167" t="s">
        <v>389</v>
      </c>
      <c r="G203" s="167" t="s">
        <v>370</v>
      </c>
      <c r="H203" s="167"/>
      <c r="I203" s="168">
        <v>0</v>
      </c>
      <c r="J203" s="168">
        <v>0.19900000000000001</v>
      </c>
      <c r="K203" s="168">
        <v>0</v>
      </c>
      <c r="L203" s="168">
        <v>0</v>
      </c>
      <c r="M203" s="165" t="s">
        <v>811</v>
      </c>
      <c r="N203" s="167"/>
      <c r="O203" s="167"/>
    </row>
    <row r="204" spans="2:15" ht="15" customHeight="1">
      <c r="B204" s="165" t="s">
        <v>806</v>
      </c>
      <c r="C204" s="166" t="s">
        <v>1044</v>
      </c>
      <c r="D204" s="165" t="s">
        <v>1048</v>
      </c>
      <c r="E204" s="167" t="s">
        <v>1046</v>
      </c>
      <c r="F204" s="167" t="s">
        <v>389</v>
      </c>
      <c r="G204" s="167" t="s">
        <v>375</v>
      </c>
      <c r="H204" s="167"/>
      <c r="I204" s="168">
        <v>0</v>
      </c>
      <c r="J204" s="168">
        <v>0.57999999999999996</v>
      </c>
      <c r="K204" s="168">
        <v>0</v>
      </c>
      <c r="L204" s="168">
        <v>0</v>
      </c>
      <c r="M204" s="165" t="s">
        <v>811</v>
      </c>
      <c r="N204" s="167"/>
      <c r="O204" s="167"/>
    </row>
    <row r="205" spans="2:15" ht="15" customHeight="1">
      <c r="B205" s="165" t="s">
        <v>806</v>
      </c>
      <c r="C205" s="166" t="s">
        <v>1044</v>
      </c>
      <c r="D205" s="165" t="s">
        <v>1049</v>
      </c>
      <c r="E205" s="167" t="s">
        <v>1046</v>
      </c>
      <c r="F205" s="167" t="s">
        <v>398</v>
      </c>
      <c r="G205" s="167" t="s">
        <v>534</v>
      </c>
      <c r="H205" s="167"/>
      <c r="I205" s="168" t="s">
        <v>810</v>
      </c>
      <c r="J205" s="168"/>
      <c r="K205" s="168"/>
      <c r="L205" s="168"/>
      <c r="M205" s="165" t="s">
        <v>811</v>
      </c>
      <c r="N205" s="167"/>
      <c r="O205" s="167" t="s">
        <v>825</v>
      </c>
    </row>
    <row r="206" spans="2:15" ht="15" customHeight="1">
      <c r="B206" s="165" t="s">
        <v>806</v>
      </c>
      <c r="C206" s="166" t="s">
        <v>1044</v>
      </c>
      <c r="D206" s="165" t="s">
        <v>1050</v>
      </c>
      <c r="E206" s="167" t="s">
        <v>1046</v>
      </c>
      <c r="F206" s="167" t="s">
        <v>398</v>
      </c>
      <c r="G206" s="167" t="s">
        <v>370</v>
      </c>
      <c r="H206" s="167"/>
      <c r="I206" s="168" t="s">
        <v>810</v>
      </c>
      <c r="J206" s="168"/>
      <c r="K206" s="168"/>
      <c r="L206" s="168"/>
      <c r="M206" s="165" t="s">
        <v>811</v>
      </c>
      <c r="N206" s="167"/>
      <c r="O206" s="167" t="s">
        <v>825</v>
      </c>
    </row>
    <row r="207" spans="2:15" ht="15" customHeight="1">
      <c r="B207" s="165" t="s">
        <v>806</v>
      </c>
      <c r="C207" s="166" t="s">
        <v>1044</v>
      </c>
      <c r="D207" s="165" t="s">
        <v>1051</v>
      </c>
      <c r="E207" s="167" t="s">
        <v>1046</v>
      </c>
      <c r="F207" s="167" t="s">
        <v>398</v>
      </c>
      <c r="G207" s="167" t="s">
        <v>375</v>
      </c>
      <c r="H207" s="167"/>
      <c r="I207" s="168" t="s">
        <v>810</v>
      </c>
      <c r="J207" s="168"/>
      <c r="K207" s="168"/>
      <c r="L207" s="168"/>
      <c r="M207" s="165" t="s">
        <v>811</v>
      </c>
      <c r="N207" s="167"/>
      <c r="O207" s="167" t="s">
        <v>825</v>
      </c>
    </row>
    <row r="208" spans="2:15" ht="15" customHeight="1">
      <c r="B208" s="165" t="s">
        <v>806</v>
      </c>
      <c r="C208" s="166" t="s">
        <v>1052</v>
      </c>
      <c r="D208" s="165" t="s">
        <v>1053</v>
      </c>
      <c r="E208" s="167" t="s">
        <v>1054</v>
      </c>
      <c r="F208" s="167" t="s">
        <v>389</v>
      </c>
      <c r="G208" s="167" t="s">
        <v>534</v>
      </c>
      <c r="H208" s="167"/>
      <c r="I208" s="168">
        <v>0</v>
      </c>
      <c r="J208" s="168">
        <v>1.2</v>
      </c>
      <c r="K208" s="168">
        <v>0</v>
      </c>
      <c r="L208" s="168">
        <v>0</v>
      </c>
      <c r="M208" s="165" t="s">
        <v>811</v>
      </c>
      <c r="N208" s="167"/>
      <c r="O208" s="167"/>
    </row>
    <row r="209" spans="2:15" ht="15" customHeight="1">
      <c r="B209" s="165" t="s">
        <v>806</v>
      </c>
      <c r="C209" s="166" t="s">
        <v>1052</v>
      </c>
      <c r="D209" s="165" t="s">
        <v>1055</v>
      </c>
      <c r="E209" s="167" t="s">
        <v>1054</v>
      </c>
      <c r="F209" s="167" t="s">
        <v>389</v>
      </c>
      <c r="G209" s="167" t="s">
        <v>370</v>
      </c>
      <c r="H209" s="167"/>
      <c r="I209" s="168">
        <v>1</v>
      </c>
      <c r="J209" s="168">
        <v>0.99399999999999999</v>
      </c>
      <c r="K209" s="168">
        <v>0</v>
      </c>
      <c r="L209" s="168">
        <v>0</v>
      </c>
      <c r="M209" s="165" t="s">
        <v>811</v>
      </c>
      <c r="N209" s="167"/>
      <c r="O209" s="167"/>
    </row>
    <row r="210" spans="2:15" ht="15" customHeight="1">
      <c r="B210" s="165" t="s">
        <v>806</v>
      </c>
      <c r="C210" s="166" t="s">
        <v>1052</v>
      </c>
      <c r="D210" s="165" t="s">
        <v>1056</v>
      </c>
      <c r="E210" s="167" t="s">
        <v>1054</v>
      </c>
      <c r="F210" s="167" t="s">
        <v>389</v>
      </c>
      <c r="G210" s="167" t="s">
        <v>375</v>
      </c>
      <c r="H210" s="167"/>
      <c r="I210" s="168">
        <v>0</v>
      </c>
      <c r="J210" s="168">
        <v>0.193</v>
      </c>
      <c r="K210" s="168">
        <v>0</v>
      </c>
      <c r="L210" s="168">
        <v>0</v>
      </c>
      <c r="M210" s="165" t="s">
        <v>811</v>
      </c>
      <c r="N210" s="167"/>
      <c r="O210" s="167"/>
    </row>
    <row r="211" spans="2:15" ht="15" customHeight="1">
      <c r="B211" s="165" t="s">
        <v>806</v>
      </c>
      <c r="C211" s="166" t="s">
        <v>1052</v>
      </c>
      <c r="D211" s="165" t="s">
        <v>1057</v>
      </c>
      <c r="E211" s="167" t="s">
        <v>1054</v>
      </c>
      <c r="F211" s="167" t="s">
        <v>398</v>
      </c>
      <c r="G211" s="167" t="s">
        <v>534</v>
      </c>
      <c r="H211" s="167"/>
      <c r="I211" s="168" t="s">
        <v>810</v>
      </c>
      <c r="J211" s="168"/>
      <c r="K211" s="168"/>
      <c r="L211" s="168"/>
      <c r="M211" s="165" t="s">
        <v>811</v>
      </c>
      <c r="N211" s="167"/>
      <c r="O211" s="167" t="s">
        <v>825</v>
      </c>
    </row>
    <row r="212" spans="2:15" ht="15" customHeight="1">
      <c r="B212" s="165" t="s">
        <v>806</v>
      </c>
      <c r="C212" s="166" t="s">
        <v>1052</v>
      </c>
      <c r="D212" s="165" t="s">
        <v>1058</v>
      </c>
      <c r="E212" s="167" t="s">
        <v>1054</v>
      </c>
      <c r="F212" s="167" t="s">
        <v>398</v>
      </c>
      <c r="G212" s="167" t="s">
        <v>370</v>
      </c>
      <c r="H212" s="167"/>
      <c r="I212" s="168" t="s">
        <v>810</v>
      </c>
      <c r="J212" s="168"/>
      <c r="K212" s="168"/>
      <c r="L212" s="168"/>
      <c r="M212" s="165" t="s">
        <v>811</v>
      </c>
      <c r="N212" s="167"/>
      <c r="O212" s="167" t="s">
        <v>825</v>
      </c>
    </row>
    <row r="213" spans="2:15" ht="15" customHeight="1">
      <c r="B213" s="165" t="s">
        <v>806</v>
      </c>
      <c r="C213" s="166" t="s">
        <v>1052</v>
      </c>
      <c r="D213" s="165" t="s">
        <v>1059</v>
      </c>
      <c r="E213" s="167" t="s">
        <v>1054</v>
      </c>
      <c r="F213" s="167" t="s">
        <v>398</v>
      </c>
      <c r="G213" s="167" t="s">
        <v>375</v>
      </c>
      <c r="H213" s="167"/>
      <c r="I213" s="168" t="s">
        <v>810</v>
      </c>
      <c r="J213" s="168"/>
      <c r="K213" s="168"/>
      <c r="L213" s="168"/>
      <c r="M213" s="165" t="s">
        <v>811</v>
      </c>
      <c r="N213" s="167"/>
      <c r="O213" s="167" t="s">
        <v>825</v>
      </c>
    </row>
    <row r="214" spans="2:15" ht="15" customHeight="1">
      <c r="B214" s="165" t="s">
        <v>806</v>
      </c>
      <c r="C214" s="166" t="s">
        <v>1060</v>
      </c>
      <c r="D214" s="165" t="s">
        <v>1061</v>
      </c>
      <c r="E214" s="167" t="s">
        <v>864</v>
      </c>
      <c r="F214" s="167" t="s">
        <v>389</v>
      </c>
      <c r="G214" s="167" t="s">
        <v>534</v>
      </c>
      <c r="H214" s="167"/>
      <c r="I214" s="168">
        <v>0</v>
      </c>
      <c r="J214" s="168">
        <v>0</v>
      </c>
      <c r="K214" s="168">
        <v>6</v>
      </c>
      <c r="L214" s="168">
        <v>6</v>
      </c>
      <c r="M214" s="165" t="s">
        <v>811</v>
      </c>
      <c r="N214" s="167"/>
      <c r="O214" s="167"/>
    </row>
    <row r="215" spans="2:15" ht="15" customHeight="1">
      <c r="B215" s="165" t="s">
        <v>806</v>
      </c>
      <c r="C215" s="166" t="s">
        <v>1060</v>
      </c>
      <c r="D215" s="165" t="s">
        <v>1062</v>
      </c>
      <c r="E215" s="167" t="s">
        <v>864</v>
      </c>
      <c r="F215" s="167" t="s">
        <v>389</v>
      </c>
      <c r="G215" s="167" t="s">
        <v>370</v>
      </c>
      <c r="H215" s="167"/>
      <c r="I215" s="168">
        <v>0</v>
      </c>
      <c r="J215" s="168">
        <v>0</v>
      </c>
      <c r="K215" s="168">
        <v>0</v>
      </c>
      <c r="L215" s="168">
        <v>0</v>
      </c>
      <c r="M215" s="165" t="s">
        <v>811</v>
      </c>
      <c r="N215" s="167"/>
      <c r="O215" s="167"/>
    </row>
    <row r="216" spans="2:15" ht="15" customHeight="1">
      <c r="B216" s="165" t="s">
        <v>806</v>
      </c>
      <c r="C216" s="166" t="s">
        <v>1060</v>
      </c>
      <c r="D216" s="165" t="s">
        <v>1063</v>
      </c>
      <c r="E216" s="167" t="s">
        <v>864</v>
      </c>
      <c r="F216" s="167" t="s">
        <v>389</v>
      </c>
      <c r="G216" s="167" t="s">
        <v>375</v>
      </c>
      <c r="H216" s="167"/>
      <c r="I216" s="168">
        <v>0</v>
      </c>
      <c r="J216" s="168">
        <v>0</v>
      </c>
      <c r="K216" s="168">
        <v>0</v>
      </c>
      <c r="L216" s="168">
        <v>0</v>
      </c>
      <c r="M216" s="165" t="s">
        <v>811</v>
      </c>
      <c r="N216" s="167"/>
      <c r="O216" s="167"/>
    </row>
    <row r="217" spans="2:15" ht="15" customHeight="1">
      <c r="B217" s="165" t="s">
        <v>806</v>
      </c>
      <c r="C217" s="166" t="s">
        <v>1060</v>
      </c>
      <c r="D217" s="165" t="s">
        <v>1064</v>
      </c>
      <c r="E217" s="167" t="s">
        <v>864</v>
      </c>
      <c r="F217" s="167" t="s">
        <v>398</v>
      </c>
      <c r="G217" s="167" t="s">
        <v>534</v>
      </c>
      <c r="H217" s="167"/>
      <c r="I217" s="168" t="s">
        <v>810</v>
      </c>
      <c r="J217" s="168"/>
      <c r="K217" s="168"/>
      <c r="L217" s="168"/>
      <c r="M217" s="165" t="s">
        <v>811</v>
      </c>
      <c r="N217" s="167"/>
      <c r="O217" s="167" t="s">
        <v>825</v>
      </c>
    </row>
    <row r="218" spans="2:15" ht="15" customHeight="1">
      <c r="B218" s="165" t="s">
        <v>806</v>
      </c>
      <c r="C218" s="166" t="s">
        <v>1060</v>
      </c>
      <c r="D218" s="165" t="s">
        <v>1065</v>
      </c>
      <c r="E218" s="167" t="s">
        <v>864</v>
      </c>
      <c r="F218" s="167" t="s">
        <v>398</v>
      </c>
      <c r="G218" s="167" t="s">
        <v>370</v>
      </c>
      <c r="H218" s="167"/>
      <c r="I218" s="168" t="s">
        <v>810</v>
      </c>
      <c r="J218" s="168"/>
      <c r="K218" s="168"/>
      <c r="L218" s="168"/>
      <c r="M218" s="165" t="s">
        <v>811</v>
      </c>
      <c r="N218" s="167"/>
      <c r="O218" s="167" t="s">
        <v>825</v>
      </c>
    </row>
    <row r="219" spans="2:15" ht="15" customHeight="1">
      <c r="B219" s="165" t="s">
        <v>806</v>
      </c>
      <c r="C219" s="166" t="s">
        <v>1060</v>
      </c>
      <c r="D219" s="165" t="s">
        <v>1066</v>
      </c>
      <c r="E219" s="167" t="s">
        <v>864</v>
      </c>
      <c r="F219" s="167" t="s">
        <v>398</v>
      </c>
      <c r="G219" s="167" t="s">
        <v>375</v>
      </c>
      <c r="H219" s="167"/>
      <c r="I219" s="168" t="s">
        <v>810</v>
      </c>
      <c r="J219" s="168"/>
      <c r="K219" s="168"/>
      <c r="L219" s="168"/>
      <c r="M219" s="165" t="s">
        <v>811</v>
      </c>
      <c r="N219" s="167"/>
      <c r="O219" s="167" t="s">
        <v>825</v>
      </c>
    </row>
    <row r="220" spans="2:15" ht="15" customHeight="1">
      <c r="B220" s="165" t="s">
        <v>806</v>
      </c>
      <c r="C220" s="166" t="s">
        <v>1067</v>
      </c>
      <c r="D220" s="165" t="s">
        <v>1068</v>
      </c>
      <c r="E220" s="167" t="s">
        <v>1069</v>
      </c>
      <c r="F220" s="167" t="s">
        <v>389</v>
      </c>
      <c r="G220" s="167" t="s">
        <v>534</v>
      </c>
      <c r="H220" s="167"/>
      <c r="I220" s="168">
        <v>1</v>
      </c>
      <c r="J220" s="168">
        <v>0.8</v>
      </c>
      <c r="K220" s="168">
        <v>0</v>
      </c>
      <c r="L220" s="168">
        <v>0</v>
      </c>
      <c r="M220" s="165" t="s">
        <v>811</v>
      </c>
      <c r="N220" s="167"/>
      <c r="O220" s="167"/>
    </row>
    <row r="221" spans="2:15" ht="15" customHeight="1">
      <c r="B221" s="165" t="s">
        <v>806</v>
      </c>
      <c r="C221" s="166" t="s">
        <v>1067</v>
      </c>
      <c r="D221" s="165" t="s">
        <v>1070</v>
      </c>
      <c r="E221" s="167" t="s">
        <v>1069</v>
      </c>
      <c r="F221" s="167" t="s">
        <v>389</v>
      </c>
      <c r="G221" s="167" t="s">
        <v>370</v>
      </c>
      <c r="H221" s="167"/>
      <c r="I221" s="168">
        <v>0</v>
      </c>
      <c r="J221" s="168">
        <v>0.39800000000000002</v>
      </c>
      <c r="K221" s="168">
        <v>0</v>
      </c>
      <c r="L221" s="168">
        <v>0</v>
      </c>
      <c r="M221" s="165" t="s">
        <v>811</v>
      </c>
      <c r="N221" s="167"/>
      <c r="O221" s="167"/>
    </row>
    <row r="222" spans="2:15" ht="15" customHeight="1">
      <c r="B222" s="165" t="s">
        <v>806</v>
      </c>
      <c r="C222" s="166" t="s">
        <v>1067</v>
      </c>
      <c r="D222" s="165" t="s">
        <v>1071</v>
      </c>
      <c r="E222" s="167" t="s">
        <v>1069</v>
      </c>
      <c r="F222" s="167" t="s">
        <v>389</v>
      </c>
      <c r="G222" s="167" t="s">
        <v>375</v>
      </c>
      <c r="H222" s="167"/>
      <c r="I222" s="168">
        <v>0</v>
      </c>
      <c r="J222" s="168">
        <v>0.57999999999999996</v>
      </c>
      <c r="K222" s="168">
        <v>0</v>
      </c>
      <c r="L222" s="168">
        <v>0</v>
      </c>
      <c r="M222" s="165" t="s">
        <v>811</v>
      </c>
      <c r="N222" s="167"/>
      <c r="O222" s="167"/>
    </row>
    <row r="223" spans="2:15" ht="15" customHeight="1">
      <c r="B223" s="165" t="s">
        <v>806</v>
      </c>
      <c r="C223" s="166" t="s">
        <v>1067</v>
      </c>
      <c r="D223" s="165" t="s">
        <v>1072</v>
      </c>
      <c r="E223" s="167" t="s">
        <v>1069</v>
      </c>
      <c r="F223" s="167" t="s">
        <v>398</v>
      </c>
      <c r="G223" s="167" t="s">
        <v>534</v>
      </c>
      <c r="H223" s="167"/>
      <c r="I223" s="168" t="s">
        <v>810</v>
      </c>
      <c r="J223" s="168"/>
      <c r="K223" s="168"/>
      <c r="L223" s="168"/>
      <c r="M223" s="165" t="s">
        <v>811</v>
      </c>
      <c r="N223" s="167"/>
      <c r="O223" s="167" t="s">
        <v>825</v>
      </c>
    </row>
    <row r="224" spans="2:15" ht="15" customHeight="1">
      <c r="B224" s="165" t="s">
        <v>806</v>
      </c>
      <c r="C224" s="166" t="s">
        <v>1067</v>
      </c>
      <c r="D224" s="165" t="s">
        <v>1073</v>
      </c>
      <c r="E224" s="167" t="s">
        <v>1069</v>
      </c>
      <c r="F224" s="167" t="s">
        <v>398</v>
      </c>
      <c r="G224" s="167" t="s">
        <v>370</v>
      </c>
      <c r="H224" s="167"/>
      <c r="I224" s="168" t="s">
        <v>810</v>
      </c>
      <c r="J224" s="168"/>
      <c r="K224" s="168"/>
      <c r="L224" s="168"/>
      <c r="M224" s="165" t="s">
        <v>811</v>
      </c>
      <c r="N224" s="167"/>
      <c r="O224" s="167" t="s">
        <v>825</v>
      </c>
    </row>
    <row r="225" spans="1:15" ht="15" customHeight="1">
      <c r="B225" s="165" t="s">
        <v>806</v>
      </c>
      <c r="C225" s="166" t="s">
        <v>1067</v>
      </c>
      <c r="D225" s="165" t="s">
        <v>1074</v>
      </c>
      <c r="E225" s="167" t="s">
        <v>1069</v>
      </c>
      <c r="F225" s="167" t="s">
        <v>398</v>
      </c>
      <c r="G225" s="167" t="s">
        <v>375</v>
      </c>
      <c r="H225" s="167"/>
      <c r="I225" s="168" t="s">
        <v>810</v>
      </c>
      <c r="J225" s="168"/>
      <c r="K225" s="168"/>
      <c r="L225" s="168"/>
      <c r="M225" s="165" t="s">
        <v>811</v>
      </c>
      <c r="N225" s="167"/>
      <c r="O225" s="167" t="s">
        <v>825</v>
      </c>
    </row>
    <row r="226" spans="1:15" ht="15" customHeight="1">
      <c r="A226" s="7" t="s">
        <v>364</v>
      </c>
      <c r="B226" s="165" t="s">
        <v>1075</v>
      </c>
      <c r="C226" s="166" t="s">
        <v>1076</v>
      </c>
      <c r="D226" s="165" t="s">
        <v>1077</v>
      </c>
      <c r="E226" s="167" t="s">
        <v>1078</v>
      </c>
      <c r="F226" s="167" t="s">
        <v>389</v>
      </c>
      <c r="G226" s="167" t="s">
        <v>534</v>
      </c>
      <c r="H226" s="167"/>
      <c r="I226" s="168" t="s">
        <v>810</v>
      </c>
      <c r="J226" s="168"/>
      <c r="K226" s="168"/>
      <c r="L226" s="168"/>
      <c r="M226" s="165" t="s">
        <v>811</v>
      </c>
      <c r="N226" s="167"/>
      <c r="O226" s="167" t="s">
        <v>813</v>
      </c>
    </row>
    <row r="227" spans="1:15" ht="15" customHeight="1">
      <c r="B227" s="165" t="s">
        <v>1075</v>
      </c>
      <c r="C227" s="166" t="s">
        <v>1076</v>
      </c>
      <c r="D227" s="165" t="s">
        <v>1079</v>
      </c>
      <c r="E227" s="167" t="s">
        <v>1078</v>
      </c>
      <c r="F227" s="167" t="s">
        <v>389</v>
      </c>
      <c r="G227" s="167" t="s">
        <v>370</v>
      </c>
      <c r="H227" s="167"/>
      <c r="I227" s="168" t="s">
        <v>810</v>
      </c>
      <c r="J227" s="168"/>
      <c r="K227" s="168"/>
      <c r="L227" s="168"/>
      <c r="M227" s="165" t="s">
        <v>811</v>
      </c>
      <c r="N227" s="167"/>
      <c r="O227" s="167" t="s">
        <v>813</v>
      </c>
    </row>
    <row r="228" spans="1:15" ht="15" customHeight="1">
      <c r="B228" s="165" t="s">
        <v>1075</v>
      </c>
      <c r="C228" s="166" t="s">
        <v>1076</v>
      </c>
      <c r="D228" s="165" t="s">
        <v>1080</v>
      </c>
      <c r="E228" s="167" t="s">
        <v>1078</v>
      </c>
      <c r="F228" s="167" t="s">
        <v>389</v>
      </c>
      <c r="G228" s="167" t="s">
        <v>375</v>
      </c>
      <c r="H228" s="167"/>
      <c r="I228" s="168" t="s">
        <v>810</v>
      </c>
      <c r="J228" s="168"/>
      <c r="K228" s="168"/>
      <c r="L228" s="168"/>
      <c r="M228" s="165" t="s">
        <v>811</v>
      </c>
      <c r="N228" s="167"/>
      <c r="O228" s="167" t="s">
        <v>813</v>
      </c>
    </row>
    <row r="229" spans="1:15" ht="15" customHeight="1">
      <c r="B229" s="165" t="s">
        <v>1075</v>
      </c>
      <c r="C229" s="166" t="s">
        <v>1076</v>
      </c>
      <c r="D229" s="165" t="s">
        <v>1081</v>
      </c>
      <c r="E229" s="167" t="s">
        <v>1078</v>
      </c>
      <c r="F229" s="167" t="s">
        <v>398</v>
      </c>
      <c r="G229" s="167" t="s">
        <v>534</v>
      </c>
      <c r="H229" s="167"/>
      <c r="I229" s="168"/>
      <c r="J229" s="168"/>
      <c r="K229" s="168"/>
      <c r="L229" s="168"/>
      <c r="M229" s="165" t="s">
        <v>811</v>
      </c>
      <c r="N229" s="167"/>
      <c r="O229" s="167" t="s">
        <v>813</v>
      </c>
    </row>
    <row r="230" spans="1:15" ht="15" customHeight="1">
      <c r="B230" s="165" t="s">
        <v>1075</v>
      </c>
      <c r="C230" s="166" t="s">
        <v>1076</v>
      </c>
      <c r="D230" s="165" t="s">
        <v>1082</v>
      </c>
      <c r="E230" s="167" t="s">
        <v>1078</v>
      </c>
      <c r="F230" s="167" t="s">
        <v>398</v>
      </c>
      <c r="G230" s="167" t="s">
        <v>370</v>
      </c>
      <c r="H230" s="167"/>
      <c r="I230" s="168"/>
      <c r="J230" s="168"/>
      <c r="K230" s="168"/>
      <c r="L230" s="168"/>
      <c r="M230" s="165" t="s">
        <v>811</v>
      </c>
      <c r="N230" s="167"/>
      <c r="O230" s="167" t="s">
        <v>813</v>
      </c>
    </row>
    <row r="231" spans="1:15" ht="15" customHeight="1">
      <c r="B231" s="165" t="s">
        <v>1075</v>
      </c>
      <c r="C231" s="166" t="s">
        <v>1076</v>
      </c>
      <c r="D231" s="165" t="s">
        <v>1083</v>
      </c>
      <c r="E231" s="167" t="s">
        <v>1078</v>
      </c>
      <c r="F231" s="167" t="s">
        <v>398</v>
      </c>
      <c r="G231" s="167" t="s">
        <v>375</v>
      </c>
      <c r="H231" s="167"/>
      <c r="I231" s="168"/>
      <c r="J231" s="168"/>
      <c r="K231" s="168"/>
      <c r="L231" s="168"/>
      <c r="M231" s="165" t="s">
        <v>811</v>
      </c>
      <c r="N231" s="167"/>
      <c r="O231" s="167" t="s">
        <v>813</v>
      </c>
    </row>
    <row r="232" spans="1:15" ht="15" customHeight="1">
      <c r="B232" s="165" t="s">
        <v>1075</v>
      </c>
      <c r="C232" s="166" t="s">
        <v>1084</v>
      </c>
      <c r="D232" s="165" t="s">
        <v>1085</v>
      </c>
      <c r="E232" s="167" t="s">
        <v>809</v>
      </c>
      <c r="F232" s="167" t="s">
        <v>389</v>
      </c>
      <c r="G232" s="167" t="s">
        <v>534</v>
      </c>
      <c r="H232" s="167"/>
      <c r="I232" s="168" t="s">
        <v>810</v>
      </c>
      <c r="J232" s="168"/>
      <c r="K232" s="168"/>
      <c r="L232" s="168"/>
      <c r="M232" s="165" t="s">
        <v>811</v>
      </c>
      <c r="N232" s="167"/>
      <c r="O232" s="167" t="s">
        <v>813</v>
      </c>
    </row>
    <row r="233" spans="1:15" ht="15" customHeight="1">
      <c r="B233" s="165" t="s">
        <v>1075</v>
      </c>
      <c r="C233" s="166" t="s">
        <v>1084</v>
      </c>
      <c r="D233" s="165" t="s">
        <v>1086</v>
      </c>
      <c r="E233" s="167" t="s">
        <v>809</v>
      </c>
      <c r="F233" s="167" t="s">
        <v>389</v>
      </c>
      <c r="G233" s="167" t="s">
        <v>370</v>
      </c>
      <c r="H233" s="167"/>
      <c r="I233" s="168" t="s">
        <v>810</v>
      </c>
      <c r="J233" s="168"/>
      <c r="K233" s="168"/>
      <c r="L233" s="168"/>
      <c r="M233" s="165" t="s">
        <v>811</v>
      </c>
      <c r="N233" s="167"/>
      <c r="O233" s="167" t="s">
        <v>813</v>
      </c>
    </row>
    <row r="234" spans="1:15" ht="15" customHeight="1">
      <c r="B234" s="165" t="s">
        <v>1075</v>
      </c>
      <c r="C234" s="166" t="s">
        <v>1084</v>
      </c>
      <c r="D234" s="165" t="s">
        <v>1087</v>
      </c>
      <c r="E234" s="167" t="s">
        <v>809</v>
      </c>
      <c r="F234" s="167" t="s">
        <v>389</v>
      </c>
      <c r="G234" s="167" t="s">
        <v>375</v>
      </c>
      <c r="H234" s="167"/>
      <c r="I234" s="168" t="s">
        <v>810</v>
      </c>
      <c r="J234" s="168"/>
      <c r="K234" s="168"/>
      <c r="L234" s="168"/>
      <c r="M234" s="165" t="s">
        <v>811</v>
      </c>
      <c r="N234" s="167"/>
      <c r="O234" s="167" t="s">
        <v>813</v>
      </c>
    </row>
    <row r="235" spans="1:15" ht="15" customHeight="1">
      <c r="B235" s="165" t="s">
        <v>1075</v>
      </c>
      <c r="C235" s="166" t="s">
        <v>1084</v>
      </c>
      <c r="D235" s="165" t="s">
        <v>1088</v>
      </c>
      <c r="E235" s="167" t="s">
        <v>809</v>
      </c>
      <c r="F235" s="167" t="s">
        <v>398</v>
      </c>
      <c r="G235" s="167" t="s">
        <v>534</v>
      </c>
      <c r="H235" s="167"/>
      <c r="I235" s="168"/>
      <c r="J235" s="168"/>
      <c r="K235" s="168"/>
      <c r="L235" s="168"/>
      <c r="M235" s="165" t="s">
        <v>811</v>
      </c>
      <c r="N235" s="167"/>
      <c r="O235" s="167" t="s">
        <v>813</v>
      </c>
    </row>
    <row r="236" spans="1:15" ht="15" customHeight="1">
      <c r="B236" s="165" t="s">
        <v>1075</v>
      </c>
      <c r="C236" s="166" t="s">
        <v>1084</v>
      </c>
      <c r="D236" s="165" t="s">
        <v>1089</v>
      </c>
      <c r="E236" s="167" t="s">
        <v>809</v>
      </c>
      <c r="F236" s="167" t="s">
        <v>398</v>
      </c>
      <c r="G236" s="167" t="s">
        <v>370</v>
      </c>
      <c r="H236" s="167"/>
      <c r="I236" s="168"/>
      <c r="J236" s="168"/>
      <c r="K236" s="168"/>
      <c r="L236" s="168"/>
      <c r="M236" s="165" t="s">
        <v>811</v>
      </c>
      <c r="N236" s="167"/>
      <c r="O236" s="167" t="s">
        <v>813</v>
      </c>
    </row>
    <row r="237" spans="1:15" ht="15" customHeight="1">
      <c r="B237" s="165" t="s">
        <v>1075</v>
      </c>
      <c r="C237" s="166" t="s">
        <v>1084</v>
      </c>
      <c r="D237" s="165" t="s">
        <v>1090</v>
      </c>
      <c r="E237" s="167" t="s">
        <v>809</v>
      </c>
      <c r="F237" s="167" t="s">
        <v>398</v>
      </c>
      <c r="G237" s="167" t="s">
        <v>375</v>
      </c>
      <c r="H237" s="167"/>
      <c r="I237" s="168"/>
      <c r="J237" s="168"/>
      <c r="K237" s="168"/>
      <c r="L237" s="168"/>
      <c r="M237" s="165" t="s">
        <v>811</v>
      </c>
      <c r="N237" s="167"/>
      <c r="O237" s="167" t="s">
        <v>813</v>
      </c>
    </row>
    <row r="238" spans="1:15" ht="15" customHeight="1">
      <c r="B238" s="165" t="s">
        <v>1075</v>
      </c>
      <c r="C238" s="166" t="s">
        <v>1091</v>
      </c>
      <c r="D238" s="165" t="s">
        <v>1092</v>
      </c>
      <c r="E238" s="167" t="s">
        <v>821</v>
      </c>
      <c r="F238" s="167" t="s">
        <v>389</v>
      </c>
      <c r="G238" s="167" t="s">
        <v>534</v>
      </c>
      <c r="H238" s="167"/>
      <c r="I238" s="168">
        <v>10</v>
      </c>
      <c r="J238" s="168">
        <v>34.799999999999997</v>
      </c>
      <c r="K238" s="168">
        <v>35</v>
      </c>
      <c r="L238" s="168">
        <v>35</v>
      </c>
      <c r="M238" s="165" t="s">
        <v>811</v>
      </c>
      <c r="N238" s="167"/>
      <c r="O238" s="167"/>
    </row>
    <row r="239" spans="1:15" ht="15" customHeight="1">
      <c r="B239" s="165" t="s">
        <v>1075</v>
      </c>
      <c r="C239" s="166" t="s">
        <v>1091</v>
      </c>
      <c r="D239" s="165" t="s">
        <v>1093</v>
      </c>
      <c r="E239" s="167" t="s">
        <v>821</v>
      </c>
      <c r="F239" s="167" t="s">
        <v>389</v>
      </c>
      <c r="G239" s="167" t="s">
        <v>370</v>
      </c>
      <c r="H239" s="167"/>
      <c r="I239" s="168">
        <v>5</v>
      </c>
      <c r="J239" s="168">
        <v>25.873999999999999</v>
      </c>
      <c r="K239" s="168">
        <v>16.188686432640843</v>
      </c>
      <c r="L239" s="168">
        <v>15.302809114342523</v>
      </c>
      <c r="M239" s="165" t="s">
        <v>811</v>
      </c>
      <c r="N239" s="167"/>
      <c r="O239" s="167"/>
    </row>
    <row r="240" spans="1:15" ht="15" customHeight="1">
      <c r="B240" s="165" t="s">
        <v>1075</v>
      </c>
      <c r="C240" s="166" t="s">
        <v>1091</v>
      </c>
      <c r="D240" s="165" t="s">
        <v>1094</v>
      </c>
      <c r="E240" s="167" t="s">
        <v>821</v>
      </c>
      <c r="F240" s="167" t="s">
        <v>389</v>
      </c>
      <c r="G240" s="167" t="s">
        <v>375</v>
      </c>
      <c r="H240" s="167"/>
      <c r="I240" s="168">
        <v>6</v>
      </c>
      <c r="J240" s="168">
        <v>22.056999999999999</v>
      </c>
      <c r="K240" s="168">
        <v>17.292180201795514</v>
      </c>
      <c r="L240" s="168">
        <v>16.528147645279788</v>
      </c>
      <c r="M240" s="165" t="s">
        <v>811</v>
      </c>
      <c r="N240" s="167"/>
      <c r="O240" s="167"/>
    </row>
    <row r="241" spans="2:15" ht="15" customHeight="1">
      <c r="B241" s="165" t="s">
        <v>1075</v>
      </c>
      <c r="C241" s="166" t="s">
        <v>1091</v>
      </c>
      <c r="D241" s="165" t="s">
        <v>1095</v>
      </c>
      <c r="E241" s="167" t="s">
        <v>821</v>
      </c>
      <c r="F241" s="167" t="s">
        <v>398</v>
      </c>
      <c r="G241" s="167" t="s">
        <v>534</v>
      </c>
      <c r="H241" s="167"/>
      <c r="I241" s="168">
        <v>0</v>
      </c>
      <c r="J241" s="168">
        <v>1.6</v>
      </c>
      <c r="K241" s="168">
        <v>5</v>
      </c>
      <c r="L241" s="168">
        <v>5</v>
      </c>
      <c r="M241" s="165" t="s">
        <v>811</v>
      </c>
      <c r="N241" s="167"/>
      <c r="O241" s="167"/>
    </row>
    <row r="242" spans="2:15" ht="15" customHeight="1">
      <c r="B242" s="165" t="s">
        <v>1075</v>
      </c>
      <c r="C242" s="166" t="s">
        <v>1091</v>
      </c>
      <c r="D242" s="165" t="s">
        <v>1096</v>
      </c>
      <c r="E242" s="167" t="s">
        <v>821</v>
      </c>
      <c r="F242" s="167" t="s">
        <v>398</v>
      </c>
      <c r="G242" s="167" t="s">
        <v>370</v>
      </c>
      <c r="H242" s="167"/>
      <c r="I242" s="168">
        <v>0</v>
      </c>
      <c r="J242" s="168">
        <v>1.978</v>
      </c>
      <c r="K242" s="168">
        <v>6.9459131578947364</v>
      </c>
      <c r="L242" s="168">
        <v>6.9213089473684208</v>
      </c>
      <c r="M242" s="165" t="s">
        <v>811</v>
      </c>
      <c r="N242" s="167"/>
      <c r="O242" s="167"/>
    </row>
    <row r="243" spans="2:15" ht="15" customHeight="1">
      <c r="B243" s="165" t="s">
        <v>1075</v>
      </c>
      <c r="C243" s="166" t="s">
        <v>1091</v>
      </c>
      <c r="D243" s="165" t="s">
        <v>1097</v>
      </c>
      <c r="E243" s="167" t="s">
        <v>821</v>
      </c>
      <c r="F243" s="167" t="s">
        <v>398</v>
      </c>
      <c r="G243" s="167" t="s">
        <v>375</v>
      </c>
      <c r="H243" s="167"/>
      <c r="I243" s="168">
        <v>0</v>
      </c>
      <c r="J243" s="168">
        <v>0</v>
      </c>
      <c r="K243" s="168">
        <v>0</v>
      </c>
      <c r="L243" s="168">
        <v>0</v>
      </c>
      <c r="M243" s="165" t="s">
        <v>811</v>
      </c>
      <c r="N243" s="167"/>
      <c r="O243" s="167"/>
    </row>
    <row r="244" spans="2:15" ht="15" customHeight="1">
      <c r="B244" s="165" t="s">
        <v>1075</v>
      </c>
      <c r="C244" s="166" t="s">
        <v>1091</v>
      </c>
      <c r="D244" s="165" t="s">
        <v>1098</v>
      </c>
      <c r="E244" s="167" t="s">
        <v>829</v>
      </c>
      <c r="F244" s="167" t="s">
        <v>389</v>
      </c>
      <c r="G244" s="167" t="s">
        <v>534</v>
      </c>
      <c r="H244" s="167"/>
      <c r="I244" s="168">
        <v>14</v>
      </c>
      <c r="J244" s="168">
        <v>100.4</v>
      </c>
      <c r="K244" s="168">
        <v>71</v>
      </c>
      <c r="L244" s="168">
        <v>71</v>
      </c>
      <c r="M244" s="165" t="s">
        <v>811</v>
      </c>
      <c r="N244" s="167"/>
      <c r="O244" s="167"/>
    </row>
    <row r="245" spans="2:15" ht="15" customHeight="1">
      <c r="B245" s="165" t="s">
        <v>1075</v>
      </c>
      <c r="C245" s="166" t="s">
        <v>1091</v>
      </c>
      <c r="D245" s="165" t="s">
        <v>1099</v>
      </c>
      <c r="E245" s="167" t="s">
        <v>829</v>
      </c>
      <c r="F245" s="167" t="s">
        <v>389</v>
      </c>
      <c r="G245" s="167" t="s">
        <v>370</v>
      </c>
      <c r="H245" s="167"/>
      <c r="I245" s="168">
        <v>0</v>
      </c>
      <c r="J245" s="168">
        <v>9.3089999999999993</v>
      </c>
      <c r="K245" s="168">
        <v>5.7114744520038023</v>
      </c>
      <c r="L245" s="168">
        <v>5.3936406049807406</v>
      </c>
      <c r="M245" s="165" t="s">
        <v>811</v>
      </c>
      <c r="N245" s="167"/>
      <c r="O245" s="167"/>
    </row>
    <row r="246" spans="2:15" ht="15" customHeight="1">
      <c r="B246" s="165" t="s">
        <v>1075</v>
      </c>
      <c r="C246" s="166" t="s">
        <v>1091</v>
      </c>
      <c r="D246" s="165" t="s">
        <v>1100</v>
      </c>
      <c r="E246" s="167" t="s">
        <v>829</v>
      </c>
      <c r="F246" s="167" t="s">
        <v>389</v>
      </c>
      <c r="G246" s="167" t="s">
        <v>375</v>
      </c>
      <c r="H246" s="167"/>
      <c r="I246" s="168">
        <v>0</v>
      </c>
      <c r="J246" s="168">
        <v>4.1829999999999998</v>
      </c>
      <c r="K246" s="168">
        <v>0</v>
      </c>
      <c r="L246" s="168">
        <v>0</v>
      </c>
      <c r="M246" s="165" t="s">
        <v>811</v>
      </c>
      <c r="N246" s="167"/>
      <c r="O246" s="167"/>
    </row>
    <row r="247" spans="2:15" ht="15" customHeight="1">
      <c r="B247" s="165" t="s">
        <v>1075</v>
      </c>
      <c r="C247" s="166" t="s">
        <v>1091</v>
      </c>
      <c r="D247" s="165" t="s">
        <v>1101</v>
      </c>
      <c r="E247" s="167" t="s">
        <v>829</v>
      </c>
      <c r="F247" s="167" t="s">
        <v>398</v>
      </c>
      <c r="G247" s="167" t="s">
        <v>534</v>
      </c>
      <c r="H247" s="167"/>
      <c r="I247" s="168">
        <v>2</v>
      </c>
      <c r="J247" s="168">
        <v>14.2</v>
      </c>
      <c r="K247" s="168">
        <v>7</v>
      </c>
      <c r="L247" s="168">
        <v>7</v>
      </c>
      <c r="M247" s="165" t="s">
        <v>811</v>
      </c>
      <c r="N247" s="167"/>
      <c r="O247" s="167"/>
    </row>
    <row r="248" spans="2:15" ht="15" customHeight="1">
      <c r="B248" s="165" t="s">
        <v>1075</v>
      </c>
      <c r="C248" s="166" t="s">
        <v>1091</v>
      </c>
      <c r="D248" s="165" t="s">
        <v>1102</v>
      </c>
      <c r="E248" s="167" t="s">
        <v>829</v>
      </c>
      <c r="F248" s="167" t="s">
        <v>398</v>
      </c>
      <c r="G248" s="167" t="s">
        <v>370</v>
      </c>
      <c r="H248" s="167"/>
      <c r="I248" s="168">
        <v>3</v>
      </c>
      <c r="J248" s="168">
        <v>6.5259999999999998</v>
      </c>
      <c r="K248" s="168">
        <v>9.8215134210526323</v>
      </c>
      <c r="L248" s="168">
        <v>9.7403195263157905</v>
      </c>
      <c r="M248" s="165" t="s">
        <v>811</v>
      </c>
      <c r="N248" s="167"/>
      <c r="O248" s="167"/>
    </row>
    <row r="249" spans="2:15" ht="15" customHeight="1">
      <c r="B249" s="165" t="s">
        <v>1075</v>
      </c>
      <c r="C249" s="166" t="s">
        <v>1091</v>
      </c>
      <c r="D249" s="165" t="s">
        <v>1103</v>
      </c>
      <c r="E249" s="167" t="s">
        <v>829</v>
      </c>
      <c r="F249" s="167" t="s">
        <v>398</v>
      </c>
      <c r="G249" s="167" t="s">
        <v>375</v>
      </c>
      <c r="H249" s="167"/>
      <c r="I249" s="168">
        <v>0</v>
      </c>
      <c r="J249" s="168">
        <v>0.2</v>
      </c>
      <c r="K249" s="168">
        <v>0</v>
      </c>
      <c r="L249" s="168">
        <v>0</v>
      </c>
      <c r="M249" s="165" t="s">
        <v>811</v>
      </c>
      <c r="N249" s="167"/>
      <c r="O249" s="167"/>
    </row>
    <row r="250" spans="2:15" ht="15" customHeight="1">
      <c r="B250" s="165" t="s">
        <v>1075</v>
      </c>
      <c r="C250" s="166" t="s">
        <v>1091</v>
      </c>
      <c r="D250" s="165" t="s">
        <v>1104</v>
      </c>
      <c r="E250" s="167" t="s">
        <v>836</v>
      </c>
      <c r="F250" s="167" t="s">
        <v>389</v>
      </c>
      <c r="G250" s="167" t="s">
        <v>534</v>
      </c>
      <c r="H250" s="167"/>
      <c r="I250" s="168">
        <v>12</v>
      </c>
      <c r="J250" s="168">
        <v>62.8</v>
      </c>
      <c r="K250" s="168">
        <v>62</v>
      </c>
      <c r="L250" s="168">
        <v>62</v>
      </c>
      <c r="M250" s="165" t="s">
        <v>811</v>
      </c>
      <c r="N250" s="167"/>
      <c r="O250" s="167"/>
    </row>
    <row r="251" spans="2:15" ht="15" customHeight="1">
      <c r="B251" s="165" t="s">
        <v>1075</v>
      </c>
      <c r="C251" s="166" t="s">
        <v>1091</v>
      </c>
      <c r="D251" s="165" t="s">
        <v>1105</v>
      </c>
      <c r="E251" s="167" t="s">
        <v>836</v>
      </c>
      <c r="F251" s="167" t="s">
        <v>389</v>
      </c>
      <c r="G251" s="167" t="s">
        <v>370</v>
      </c>
      <c r="H251" s="167"/>
      <c r="I251" s="168">
        <v>8</v>
      </c>
      <c r="J251" s="168">
        <v>27.643000000000001</v>
      </c>
      <c r="K251" s="168">
        <v>32.252059344552698</v>
      </c>
      <c r="L251" s="168">
        <v>31.603844109831705</v>
      </c>
      <c r="M251" s="165" t="s">
        <v>811</v>
      </c>
      <c r="N251" s="167"/>
      <c r="O251" s="167"/>
    </row>
    <row r="252" spans="2:15" ht="15" customHeight="1">
      <c r="B252" s="165" t="s">
        <v>1075</v>
      </c>
      <c r="C252" s="166" t="s">
        <v>1091</v>
      </c>
      <c r="D252" s="165" t="s">
        <v>1106</v>
      </c>
      <c r="E252" s="167" t="s">
        <v>836</v>
      </c>
      <c r="F252" s="167" t="s">
        <v>389</v>
      </c>
      <c r="G252" s="167" t="s">
        <v>375</v>
      </c>
      <c r="H252" s="167"/>
      <c r="I252" s="168">
        <v>4</v>
      </c>
      <c r="J252" s="168">
        <v>12.76</v>
      </c>
      <c r="K252" s="168">
        <v>15.723640684410647</v>
      </c>
      <c r="L252" s="168">
        <v>15.392009505703422</v>
      </c>
      <c r="M252" s="165" t="s">
        <v>811</v>
      </c>
      <c r="N252" s="167"/>
      <c r="O252" s="167"/>
    </row>
    <row r="253" spans="2:15" ht="15" customHeight="1">
      <c r="B253" s="165" t="s">
        <v>1075</v>
      </c>
      <c r="C253" s="166" t="s">
        <v>1091</v>
      </c>
      <c r="D253" s="165" t="s">
        <v>1107</v>
      </c>
      <c r="E253" s="167" t="s">
        <v>836</v>
      </c>
      <c r="F253" s="167" t="s">
        <v>398</v>
      </c>
      <c r="G253" s="167" t="s">
        <v>534</v>
      </c>
      <c r="H253" s="167"/>
      <c r="I253" s="168">
        <v>0</v>
      </c>
      <c r="J253" s="168">
        <v>1.4</v>
      </c>
      <c r="K253" s="168">
        <v>4</v>
      </c>
      <c r="L253" s="168">
        <v>4</v>
      </c>
      <c r="M253" s="165" t="s">
        <v>811</v>
      </c>
      <c r="N253" s="167"/>
      <c r="O253" s="167"/>
    </row>
    <row r="254" spans="2:15" ht="15" customHeight="1">
      <c r="B254" s="165" t="s">
        <v>1075</v>
      </c>
      <c r="C254" s="166" t="s">
        <v>1091</v>
      </c>
      <c r="D254" s="165" t="s">
        <v>1108</v>
      </c>
      <c r="E254" s="167" t="s">
        <v>836</v>
      </c>
      <c r="F254" s="167" t="s">
        <v>398</v>
      </c>
      <c r="G254" s="167" t="s">
        <v>370</v>
      </c>
      <c r="H254" s="167"/>
      <c r="I254" s="168">
        <v>0</v>
      </c>
      <c r="J254" s="168">
        <v>0.4</v>
      </c>
      <c r="K254" s="168">
        <v>0</v>
      </c>
      <c r="L254" s="168">
        <v>0</v>
      </c>
      <c r="M254" s="165" t="s">
        <v>811</v>
      </c>
      <c r="N254" s="167"/>
      <c r="O254" s="167"/>
    </row>
    <row r="255" spans="2:15" ht="15" customHeight="1">
      <c r="B255" s="165" t="s">
        <v>1075</v>
      </c>
      <c r="C255" s="166" t="s">
        <v>1091</v>
      </c>
      <c r="D255" s="165" t="s">
        <v>1109</v>
      </c>
      <c r="E255" s="167" t="s">
        <v>836</v>
      </c>
      <c r="F255" s="167" t="s">
        <v>398</v>
      </c>
      <c r="G255" s="167" t="s">
        <v>375</v>
      </c>
      <c r="H255" s="167"/>
      <c r="I255" s="168">
        <v>0</v>
      </c>
      <c r="J255" s="168">
        <v>0.2</v>
      </c>
      <c r="K255" s="168">
        <v>0</v>
      </c>
      <c r="L255" s="168">
        <v>0</v>
      </c>
      <c r="M255" s="165" t="s">
        <v>811</v>
      </c>
      <c r="N255" s="167"/>
      <c r="O255" s="167"/>
    </row>
    <row r="256" spans="2:15" ht="15" customHeight="1">
      <c r="B256" s="165" t="s">
        <v>1075</v>
      </c>
      <c r="C256" s="166" t="s">
        <v>1091</v>
      </c>
      <c r="D256" s="165" t="s">
        <v>1110</v>
      </c>
      <c r="E256" s="167" t="s">
        <v>1111</v>
      </c>
      <c r="F256" s="167" t="s">
        <v>389</v>
      </c>
      <c r="G256" s="167" t="s">
        <v>534</v>
      </c>
      <c r="H256" s="167"/>
      <c r="I256" s="168">
        <v>0</v>
      </c>
      <c r="J256" s="168">
        <v>0</v>
      </c>
      <c r="K256" s="168">
        <v>1</v>
      </c>
      <c r="L256" s="168">
        <v>1</v>
      </c>
      <c r="M256" s="165" t="s">
        <v>811</v>
      </c>
      <c r="N256" s="167"/>
      <c r="O256" s="167"/>
    </row>
    <row r="257" spans="2:15" ht="15" customHeight="1">
      <c r="B257" s="165" t="s">
        <v>1075</v>
      </c>
      <c r="C257" s="166" t="s">
        <v>1091</v>
      </c>
      <c r="D257" s="165" t="s">
        <v>1112</v>
      </c>
      <c r="E257" s="167" t="s">
        <v>1111</v>
      </c>
      <c r="F257" s="167" t="s">
        <v>389</v>
      </c>
      <c r="G257" s="167" t="s">
        <v>370</v>
      </c>
      <c r="H257" s="167"/>
      <c r="I257" s="168">
        <v>0</v>
      </c>
      <c r="J257" s="168">
        <v>0</v>
      </c>
      <c r="K257" s="168">
        <v>0</v>
      </c>
      <c r="L257" s="168">
        <v>0</v>
      </c>
      <c r="M257" s="165" t="s">
        <v>811</v>
      </c>
      <c r="N257" s="167"/>
      <c r="O257" s="167"/>
    </row>
    <row r="258" spans="2:15" ht="15" customHeight="1">
      <c r="B258" s="165" t="s">
        <v>1075</v>
      </c>
      <c r="C258" s="166" t="s">
        <v>1091</v>
      </c>
      <c r="D258" s="165" t="s">
        <v>1113</v>
      </c>
      <c r="E258" s="167" t="s">
        <v>1111</v>
      </c>
      <c r="F258" s="167" t="s">
        <v>389</v>
      </c>
      <c r="G258" s="167" t="s">
        <v>375</v>
      </c>
      <c r="H258" s="167"/>
      <c r="I258" s="168">
        <v>0</v>
      </c>
      <c r="J258" s="168">
        <v>0.193</v>
      </c>
      <c r="K258" s="168">
        <v>0</v>
      </c>
      <c r="L258" s="168">
        <v>0</v>
      </c>
      <c r="M258" s="165" t="s">
        <v>811</v>
      </c>
      <c r="N258" s="167"/>
      <c r="O258" s="167"/>
    </row>
    <row r="259" spans="2:15" ht="15" customHeight="1">
      <c r="B259" s="165" t="s">
        <v>1075</v>
      </c>
      <c r="C259" s="166" t="s">
        <v>1091</v>
      </c>
      <c r="D259" s="165" t="s">
        <v>1114</v>
      </c>
      <c r="E259" s="167" t="s">
        <v>1111</v>
      </c>
      <c r="F259" s="167" t="s">
        <v>398</v>
      </c>
      <c r="G259" s="167" t="s">
        <v>534</v>
      </c>
      <c r="H259" s="167"/>
      <c r="I259" s="168">
        <v>0</v>
      </c>
      <c r="J259" s="168">
        <v>0</v>
      </c>
      <c r="K259" s="168">
        <v>0</v>
      </c>
      <c r="L259" s="168">
        <v>0</v>
      </c>
      <c r="M259" s="165" t="s">
        <v>811</v>
      </c>
      <c r="N259" s="167"/>
      <c r="O259" s="167"/>
    </row>
    <row r="260" spans="2:15" ht="15" customHeight="1">
      <c r="B260" s="165" t="s">
        <v>1075</v>
      </c>
      <c r="C260" s="166" t="s">
        <v>1091</v>
      </c>
      <c r="D260" s="165" t="s">
        <v>1115</v>
      </c>
      <c r="E260" s="167" t="s">
        <v>1111</v>
      </c>
      <c r="F260" s="167" t="s">
        <v>398</v>
      </c>
      <c r="G260" s="167" t="s">
        <v>370</v>
      </c>
      <c r="H260" s="167"/>
      <c r="I260" s="168">
        <v>0</v>
      </c>
      <c r="J260" s="168">
        <v>0</v>
      </c>
      <c r="K260" s="168">
        <v>0</v>
      </c>
      <c r="L260" s="168">
        <v>0</v>
      </c>
      <c r="M260" s="165" t="s">
        <v>811</v>
      </c>
      <c r="N260" s="167"/>
      <c r="O260" s="167"/>
    </row>
    <row r="261" spans="2:15" ht="15" customHeight="1">
      <c r="B261" s="165" t="s">
        <v>1075</v>
      </c>
      <c r="C261" s="166" t="s">
        <v>1091</v>
      </c>
      <c r="D261" s="165" t="s">
        <v>1116</v>
      </c>
      <c r="E261" s="167" t="s">
        <v>1111</v>
      </c>
      <c r="F261" s="167" t="s">
        <v>398</v>
      </c>
      <c r="G261" s="167" t="s">
        <v>375</v>
      </c>
      <c r="H261" s="167"/>
      <c r="I261" s="168">
        <v>0</v>
      </c>
      <c r="J261" s="168">
        <v>0</v>
      </c>
      <c r="K261" s="168">
        <v>0</v>
      </c>
      <c r="L261" s="168">
        <v>0</v>
      </c>
      <c r="M261" s="165" t="s">
        <v>811</v>
      </c>
      <c r="N261" s="167"/>
      <c r="O261" s="167"/>
    </row>
    <row r="262" spans="2:15" ht="15" customHeight="1">
      <c r="B262" s="165" t="s">
        <v>1075</v>
      </c>
      <c r="C262" s="166" t="s">
        <v>1091</v>
      </c>
      <c r="D262" s="165" t="s">
        <v>1117</v>
      </c>
      <c r="E262" s="167" t="s">
        <v>850</v>
      </c>
      <c r="F262" s="167" t="s">
        <v>389</v>
      </c>
      <c r="G262" s="167" t="s">
        <v>534</v>
      </c>
      <c r="H262" s="167"/>
      <c r="I262" s="168">
        <v>0</v>
      </c>
      <c r="J262" s="168">
        <v>1.4</v>
      </c>
      <c r="K262" s="168">
        <v>2</v>
      </c>
      <c r="L262" s="168">
        <v>2</v>
      </c>
      <c r="M262" s="165" t="s">
        <v>811</v>
      </c>
      <c r="N262" s="167"/>
      <c r="O262" s="167"/>
    </row>
    <row r="263" spans="2:15" ht="15" customHeight="1">
      <c r="B263" s="165" t="s">
        <v>1075</v>
      </c>
      <c r="C263" s="166" t="s">
        <v>1091</v>
      </c>
      <c r="D263" s="165" t="s">
        <v>1118</v>
      </c>
      <c r="E263" s="167" t="s">
        <v>850</v>
      </c>
      <c r="F263" s="167" t="s">
        <v>389</v>
      </c>
      <c r="G263" s="167" t="s">
        <v>370</v>
      </c>
      <c r="H263" s="167"/>
      <c r="I263" s="168">
        <v>0</v>
      </c>
      <c r="J263" s="168">
        <v>1.2</v>
      </c>
      <c r="K263" s="168">
        <v>4</v>
      </c>
      <c r="L263" s="168">
        <v>4</v>
      </c>
      <c r="M263" s="165" t="s">
        <v>811</v>
      </c>
      <c r="N263" s="167"/>
      <c r="O263" s="167"/>
    </row>
    <row r="264" spans="2:15" ht="15" customHeight="1">
      <c r="B264" s="165" t="s">
        <v>1075</v>
      </c>
      <c r="C264" s="166" t="s">
        <v>1091</v>
      </c>
      <c r="D264" s="165" t="s">
        <v>1119</v>
      </c>
      <c r="E264" s="167" t="s">
        <v>850</v>
      </c>
      <c r="F264" s="167" t="s">
        <v>389</v>
      </c>
      <c r="G264" s="167" t="s">
        <v>375</v>
      </c>
      <c r="H264" s="167"/>
      <c r="I264" s="168">
        <v>0</v>
      </c>
      <c r="J264" s="168">
        <v>2.8</v>
      </c>
      <c r="K264" s="168">
        <v>0</v>
      </c>
      <c r="L264" s="168">
        <v>0</v>
      </c>
      <c r="M264" s="165" t="s">
        <v>811</v>
      </c>
      <c r="N264" s="167"/>
      <c r="O264" s="167"/>
    </row>
    <row r="265" spans="2:15" ht="15" customHeight="1">
      <c r="B265" s="165" t="s">
        <v>1075</v>
      </c>
      <c r="C265" s="166" t="s">
        <v>1091</v>
      </c>
      <c r="D265" s="165" t="s">
        <v>1120</v>
      </c>
      <c r="E265" s="167" t="s">
        <v>850</v>
      </c>
      <c r="F265" s="167" t="s">
        <v>398</v>
      </c>
      <c r="G265" s="167" t="s">
        <v>534</v>
      </c>
      <c r="H265" s="167"/>
      <c r="I265" s="168">
        <v>0</v>
      </c>
      <c r="J265" s="168">
        <v>0</v>
      </c>
      <c r="K265" s="168">
        <v>0</v>
      </c>
      <c r="L265" s="168">
        <v>0</v>
      </c>
      <c r="M265" s="165" t="s">
        <v>811</v>
      </c>
      <c r="N265" s="167"/>
      <c r="O265" s="167"/>
    </row>
    <row r="266" spans="2:15" ht="15" customHeight="1">
      <c r="B266" s="165" t="s">
        <v>1075</v>
      </c>
      <c r="C266" s="166" t="s">
        <v>1091</v>
      </c>
      <c r="D266" s="165" t="s">
        <v>1121</v>
      </c>
      <c r="E266" s="167" t="s">
        <v>850</v>
      </c>
      <c r="F266" s="167" t="s">
        <v>398</v>
      </c>
      <c r="G266" s="167" t="s">
        <v>370</v>
      </c>
      <c r="H266" s="167"/>
      <c r="I266" s="168">
        <v>0</v>
      </c>
      <c r="J266" s="168">
        <v>0.2</v>
      </c>
      <c r="K266" s="168">
        <v>0</v>
      </c>
      <c r="L266" s="168">
        <v>0</v>
      </c>
      <c r="M266" s="165" t="s">
        <v>811</v>
      </c>
      <c r="N266" s="167"/>
      <c r="O266" s="167"/>
    </row>
    <row r="267" spans="2:15" ht="15" customHeight="1">
      <c r="B267" s="165" t="s">
        <v>1075</v>
      </c>
      <c r="C267" s="166" t="s">
        <v>1091</v>
      </c>
      <c r="D267" s="165" t="s">
        <v>1122</v>
      </c>
      <c r="E267" s="167" t="s">
        <v>850</v>
      </c>
      <c r="F267" s="167" t="s">
        <v>398</v>
      </c>
      <c r="G267" s="167" t="s">
        <v>375</v>
      </c>
      <c r="H267" s="167"/>
      <c r="I267" s="168">
        <v>0</v>
      </c>
      <c r="J267" s="168">
        <v>0</v>
      </c>
      <c r="K267" s="168">
        <v>0</v>
      </c>
      <c r="L267" s="168">
        <v>0</v>
      </c>
      <c r="M267" s="165" t="s">
        <v>811</v>
      </c>
      <c r="N267" s="167"/>
      <c r="O267" s="167"/>
    </row>
    <row r="268" spans="2:15" ht="15" customHeight="1">
      <c r="B268" s="165" t="s">
        <v>1075</v>
      </c>
      <c r="C268" s="166" t="s">
        <v>1091</v>
      </c>
      <c r="D268" s="165" t="s">
        <v>1123</v>
      </c>
      <c r="E268" s="167" t="s">
        <v>1022</v>
      </c>
      <c r="F268" s="167" t="s">
        <v>389</v>
      </c>
      <c r="G268" s="167" t="s">
        <v>534</v>
      </c>
      <c r="H268" s="167"/>
      <c r="I268" s="168">
        <v>6</v>
      </c>
      <c r="J268" s="168">
        <v>23.8</v>
      </c>
      <c r="K268" s="168">
        <v>16</v>
      </c>
      <c r="L268" s="168">
        <v>16</v>
      </c>
      <c r="M268" s="165" t="s">
        <v>811</v>
      </c>
      <c r="N268" s="167"/>
      <c r="O268" s="167"/>
    </row>
    <row r="269" spans="2:15" ht="15" customHeight="1">
      <c r="B269" s="165" t="s">
        <v>1075</v>
      </c>
      <c r="C269" s="166" t="s">
        <v>1091</v>
      </c>
      <c r="D269" s="165" t="s">
        <v>1124</v>
      </c>
      <c r="E269" s="167" t="s">
        <v>1022</v>
      </c>
      <c r="F269" s="167" t="s">
        <v>389</v>
      </c>
      <c r="G269" s="167" t="s">
        <v>370</v>
      </c>
      <c r="H269" s="167"/>
      <c r="I269" s="168">
        <v>2</v>
      </c>
      <c r="J269" s="168">
        <v>8.6980000000000004</v>
      </c>
      <c r="K269" s="168">
        <v>3.7298909763439849</v>
      </c>
      <c r="L269" s="168">
        <v>3.4323443961521827</v>
      </c>
      <c r="M269" s="165" t="s">
        <v>811</v>
      </c>
      <c r="N269" s="167"/>
      <c r="O269" s="167"/>
    </row>
    <row r="270" spans="2:15" ht="15" customHeight="1">
      <c r="B270" s="165" t="s">
        <v>1075</v>
      </c>
      <c r="C270" s="166" t="s">
        <v>1091</v>
      </c>
      <c r="D270" s="165" t="s">
        <v>1125</v>
      </c>
      <c r="E270" s="167" t="s">
        <v>1022</v>
      </c>
      <c r="F270" s="167" t="s">
        <v>389</v>
      </c>
      <c r="G270" s="167" t="s">
        <v>375</v>
      </c>
      <c r="H270" s="167"/>
      <c r="I270" s="168">
        <v>2</v>
      </c>
      <c r="J270" s="168">
        <v>4.5640000000000001</v>
      </c>
      <c r="K270" s="168">
        <v>4.8573378397856892</v>
      </c>
      <c r="L270" s="168">
        <v>4.6992621384376072</v>
      </c>
      <c r="M270" s="165" t="s">
        <v>811</v>
      </c>
      <c r="N270" s="167"/>
      <c r="O270" s="167"/>
    </row>
    <row r="271" spans="2:15" ht="15" customHeight="1">
      <c r="B271" s="165" t="s">
        <v>1075</v>
      </c>
      <c r="C271" s="166" t="s">
        <v>1091</v>
      </c>
      <c r="D271" s="165" t="s">
        <v>1126</v>
      </c>
      <c r="E271" s="167" t="s">
        <v>1022</v>
      </c>
      <c r="F271" s="167" t="s">
        <v>398</v>
      </c>
      <c r="G271" s="167" t="s">
        <v>534</v>
      </c>
      <c r="H271" s="167"/>
      <c r="I271" s="168">
        <v>1</v>
      </c>
      <c r="J271" s="168">
        <v>1</v>
      </c>
      <c r="K271" s="168">
        <v>1</v>
      </c>
      <c r="L271" s="168">
        <v>1</v>
      </c>
      <c r="M271" s="165" t="s">
        <v>811</v>
      </c>
      <c r="N271" s="167"/>
      <c r="O271" s="167"/>
    </row>
    <row r="272" spans="2:15" ht="15" customHeight="1">
      <c r="B272" s="165" t="s">
        <v>1075</v>
      </c>
      <c r="C272" s="166" t="s">
        <v>1091</v>
      </c>
      <c r="D272" s="165" t="s">
        <v>1127</v>
      </c>
      <c r="E272" s="167" t="s">
        <v>1022</v>
      </c>
      <c r="F272" s="167" t="s">
        <v>398</v>
      </c>
      <c r="G272" s="167" t="s">
        <v>370</v>
      </c>
      <c r="H272" s="167"/>
      <c r="I272" s="168">
        <v>1</v>
      </c>
      <c r="J272" s="168">
        <v>0.19600000000000001</v>
      </c>
      <c r="K272" s="168">
        <v>1</v>
      </c>
      <c r="L272" s="168">
        <v>1</v>
      </c>
      <c r="M272" s="165" t="s">
        <v>811</v>
      </c>
      <c r="N272" s="167"/>
      <c r="O272" s="167"/>
    </row>
    <row r="273" spans="2:15" ht="15" customHeight="1">
      <c r="B273" s="165" t="s">
        <v>1075</v>
      </c>
      <c r="C273" s="166" t="s">
        <v>1091</v>
      </c>
      <c r="D273" s="165" t="s">
        <v>1128</v>
      </c>
      <c r="E273" s="167" t="s">
        <v>1022</v>
      </c>
      <c r="F273" s="167" t="s">
        <v>398</v>
      </c>
      <c r="G273" s="167" t="s">
        <v>375</v>
      </c>
      <c r="H273" s="167"/>
      <c r="I273" s="168">
        <v>0</v>
      </c>
      <c r="J273" s="168">
        <v>0.2</v>
      </c>
      <c r="K273" s="168">
        <v>0</v>
      </c>
      <c r="L273" s="168">
        <v>0</v>
      </c>
      <c r="M273" s="165" t="s">
        <v>811</v>
      </c>
      <c r="N273" s="167"/>
      <c r="O273" s="167"/>
    </row>
    <row r="274" spans="2:15" ht="15" customHeight="1">
      <c r="B274" s="165" t="s">
        <v>1075</v>
      </c>
      <c r="C274" s="166" t="s">
        <v>1091</v>
      </c>
      <c r="D274" s="165" t="s">
        <v>1129</v>
      </c>
      <c r="E274" s="167" t="s">
        <v>864</v>
      </c>
      <c r="F274" s="167" t="s">
        <v>389</v>
      </c>
      <c r="G274" s="167" t="s">
        <v>534</v>
      </c>
      <c r="H274" s="167"/>
      <c r="I274" s="168" t="s">
        <v>810</v>
      </c>
      <c r="J274" s="168"/>
      <c r="K274" s="168"/>
      <c r="L274" s="168"/>
      <c r="M274" s="165" t="s">
        <v>811</v>
      </c>
      <c r="N274" s="167"/>
      <c r="O274" s="167" t="s">
        <v>1130</v>
      </c>
    </row>
    <row r="275" spans="2:15" ht="15" customHeight="1">
      <c r="B275" s="165" t="s">
        <v>1075</v>
      </c>
      <c r="C275" s="166" t="s">
        <v>1091</v>
      </c>
      <c r="D275" s="165" t="s">
        <v>1131</v>
      </c>
      <c r="E275" s="167" t="s">
        <v>864</v>
      </c>
      <c r="F275" s="167" t="s">
        <v>389</v>
      </c>
      <c r="G275" s="167" t="s">
        <v>370</v>
      </c>
      <c r="H275" s="167"/>
      <c r="I275" s="168" t="s">
        <v>810</v>
      </c>
      <c r="J275" s="168"/>
      <c r="K275" s="168"/>
      <c r="L275" s="168"/>
      <c r="M275" s="165" t="s">
        <v>811</v>
      </c>
      <c r="N275" s="167"/>
      <c r="O275" s="167" t="s">
        <v>1130</v>
      </c>
    </row>
    <row r="276" spans="2:15" ht="15" customHeight="1">
      <c r="B276" s="165" t="s">
        <v>1075</v>
      </c>
      <c r="C276" s="166" t="s">
        <v>1091</v>
      </c>
      <c r="D276" s="165" t="s">
        <v>1132</v>
      </c>
      <c r="E276" s="167" t="s">
        <v>864</v>
      </c>
      <c r="F276" s="167" t="s">
        <v>389</v>
      </c>
      <c r="G276" s="167" t="s">
        <v>375</v>
      </c>
      <c r="H276" s="167"/>
      <c r="I276" s="168" t="s">
        <v>810</v>
      </c>
      <c r="J276" s="168"/>
      <c r="K276" s="168"/>
      <c r="L276" s="168"/>
      <c r="M276" s="165" t="s">
        <v>811</v>
      </c>
      <c r="N276" s="167"/>
      <c r="O276" s="167" t="s">
        <v>1130</v>
      </c>
    </row>
    <row r="277" spans="2:15" ht="15" customHeight="1">
      <c r="B277" s="165" t="s">
        <v>1075</v>
      </c>
      <c r="C277" s="166" t="s">
        <v>1091</v>
      </c>
      <c r="D277" s="165" t="s">
        <v>1133</v>
      </c>
      <c r="E277" s="167" t="s">
        <v>864</v>
      </c>
      <c r="F277" s="167" t="s">
        <v>398</v>
      </c>
      <c r="G277" s="167" t="s">
        <v>534</v>
      </c>
      <c r="H277" s="167"/>
      <c r="I277" s="168"/>
      <c r="J277" s="168"/>
      <c r="K277" s="168"/>
      <c r="L277" s="168"/>
      <c r="M277" s="165" t="s">
        <v>811</v>
      </c>
      <c r="N277" s="167"/>
      <c r="O277" s="167" t="s">
        <v>1130</v>
      </c>
    </row>
    <row r="278" spans="2:15" ht="15" customHeight="1">
      <c r="B278" s="165" t="s">
        <v>1075</v>
      </c>
      <c r="C278" s="166" t="s">
        <v>1091</v>
      </c>
      <c r="D278" s="165" t="s">
        <v>1134</v>
      </c>
      <c r="E278" s="167" t="s">
        <v>864</v>
      </c>
      <c r="F278" s="167" t="s">
        <v>398</v>
      </c>
      <c r="G278" s="167" t="s">
        <v>370</v>
      </c>
      <c r="H278" s="167"/>
      <c r="I278" s="168"/>
      <c r="J278" s="168"/>
      <c r="K278" s="168"/>
      <c r="L278" s="168"/>
      <c r="M278" s="165" t="s">
        <v>811</v>
      </c>
      <c r="N278" s="167"/>
      <c r="O278" s="167" t="s">
        <v>1130</v>
      </c>
    </row>
    <row r="279" spans="2:15" ht="15" customHeight="1">
      <c r="B279" s="165" t="s">
        <v>1075</v>
      </c>
      <c r="C279" s="166" t="s">
        <v>1091</v>
      </c>
      <c r="D279" s="165" t="s">
        <v>1135</v>
      </c>
      <c r="E279" s="167" t="s">
        <v>864</v>
      </c>
      <c r="F279" s="167" t="s">
        <v>398</v>
      </c>
      <c r="G279" s="167" t="s">
        <v>375</v>
      </c>
      <c r="H279" s="167"/>
      <c r="I279" s="168"/>
      <c r="J279" s="168"/>
      <c r="K279" s="168"/>
      <c r="L279" s="168"/>
      <c r="M279" s="165" t="s">
        <v>811</v>
      </c>
      <c r="N279" s="167"/>
      <c r="O279" s="167" t="s">
        <v>1130</v>
      </c>
    </row>
    <row r="280" spans="2:15" ht="15" customHeight="1">
      <c r="B280" s="165" t="s">
        <v>1075</v>
      </c>
      <c r="C280" s="166" t="s">
        <v>1136</v>
      </c>
      <c r="D280" s="165" t="s">
        <v>1137</v>
      </c>
      <c r="E280" s="167" t="s">
        <v>873</v>
      </c>
      <c r="F280" s="167" t="s">
        <v>389</v>
      </c>
      <c r="G280" s="167" t="s">
        <v>534</v>
      </c>
      <c r="H280" s="167"/>
      <c r="I280" s="168">
        <v>4</v>
      </c>
      <c r="J280" s="168">
        <v>29.6</v>
      </c>
      <c r="K280" s="168">
        <v>50</v>
      </c>
      <c r="L280" s="168">
        <v>50</v>
      </c>
      <c r="M280" s="165" t="s">
        <v>811</v>
      </c>
      <c r="N280" s="167"/>
      <c r="O280" s="167"/>
    </row>
    <row r="281" spans="2:15" ht="15" customHeight="1">
      <c r="B281" s="165" t="s">
        <v>1075</v>
      </c>
      <c r="C281" s="166" t="s">
        <v>1136</v>
      </c>
      <c r="D281" s="165" t="s">
        <v>1138</v>
      </c>
      <c r="E281" s="167" t="s">
        <v>873</v>
      </c>
      <c r="F281" s="167" t="s">
        <v>389</v>
      </c>
      <c r="G281" s="167" t="s">
        <v>370</v>
      </c>
      <c r="H281" s="167"/>
      <c r="I281" s="168">
        <v>1</v>
      </c>
      <c r="J281" s="168">
        <v>5.35</v>
      </c>
      <c r="K281" s="168">
        <v>8.4625361521923761</v>
      </c>
      <c r="L281" s="168">
        <v>7.9079966362307443</v>
      </c>
      <c r="M281" s="165" t="s">
        <v>811</v>
      </c>
      <c r="N281" s="167"/>
      <c r="O281" s="167"/>
    </row>
    <row r="282" spans="2:15" ht="15" customHeight="1">
      <c r="B282" s="165" t="s">
        <v>1075</v>
      </c>
      <c r="C282" s="166" t="s">
        <v>1136</v>
      </c>
      <c r="D282" s="165" t="s">
        <v>1139</v>
      </c>
      <c r="E282" s="167" t="s">
        <v>873</v>
      </c>
      <c r="F282" s="167" t="s">
        <v>389</v>
      </c>
      <c r="G282" s="167" t="s">
        <v>375</v>
      </c>
      <c r="H282" s="167"/>
      <c r="I282" s="168">
        <v>1</v>
      </c>
      <c r="J282" s="168">
        <v>4.1100000000000003</v>
      </c>
      <c r="K282" s="168">
        <v>0</v>
      </c>
      <c r="L282" s="168">
        <v>0</v>
      </c>
      <c r="M282" s="165" t="s">
        <v>811</v>
      </c>
      <c r="N282" s="167"/>
      <c r="O282" s="167"/>
    </row>
    <row r="283" spans="2:15" ht="15" customHeight="1">
      <c r="B283" s="165" t="s">
        <v>1075</v>
      </c>
      <c r="C283" s="166" t="s">
        <v>1136</v>
      </c>
      <c r="D283" s="165" t="s">
        <v>1140</v>
      </c>
      <c r="E283" s="167" t="s">
        <v>873</v>
      </c>
      <c r="F283" s="167" t="s">
        <v>398</v>
      </c>
      <c r="G283" s="167" t="s">
        <v>534</v>
      </c>
      <c r="H283" s="167"/>
      <c r="I283" s="168">
        <v>0</v>
      </c>
      <c r="J283" s="168">
        <v>0.2</v>
      </c>
      <c r="K283" s="168">
        <v>1</v>
      </c>
      <c r="L283" s="168">
        <v>1</v>
      </c>
      <c r="M283" s="165" t="s">
        <v>811</v>
      </c>
      <c r="N283" s="167"/>
      <c r="O283" s="167"/>
    </row>
    <row r="284" spans="2:15" ht="15" customHeight="1">
      <c r="B284" s="165" t="s">
        <v>1075</v>
      </c>
      <c r="C284" s="166" t="s">
        <v>1136</v>
      </c>
      <c r="D284" s="165" t="s">
        <v>1141</v>
      </c>
      <c r="E284" s="167" t="s">
        <v>873</v>
      </c>
      <c r="F284" s="167" t="s">
        <v>398</v>
      </c>
      <c r="G284" s="167" t="s">
        <v>370</v>
      </c>
      <c r="H284" s="167"/>
      <c r="I284" s="168">
        <v>0</v>
      </c>
      <c r="J284" s="168">
        <v>0</v>
      </c>
      <c r="K284" s="168">
        <v>0</v>
      </c>
      <c r="L284" s="168">
        <v>0</v>
      </c>
      <c r="M284" s="165" t="s">
        <v>811</v>
      </c>
      <c r="N284" s="167"/>
      <c r="O284" s="167"/>
    </row>
    <row r="285" spans="2:15" ht="15" customHeight="1">
      <c r="B285" s="165" t="s">
        <v>1075</v>
      </c>
      <c r="C285" s="166" t="s">
        <v>1136</v>
      </c>
      <c r="D285" s="165" t="s">
        <v>1142</v>
      </c>
      <c r="E285" s="167" t="s">
        <v>873</v>
      </c>
      <c r="F285" s="167" t="s">
        <v>398</v>
      </c>
      <c r="G285" s="167" t="s">
        <v>375</v>
      </c>
      <c r="H285" s="167"/>
      <c r="I285" s="168">
        <v>0</v>
      </c>
      <c r="J285" s="168">
        <v>0</v>
      </c>
      <c r="K285" s="168">
        <v>0</v>
      </c>
      <c r="L285" s="168">
        <v>0</v>
      </c>
      <c r="M285" s="165" t="s">
        <v>811</v>
      </c>
      <c r="N285" s="167"/>
      <c r="O285" s="167"/>
    </row>
    <row r="286" spans="2:15" ht="15" customHeight="1">
      <c r="B286" s="165" t="s">
        <v>1075</v>
      </c>
      <c r="C286" s="166" t="s">
        <v>1143</v>
      </c>
      <c r="D286" s="165" t="s">
        <v>1144</v>
      </c>
      <c r="E286" s="167" t="s">
        <v>881</v>
      </c>
      <c r="F286" s="167" t="s">
        <v>389</v>
      </c>
      <c r="G286" s="167" t="s">
        <v>534</v>
      </c>
      <c r="H286" s="167"/>
      <c r="I286" s="168">
        <v>0</v>
      </c>
      <c r="J286" s="168">
        <v>0.6</v>
      </c>
      <c r="K286" s="168">
        <v>1</v>
      </c>
      <c r="L286" s="168">
        <v>1</v>
      </c>
      <c r="M286" s="165" t="s">
        <v>811</v>
      </c>
      <c r="N286" s="167"/>
      <c r="O286" s="167"/>
    </row>
    <row r="287" spans="2:15" ht="15" customHeight="1">
      <c r="B287" s="165" t="s">
        <v>1075</v>
      </c>
      <c r="C287" s="166" t="s">
        <v>1143</v>
      </c>
      <c r="D287" s="165" t="s">
        <v>1145</v>
      </c>
      <c r="E287" s="167" t="s">
        <v>881</v>
      </c>
      <c r="F287" s="167" t="s">
        <v>389</v>
      </c>
      <c r="G287" s="167" t="s">
        <v>370</v>
      </c>
      <c r="H287" s="167"/>
      <c r="I287" s="168">
        <v>0</v>
      </c>
      <c r="J287" s="168">
        <v>0.79</v>
      </c>
      <c r="K287" s="168">
        <v>0.55714797060032417</v>
      </c>
      <c r="L287" s="168">
        <v>0.11201918544678069</v>
      </c>
      <c r="M287" s="165" t="s">
        <v>811</v>
      </c>
      <c r="N287" s="167"/>
      <c r="O287" s="167"/>
    </row>
    <row r="288" spans="2:15" ht="15" customHeight="1">
      <c r="B288" s="165" t="s">
        <v>1075</v>
      </c>
      <c r="C288" s="166" t="s">
        <v>1143</v>
      </c>
      <c r="D288" s="165" t="s">
        <v>1146</v>
      </c>
      <c r="E288" s="167" t="s">
        <v>881</v>
      </c>
      <c r="F288" s="167" t="s">
        <v>389</v>
      </c>
      <c r="G288" s="167" t="s">
        <v>375</v>
      </c>
      <c r="H288" s="167"/>
      <c r="I288" s="168">
        <v>0</v>
      </c>
      <c r="J288" s="168">
        <v>0</v>
      </c>
      <c r="K288" s="168">
        <v>0</v>
      </c>
      <c r="L288" s="168">
        <v>0</v>
      </c>
      <c r="M288" s="165" t="s">
        <v>811</v>
      </c>
      <c r="N288" s="167"/>
      <c r="O288" s="167"/>
    </row>
    <row r="289" spans="2:15" ht="15" customHeight="1">
      <c r="B289" s="165" t="s">
        <v>1075</v>
      </c>
      <c r="C289" s="166" t="s">
        <v>1143</v>
      </c>
      <c r="D289" s="165" t="s">
        <v>1147</v>
      </c>
      <c r="E289" s="167" t="s">
        <v>881</v>
      </c>
      <c r="F289" s="167" t="s">
        <v>398</v>
      </c>
      <c r="G289" s="167" t="s">
        <v>534</v>
      </c>
      <c r="H289" s="167"/>
      <c r="I289" s="168">
        <v>0</v>
      </c>
      <c r="J289" s="168">
        <v>0.2</v>
      </c>
      <c r="K289" s="168">
        <v>0</v>
      </c>
      <c r="L289" s="168">
        <v>0</v>
      </c>
      <c r="M289" s="165" t="s">
        <v>811</v>
      </c>
      <c r="N289" s="167"/>
      <c r="O289" s="167"/>
    </row>
    <row r="290" spans="2:15" ht="15" customHeight="1">
      <c r="B290" s="165" t="s">
        <v>1075</v>
      </c>
      <c r="C290" s="166" t="s">
        <v>1143</v>
      </c>
      <c r="D290" s="165" t="s">
        <v>1148</v>
      </c>
      <c r="E290" s="167" t="s">
        <v>881</v>
      </c>
      <c r="F290" s="167" t="s">
        <v>398</v>
      </c>
      <c r="G290" s="167" t="s">
        <v>370</v>
      </c>
      <c r="H290" s="167"/>
      <c r="I290" s="168">
        <v>0</v>
      </c>
      <c r="J290" s="168">
        <v>0</v>
      </c>
      <c r="K290" s="168">
        <v>0</v>
      </c>
      <c r="L290" s="168">
        <v>0</v>
      </c>
      <c r="M290" s="165" t="s">
        <v>811</v>
      </c>
      <c r="N290" s="167"/>
      <c r="O290" s="167"/>
    </row>
    <row r="291" spans="2:15" ht="15" customHeight="1">
      <c r="B291" s="165" t="s">
        <v>1075</v>
      </c>
      <c r="C291" s="166" t="s">
        <v>1143</v>
      </c>
      <c r="D291" s="165" t="s">
        <v>1149</v>
      </c>
      <c r="E291" s="167" t="s">
        <v>881</v>
      </c>
      <c r="F291" s="167" t="s">
        <v>398</v>
      </c>
      <c r="G291" s="167" t="s">
        <v>375</v>
      </c>
      <c r="H291" s="167"/>
      <c r="I291" s="168">
        <v>0</v>
      </c>
      <c r="J291" s="168">
        <v>0</v>
      </c>
      <c r="K291" s="168">
        <v>0</v>
      </c>
      <c r="L291" s="168">
        <v>0</v>
      </c>
      <c r="M291" s="165" t="s">
        <v>811</v>
      </c>
      <c r="N291" s="167"/>
      <c r="O291" s="167"/>
    </row>
    <row r="292" spans="2:15" ht="15" customHeight="1">
      <c r="B292" s="165" t="s">
        <v>1075</v>
      </c>
      <c r="C292" s="166" t="s">
        <v>1143</v>
      </c>
      <c r="D292" s="165" t="s">
        <v>1150</v>
      </c>
      <c r="E292" s="167" t="s">
        <v>888</v>
      </c>
      <c r="F292" s="167" t="s">
        <v>389</v>
      </c>
      <c r="G292" s="167" t="s">
        <v>534</v>
      </c>
      <c r="H292" s="167"/>
      <c r="I292" s="168">
        <v>0</v>
      </c>
      <c r="J292" s="168">
        <v>9</v>
      </c>
      <c r="K292" s="168">
        <v>9</v>
      </c>
      <c r="L292" s="168">
        <v>9</v>
      </c>
      <c r="M292" s="165" t="s">
        <v>811</v>
      </c>
      <c r="N292" s="167"/>
      <c r="O292" s="167"/>
    </row>
    <row r="293" spans="2:15" ht="15" customHeight="1">
      <c r="B293" s="165" t="s">
        <v>1075</v>
      </c>
      <c r="C293" s="166" t="s">
        <v>1143</v>
      </c>
      <c r="D293" s="165" t="s">
        <v>1151</v>
      </c>
      <c r="E293" s="167" t="s">
        <v>888</v>
      </c>
      <c r="F293" s="167" t="s">
        <v>389</v>
      </c>
      <c r="G293" s="167" t="s">
        <v>370</v>
      </c>
      <c r="H293" s="167"/>
      <c r="I293" s="168">
        <v>0</v>
      </c>
      <c r="J293" s="168">
        <v>0.87</v>
      </c>
      <c r="K293" s="168">
        <v>0</v>
      </c>
      <c r="L293" s="168">
        <v>0</v>
      </c>
      <c r="M293" s="165" t="s">
        <v>811</v>
      </c>
      <c r="N293" s="167"/>
      <c r="O293" s="167"/>
    </row>
    <row r="294" spans="2:15" ht="15" customHeight="1">
      <c r="B294" s="165" t="s">
        <v>1075</v>
      </c>
      <c r="C294" s="166" t="s">
        <v>1143</v>
      </c>
      <c r="D294" s="165" t="s">
        <v>1152</v>
      </c>
      <c r="E294" s="167" t="s">
        <v>888</v>
      </c>
      <c r="F294" s="167" t="s">
        <v>389</v>
      </c>
      <c r="G294" s="167" t="s">
        <v>375</v>
      </c>
      <c r="H294" s="167"/>
      <c r="I294" s="168">
        <v>1</v>
      </c>
      <c r="J294" s="168">
        <v>0.19</v>
      </c>
      <c r="K294" s="168">
        <v>0</v>
      </c>
      <c r="L294" s="168">
        <v>0</v>
      </c>
      <c r="M294" s="165" t="s">
        <v>811</v>
      </c>
      <c r="N294" s="167"/>
      <c r="O294" s="167"/>
    </row>
    <row r="295" spans="2:15" ht="15" customHeight="1">
      <c r="B295" s="165" t="s">
        <v>1075</v>
      </c>
      <c r="C295" s="166" t="s">
        <v>1143</v>
      </c>
      <c r="D295" s="165" t="s">
        <v>1153</v>
      </c>
      <c r="E295" s="167" t="s">
        <v>888</v>
      </c>
      <c r="F295" s="167" t="s">
        <v>398</v>
      </c>
      <c r="G295" s="167" t="s">
        <v>534</v>
      </c>
      <c r="H295" s="167"/>
      <c r="I295" s="168"/>
      <c r="J295" s="168"/>
      <c r="K295" s="168"/>
      <c r="L295" s="168"/>
      <c r="M295" s="165" t="s">
        <v>811</v>
      </c>
      <c r="N295" s="167"/>
      <c r="O295" s="167" t="s">
        <v>1154</v>
      </c>
    </row>
    <row r="296" spans="2:15" ht="15" customHeight="1">
      <c r="B296" s="165" t="s">
        <v>1075</v>
      </c>
      <c r="C296" s="166" t="s">
        <v>1143</v>
      </c>
      <c r="D296" s="165" t="s">
        <v>1155</v>
      </c>
      <c r="E296" s="167" t="s">
        <v>888</v>
      </c>
      <c r="F296" s="167" t="s">
        <v>398</v>
      </c>
      <c r="G296" s="167" t="s">
        <v>370</v>
      </c>
      <c r="H296" s="167"/>
      <c r="I296" s="168"/>
      <c r="J296" s="168"/>
      <c r="K296" s="168"/>
      <c r="L296" s="168"/>
      <c r="M296" s="165" t="s">
        <v>811</v>
      </c>
      <c r="N296" s="167"/>
      <c r="O296" s="167" t="s">
        <v>1154</v>
      </c>
    </row>
    <row r="297" spans="2:15" ht="15" customHeight="1">
      <c r="B297" s="165" t="s">
        <v>1075</v>
      </c>
      <c r="C297" s="166" t="s">
        <v>1143</v>
      </c>
      <c r="D297" s="165" t="s">
        <v>1156</v>
      </c>
      <c r="E297" s="167" t="s">
        <v>888</v>
      </c>
      <c r="F297" s="167" t="s">
        <v>398</v>
      </c>
      <c r="G297" s="167" t="s">
        <v>375</v>
      </c>
      <c r="H297" s="167"/>
      <c r="I297" s="168"/>
      <c r="J297" s="168"/>
      <c r="K297" s="168"/>
      <c r="L297" s="168"/>
      <c r="M297" s="165" t="s">
        <v>811</v>
      </c>
      <c r="N297" s="167"/>
      <c r="O297" s="167" t="s">
        <v>1154</v>
      </c>
    </row>
    <row r="298" spans="2:15" ht="15" customHeight="1">
      <c r="B298" s="165" t="s">
        <v>1075</v>
      </c>
      <c r="C298" s="166" t="s">
        <v>1143</v>
      </c>
      <c r="D298" s="165" t="s">
        <v>1157</v>
      </c>
      <c r="E298" s="167" t="s">
        <v>895</v>
      </c>
      <c r="F298" s="167" t="s">
        <v>389</v>
      </c>
      <c r="G298" s="167" t="s">
        <v>534</v>
      </c>
      <c r="H298" s="167"/>
      <c r="I298" s="168">
        <v>3</v>
      </c>
      <c r="J298" s="168">
        <v>26.4</v>
      </c>
      <c r="K298" s="168">
        <v>32</v>
      </c>
      <c r="L298" s="168">
        <v>32</v>
      </c>
      <c r="M298" s="165" t="s">
        <v>811</v>
      </c>
      <c r="N298" s="167"/>
      <c r="O298" s="167"/>
    </row>
    <row r="299" spans="2:15" ht="15" customHeight="1">
      <c r="B299" s="165" t="s">
        <v>1075</v>
      </c>
      <c r="C299" s="166" t="s">
        <v>1143</v>
      </c>
      <c r="D299" s="165" t="s">
        <v>1158</v>
      </c>
      <c r="E299" s="167" t="s">
        <v>895</v>
      </c>
      <c r="F299" s="167" t="s">
        <v>389</v>
      </c>
      <c r="G299" s="167" t="s">
        <v>370</v>
      </c>
      <c r="H299" s="167"/>
      <c r="I299" s="168">
        <v>2</v>
      </c>
      <c r="J299" s="168">
        <v>10.27</v>
      </c>
      <c r="K299" s="168">
        <v>4.0386682986552778</v>
      </c>
      <c r="L299" s="168">
        <v>0</v>
      </c>
      <c r="M299" s="165" t="s">
        <v>811</v>
      </c>
      <c r="N299" s="167"/>
      <c r="O299" s="167"/>
    </row>
    <row r="300" spans="2:15" ht="15" customHeight="1">
      <c r="B300" s="165" t="s">
        <v>1075</v>
      </c>
      <c r="C300" s="166" t="s">
        <v>1143</v>
      </c>
      <c r="D300" s="165" t="s">
        <v>1159</v>
      </c>
      <c r="E300" s="167" t="s">
        <v>895</v>
      </c>
      <c r="F300" s="167" t="s">
        <v>389</v>
      </c>
      <c r="G300" s="167" t="s">
        <v>375</v>
      </c>
      <c r="H300" s="167"/>
      <c r="I300" s="168">
        <v>0</v>
      </c>
      <c r="J300" s="168">
        <v>13.691000000000001</v>
      </c>
      <c r="K300" s="168">
        <v>0</v>
      </c>
      <c r="L300" s="168">
        <v>0</v>
      </c>
      <c r="M300" s="165" t="s">
        <v>811</v>
      </c>
      <c r="N300" s="167"/>
      <c r="O300" s="167"/>
    </row>
    <row r="301" spans="2:15" ht="15" customHeight="1">
      <c r="B301" s="165" t="s">
        <v>1075</v>
      </c>
      <c r="C301" s="166" t="s">
        <v>1143</v>
      </c>
      <c r="D301" s="165" t="s">
        <v>1160</v>
      </c>
      <c r="E301" s="167" t="s">
        <v>895</v>
      </c>
      <c r="F301" s="167" t="s">
        <v>398</v>
      </c>
      <c r="G301" s="167" t="s">
        <v>534</v>
      </c>
      <c r="H301" s="167"/>
      <c r="I301" s="168">
        <v>0</v>
      </c>
      <c r="J301" s="168">
        <v>0.6</v>
      </c>
      <c r="K301" s="168">
        <v>2</v>
      </c>
      <c r="L301" s="168">
        <v>2</v>
      </c>
      <c r="M301" s="165" t="s">
        <v>811</v>
      </c>
      <c r="N301" s="167"/>
      <c r="O301" s="167"/>
    </row>
    <row r="302" spans="2:15" ht="15" customHeight="1">
      <c r="B302" s="165" t="s">
        <v>1075</v>
      </c>
      <c r="C302" s="166" t="s">
        <v>1143</v>
      </c>
      <c r="D302" s="165" t="s">
        <v>1161</v>
      </c>
      <c r="E302" s="167" t="s">
        <v>895</v>
      </c>
      <c r="F302" s="167" t="s">
        <v>398</v>
      </c>
      <c r="G302" s="167" t="s">
        <v>370</v>
      </c>
      <c r="H302" s="167"/>
      <c r="I302" s="168">
        <v>0</v>
      </c>
      <c r="J302" s="168">
        <v>0.96</v>
      </c>
      <c r="K302" s="168">
        <v>2.9729565789473682</v>
      </c>
      <c r="L302" s="168">
        <v>2.9606544736842104</v>
      </c>
      <c r="M302" s="165" t="s">
        <v>811</v>
      </c>
      <c r="N302" s="167"/>
      <c r="O302" s="167"/>
    </row>
    <row r="303" spans="2:15" ht="15" customHeight="1">
      <c r="B303" s="165" t="s">
        <v>1075</v>
      </c>
      <c r="C303" s="166" t="s">
        <v>1143</v>
      </c>
      <c r="D303" s="165" t="s">
        <v>1162</v>
      </c>
      <c r="E303" s="167" t="s">
        <v>895</v>
      </c>
      <c r="F303" s="167" t="s">
        <v>398</v>
      </c>
      <c r="G303" s="167" t="s">
        <v>375</v>
      </c>
      <c r="H303" s="167"/>
      <c r="I303" s="168">
        <v>0</v>
      </c>
      <c r="J303" s="168">
        <v>0.2</v>
      </c>
      <c r="K303" s="168">
        <v>0</v>
      </c>
      <c r="L303" s="168">
        <v>0</v>
      </c>
      <c r="M303" s="165" t="s">
        <v>811</v>
      </c>
      <c r="N303" s="167"/>
      <c r="O303" s="167"/>
    </row>
    <row r="304" spans="2:15" ht="15" customHeight="1">
      <c r="B304" s="165" t="s">
        <v>1075</v>
      </c>
      <c r="C304" s="166" t="s">
        <v>1143</v>
      </c>
      <c r="D304" s="165" t="s">
        <v>1163</v>
      </c>
      <c r="E304" s="167" t="s">
        <v>1164</v>
      </c>
      <c r="F304" s="167" t="s">
        <v>389</v>
      </c>
      <c r="G304" s="167" t="s">
        <v>534</v>
      </c>
      <c r="H304" s="167"/>
      <c r="I304" s="168">
        <v>5</v>
      </c>
      <c r="J304" s="168">
        <v>36.4</v>
      </c>
      <c r="K304" s="168">
        <v>30</v>
      </c>
      <c r="L304" s="168">
        <v>30</v>
      </c>
      <c r="M304" s="165" t="s">
        <v>811</v>
      </c>
      <c r="N304" s="167"/>
      <c r="O304" s="167"/>
    </row>
    <row r="305" spans="2:15" ht="15" customHeight="1">
      <c r="B305" s="165" t="s">
        <v>1075</v>
      </c>
      <c r="C305" s="166" t="s">
        <v>1143</v>
      </c>
      <c r="D305" s="165" t="s">
        <v>1165</v>
      </c>
      <c r="E305" s="167" t="s">
        <v>1164</v>
      </c>
      <c r="F305" s="167" t="s">
        <v>389</v>
      </c>
      <c r="G305" s="167" t="s">
        <v>370</v>
      </c>
      <c r="H305" s="167"/>
      <c r="I305" s="168">
        <v>5</v>
      </c>
      <c r="J305" s="168">
        <v>10.664999999999999</v>
      </c>
      <c r="K305" s="168">
        <v>0</v>
      </c>
      <c r="L305" s="168">
        <v>0</v>
      </c>
      <c r="M305" s="165" t="s">
        <v>811</v>
      </c>
      <c r="N305" s="167"/>
      <c r="O305" s="167"/>
    </row>
    <row r="306" spans="2:15" ht="15" customHeight="1">
      <c r="B306" s="165" t="s">
        <v>1075</v>
      </c>
      <c r="C306" s="166" t="s">
        <v>1143</v>
      </c>
      <c r="D306" s="165" t="s">
        <v>1166</v>
      </c>
      <c r="E306" s="167" t="s">
        <v>1164</v>
      </c>
      <c r="F306" s="167" t="s">
        <v>389</v>
      </c>
      <c r="G306" s="167" t="s">
        <v>375</v>
      </c>
      <c r="H306" s="167"/>
      <c r="I306" s="168">
        <v>2</v>
      </c>
      <c r="J306" s="168">
        <v>11.218999999999999</v>
      </c>
      <c r="K306" s="168">
        <v>0</v>
      </c>
      <c r="L306" s="168">
        <v>0</v>
      </c>
      <c r="M306" s="165" t="s">
        <v>811</v>
      </c>
      <c r="N306" s="167"/>
      <c r="O306" s="167"/>
    </row>
    <row r="307" spans="2:15" ht="15" customHeight="1">
      <c r="B307" s="165" t="s">
        <v>1075</v>
      </c>
      <c r="C307" s="166" t="s">
        <v>1143</v>
      </c>
      <c r="D307" s="165" t="s">
        <v>1167</v>
      </c>
      <c r="E307" s="167" t="s">
        <v>1164</v>
      </c>
      <c r="F307" s="167" t="s">
        <v>398</v>
      </c>
      <c r="G307" s="167" t="s">
        <v>534</v>
      </c>
      <c r="H307" s="167"/>
      <c r="I307" s="168">
        <v>0</v>
      </c>
      <c r="J307" s="168">
        <v>0</v>
      </c>
      <c r="K307" s="168">
        <v>0</v>
      </c>
      <c r="L307" s="168">
        <v>0</v>
      </c>
      <c r="M307" s="165" t="s">
        <v>811</v>
      </c>
      <c r="N307" s="167"/>
      <c r="O307" s="167"/>
    </row>
    <row r="308" spans="2:15" ht="15" customHeight="1">
      <c r="B308" s="165" t="s">
        <v>1075</v>
      </c>
      <c r="C308" s="166" t="s">
        <v>1143</v>
      </c>
      <c r="D308" s="165" t="s">
        <v>1168</v>
      </c>
      <c r="E308" s="167" t="s">
        <v>1164</v>
      </c>
      <c r="F308" s="167" t="s">
        <v>398</v>
      </c>
      <c r="G308" s="167" t="s">
        <v>370</v>
      </c>
      <c r="H308" s="167"/>
      <c r="I308" s="168">
        <v>0</v>
      </c>
      <c r="J308" s="168">
        <v>0.38400000000000001</v>
      </c>
      <c r="K308" s="168">
        <v>0</v>
      </c>
      <c r="L308" s="168">
        <v>0</v>
      </c>
      <c r="M308" s="165" t="s">
        <v>811</v>
      </c>
      <c r="N308" s="167"/>
      <c r="O308" s="167"/>
    </row>
    <row r="309" spans="2:15" ht="15" customHeight="1">
      <c r="B309" s="165" t="s">
        <v>1075</v>
      </c>
      <c r="C309" s="166" t="s">
        <v>1143</v>
      </c>
      <c r="D309" s="165" t="s">
        <v>1169</v>
      </c>
      <c r="E309" s="167" t="s">
        <v>1164</v>
      </c>
      <c r="F309" s="167" t="s">
        <v>398</v>
      </c>
      <c r="G309" s="167" t="s">
        <v>375</v>
      </c>
      <c r="H309" s="167"/>
      <c r="I309" s="168">
        <v>0</v>
      </c>
      <c r="J309" s="168">
        <v>0</v>
      </c>
      <c r="K309" s="168">
        <v>0</v>
      </c>
      <c r="L309" s="168">
        <v>0</v>
      </c>
      <c r="M309" s="165" t="s">
        <v>811</v>
      </c>
      <c r="N309" s="167"/>
      <c r="O309" s="167"/>
    </row>
    <row r="310" spans="2:15" ht="15" customHeight="1">
      <c r="B310" s="165" t="s">
        <v>1075</v>
      </c>
      <c r="C310" s="166" t="s">
        <v>1143</v>
      </c>
      <c r="D310" s="165" t="s">
        <v>1170</v>
      </c>
      <c r="E310" s="167" t="s">
        <v>909</v>
      </c>
      <c r="F310" s="167" t="s">
        <v>389</v>
      </c>
      <c r="G310" s="167" t="s">
        <v>534</v>
      </c>
      <c r="H310" s="167"/>
      <c r="I310" s="168">
        <v>3</v>
      </c>
      <c r="J310" s="168">
        <v>18.8</v>
      </c>
      <c r="K310" s="168">
        <v>19</v>
      </c>
      <c r="L310" s="168">
        <v>19</v>
      </c>
      <c r="M310" s="165" t="s">
        <v>811</v>
      </c>
      <c r="N310" s="167"/>
      <c r="O310" s="167"/>
    </row>
    <row r="311" spans="2:15" ht="15" customHeight="1">
      <c r="B311" s="165" t="s">
        <v>1075</v>
      </c>
      <c r="C311" s="166" t="s">
        <v>1143</v>
      </c>
      <c r="D311" s="165" t="s">
        <v>1171</v>
      </c>
      <c r="E311" s="167" t="s">
        <v>909</v>
      </c>
      <c r="F311" s="167" t="s">
        <v>389</v>
      </c>
      <c r="G311" s="167" t="s">
        <v>370</v>
      </c>
      <c r="H311" s="167"/>
      <c r="I311" s="168">
        <v>0</v>
      </c>
      <c r="J311" s="168">
        <v>5.3330000000000002</v>
      </c>
      <c r="K311" s="168">
        <v>1.0107488015521886</v>
      </c>
      <c r="L311" s="168">
        <v>0</v>
      </c>
      <c r="M311" s="165" t="s">
        <v>811</v>
      </c>
      <c r="N311" s="167"/>
      <c r="O311" s="167"/>
    </row>
    <row r="312" spans="2:15" ht="15" customHeight="1">
      <c r="B312" s="165" t="s">
        <v>1075</v>
      </c>
      <c r="C312" s="166" t="s">
        <v>1143</v>
      </c>
      <c r="D312" s="165" t="s">
        <v>1172</v>
      </c>
      <c r="E312" s="167" t="s">
        <v>909</v>
      </c>
      <c r="F312" s="167" t="s">
        <v>389</v>
      </c>
      <c r="G312" s="167" t="s">
        <v>375</v>
      </c>
      <c r="H312" s="167"/>
      <c r="I312" s="168">
        <v>0</v>
      </c>
      <c r="J312" s="168">
        <v>6.4649999999999999</v>
      </c>
      <c r="K312" s="168">
        <v>1.6389123879825434</v>
      </c>
      <c r="L312" s="168">
        <v>0</v>
      </c>
      <c r="M312" s="165" t="s">
        <v>811</v>
      </c>
      <c r="N312" s="167"/>
      <c r="O312" s="167"/>
    </row>
    <row r="313" spans="2:15" ht="15" customHeight="1">
      <c r="B313" s="165" t="s">
        <v>1075</v>
      </c>
      <c r="C313" s="166" t="s">
        <v>1143</v>
      </c>
      <c r="D313" s="165" t="s">
        <v>1173</v>
      </c>
      <c r="E313" s="167" t="s">
        <v>909</v>
      </c>
      <c r="F313" s="167" t="s">
        <v>398</v>
      </c>
      <c r="G313" s="167" t="s">
        <v>534</v>
      </c>
      <c r="H313" s="167"/>
      <c r="I313" s="168">
        <v>0</v>
      </c>
      <c r="J313" s="168">
        <v>0</v>
      </c>
      <c r="K313" s="168">
        <v>0</v>
      </c>
      <c r="L313" s="168">
        <v>0</v>
      </c>
      <c r="M313" s="165" t="s">
        <v>811</v>
      </c>
      <c r="N313" s="167"/>
      <c r="O313" s="167"/>
    </row>
    <row r="314" spans="2:15" ht="15" customHeight="1">
      <c r="B314" s="165" t="s">
        <v>1075</v>
      </c>
      <c r="C314" s="166" t="s">
        <v>1143</v>
      </c>
      <c r="D314" s="165" t="s">
        <v>1174</v>
      </c>
      <c r="E314" s="167" t="s">
        <v>909</v>
      </c>
      <c r="F314" s="167" t="s">
        <v>398</v>
      </c>
      <c r="G314" s="167" t="s">
        <v>370</v>
      </c>
      <c r="H314" s="167"/>
      <c r="I314" s="168">
        <v>0</v>
      </c>
      <c r="J314" s="168">
        <v>0</v>
      </c>
      <c r="K314" s="168">
        <v>0</v>
      </c>
      <c r="L314" s="168">
        <v>0</v>
      </c>
      <c r="M314" s="165" t="s">
        <v>811</v>
      </c>
      <c r="N314" s="167"/>
      <c r="O314" s="167"/>
    </row>
    <row r="315" spans="2:15" ht="15" customHeight="1">
      <c r="B315" s="165" t="s">
        <v>1075</v>
      </c>
      <c r="C315" s="166" t="s">
        <v>1143</v>
      </c>
      <c r="D315" s="165" t="s">
        <v>1175</v>
      </c>
      <c r="E315" s="167" t="s">
        <v>909</v>
      </c>
      <c r="F315" s="167" t="s">
        <v>398</v>
      </c>
      <c r="G315" s="167" t="s">
        <v>375</v>
      </c>
      <c r="H315" s="167"/>
      <c r="I315" s="168">
        <v>0</v>
      </c>
      <c r="J315" s="168">
        <v>0</v>
      </c>
      <c r="K315" s="168">
        <v>0</v>
      </c>
      <c r="L315" s="168">
        <v>0</v>
      </c>
      <c r="M315" s="165" t="s">
        <v>811</v>
      </c>
      <c r="N315" s="167"/>
      <c r="O315" s="167"/>
    </row>
    <row r="316" spans="2:15" ht="15" customHeight="1">
      <c r="B316" s="165" t="s">
        <v>1075</v>
      </c>
      <c r="C316" s="166" t="s">
        <v>1143</v>
      </c>
      <c r="D316" s="165" t="s">
        <v>1176</v>
      </c>
      <c r="E316" s="167" t="s">
        <v>916</v>
      </c>
      <c r="F316" s="167" t="s">
        <v>389</v>
      </c>
      <c r="G316" s="167" t="s">
        <v>534</v>
      </c>
      <c r="H316" s="167"/>
      <c r="I316" s="168">
        <v>3</v>
      </c>
      <c r="J316" s="168">
        <v>15.8</v>
      </c>
      <c r="K316" s="168">
        <v>23</v>
      </c>
      <c r="L316" s="168">
        <v>23</v>
      </c>
      <c r="M316" s="165" t="s">
        <v>811</v>
      </c>
      <c r="N316" s="167"/>
      <c r="O316" s="167"/>
    </row>
    <row r="317" spans="2:15" ht="15" customHeight="1">
      <c r="B317" s="165" t="s">
        <v>1075</v>
      </c>
      <c r="C317" s="166" t="s">
        <v>1143</v>
      </c>
      <c r="D317" s="165" t="s">
        <v>1177</v>
      </c>
      <c r="E317" s="167" t="s">
        <v>916</v>
      </c>
      <c r="F317" s="167" t="s">
        <v>389</v>
      </c>
      <c r="G317" s="167" t="s">
        <v>370</v>
      </c>
      <c r="H317" s="167"/>
      <c r="I317" s="168">
        <v>1</v>
      </c>
      <c r="J317" s="168">
        <v>4.5430000000000001</v>
      </c>
      <c r="K317" s="168">
        <v>0</v>
      </c>
      <c r="L317" s="168">
        <v>0</v>
      </c>
      <c r="M317" s="165" t="s">
        <v>811</v>
      </c>
      <c r="N317" s="167"/>
      <c r="O317" s="167"/>
    </row>
    <row r="318" spans="2:15" ht="15" customHeight="1">
      <c r="B318" s="165" t="s">
        <v>1075</v>
      </c>
      <c r="C318" s="166" t="s">
        <v>1143</v>
      </c>
      <c r="D318" s="165" t="s">
        <v>1178</v>
      </c>
      <c r="E318" s="167" t="s">
        <v>916</v>
      </c>
      <c r="F318" s="167" t="s">
        <v>389</v>
      </c>
      <c r="G318" s="167" t="s">
        <v>375</v>
      </c>
      <c r="H318" s="167"/>
      <c r="I318" s="168">
        <v>1</v>
      </c>
      <c r="J318" s="168">
        <v>4.7539999999999996</v>
      </c>
      <c r="K318" s="168">
        <v>0</v>
      </c>
      <c r="L318" s="168">
        <v>0</v>
      </c>
      <c r="M318" s="165" t="s">
        <v>811</v>
      </c>
      <c r="N318" s="167"/>
      <c r="O318" s="167"/>
    </row>
    <row r="319" spans="2:15" ht="15" customHeight="1">
      <c r="B319" s="165" t="s">
        <v>1075</v>
      </c>
      <c r="C319" s="166" t="s">
        <v>1143</v>
      </c>
      <c r="D319" s="165" t="s">
        <v>1179</v>
      </c>
      <c r="E319" s="167" t="s">
        <v>916</v>
      </c>
      <c r="F319" s="167" t="s">
        <v>398</v>
      </c>
      <c r="G319" s="167" t="s">
        <v>534</v>
      </c>
      <c r="H319" s="167"/>
      <c r="I319" s="168">
        <v>0</v>
      </c>
      <c r="J319" s="168"/>
      <c r="K319" s="168"/>
      <c r="L319" s="168"/>
      <c r="M319" s="165" t="s">
        <v>811</v>
      </c>
      <c r="N319" s="167"/>
      <c r="O319" s="167" t="s">
        <v>1154</v>
      </c>
    </row>
    <row r="320" spans="2:15" ht="15" customHeight="1">
      <c r="B320" s="165" t="s">
        <v>1075</v>
      </c>
      <c r="C320" s="166" t="s">
        <v>1143</v>
      </c>
      <c r="D320" s="165" t="s">
        <v>1180</v>
      </c>
      <c r="E320" s="167" t="s">
        <v>916</v>
      </c>
      <c r="F320" s="167" t="s">
        <v>398</v>
      </c>
      <c r="G320" s="167" t="s">
        <v>370</v>
      </c>
      <c r="H320" s="167"/>
      <c r="I320" s="168">
        <v>0</v>
      </c>
      <c r="J320" s="168"/>
      <c r="K320" s="168"/>
      <c r="L320" s="168"/>
      <c r="M320" s="165" t="s">
        <v>811</v>
      </c>
      <c r="N320" s="167"/>
      <c r="O320" s="167" t="s">
        <v>1154</v>
      </c>
    </row>
    <row r="321" spans="2:15" ht="15" customHeight="1">
      <c r="B321" s="165" t="s">
        <v>1075</v>
      </c>
      <c r="C321" s="166" t="s">
        <v>1143</v>
      </c>
      <c r="D321" s="165" t="s">
        <v>1181</v>
      </c>
      <c r="E321" s="167" t="s">
        <v>916</v>
      </c>
      <c r="F321" s="167" t="s">
        <v>398</v>
      </c>
      <c r="G321" s="167" t="s">
        <v>375</v>
      </c>
      <c r="H321" s="167"/>
      <c r="I321" s="168">
        <v>0</v>
      </c>
      <c r="J321" s="168"/>
      <c r="K321" s="168"/>
      <c r="L321" s="168"/>
      <c r="M321" s="165" t="s">
        <v>811</v>
      </c>
      <c r="N321" s="167"/>
      <c r="O321" s="167" t="s">
        <v>1154</v>
      </c>
    </row>
    <row r="322" spans="2:15" ht="15" customHeight="1">
      <c r="B322" s="165" t="s">
        <v>1075</v>
      </c>
      <c r="C322" s="166" t="s">
        <v>1143</v>
      </c>
      <c r="D322" s="165" t="s">
        <v>1182</v>
      </c>
      <c r="E322" s="167" t="s">
        <v>923</v>
      </c>
      <c r="F322" s="167" t="s">
        <v>389</v>
      </c>
      <c r="G322" s="167" t="s">
        <v>534</v>
      </c>
      <c r="H322" s="167"/>
      <c r="I322" s="168">
        <v>7</v>
      </c>
      <c r="J322" s="168">
        <v>29.4</v>
      </c>
      <c r="K322" s="168">
        <v>25</v>
      </c>
      <c r="L322" s="168">
        <v>25</v>
      </c>
      <c r="M322" s="165" t="s">
        <v>811</v>
      </c>
      <c r="N322" s="167"/>
      <c r="O322" s="167"/>
    </row>
    <row r="323" spans="2:15" ht="15" customHeight="1">
      <c r="B323" s="165" t="s">
        <v>1075</v>
      </c>
      <c r="C323" s="166" t="s">
        <v>1143</v>
      </c>
      <c r="D323" s="165" t="s">
        <v>1183</v>
      </c>
      <c r="E323" s="167" t="s">
        <v>923</v>
      </c>
      <c r="F323" s="167" t="s">
        <v>389</v>
      </c>
      <c r="G323" s="167" t="s">
        <v>370</v>
      </c>
      <c r="H323" s="167"/>
      <c r="I323" s="168">
        <v>1</v>
      </c>
      <c r="J323" s="168">
        <v>5.4</v>
      </c>
      <c r="K323" s="168">
        <v>0</v>
      </c>
      <c r="L323" s="168">
        <v>0</v>
      </c>
      <c r="M323" s="165" t="s">
        <v>811</v>
      </c>
      <c r="N323" s="167"/>
      <c r="O323" s="167"/>
    </row>
    <row r="324" spans="2:15" ht="15" customHeight="1">
      <c r="B324" s="165" t="s">
        <v>1075</v>
      </c>
      <c r="C324" s="166" t="s">
        <v>1143</v>
      </c>
      <c r="D324" s="165" t="s">
        <v>1184</v>
      </c>
      <c r="E324" s="167" t="s">
        <v>923</v>
      </c>
      <c r="F324" s="167" t="s">
        <v>389</v>
      </c>
      <c r="G324" s="167" t="s">
        <v>375</v>
      </c>
      <c r="H324" s="167"/>
      <c r="I324" s="168">
        <v>0</v>
      </c>
      <c r="J324" s="168">
        <v>3</v>
      </c>
      <c r="K324" s="168">
        <v>0</v>
      </c>
      <c r="L324" s="168">
        <v>0</v>
      </c>
      <c r="M324" s="165" t="s">
        <v>811</v>
      </c>
      <c r="N324" s="167"/>
      <c r="O324" s="167"/>
    </row>
    <row r="325" spans="2:15" ht="15" customHeight="1">
      <c r="B325" s="165" t="s">
        <v>1075</v>
      </c>
      <c r="C325" s="166" t="s">
        <v>1143</v>
      </c>
      <c r="D325" s="165" t="s">
        <v>1185</v>
      </c>
      <c r="E325" s="167" t="s">
        <v>923</v>
      </c>
      <c r="F325" s="167" t="s">
        <v>398</v>
      </c>
      <c r="G325" s="167" t="s">
        <v>534</v>
      </c>
      <c r="H325" s="167"/>
      <c r="I325" s="168">
        <v>0</v>
      </c>
      <c r="J325" s="168"/>
      <c r="K325" s="168"/>
      <c r="L325" s="168"/>
      <c r="M325" s="165" t="s">
        <v>811</v>
      </c>
      <c r="N325" s="167"/>
      <c r="O325" s="167" t="s">
        <v>1154</v>
      </c>
    </row>
    <row r="326" spans="2:15" ht="15" customHeight="1">
      <c r="B326" s="165" t="s">
        <v>1075</v>
      </c>
      <c r="C326" s="166" t="s">
        <v>1143</v>
      </c>
      <c r="D326" s="165" t="s">
        <v>1186</v>
      </c>
      <c r="E326" s="167" t="s">
        <v>923</v>
      </c>
      <c r="F326" s="167" t="s">
        <v>398</v>
      </c>
      <c r="G326" s="167" t="s">
        <v>370</v>
      </c>
      <c r="H326" s="167"/>
      <c r="I326" s="168">
        <v>0</v>
      </c>
      <c r="J326" s="168"/>
      <c r="K326" s="168"/>
      <c r="L326" s="168"/>
      <c r="M326" s="165" t="s">
        <v>811</v>
      </c>
      <c r="N326" s="167"/>
      <c r="O326" s="167" t="s">
        <v>1154</v>
      </c>
    </row>
    <row r="327" spans="2:15" ht="15" customHeight="1">
      <c r="B327" s="165" t="s">
        <v>1075</v>
      </c>
      <c r="C327" s="166" t="s">
        <v>1143</v>
      </c>
      <c r="D327" s="165" t="s">
        <v>1187</v>
      </c>
      <c r="E327" s="167" t="s">
        <v>923</v>
      </c>
      <c r="F327" s="167" t="s">
        <v>398</v>
      </c>
      <c r="G327" s="167" t="s">
        <v>375</v>
      </c>
      <c r="H327" s="167"/>
      <c r="I327" s="168">
        <v>0</v>
      </c>
      <c r="J327" s="168"/>
      <c r="K327" s="168"/>
      <c r="L327" s="168"/>
      <c r="M327" s="165" t="s">
        <v>811</v>
      </c>
      <c r="N327" s="167"/>
      <c r="O327" s="167" t="s">
        <v>1154</v>
      </c>
    </row>
    <row r="328" spans="2:15" ht="15" customHeight="1">
      <c r="B328" s="165" t="s">
        <v>1075</v>
      </c>
      <c r="C328" s="166" t="s">
        <v>1143</v>
      </c>
      <c r="D328" s="165" t="s">
        <v>1188</v>
      </c>
      <c r="E328" s="167" t="s">
        <v>930</v>
      </c>
      <c r="F328" s="167" t="s">
        <v>389</v>
      </c>
      <c r="G328" s="167" t="s">
        <v>534</v>
      </c>
      <c r="H328" s="167"/>
      <c r="I328" s="168">
        <v>1</v>
      </c>
      <c r="J328" s="168">
        <v>5.2</v>
      </c>
      <c r="K328" s="168">
        <v>4</v>
      </c>
      <c r="L328" s="168">
        <v>4</v>
      </c>
      <c r="M328" s="165" t="s">
        <v>811</v>
      </c>
      <c r="N328" s="167"/>
      <c r="O328" s="167"/>
    </row>
    <row r="329" spans="2:15" ht="15" customHeight="1">
      <c r="B329" s="165" t="s">
        <v>1075</v>
      </c>
      <c r="C329" s="166" t="s">
        <v>1143</v>
      </c>
      <c r="D329" s="165" t="s">
        <v>1189</v>
      </c>
      <c r="E329" s="167" t="s">
        <v>930</v>
      </c>
      <c r="F329" s="167" t="s">
        <v>389</v>
      </c>
      <c r="G329" s="167" t="s">
        <v>370</v>
      </c>
      <c r="H329" s="167"/>
      <c r="I329" s="168">
        <v>0</v>
      </c>
      <c r="J329" s="168">
        <v>2.173</v>
      </c>
      <c r="K329" s="168">
        <v>0</v>
      </c>
      <c r="L329" s="168">
        <v>0</v>
      </c>
      <c r="M329" s="165" t="s">
        <v>811</v>
      </c>
      <c r="N329" s="167"/>
      <c r="O329" s="167"/>
    </row>
    <row r="330" spans="2:15" ht="15" customHeight="1">
      <c r="B330" s="165" t="s">
        <v>1075</v>
      </c>
      <c r="C330" s="166" t="s">
        <v>1143</v>
      </c>
      <c r="D330" s="165" t="s">
        <v>1190</v>
      </c>
      <c r="E330" s="167" t="s">
        <v>930</v>
      </c>
      <c r="F330" s="167" t="s">
        <v>389</v>
      </c>
      <c r="G330" s="167" t="s">
        <v>375</v>
      </c>
      <c r="H330" s="167"/>
      <c r="I330" s="168">
        <v>0</v>
      </c>
      <c r="J330" s="168">
        <v>0.56999999999999995</v>
      </c>
      <c r="K330" s="168">
        <v>3.424363678556599</v>
      </c>
      <c r="L330" s="168">
        <v>0.2193666021368248</v>
      </c>
      <c r="M330" s="165" t="s">
        <v>811</v>
      </c>
      <c r="N330" s="167"/>
      <c r="O330" s="167"/>
    </row>
    <row r="331" spans="2:15" ht="15" customHeight="1">
      <c r="B331" s="165" t="s">
        <v>1075</v>
      </c>
      <c r="C331" s="166" t="s">
        <v>1143</v>
      </c>
      <c r="D331" s="165" t="s">
        <v>1191</v>
      </c>
      <c r="E331" s="167" t="s">
        <v>930</v>
      </c>
      <c r="F331" s="167" t="s">
        <v>398</v>
      </c>
      <c r="G331" s="167" t="s">
        <v>534</v>
      </c>
      <c r="H331" s="167"/>
      <c r="I331" s="168">
        <v>0</v>
      </c>
      <c r="J331" s="168">
        <v>0.2</v>
      </c>
      <c r="K331" s="168">
        <v>0</v>
      </c>
      <c r="L331" s="168">
        <v>0</v>
      </c>
      <c r="M331" s="165" t="s">
        <v>811</v>
      </c>
      <c r="N331" s="167"/>
      <c r="O331" s="167"/>
    </row>
    <row r="332" spans="2:15" ht="15" customHeight="1">
      <c r="B332" s="165" t="s">
        <v>1075</v>
      </c>
      <c r="C332" s="166" t="s">
        <v>1143</v>
      </c>
      <c r="D332" s="165" t="s">
        <v>1192</v>
      </c>
      <c r="E332" s="167" t="s">
        <v>930</v>
      </c>
      <c r="F332" s="167" t="s">
        <v>398</v>
      </c>
      <c r="G332" s="167" t="s">
        <v>370</v>
      </c>
      <c r="H332" s="167"/>
      <c r="I332" s="168">
        <v>0</v>
      </c>
      <c r="J332" s="168">
        <v>0.192</v>
      </c>
      <c r="K332" s="168">
        <v>0.99459131578947368</v>
      </c>
      <c r="L332" s="168">
        <v>0.99213089473684213</v>
      </c>
      <c r="M332" s="165" t="s">
        <v>811</v>
      </c>
      <c r="N332" s="167"/>
      <c r="O332" s="167"/>
    </row>
    <row r="333" spans="2:15" ht="15" customHeight="1">
      <c r="B333" s="165" t="s">
        <v>1075</v>
      </c>
      <c r="C333" s="166" t="s">
        <v>1143</v>
      </c>
      <c r="D333" s="165" t="s">
        <v>1193</v>
      </c>
      <c r="E333" s="167" t="s">
        <v>930</v>
      </c>
      <c r="F333" s="167" t="s">
        <v>398</v>
      </c>
      <c r="G333" s="167" t="s">
        <v>375</v>
      </c>
      <c r="H333" s="167"/>
      <c r="I333" s="168">
        <v>0</v>
      </c>
      <c r="J333" s="168">
        <v>0</v>
      </c>
      <c r="K333" s="168">
        <v>0</v>
      </c>
      <c r="L333" s="168">
        <v>0</v>
      </c>
      <c r="M333" s="165" t="s">
        <v>811</v>
      </c>
      <c r="N333" s="167"/>
      <c r="O333" s="167"/>
    </row>
    <row r="334" spans="2:15" ht="15" customHeight="1">
      <c r="B334" s="165" t="s">
        <v>1075</v>
      </c>
      <c r="C334" s="166" t="s">
        <v>1143</v>
      </c>
      <c r="D334" s="165" t="s">
        <v>1194</v>
      </c>
      <c r="E334" s="167" t="s">
        <v>937</v>
      </c>
      <c r="F334" s="167" t="s">
        <v>389</v>
      </c>
      <c r="G334" s="167" t="s">
        <v>534</v>
      </c>
      <c r="H334" s="167"/>
      <c r="I334" s="168">
        <v>6</v>
      </c>
      <c r="J334" s="168">
        <v>15</v>
      </c>
      <c r="K334" s="168">
        <v>14</v>
      </c>
      <c r="L334" s="168">
        <v>14</v>
      </c>
      <c r="M334" s="165" t="s">
        <v>811</v>
      </c>
      <c r="N334" s="167"/>
      <c r="O334" s="167"/>
    </row>
    <row r="335" spans="2:15" ht="15" customHeight="1">
      <c r="B335" s="165" t="s">
        <v>1075</v>
      </c>
      <c r="C335" s="166" t="s">
        <v>1143</v>
      </c>
      <c r="D335" s="165" t="s">
        <v>1195</v>
      </c>
      <c r="E335" s="167" t="s">
        <v>937</v>
      </c>
      <c r="F335" s="167" t="s">
        <v>389</v>
      </c>
      <c r="G335" s="167" t="s">
        <v>370</v>
      </c>
      <c r="H335" s="167"/>
      <c r="I335" s="168">
        <v>2</v>
      </c>
      <c r="J335" s="168">
        <v>5.3330000000000002</v>
      </c>
      <c r="K335" s="168">
        <v>0</v>
      </c>
      <c r="L335" s="168">
        <v>0</v>
      </c>
      <c r="M335" s="165" t="s">
        <v>811</v>
      </c>
      <c r="N335" s="167"/>
      <c r="O335" s="167"/>
    </row>
    <row r="336" spans="2:15" ht="15" customHeight="1">
      <c r="B336" s="165" t="s">
        <v>1075</v>
      </c>
      <c r="C336" s="166" t="s">
        <v>1143</v>
      </c>
      <c r="D336" s="165" t="s">
        <v>1196</v>
      </c>
      <c r="E336" s="167" t="s">
        <v>937</v>
      </c>
      <c r="F336" s="167" t="s">
        <v>389</v>
      </c>
      <c r="G336" s="167" t="s">
        <v>375</v>
      </c>
      <c r="H336" s="167"/>
      <c r="I336" s="168">
        <v>2</v>
      </c>
      <c r="J336" s="168">
        <v>3.8029999999999999</v>
      </c>
      <c r="K336" s="168">
        <v>0</v>
      </c>
      <c r="L336" s="168">
        <v>0</v>
      </c>
      <c r="M336" s="165" t="s">
        <v>811</v>
      </c>
      <c r="N336" s="167"/>
      <c r="O336" s="167"/>
    </row>
    <row r="337" spans="2:15" ht="15" customHeight="1">
      <c r="B337" s="165" t="s">
        <v>1075</v>
      </c>
      <c r="C337" s="166" t="s">
        <v>1143</v>
      </c>
      <c r="D337" s="165" t="s">
        <v>1197</v>
      </c>
      <c r="E337" s="167" t="s">
        <v>937</v>
      </c>
      <c r="F337" s="167" t="s">
        <v>398</v>
      </c>
      <c r="G337" s="167" t="s">
        <v>534</v>
      </c>
      <c r="H337" s="167"/>
      <c r="I337" s="168">
        <v>0</v>
      </c>
      <c r="J337" s="168">
        <v>0</v>
      </c>
      <c r="K337" s="168">
        <v>0</v>
      </c>
      <c r="L337" s="168">
        <v>0</v>
      </c>
      <c r="M337" s="165" t="s">
        <v>811</v>
      </c>
      <c r="N337" s="167"/>
      <c r="O337" s="167"/>
    </row>
    <row r="338" spans="2:15" ht="15" customHeight="1">
      <c r="B338" s="165" t="s">
        <v>1075</v>
      </c>
      <c r="C338" s="166" t="s">
        <v>1143</v>
      </c>
      <c r="D338" s="165" t="s">
        <v>1198</v>
      </c>
      <c r="E338" s="167" t="s">
        <v>937</v>
      </c>
      <c r="F338" s="167" t="s">
        <v>398</v>
      </c>
      <c r="G338" s="167" t="s">
        <v>370</v>
      </c>
      <c r="H338" s="167"/>
      <c r="I338" s="168">
        <v>0</v>
      </c>
      <c r="J338" s="168">
        <v>0</v>
      </c>
      <c r="K338" s="168">
        <v>0</v>
      </c>
      <c r="L338" s="168">
        <v>0</v>
      </c>
      <c r="M338" s="165" t="s">
        <v>811</v>
      </c>
      <c r="N338" s="167"/>
      <c r="O338" s="167"/>
    </row>
    <row r="339" spans="2:15" ht="15" customHeight="1">
      <c r="B339" s="165" t="s">
        <v>1075</v>
      </c>
      <c r="C339" s="166" t="s">
        <v>1143</v>
      </c>
      <c r="D339" s="165" t="s">
        <v>1199</v>
      </c>
      <c r="E339" s="167" t="s">
        <v>937</v>
      </c>
      <c r="F339" s="167" t="s">
        <v>398</v>
      </c>
      <c r="G339" s="167" t="s">
        <v>375</v>
      </c>
      <c r="H339" s="167"/>
      <c r="I339" s="168">
        <v>0</v>
      </c>
      <c r="J339" s="168">
        <v>0.4</v>
      </c>
      <c r="K339" s="168">
        <v>0</v>
      </c>
      <c r="L339" s="168">
        <v>0</v>
      </c>
      <c r="M339" s="165" t="s">
        <v>811</v>
      </c>
      <c r="N339" s="167"/>
      <c r="O339" s="167"/>
    </row>
    <row r="340" spans="2:15" ht="15" customHeight="1">
      <c r="B340" s="165" t="s">
        <v>1075</v>
      </c>
      <c r="C340" s="166" t="s">
        <v>1143</v>
      </c>
      <c r="D340" s="165" t="s">
        <v>1200</v>
      </c>
      <c r="E340" s="167" t="s">
        <v>944</v>
      </c>
      <c r="F340" s="167" t="s">
        <v>389</v>
      </c>
      <c r="G340" s="167" t="s">
        <v>534</v>
      </c>
      <c r="H340" s="167"/>
      <c r="I340" s="168">
        <v>5</v>
      </c>
      <c r="J340" s="168">
        <v>18.8</v>
      </c>
      <c r="K340" s="168">
        <v>31</v>
      </c>
      <c r="L340" s="168">
        <v>31</v>
      </c>
      <c r="M340" s="165" t="s">
        <v>811</v>
      </c>
      <c r="N340" s="167"/>
      <c r="O340" s="167"/>
    </row>
    <row r="341" spans="2:15" ht="15" customHeight="1">
      <c r="B341" s="165" t="s">
        <v>1075</v>
      </c>
      <c r="C341" s="166" t="s">
        <v>1143</v>
      </c>
      <c r="D341" s="165" t="s">
        <v>1201</v>
      </c>
      <c r="E341" s="167" t="s">
        <v>944</v>
      </c>
      <c r="F341" s="167" t="s">
        <v>389</v>
      </c>
      <c r="G341" s="167" t="s">
        <v>370</v>
      </c>
      <c r="H341" s="167"/>
      <c r="I341" s="168">
        <v>3</v>
      </c>
      <c r="J341" s="168">
        <v>12.443</v>
      </c>
      <c r="K341" s="168">
        <v>3.9405410632708957</v>
      </c>
      <c r="L341" s="168">
        <v>0</v>
      </c>
      <c r="M341" s="165" t="s">
        <v>811</v>
      </c>
      <c r="N341" s="167"/>
      <c r="O341" s="167"/>
    </row>
    <row r="342" spans="2:15" ht="15" customHeight="1">
      <c r="B342" s="165" t="s">
        <v>1075</v>
      </c>
      <c r="C342" s="166" t="s">
        <v>1143</v>
      </c>
      <c r="D342" s="165" t="s">
        <v>1202</v>
      </c>
      <c r="E342" s="167" t="s">
        <v>944</v>
      </c>
      <c r="F342" s="167" t="s">
        <v>389</v>
      </c>
      <c r="G342" s="167" t="s">
        <v>375</v>
      </c>
      <c r="H342" s="167"/>
      <c r="I342" s="168">
        <v>2</v>
      </c>
      <c r="J342" s="168">
        <v>13.5</v>
      </c>
      <c r="K342" s="168">
        <v>0.29856591427123913</v>
      </c>
      <c r="L342" s="168">
        <v>0</v>
      </c>
      <c r="M342" s="165" t="s">
        <v>811</v>
      </c>
      <c r="N342" s="167"/>
      <c r="O342" s="167"/>
    </row>
    <row r="343" spans="2:15" ht="15" customHeight="1">
      <c r="B343" s="165" t="s">
        <v>1075</v>
      </c>
      <c r="C343" s="166" t="s">
        <v>1143</v>
      </c>
      <c r="D343" s="165" t="s">
        <v>1203</v>
      </c>
      <c r="E343" s="167" t="s">
        <v>944</v>
      </c>
      <c r="F343" s="167" t="s">
        <v>398</v>
      </c>
      <c r="G343" s="167" t="s">
        <v>534</v>
      </c>
      <c r="H343" s="167"/>
      <c r="I343" s="168">
        <v>0</v>
      </c>
      <c r="J343" s="168">
        <v>1.2</v>
      </c>
      <c r="K343" s="168">
        <v>1</v>
      </c>
      <c r="L343" s="168">
        <v>1</v>
      </c>
      <c r="M343" s="165" t="s">
        <v>811</v>
      </c>
      <c r="N343" s="167"/>
      <c r="O343" s="167"/>
    </row>
    <row r="344" spans="2:15" ht="15" customHeight="1">
      <c r="B344" s="165" t="s">
        <v>1075</v>
      </c>
      <c r="C344" s="166" t="s">
        <v>1143</v>
      </c>
      <c r="D344" s="165" t="s">
        <v>1204</v>
      </c>
      <c r="E344" s="167" t="s">
        <v>944</v>
      </c>
      <c r="F344" s="167" t="s">
        <v>398</v>
      </c>
      <c r="G344" s="167" t="s">
        <v>370</v>
      </c>
      <c r="H344" s="167"/>
      <c r="I344" s="168">
        <v>0</v>
      </c>
      <c r="J344" s="168">
        <v>0.192</v>
      </c>
      <c r="K344" s="168">
        <v>0.99459131578947368</v>
      </c>
      <c r="L344" s="168">
        <v>0.99213089473684213</v>
      </c>
      <c r="M344" s="165" t="s">
        <v>811</v>
      </c>
      <c r="N344" s="167"/>
      <c r="O344" s="167"/>
    </row>
    <row r="345" spans="2:15" ht="15" customHeight="1">
      <c r="B345" s="165" t="s">
        <v>1075</v>
      </c>
      <c r="C345" s="166" t="s">
        <v>1143</v>
      </c>
      <c r="D345" s="165" t="s">
        <v>1205</v>
      </c>
      <c r="E345" s="167" t="s">
        <v>944</v>
      </c>
      <c r="F345" s="167" t="s">
        <v>398</v>
      </c>
      <c r="G345" s="167" t="s">
        <v>375</v>
      </c>
      <c r="H345" s="167"/>
      <c r="I345" s="168">
        <v>0</v>
      </c>
      <c r="J345" s="168">
        <v>0</v>
      </c>
      <c r="K345" s="168">
        <v>0</v>
      </c>
      <c r="L345" s="168">
        <v>0</v>
      </c>
      <c r="M345" s="165" t="s">
        <v>811</v>
      </c>
      <c r="N345" s="167"/>
      <c r="O345" s="167"/>
    </row>
    <row r="346" spans="2:15" ht="15" customHeight="1">
      <c r="B346" s="165" t="s">
        <v>1075</v>
      </c>
      <c r="C346" s="166" t="s">
        <v>1143</v>
      </c>
      <c r="D346" s="165" t="s">
        <v>1206</v>
      </c>
      <c r="E346" s="167" t="s">
        <v>951</v>
      </c>
      <c r="F346" s="167" t="s">
        <v>389</v>
      </c>
      <c r="G346" s="167" t="s">
        <v>534</v>
      </c>
      <c r="H346" s="167"/>
      <c r="I346" s="168">
        <v>0</v>
      </c>
      <c r="J346" s="168">
        <v>0.6</v>
      </c>
      <c r="K346" s="168">
        <v>1</v>
      </c>
      <c r="L346" s="168">
        <v>1</v>
      </c>
      <c r="M346" s="165" t="s">
        <v>811</v>
      </c>
      <c r="N346" s="167"/>
      <c r="O346" s="167"/>
    </row>
    <row r="347" spans="2:15" ht="15" customHeight="1">
      <c r="B347" s="165" t="s">
        <v>1075</v>
      </c>
      <c r="C347" s="166" t="s">
        <v>1143</v>
      </c>
      <c r="D347" s="165" t="s">
        <v>1207</v>
      </c>
      <c r="E347" s="167" t="s">
        <v>951</v>
      </c>
      <c r="F347" s="167" t="s">
        <v>389</v>
      </c>
      <c r="G347" s="167" t="s">
        <v>370</v>
      </c>
      <c r="H347" s="167"/>
      <c r="I347" s="168">
        <v>0</v>
      </c>
      <c r="J347" s="168">
        <v>0.79</v>
      </c>
      <c r="K347" s="168">
        <v>0.23374371528117521</v>
      </c>
      <c r="L347" s="168">
        <v>0</v>
      </c>
      <c r="M347" s="165" t="s">
        <v>811</v>
      </c>
      <c r="N347" s="167"/>
      <c r="O347" s="167"/>
    </row>
    <row r="348" spans="2:15" ht="15" customHeight="1">
      <c r="B348" s="165" t="s">
        <v>1075</v>
      </c>
      <c r="C348" s="166" t="s">
        <v>1143</v>
      </c>
      <c r="D348" s="165" t="s">
        <v>1208</v>
      </c>
      <c r="E348" s="167" t="s">
        <v>951</v>
      </c>
      <c r="F348" s="167" t="s">
        <v>389</v>
      </c>
      <c r="G348" s="167" t="s">
        <v>375</v>
      </c>
      <c r="H348" s="167"/>
      <c r="I348" s="168">
        <v>0</v>
      </c>
      <c r="J348" s="168">
        <v>0.39100000000000001</v>
      </c>
      <c r="K348" s="168">
        <v>0</v>
      </c>
      <c r="L348" s="168">
        <v>0</v>
      </c>
      <c r="M348" s="165" t="s">
        <v>811</v>
      </c>
      <c r="N348" s="167"/>
      <c r="O348" s="167"/>
    </row>
    <row r="349" spans="2:15" ht="15" customHeight="1">
      <c r="B349" s="165" t="s">
        <v>1075</v>
      </c>
      <c r="C349" s="166" t="s">
        <v>1143</v>
      </c>
      <c r="D349" s="165" t="s">
        <v>1209</v>
      </c>
      <c r="E349" s="167" t="s">
        <v>951</v>
      </c>
      <c r="F349" s="167" t="s">
        <v>398</v>
      </c>
      <c r="G349" s="167" t="s">
        <v>534</v>
      </c>
      <c r="H349" s="167"/>
      <c r="I349" s="168"/>
      <c r="J349" s="168"/>
      <c r="K349" s="168"/>
      <c r="L349" s="168"/>
      <c r="M349" s="165" t="s">
        <v>811</v>
      </c>
      <c r="N349" s="167"/>
      <c r="O349" s="167" t="s">
        <v>1154</v>
      </c>
    </row>
    <row r="350" spans="2:15" ht="15" customHeight="1">
      <c r="B350" s="165" t="s">
        <v>1075</v>
      </c>
      <c r="C350" s="166" t="s">
        <v>1143</v>
      </c>
      <c r="D350" s="165" t="s">
        <v>1210</v>
      </c>
      <c r="E350" s="167" t="s">
        <v>951</v>
      </c>
      <c r="F350" s="167" t="s">
        <v>398</v>
      </c>
      <c r="G350" s="167" t="s">
        <v>370</v>
      </c>
      <c r="H350" s="167"/>
      <c r="I350" s="168"/>
      <c r="J350" s="168"/>
      <c r="K350" s="168"/>
      <c r="L350" s="168"/>
      <c r="M350" s="165" t="s">
        <v>811</v>
      </c>
      <c r="N350" s="167"/>
      <c r="O350" s="167" t="s">
        <v>1154</v>
      </c>
    </row>
    <row r="351" spans="2:15" ht="15" customHeight="1">
      <c r="B351" s="165" t="s">
        <v>1075</v>
      </c>
      <c r="C351" s="166" t="s">
        <v>1143</v>
      </c>
      <c r="D351" s="165" t="s">
        <v>1211</v>
      </c>
      <c r="E351" s="167" t="s">
        <v>951</v>
      </c>
      <c r="F351" s="167" t="s">
        <v>398</v>
      </c>
      <c r="G351" s="167" t="s">
        <v>375</v>
      </c>
      <c r="H351" s="167"/>
      <c r="I351" s="168"/>
      <c r="J351" s="168"/>
      <c r="K351" s="168"/>
      <c r="L351" s="168"/>
      <c r="M351" s="165" t="s">
        <v>811</v>
      </c>
      <c r="N351" s="167"/>
      <c r="O351" s="167" t="s">
        <v>1154</v>
      </c>
    </row>
    <row r="352" spans="2:15" ht="15" customHeight="1">
      <c r="B352" s="165" t="s">
        <v>1075</v>
      </c>
      <c r="C352" s="166" t="s">
        <v>1143</v>
      </c>
      <c r="D352" s="165" t="s">
        <v>1212</v>
      </c>
      <c r="E352" s="167" t="s">
        <v>958</v>
      </c>
      <c r="F352" s="167" t="s">
        <v>389</v>
      </c>
      <c r="G352" s="167" t="s">
        <v>534</v>
      </c>
      <c r="H352" s="167"/>
      <c r="I352" s="168" t="s">
        <v>810</v>
      </c>
      <c r="J352" s="168"/>
      <c r="K352" s="168"/>
      <c r="L352" s="168"/>
      <c r="M352" s="165" t="s">
        <v>811</v>
      </c>
      <c r="N352" s="167"/>
      <c r="O352" s="167" t="s">
        <v>1213</v>
      </c>
    </row>
    <row r="353" spans="2:15" ht="15" customHeight="1">
      <c r="B353" s="165" t="s">
        <v>1075</v>
      </c>
      <c r="C353" s="166" t="s">
        <v>1143</v>
      </c>
      <c r="D353" s="165" t="s">
        <v>1214</v>
      </c>
      <c r="E353" s="167" t="s">
        <v>958</v>
      </c>
      <c r="F353" s="167" t="s">
        <v>389</v>
      </c>
      <c r="G353" s="167" t="s">
        <v>370</v>
      </c>
      <c r="H353" s="167"/>
      <c r="I353" s="168" t="s">
        <v>810</v>
      </c>
      <c r="J353" s="168"/>
      <c r="K353" s="168"/>
      <c r="L353" s="168"/>
      <c r="M353" s="165" t="s">
        <v>811</v>
      </c>
      <c r="N353" s="167"/>
      <c r="O353" s="167" t="s">
        <v>1213</v>
      </c>
    </row>
    <row r="354" spans="2:15" ht="15" customHeight="1">
      <c r="B354" s="165" t="s">
        <v>1075</v>
      </c>
      <c r="C354" s="166" t="s">
        <v>1143</v>
      </c>
      <c r="D354" s="165" t="s">
        <v>1215</v>
      </c>
      <c r="E354" s="167" t="s">
        <v>958</v>
      </c>
      <c r="F354" s="167" t="s">
        <v>389</v>
      </c>
      <c r="G354" s="167" t="s">
        <v>375</v>
      </c>
      <c r="H354" s="167"/>
      <c r="I354" s="168" t="s">
        <v>810</v>
      </c>
      <c r="J354" s="168"/>
      <c r="K354" s="168"/>
      <c r="L354" s="168"/>
      <c r="M354" s="165" t="s">
        <v>811</v>
      </c>
      <c r="N354" s="167"/>
      <c r="O354" s="167" t="s">
        <v>1213</v>
      </c>
    </row>
    <row r="355" spans="2:15" ht="15" customHeight="1">
      <c r="B355" s="165" t="s">
        <v>1075</v>
      </c>
      <c r="C355" s="166" t="s">
        <v>1143</v>
      </c>
      <c r="D355" s="165" t="s">
        <v>1216</v>
      </c>
      <c r="E355" s="167" t="s">
        <v>958</v>
      </c>
      <c r="F355" s="167" t="s">
        <v>398</v>
      </c>
      <c r="G355" s="167" t="s">
        <v>534</v>
      </c>
      <c r="H355" s="167"/>
      <c r="I355" s="168"/>
      <c r="J355" s="168"/>
      <c r="K355" s="168"/>
      <c r="L355" s="168"/>
      <c r="M355" s="165" t="s">
        <v>811</v>
      </c>
      <c r="N355" s="167"/>
      <c r="O355" s="167" t="s">
        <v>1154</v>
      </c>
    </row>
    <row r="356" spans="2:15" ht="15" customHeight="1">
      <c r="B356" s="165" t="s">
        <v>1075</v>
      </c>
      <c r="C356" s="166" t="s">
        <v>1143</v>
      </c>
      <c r="D356" s="165" t="s">
        <v>1217</v>
      </c>
      <c r="E356" s="167" t="s">
        <v>958</v>
      </c>
      <c r="F356" s="167" t="s">
        <v>398</v>
      </c>
      <c r="G356" s="167" t="s">
        <v>370</v>
      </c>
      <c r="H356" s="167"/>
      <c r="I356" s="168"/>
      <c r="J356" s="168"/>
      <c r="K356" s="168"/>
      <c r="L356" s="168"/>
      <c r="M356" s="165" t="s">
        <v>811</v>
      </c>
      <c r="N356" s="167"/>
      <c r="O356" s="167" t="s">
        <v>1154</v>
      </c>
    </row>
    <row r="357" spans="2:15" ht="15" customHeight="1">
      <c r="B357" s="165" t="s">
        <v>1075</v>
      </c>
      <c r="C357" s="166" t="s">
        <v>1143</v>
      </c>
      <c r="D357" s="165" t="s">
        <v>1218</v>
      </c>
      <c r="E357" s="167" t="s">
        <v>958</v>
      </c>
      <c r="F357" s="167" t="s">
        <v>398</v>
      </c>
      <c r="G357" s="167" t="s">
        <v>375</v>
      </c>
      <c r="H357" s="167"/>
      <c r="I357" s="168"/>
      <c r="J357" s="168"/>
      <c r="K357" s="168"/>
      <c r="L357" s="168"/>
      <c r="M357" s="165" t="s">
        <v>811</v>
      </c>
      <c r="N357" s="167"/>
      <c r="O357" s="167" t="s">
        <v>1154</v>
      </c>
    </row>
    <row r="358" spans="2:15" ht="15" customHeight="1">
      <c r="B358" s="165" t="s">
        <v>1075</v>
      </c>
      <c r="C358" s="166" t="s">
        <v>1143</v>
      </c>
      <c r="D358" s="165" t="s">
        <v>1219</v>
      </c>
      <c r="E358" s="167" t="s">
        <v>965</v>
      </c>
      <c r="F358" s="167" t="s">
        <v>389</v>
      </c>
      <c r="G358" s="167" t="s">
        <v>534</v>
      </c>
      <c r="H358" s="167"/>
      <c r="I358" s="168" t="s">
        <v>810</v>
      </c>
      <c r="J358" s="168"/>
      <c r="K358" s="168"/>
      <c r="L358" s="168"/>
      <c r="M358" s="165" t="s">
        <v>811</v>
      </c>
      <c r="N358" s="167"/>
      <c r="O358" s="167" t="s">
        <v>1220</v>
      </c>
    </row>
    <row r="359" spans="2:15" ht="15" customHeight="1">
      <c r="B359" s="165" t="s">
        <v>1075</v>
      </c>
      <c r="C359" s="166" t="s">
        <v>1143</v>
      </c>
      <c r="D359" s="165" t="s">
        <v>1221</v>
      </c>
      <c r="E359" s="167" t="s">
        <v>965</v>
      </c>
      <c r="F359" s="167" t="s">
        <v>389</v>
      </c>
      <c r="G359" s="167" t="s">
        <v>370</v>
      </c>
      <c r="H359" s="167"/>
      <c r="I359" s="168" t="s">
        <v>810</v>
      </c>
      <c r="J359" s="168"/>
      <c r="K359" s="168"/>
      <c r="L359" s="168"/>
      <c r="M359" s="165" t="s">
        <v>811</v>
      </c>
      <c r="N359" s="167"/>
      <c r="O359" s="167" t="s">
        <v>1220</v>
      </c>
    </row>
    <row r="360" spans="2:15" ht="15" customHeight="1">
      <c r="B360" s="165" t="s">
        <v>1075</v>
      </c>
      <c r="C360" s="166" t="s">
        <v>1143</v>
      </c>
      <c r="D360" s="165" t="s">
        <v>1222</v>
      </c>
      <c r="E360" s="167" t="s">
        <v>965</v>
      </c>
      <c r="F360" s="167" t="s">
        <v>389</v>
      </c>
      <c r="G360" s="167" t="s">
        <v>375</v>
      </c>
      <c r="H360" s="167"/>
      <c r="I360" s="168" t="s">
        <v>810</v>
      </c>
      <c r="J360" s="168"/>
      <c r="K360" s="168"/>
      <c r="L360" s="168"/>
      <c r="M360" s="165" t="s">
        <v>811</v>
      </c>
      <c r="N360" s="167"/>
      <c r="O360" s="167" t="s">
        <v>1220</v>
      </c>
    </row>
    <row r="361" spans="2:15" ht="15" customHeight="1">
      <c r="B361" s="165" t="s">
        <v>1075</v>
      </c>
      <c r="C361" s="166" t="s">
        <v>1143</v>
      </c>
      <c r="D361" s="165" t="s">
        <v>1223</v>
      </c>
      <c r="E361" s="167" t="s">
        <v>965</v>
      </c>
      <c r="F361" s="167" t="s">
        <v>398</v>
      </c>
      <c r="G361" s="167" t="s">
        <v>534</v>
      </c>
      <c r="H361" s="167"/>
      <c r="I361" s="168"/>
      <c r="J361" s="168"/>
      <c r="K361" s="168"/>
      <c r="L361" s="168"/>
      <c r="M361" s="165" t="s">
        <v>811</v>
      </c>
      <c r="N361" s="167"/>
      <c r="O361" s="167" t="s">
        <v>1154</v>
      </c>
    </row>
    <row r="362" spans="2:15" ht="15" customHeight="1">
      <c r="B362" s="165" t="s">
        <v>1075</v>
      </c>
      <c r="C362" s="166" t="s">
        <v>1143</v>
      </c>
      <c r="D362" s="165" t="s">
        <v>1224</v>
      </c>
      <c r="E362" s="167" t="s">
        <v>965</v>
      </c>
      <c r="F362" s="167" t="s">
        <v>398</v>
      </c>
      <c r="G362" s="167" t="s">
        <v>370</v>
      </c>
      <c r="H362" s="167"/>
      <c r="I362" s="168"/>
      <c r="J362" s="168"/>
      <c r="K362" s="168"/>
      <c r="L362" s="168"/>
      <c r="M362" s="165" t="s">
        <v>811</v>
      </c>
      <c r="N362" s="167"/>
      <c r="O362" s="167" t="s">
        <v>1154</v>
      </c>
    </row>
    <row r="363" spans="2:15" ht="15" customHeight="1">
      <c r="B363" s="165" t="s">
        <v>1075</v>
      </c>
      <c r="C363" s="166" t="s">
        <v>1143</v>
      </c>
      <c r="D363" s="165" t="s">
        <v>1225</v>
      </c>
      <c r="E363" s="167" t="s">
        <v>965</v>
      </c>
      <c r="F363" s="167" t="s">
        <v>398</v>
      </c>
      <c r="G363" s="167" t="s">
        <v>375</v>
      </c>
      <c r="H363" s="167"/>
      <c r="I363" s="168"/>
      <c r="J363" s="168"/>
      <c r="K363" s="168"/>
      <c r="L363" s="168"/>
      <c r="M363" s="165" t="s">
        <v>811</v>
      </c>
      <c r="N363" s="167"/>
      <c r="O363" s="167" t="s">
        <v>1154</v>
      </c>
    </row>
    <row r="364" spans="2:15" ht="15" customHeight="1">
      <c r="B364" s="165" t="s">
        <v>1075</v>
      </c>
      <c r="C364" s="166" t="s">
        <v>1143</v>
      </c>
      <c r="D364" s="165" t="s">
        <v>1226</v>
      </c>
      <c r="E364" s="167" t="s">
        <v>972</v>
      </c>
      <c r="F364" s="167" t="s">
        <v>389</v>
      </c>
      <c r="G364" s="167" t="s">
        <v>534</v>
      </c>
      <c r="H364" s="167"/>
      <c r="I364" s="168">
        <v>0</v>
      </c>
      <c r="J364" s="168">
        <v>0</v>
      </c>
      <c r="K364" s="168">
        <v>0</v>
      </c>
      <c r="L364" s="168">
        <v>0</v>
      </c>
      <c r="M364" s="165" t="s">
        <v>811</v>
      </c>
      <c r="N364" s="167"/>
      <c r="O364" s="167"/>
    </row>
    <row r="365" spans="2:15" ht="15" customHeight="1">
      <c r="B365" s="165" t="s">
        <v>1075</v>
      </c>
      <c r="C365" s="166" t="s">
        <v>1143</v>
      </c>
      <c r="D365" s="165" t="s">
        <v>1227</v>
      </c>
      <c r="E365" s="167" t="s">
        <v>972</v>
      </c>
      <c r="F365" s="167" t="s">
        <v>389</v>
      </c>
      <c r="G365" s="167" t="s">
        <v>370</v>
      </c>
      <c r="H365" s="167"/>
      <c r="I365" s="168">
        <v>0</v>
      </c>
      <c r="J365" s="168">
        <v>0</v>
      </c>
      <c r="K365" s="168">
        <v>0</v>
      </c>
      <c r="L365" s="168">
        <v>0</v>
      </c>
      <c r="M365" s="165" t="s">
        <v>811</v>
      </c>
      <c r="N365" s="167"/>
      <c r="O365" s="167"/>
    </row>
    <row r="366" spans="2:15" ht="15" customHeight="1">
      <c r="B366" s="165" t="s">
        <v>1075</v>
      </c>
      <c r="C366" s="166" t="s">
        <v>1143</v>
      </c>
      <c r="D366" s="165" t="s">
        <v>1228</v>
      </c>
      <c r="E366" s="167" t="s">
        <v>972</v>
      </c>
      <c r="F366" s="167" t="s">
        <v>389</v>
      </c>
      <c r="G366" s="167" t="s">
        <v>375</v>
      </c>
      <c r="H366" s="167"/>
      <c r="I366" s="168">
        <v>0</v>
      </c>
      <c r="J366" s="168">
        <v>0</v>
      </c>
      <c r="K366" s="168">
        <v>0</v>
      </c>
      <c r="L366" s="168">
        <v>0</v>
      </c>
      <c r="M366" s="165" t="s">
        <v>811</v>
      </c>
      <c r="N366" s="167"/>
      <c r="O366" s="167"/>
    </row>
    <row r="367" spans="2:15" ht="15" customHeight="1">
      <c r="B367" s="165" t="s">
        <v>1075</v>
      </c>
      <c r="C367" s="166" t="s">
        <v>1143</v>
      </c>
      <c r="D367" s="165" t="s">
        <v>1229</v>
      </c>
      <c r="E367" s="167" t="s">
        <v>972</v>
      </c>
      <c r="F367" s="167" t="s">
        <v>398</v>
      </c>
      <c r="G367" s="167" t="s">
        <v>534</v>
      </c>
      <c r="H367" s="167"/>
      <c r="I367" s="168"/>
      <c r="J367" s="168"/>
      <c r="K367" s="168"/>
      <c r="L367" s="168"/>
      <c r="M367" s="165" t="s">
        <v>811</v>
      </c>
      <c r="N367" s="167"/>
      <c r="O367" s="167" t="s">
        <v>1220</v>
      </c>
    </row>
    <row r="368" spans="2:15" ht="15" customHeight="1">
      <c r="B368" s="165" t="s">
        <v>1075</v>
      </c>
      <c r="C368" s="166" t="s">
        <v>1143</v>
      </c>
      <c r="D368" s="165" t="s">
        <v>1230</v>
      </c>
      <c r="E368" s="167" t="s">
        <v>972</v>
      </c>
      <c r="F368" s="167" t="s">
        <v>398</v>
      </c>
      <c r="G368" s="167" t="s">
        <v>370</v>
      </c>
      <c r="H368" s="167"/>
      <c r="I368" s="168"/>
      <c r="J368" s="168"/>
      <c r="K368" s="168"/>
      <c r="L368" s="168"/>
      <c r="M368" s="165" t="s">
        <v>811</v>
      </c>
      <c r="N368" s="167"/>
      <c r="O368" s="167" t="s">
        <v>1220</v>
      </c>
    </row>
    <row r="369" spans="2:15" ht="15" customHeight="1">
      <c r="B369" s="165" t="s">
        <v>1075</v>
      </c>
      <c r="C369" s="166" t="s">
        <v>1143</v>
      </c>
      <c r="D369" s="165" t="s">
        <v>1231</v>
      </c>
      <c r="E369" s="167" t="s">
        <v>972</v>
      </c>
      <c r="F369" s="167" t="s">
        <v>398</v>
      </c>
      <c r="G369" s="167" t="s">
        <v>375</v>
      </c>
      <c r="H369" s="167"/>
      <c r="I369" s="168"/>
      <c r="J369" s="168"/>
      <c r="K369" s="168"/>
      <c r="L369" s="168"/>
      <c r="M369" s="165" t="s">
        <v>811</v>
      </c>
      <c r="N369" s="167"/>
      <c r="O369" s="167" t="s">
        <v>1220</v>
      </c>
    </row>
    <row r="370" spans="2:15" ht="15" customHeight="1">
      <c r="B370" s="165" t="s">
        <v>1075</v>
      </c>
      <c r="C370" s="166" t="s">
        <v>1143</v>
      </c>
      <c r="D370" s="165" t="s">
        <v>1232</v>
      </c>
      <c r="E370" s="167" t="s">
        <v>979</v>
      </c>
      <c r="F370" s="167" t="s">
        <v>389</v>
      </c>
      <c r="G370" s="167" t="s">
        <v>534</v>
      </c>
      <c r="H370" s="167"/>
      <c r="I370" s="168">
        <v>3</v>
      </c>
      <c r="J370" s="168">
        <v>12.4</v>
      </c>
      <c r="K370" s="168">
        <v>16</v>
      </c>
      <c r="L370" s="168">
        <v>16</v>
      </c>
      <c r="M370" s="165" t="s">
        <v>811</v>
      </c>
      <c r="N370" s="167"/>
      <c r="O370" s="167"/>
    </row>
    <row r="371" spans="2:15" ht="15" customHeight="1">
      <c r="B371" s="165" t="s">
        <v>1075</v>
      </c>
      <c r="C371" s="166" t="s">
        <v>1143</v>
      </c>
      <c r="D371" s="165" t="s">
        <v>1233</v>
      </c>
      <c r="E371" s="167" t="s">
        <v>979</v>
      </c>
      <c r="F371" s="167" t="s">
        <v>389</v>
      </c>
      <c r="G371" s="167" t="s">
        <v>370</v>
      </c>
      <c r="H371" s="167"/>
      <c r="I371" s="168">
        <v>0</v>
      </c>
      <c r="J371" s="168">
        <v>1.9750000000000001</v>
      </c>
      <c r="K371" s="168">
        <v>0</v>
      </c>
      <c r="L371" s="168">
        <v>0</v>
      </c>
      <c r="M371" s="165" t="s">
        <v>811</v>
      </c>
      <c r="N371" s="167"/>
      <c r="O371" s="167"/>
    </row>
    <row r="372" spans="2:15" ht="15" customHeight="1">
      <c r="B372" s="165" t="s">
        <v>1075</v>
      </c>
      <c r="C372" s="166" t="s">
        <v>1143</v>
      </c>
      <c r="D372" s="165" t="s">
        <v>1234</v>
      </c>
      <c r="E372" s="167" t="s">
        <v>979</v>
      </c>
      <c r="F372" s="167" t="s">
        <v>389</v>
      </c>
      <c r="G372" s="167" t="s">
        <v>375</v>
      </c>
      <c r="H372" s="167"/>
      <c r="I372" s="168">
        <v>0</v>
      </c>
      <c r="J372" s="168">
        <v>0.19</v>
      </c>
      <c r="K372" s="168">
        <v>0</v>
      </c>
      <c r="L372" s="168">
        <v>0</v>
      </c>
      <c r="M372" s="165" t="s">
        <v>811</v>
      </c>
      <c r="N372" s="167"/>
      <c r="O372" s="167"/>
    </row>
    <row r="373" spans="2:15" ht="15" customHeight="1">
      <c r="B373" s="165" t="s">
        <v>1075</v>
      </c>
      <c r="C373" s="166" t="s">
        <v>1143</v>
      </c>
      <c r="D373" s="165" t="s">
        <v>1235</v>
      </c>
      <c r="E373" s="167" t="s">
        <v>979</v>
      </c>
      <c r="F373" s="167" t="s">
        <v>398</v>
      </c>
      <c r="G373" s="167" t="s">
        <v>534</v>
      </c>
      <c r="H373" s="167"/>
      <c r="I373" s="168">
        <v>0</v>
      </c>
      <c r="J373" s="168">
        <v>0.2</v>
      </c>
      <c r="K373" s="168">
        <v>1</v>
      </c>
      <c r="L373" s="168">
        <v>1</v>
      </c>
      <c r="M373" s="165" t="s">
        <v>811</v>
      </c>
      <c r="N373" s="167"/>
      <c r="O373" s="167"/>
    </row>
    <row r="374" spans="2:15" ht="15" customHeight="1">
      <c r="B374" s="165" t="s">
        <v>1075</v>
      </c>
      <c r="C374" s="166" t="s">
        <v>1143</v>
      </c>
      <c r="D374" s="165" t="s">
        <v>1236</v>
      </c>
      <c r="E374" s="167" t="s">
        <v>979</v>
      </c>
      <c r="F374" s="167" t="s">
        <v>398</v>
      </c>
      <c r="G374" s="167" t="s">
        <v>370</v>
      </c>
      <c r="H374" s="167"/>
      <c r="I374" s="168">
        <v>0</v>
      </c>
      <c r="J374" s="168">
        <v>0.59299999999999997</v>
      </c>
      <c r="K374" s="168">
        <v>0</v>
      </c>
      <c r="L374" s="168">
        <v>0</v>
      </c>
      <c r="M374" s="165" t="s">
        <v>811</v>
      </c>
      <c r="N374" s="167"/>
      <c r="O374" s="167"/>
    </row>
    <row r="375" spans="2:15" ht="15" customHeight="1">
      <c r="B375" s="165" t="s">
        <v>1075</v>
      </c>
      <c r="C375" s="166" t="s">
        <v>1143</v>
      </c>
      <c r="D375" s="165" t="s">
        <v>1237</v>
      </c>
      <c r="E375" s="167" t="s">
        <v>979</v>
      </c>
      <c r="F375" s="167" t="s">
        <v>398</v>
      </c>
      <c r="G375" s="167" t="s">
        <v>375</v>
      </c>
      <c r="H375" s="167"/>
      <c r="I375" s="168">
        <v>0</v>
      </c>
      <c r="J375" s="168">
        <v>0</v>
      </c>
      <c r="K375" s="168">
        <v>0</v>
      </c>
      <c r="L375" s="168">
        <v>0</v>
      </c>
      <c r="M375" s="165" t="s">
        <v>811</v>
      </c>
      <c r="N375" s="167"/>
      <c r="O375" s="167"/>
    </row>
    <row r="376" spans="2:15" ht="15" customHeight="1">
      <c r="B376" s="165" t="s">
        <v>1075</v>
      </c>
      <c r="C376" s="166" t="s">
        <v>1143</v>
      </c>
      <c r="D376" s="165" t="s">
        <v>1238</v>
      </c>
      <c r="E376" s="167" t="s">
        <v>986</v>
      </c>
      <c r="F376" s="167" t="s">
        <v>389</v>
      </c>
      <c r="G376" s="167" t="s">
        <v>534</v>
      </c>
      <c r="H376" s="167"/>
      <c r="I376" s="168" t="s">
        <v>810</v>
      </c>
      <c r="J376" s="168"/>
      <c r="K376" s="168"/>
      <c r="L376" s="168"/>
      <c r="M376" s="165" t="s">
        <v>811</v>
      </c>
      <c r="N376" s="167"/>
      <c r="O376" s="167" t="s">
        <v>1220</v>
      </c>
    </row>
    <row r="377" spans="2:15" ht="15" customHeight="1">
      <c r="B377" s="165" t="s">
        <v>1075</v>
      </c>
      <c r="C377" s="166" t="s">
        <v>1143</v>
      </c>
      <c r="D377" s="165" t="s">
        <v>1239</v>
      </c>
      <c r="E377" s="167" t="s">
        <v>986</v>
      </c>
      <c r="F377" s="167" t="s">
        <v>389</v>
      </c>
      <c r="G377" s="167" t="s">
        <v>370</v>
      </c>
      <c r="H377" s="167"/>
      <c r="I377" s="168" t="s">
        <v>810</v>
      </c>
      <c r="J377" s="168"/>
      <c r="K377" s="168"/>
      <c r="L377" s="168"/>
      <c r="M377" s="165" t="s">
        <v>811</v>
      </c>
      <c r="N377" s="167"/>
      <c r="O377" s="167" t="s">
        <v>1220</v>
      </c>
    </row>
    <row r="378" spans="2:15" ht="15" customHeight="1">
      <c r="B378" s="165" t="s">
        <v>1075</v>
      </c>
      <c r="C378" s="166" t="s">
        <v>1143</v>
      </c>
      <c r="D378" s="165" t="s">
        <v>1240</v>
      </c>
      <c r="E378" s="167" t="s">
        <v>986</v>
      </c>
      <c r="F378" s="167" t="s">
        <v>389</v>
      </c>
      <c r="G378" s="167" t="s">
        <v>375</v>
      </c>
      <c r="H378" s="167"/>
      <c r="I378" s="168" t="s">
        <v>810</v>
      </c>
      <c r="J378" s="168"/>
      <c r="K378" s="168"/>
      <c r="L378" s="168"/>
      <c r="M378" s="165" t="s">
        <v>811</v>
      </c>
      <c r="N378" s="167"/>
      <c r="O378" s="167" t="s">
        <v>1220</v>
      </c>
    </row>
    <row r="379" spans="2:15" ht="15" customHeight="1">
      <c r="B379" s="165" t="s">
        <v>1075</v>
      </c>
      <c r="C379" s="166" t="s">
        <v>1143</v>
      </c>
      <c r="D379" s="165" t="s">
        <v>1241</v>
      </c>
      <c r="E379" s="167" t="s">
        <v>986</v>
      </c>
      <c r="F379" s="167" t="s">
        <v>398</v>
      </c>
      <c r="G379" s="167" t="s">
        <v>534</v>
      </c>
      <c r="H379" s="167"/>
      <c r="I379" s="168"/>
      <c r="J379" s="168"/>
      <c r="K379" s="168"/>
      <c r="L379" s="168"/>
      <c r="M379" s="165" t="s">
        <v>811</v>
      </c>
      <c r="N379" s="167"/>
      <c r="O379" s="167" t="s">
        <v>1220</v>
      </c>
    </row>
    <row r="380" spans="2:15" ht="15" customHeight="1">
      <c r="B380" s="165" t="s">
        <v>1075</v>
      </c>
      <c r="C380" s="166" t="s">
        <v>1143</v>
      </c>
      <c r="D380" s="165" t="s">
        <v>1242</v>
      </c>
      <c r="E380" s="167" t="s">
        <v>986</v>
      </c>
      <c r="F380" s="167" t="s">
        <v>398</v>
      </c>
      <c r="G380" s="167" t="s">
        <v>370</v>
      </c>
      <c r="H380" s="167"/>
      <c r="I380" s="168"/>
      <c r="J380" s="168"/>
      <c r="K380" s="168"/>
      <c r="L380" s="168"/>
      <c r="M380" s="165" t="s">
        <v>811</v>
      </c>
      <c r="N380" s="167"/>
      <c r="O380" s="167" t="s">
        <v>1220</v>
      </c>
    </row>
    <row r="381" spans="2:15" ht="15" customHeight="1">
      <c r="B381" s="165" t="s">
        <v>1075</v>
      </c>
      <c r="C381" s="166" t="s">
        <v>1143</v>
      </c>
      <c r="D381" s="165" t="s">
        <v>1243</v>
      </c>
      <c r="E381" s="167" t="s">
        <v>986</v>
      </c>
      <c r="F381" s="167" t="s">
        <v>398</v>
      </c>
      <c r="G381" s="167" t="s">
        <v>375</v>
      </c>
      <c r="H381" s="167"/>
      <c r="I381" s="168"/>
      <c r="J381" s="168"/>
      <c r="K381" s="168"/>
      <c r="L381" s="168"/>
      <c r="M381" s="165" t="s">
        <v>811</v>
      </c>
      <c r="N381" s="167"/>
      <c r="O381" s="167" t="s">
        <v>1220</v>
      </c>
    </row>
    <row r="382" spans="2:15" ht="15" customHeight="1">
      <c r="B382" s="165" t="s">
        <v>1075</v>
      </c>
      <c r="C382" s="166" t="s">
        <v>1143</v>
      </c>
      <c r="D382" s="165" t="s">
        <v>1244</v>
      </c>
      <c r="E382" s="167" t="s">
        <v>994</v>
      </c>
      <c r="F382" s="167" t="s">
        <v>389</v>
      </c>
      <c r="G382" s="167" t="s">
        <v>534</v>
      </c>
      <c r="H382" s="167"/>
      <c r="I382" s="168" t="s">
        <v>810</v>
      </c>
      <c r="J382" s="168"/>
      <c r="K382" s="168"/>
      <c r="L382" s="168"/>
      <c r="M382" s="165" t="s">
        <v>811</v>
      </c>
      <c r="N382" s="167"/>
      <c r="O382" s="167" t="s">
        <v>1220</v>
      </c>
    </row>
    <row r="383" spans="2:15" ht="15" customHeight="1">
      <c r="B383" s="165" t="s">
        <v>1075</v>
      </c>
      <c r="C383" s="166" t="s">
        <v>1143</v>
      </c>
      <c r="D383" s="165" t="s">
        <v>1245</v>
      </c>
      <c r="E383" s="167" t="s">
        <v>994</v>
      </c>
      <c r="F383" s="167" t="s">
        <v>389</v>
      </c>
      <c r="G383" s="167" t="s">
        <v>370</v>
      </c>
      <c r="H383" s="167"/>
      <c r="I383" s="168" t="s">
        <v>810</v>
      </c>
      <c r="J383" s="168"/>
      <c r="K383" s="168"/>
      <c r="L383" s="168"/>
      <c r="M383" s="165" t="s">
        <v>811</v>
      </c>
      <c r="N383" s="167"/>
      <c r="O383" s="167" t="s">
        <v>1220</v>
      </c>
    </row>
    <row r="384" spans="2:15" ht="15" customHeight="1">
      <c r="B384" s="165" t="s">
        <v>1075</v>
      </c>
      <c r="C384" s="166" t="s">
        <v>1143</v>
      </c>
      <c r="D384" s="165" t="s">
        <v>1246</v>
      </c>
      <c r="E384" s="167" t="s">
        <v>994</v>
      </c>
      <c r="F384" s="167" t="s">
        <v>389</v>
      </c>
      <c r="G384" s="167" t="s">
        <v>375</v>
      </c>
      <c r="H384" s="167"/>
      <c r="I384" s="168" t="s">
        <v>810</v>
      </c>
      <c r="J384" s="168"/>
      <c r="K384" s="168"/>
      <c r="L384" s="168"/>
      <c r="M384" s="165" t="s">
        <v>811</v>
      </c>
      <c r="N384" s="167"/>
      <c r="O384" s="167" t="s">
        <v>1220</v>
      </c>
    </row>
    <row r="385" spans="2:15" ht="15" customHeight="1">
      <c r="B385" s="165" t="s">
        <v>1075</v>
      </c>
      <c r="C385" s="166" t="s">
        <v>1143</v>
      </c>
      <c r="D385" s="165" t="s">
        <v>1247</v>
      </c>
      <c r="E385" s="167" t="s">
        <v>994</v>
      </c>
      <c r="F385" s="167" t="s">
        <v>398</v>
      </c>
      <c r="G385" s="167" t="s">
        <v>534</v>
      </c>
      <c r="H385" s="167"/>
      <c r="I385" s="168"/>
      <c r="J385" s="168"/>
      <c r="K385" s="168"/>
      <c r="L385" s="168"/>
      <c r="M385" s="165" t="s">
        <v>811</v>
      </c>
      <c r="N385" s="167"/>
      <c r="O385" s="167" t="s">
        <v>1220</v>
      </c>
    </row>
    <row r="386" spans="2:15" ht="15" customHeight="1">
      <c r="B386" s="165" t="s">
        <v>1075</v>
      </c>
      <c r="C386" s="166" t="s">
        <v>1143</v>
      </c>
      <c r="D386" s="165" t="s">
        <v>1248</v>
      </c>
      <c r="E386" s="167" t="s">
        <v>994</v>
      </c>
      <c r="F386" s="167" t="s">
        <v>398</v>
      </c>
      <c r="G386" s="167" t="s">
        <v>370</v>
      </c>
      <c r="H386" s="167"/>
      <c r="I386" s="168"/>
      <c r="J386" s="168"/>
      <c r="K386" s="168"/>
      <c r="L386" s="168"/>
      <c r="M386" s="165" t="s">
        <v>811</v>
      </c>
      <c r="N386" s="167"/>
      <c r="O386" s="167" t="s">
        <v>1220</v>
      </c>
    </row>
    <row r="387" spans="2:15" ht="15" customHeight="1">
      <c r="B387" s="165" t="s">
        <v>1075</v>
      </c>
      <c r="C387" s="166" t="s">
        <v>1143</v>
      </c>
      <c r="D387" s="165" t="s">
        <v>1249</v>
      </c>
      <c r="E387" s="167" t="s">
        <v>994</v>
      </c>
      <c r="F387" s="167" t="s">
        <v>398</v>
      </c>
      <c r="G387" s="167" t="s">
        <v>375</v>
      </c>
      <c r="H387" s="167"/>
      <c r="I387" s="168"/>
      <c r="J387" s="168"/>
      <c r="K387" s="168"/>
      <c r="L387" s="168"/>
      <c r="M387" s="165" t="s">
        <v>811</v>
      </c>
      <c r="N387" s="167"/>
      <c r="O387" s="167" t="s">
        <v>1220</v>
      </c>
    </row>
    <row r="388" spans="2:15" ht="15" customHeight="1">
      <c r="B388" s="165" t="s">
        <v>1075</v>
      </c>
      <c r="C388" s="166" t="s">
        <v>1143</v>
      </c>
      <c r="D388" s="165" t="s">
        <v>1250</v>
      </c>
      <c r="E388" s="167" t="s">
        <v>1001</v>
      </c>
      <c r="F388" s="167" t="s">
        <v>389</v>
      </c>
      <c r="G388" s="167" t="s">
        <v>534</v>
      </c>
      <c r="H388" s="167"/>
      <c r="I388" s="168">
        <v>7</v>
      </c>
      <c r="J388" s="168">
        <v>19</v>
      </c>
      <c r="K388" s="168">
        <v>24</v>
      </c>
      <c r="L388" s="168">
        <v>24</v>
      </c>
      <c r="M388" s="165" t="s">
        <v>811</v>
      </c>
      <c r="N388" s="167"/>
      <c r="O388" s="167"/>
    </row>
    <row r="389" spans="2:15" ht="15" customHeight="1">
      <c r="B389" s="165" t="s">
        <v>1075</v>
      </c>
      <c r="C389" s="166" t="s">
        <v>1143</v>
      </c>
      <c r="D389" s="165" t="s">
        <v>1251</v>
      </c>
      <c r="E389" s="167" t="s">
        <v>1001</v>
      </c>
      <c r="F389" s="167" t="s">
        <v>389</v>
      </c>
      <c r="G389" s="167" t="s">
        <v>370</v>
      </c>
      <c r="H389" s="167"/>
      <c r="I389" s="168">
        <v>2</v>
      </c>
      <c r="J389" s="168">
        <v>8.0980000000000008</v>
      </c>
      <c r="K389" s="168">
        <v>4.1458730816320477</v>
      </c>
      <c r="L389" s="168">
        <v>0</v>
      </c>
      <c r="M389" s="165" t="s">
        <v>811</v>
      </c>
      <c r="N389" s="167"/>
      <c r="O389" s="167"/>
    </row>
    <row r="390" spans="2:15" ht="15" customHeight="1">
      <c r="B390" s="165" t="s">
        <v>1075</v>
      </c>
      <c r="C390" s="166" t="s">
        <v>1143</v>
      </c>
      <c r="D390" s="165" t="s">
        <v>1252</v>
      </c>
      <c r="E390" s="167" t="s">
        <v>1001</v>
      </c>
      <c r="F390" s="167" t="s">
        <v>389</v>
      </c>
      <c r="G390" s="167" t="s">
        <v>375</v>
      </c>
      <c r="H390" s="167"/>
      <c r="I390" s="168">
        <v>2</v>
      </c>
      <c r="J390" s="168">
        <v>7.6059999999999999</v>
      </c>
      <c r="K390" s="168">
        <v>0</v>
      </c>
      <c r="L390" s="168">
        <v>0</v>
      </c>
      <c r="M390" s="165" t="s">
        <v>811</v>
      </c>
      <c r="N390" s="167"/>
      <c r="O390" s="167"/>
    </row>
    <row r="391" spans="2:15" ht="15" customHeight="1">
      <c r="B391" s="165" t="s">
        <v>1075</v>
      </c>
      <c r="C391" s="166" t="s">
        <v>1143</v>
      </c>
      <c r="D391" s="165" t="s">
        <v>1253</v>
      </c>
      <c r="E391" s="167" t="s">
        <v>1001</v>
      </c>
      <c r="F391" s="167" t="s">
        <v>398</v>
      </c>
      <c r="G391" s="167" t="s">
        <v>534</v>
      </c>
      <c r="H391" s="167"/>
      <c r="I391" s="168">
        <v>0</v>
      </c>
      <c r="J391" s="168">
        <v>0</v>
      </c>
      <c r="K391" s="168">
        <v>0</v>
      </c>
      <c r="L391" s="168">
        <v>0</v>
      </c>
      <c r="M391" s="165" t="s">
        <v>811</v>
      </c>
      <c r="N391" s="167"/>
      <c r="O391" s="167"/>
    </row>
    <row r="392" spans="2:15" ht="15" customHeight="1">
      <c r="B392" s="165" t="s">
        <v>1075</v>
      </c>
      <c r="C392" s="166" t="s">
        <v>1143</v>
      </c>
      <c r="D392" s="165" t="s">
        <v>1254</v>
      </c>
      <c r="E392" s="167" t="s">
        <v>1001</v>
      </c>
      <c r="F392" s="167" t="s">
        <v>398</v>
      </c>
      <c r="G392" s="167" t="s">
        <v>370</v>
      </c>
      <c r="H392" s="167"/>
      <c r="I392" s="168">
        <v>0</v>
      </c>
      <c r="J392" s="168">
        <v>0</v>
      </c>
      <c r="K392" s="168">
        <v>0</v>
      </c>
      <c r="L392" s="168">
        <v>0</v>
      </c>
      <c r="M392" s="165" t="s">
        <v>811</v>
      </c>
      <c r="N392" s="167"/>
      <c r="O392" s="167"/>
    </row>
    <row r="393" spans="2:15" ht="15" customHeight="1">
      <c r="B393" s="165" t="s">
        <v>1075</v>
      </c>
      <c r="C393" s="166" t="s">
        <v>1143</v>
      </c>
      <c r="D393" s="165" t="s">
        <v>1255</v>
      </c>
      <c r="E393" s="167" t="s">
        <v>1001</v>
      </c>
      <c r="F393" s="167" t="s">
        <v>398</v>
      </c>
      <c r="G393" s="167" t="s">
        <v>375</v>
      </c>
      <c r="H393" s="167"/>
      <c r="I393" s="168">
        <v>0</v>
      </c>
      <c r="J393" s="168">
        <v>0</v>
      </c>
      <c r="K393" s="168">
        <v>0</v>
      </c>
      <c r="L393" s="168">
        <v>0</v>
      </c>
      <c r="M393" s="165" t="s">
        <v>811</v>
      </c>
      <c r="N393" s="167"/>
      <c r="O393" s="167"/>
    </row>
    <row r="394" spans="2:15" ht="15" customHeight="1">
      <c r="B394" s="165" t="s">
        <v>1075</v>
      </c>
      <c r="C394" s="166" t="s">
        <v>1143</v>
      </c>
      <c r="D394" s="165" t="s">
        <v>1256</v>
      </c>
      <c r="E394" s="167" t="s">
        <v>1008</v>
      </c>
      <c r="F394" s="167" t="s">
        <v>389</v>
      </c>
      <c r="G394" s="167" t="s">
        <v>534</v>
      </c>
      <c r="H394" s="167"/>
      <c r="I394" s="168">
        <v>0</v>
      </c>
      <c r="J394" s="168">
        <v>0.2</v>
      </c>
      <c r="K394" s="168">
        <v>0</v>
      </c>
      <c r="L394" s="168">
        <v>0</v>
      </c>
      <c r="M394" s="165" t="s">
        <v>811</v>
      </c>
      <c r="N394" s="167"/>
      <c r="O394" s="167"/>
    </row>
    <row r="395" spans="2:15" ht="15" customHeight="1">
      <c r="B395" s="165" t="s">
        <v>1075</v>
      </c>
      <c r="C395" s="166" t="s">
        <v>1143</v>
      </c>
      <c r="D395" s="165" t="s">
        <v>1257</v>
      </c>
      <c r="E395" s="167" t="s">
        <v>1008</v>
      </c>
      <c r="F395" s="167" t="s">
        <v>389</v>
      </c>
      <c r="G395" s="167" t="s">
        <v>370</v>
      </c>
      <c r="H395" s="167"/>
      <c r="I395" s="168">
        <v>0</v>
      </c>
      <c r="J395" s="168">
        <v>0.98799999999999999</v>
      </c>
      <c r="K395" s="168">
        <v>0.44643496325040521</v>
      </c>
      <c r="L395" s="168">
        <v>0</v>
      </c>
      <c r="M395" s="165" t="s">
        <v>811</v>
      </c>
      <c r="N395" s="167"/>
      <c r="O395" s="167"/>
    </row>
    <row r="396" spans="2:15" ht="15" customHeight="1">
      <c r="B396" s="165" t="s">
        <v>1075</v>
      </c>
      <c r="C396" s="166" t="s">
        <v>1143</v>
      </c>
      <c r="D396" s="165" t="s">
        <v>1258</v>
      </c>
      <c r="E396" s="167" t="s">
        <v>1008</v>
      </c>
      <c r="F396" s="167" t="s">
        <v>389</v>
      </c>
      <c r="G396" s="167" t="s">
        <v>375</v>
      </c>
      <c r="H396" s="167"/>
      <c r="I396" s="168">
        <v>0</v>
      </c>
      <c r="J396" s="168">
        <v>0</v>
      </c>
      <c r="K396" s="168">
        <v>0</v>
      </c>
      <c r="L396" s="168">
        <v>0</v>
      </c>
      <c r="M396" s="165" t="s">
        <v>811</v>
      </c>
      <c r="N396" s="167"/>
      <c r="O396" s="167"/>
    </row>
    <row r="397" spans="2:15" ht="15" customHeight="1">
      <c r="B397" s="165" t="s">
        <v>1075</v>
      </c>
      <c r="C397" s="166" t="s">
        <v>1143</v>
      </c>
      <c r="D397" s="165" t="s">
        <v>1259</v>
      </c>
      <c r="E397" s="167" t="s">
        <v>1008</v>
      </c>
      <c r="F397" s="167" t="s">
        <v>398</v>
      </c>
      <c r="G397" s="167" t="s">
        <v>534</v>
      </c>
      <c r="H397" s="167"/>
      <c r="I397" s="168"/>
      <c r="J397" s="168"/>
      <c r="K397" s="168"/>
      <c r="L397" s="168"/>
      <c r="M397" s="165" t="s">
        <v>811</v>
      </c>
      <c r="N397" s="167"/>
      <c r="O397" s="167" t="s">
        <v>1154</v>
      </c>
    </row>
    <row r="398" spans="2:15" ht="15" customHeight="1">
      <c r="B398" s="165" t="s">
        <v>1075</v>
      </c>
      <c r="C398" s="166" t="s">
        <v>1143</v>
      </c>
      <c r="D398" s="165" t="s">
        <v>1260</v>
      </c>
      <c r="E398" s="167" t="s">
        <v>1008</v>
      </c>
      <c r="F398" s="167" t="s">
        <v>398</v>
      </c>
      <c r="G398" s="167" t="s">
        <v>370</v>
      </c>
      <c r="H398" s="167"/>
      <c r="I398" s="168"/>
      <c r="J398" s="168"/>
      <c r="K398" s="168"/>
      <c r="L398" s="168"/>
      <c r="M398" s="165" t="s">
        <v>811</v>
      </c>
      <c r="N398" s="167"/>
      <c r="O398" s="167" t="s">
        <v>1154</v>
      </c>
    </row>
    <row r="399" spans="2:15" ht="15" customHeight="1">
      <c r="B399" s="165" t="s">
        <v>1075</v>
      </c>
      <c r="C399" s="166" t="s">
        <v>1143</v>
      </c>
      <c r="D399" s="165" t="s">
        <v>1261</v>
      </c>
      <c r="E399" s="167" t="s">
        <v>1008</v>
      </c>
      <c r="F399" s="167" t="s">
        <v>398</v>
      </c>
      <c r="G399" s="167" t="s">
        <v>375</v>
      </c>
      <c r="H399" s="167"/>
      <c r="I399" s="168"/>
      <c r="J399" s="168"/>
      <c r="K399" s="168"/>
      <c r="L399" s="168"/>
      <c r="M399" s="165" t="s">
        <v>811</v>
      </c>
      <c r="N399" s="167"/>
      <c r="O399" s="167" t="s">
        <v>1154</v>
      </c>
    </row>
    <row r="400" spans="2:15" ht="15" customHeight="1">
      <c r="B400" s="165" t="s">
        <v>1075</v>
      </c>
      <c r="C400" s="166" t="s">
        <v>1143</v>
      </c>
      <c r="D400" s="165" t="s">
        <v>1262</v>
      </c>
      <c r="E400" s="167" t="s">
        <v>864</v>
      </c>
      <c r="F400" s="167" t="s">
        <v>389</v>
      </c>
      <c r="G400" s="167" t="s">
        <v>534</v>
      </c>
      <c r="H400" s="167"/>
      <c r="I400" s="168" t="s">
        <v>810</v>
      </c>
      <c r="J400" s="168"/>
      <c r="K400" s="168"/>
      <c r="L400" s="168"/>
      <c r="M400" s="165" t="s">
        <v>811</v>
      </c>
      <c r="N400" s="167"/>
      <c r="O400" s="167" t="s">
        <v>1263</v>
      </c>
    </row>
    <row r="401" spans="2:15" ht="15" customHeight="1">
      <c r="B401" s="165" t="s">
        <v>1075</v>
      </c>
      <c r="C401" s="166" t="s">
        <v>1143</v>
      </c>
      <c r="D401" s="165" t="s">
        <v>1264</v>
      </c>
      <c r="E401" s="167" t="s">
        <v>864</v>
      </c>
      <c r="F401" s="167" t="s">
        <v>389</v>
      </c>
      <c r="G401" s="167" t="s">
        <v>370</v>
      </c>
      <c r="H401" s="167"/>
      <c r="I401" s="168" t="s">
        <v>810</v>
      </c>
      <c r="J401" s="168"/>
      <c r="K401" s="168"/>
      <c r="L401" s="168"/>
      <c r="M401" s="165" t="s">
        <v>811</v>
      </c>
      <c r="N401" s="167"/>
      <c r="O401" s="167" t="s">
        <v>1263</v>
      </c>
    </row>
    <row r="402" spans="2:15" ht="15" customHeight="1">
      <c r="B402" s="165" t="s">
        <v>1075</v>
      </c>
      <c r="C402" s="166" t="s">
        <v>1143</v>
      </c>
      <c r="D402" s="165" t="s">
        <v>1265</v>
      </c>
      <c r="E402" s="167" t="s">
        <v>864</v>
      </c>
      <c r="F402" s="167" t="s">
        <v>389</v>
      </c>
      <c r="G402" s="167" t="s">
        <v>375</v>
      </c>
      <c r="H402" s="167"/>
      <c r="I402" s="168" t="s">
        <v>810</v>
      </c>
      <c r="J402" s="168"/>
      <c r="K402" s="168"/>
      <c r="L402" s="168"/>
      <c r="M402" s="165" t="s">
        <v>811</v>
      </c>
      <c r="N402" s="167"/>
      <c r="O402" s="167" t="s">
        <v>1263</v>
      </c>
    </row>
    <row r="403" spans="2:15" ht="15" customHeight="1">
      <c r="B403" s="165" t="s">
        <v>1075</v>
      </c>
      <c r="C403" s="166" t="s">
        <v>1143</v>
      </c>
      <c r="D403" s="165" t="s">
        <v>1266</v>
      </c>
      <c r="E403" s="167" t="s">
        <v>864</v>
      </c>
      <c r="F403" s="167" t="s">
        <v>398</v>
      </c>
      <c r="G403" s="167" t="s">
        <v>534</v>
      </c>
      <c r="H403" s="167"/>
      <c r="I403" s="168"/>
      <c r="J403" s="168"/>
      <c r="K403" s="168"/>
      <c r="L403" s="168"/>
      <c r="M403" s="165" t="s">
        <v>811</v>
      </c>
      <c r="N403" s="167"/>
      <c r="O403" s="167" t="s">
        <v>1263</v>
      </c>
    </row>
    <row r="404" spans="2:15" ht="15" customHeight="1">
      <c r="B404" s="165" t="s">
        <v>1075</v>
      </c>
      <c r="C404" s="166" t="s">
        <v>1143</v>
      </c>
      <c r="D404" s="165" t="s">
        <v>1267</v>
      </c>
      <c r="E404" s="167" t="s">
        <v>864</v>
      </c>
      <c r="F404" s="167" t="s">
        <v>398</v>
      </c>
      <c r="G404" s="167" t="s">
        <v>370</v>
      </c>
      <c r="H404" s="167"/>
      <c r="I404" s="168"/>
      <c r="J404" s="168"/>
      <c r="K404" s="168"/>
      <c r="L404" s="168"/>
      <c r="M404" s="165" t="s">
        <v>811</v>
      </c>
      <c r="N404" s="167"/>
      <c r="O404" s="167" t="s">
        <v>1263</v>
      </c>
    </row>
    <row r="405" spans="2:15" ht="15" customHeight="1">
      <c r="B405" s="165" t="s">
        <v>1075</v>
      </c>
      <c r="C405" s="166" t="s">
        <v>1143</v>
      </c>
      <c r="D405" s="165" t="s">
        <v>1268</v>
      </c>
      <c r="E405" s="167" t="s">
        <v>864</v>
      </c>
      <c r="F405" s="167" t="s">
        <v>398</v>
      </c>
      <c r="G405" s="167" t="s">
        <v>375</v>
      </c>
      <c r="H405" s="167"/>
      <c r="I405" s="168"/>
      <c r="J405" s="168"/>
      <c r="K405" s="168"/>
      <c r="L405" s="168"/>
      <c r="M405" s="165" t="s">
        <v>811</v>
      </c>
      <c r="N405" s="167"/>
      <c r="O405" s="167" t="s">
        <v>1263</v>
      </c>
    </row>
    <row r="406" spans="2:15" ht="15" customHeight="1">
      <c r="B406" s="165" t="s">
        <v>1075</v>
      </c>
      <c r="C406" s="166" t="s">
        <v>1143</v>
      </c>
      <c r="D406" s="165" t="s">
        <v>1269</v>
      </c>
      <c r="E406" s="167" t="s">
        <v>1022</v>
      </c>
      <c r="F406" s="167" t="s">
        <v>389</v>
      </c>
      <c r="G406" s="167" t="s">
        <v>534</v>
      </c>
      <c r="H406" s="167"/>
      <c r="I406" s="168">
        <v>0</v>
      </c>
      <c r="J406" s="168">
        <v>0.4</v>
      </c>
      <c r="K406" s="168">
        <v>1</v>
      </c>
      <c r="L406" s="168">
        <v>1</v>
      </c>
      <c r="M406" s="165" t="s">
        <v>811</v>
      </c>
      <c r="N406" s="167"/>
      <c r="O406" s="167"/>
    </row>
    <row r="407" spans="2:15" ht="15" customHeight="1">
      <c r="B407" s="165" t="s">
        <v>1075</v>
      </c>
      <c r="C407" s="166" t="s">
        <v>1143</v>
      </c>
      <c r="D407" s="165" t="s">
        <v>1270</v>
      </c>
      <c r="E407" s="167" t="s">
        <v>1022</v>
      </c>
      <c r="F407" s="167" t="s">
        <v>389</v>
      </c>
      <c r="G407" s="167" t="s">
        <v>370</v>
      </c>
      <c r="H407" s="167"/>
      <c r="I407" s="168">
        <v>0</v>
      </c>
      <c r="J407" s="168">
        <v>6.3E-2</v>
      </c>
      <c r="K407" s="168">
        <v>0.8084359288202938</v>
      </c>
      <c r="L407" s="168">
        <v>0.67587713678722705</v>
      </c>
      <c r="M407" s="165" t="s">
        <v>811</v>
      </c>
      <c r="N407" s="167"/>
      <c r="O407" s="167"/>
    </row>
    <row r="408" spans="2:15" ht="15" customHeight="1">
      <c r="B408" s="165" t="s">
        <v>1075</v>
      </c>
      <c r="C408" s="166" t="s">
        <v>1143</v>
      </c>
      <c r="D408" s="165" t="s">
        <v>1271</v>
      </c>
      <c r="E408" s="167" t="s">
        <v>1022</v>
      </c>
      <c r="F408" s="167" t="s">
        <v>389</v>
      </c>
      <c r="G408" s="167" t="s">
        <v>375</v>
      </c>
      <c r="H408" s="167"/>
      <c r="I408" s="168">
        <v>0</v>
      </c>
      <c r="J408" s="168">
        <v>0.307</v>
      </c>
      <c r="K408" s="168">
        <v>0.69996338260362423</v>
      </c>
      <c r="L408" s="168">
        <v>0.26872502157958877</v>
      </c>
      <c r="M408" s="165" t="s">
        <v>811</v>
      </c>
      <c r="N408" s="167"/>
      <c r="O408" s="167"/>
    </row>
    <row r="409" spans="2:15" ht="15" customHeight="1">
      <c r="B409" s="165" t="s">
        <v>1075</v>
      </c>
      <c r="C409" s="166" t="s">
        <v>1143</v>
      </c>
      <c r="D409" s="165" t="s">
        <v>1272</v>
      </c>
      <c r="E409" s="167" t="s">
        <v>1022</v>
      </c>
      <c r="F409" s="167" t="s">
        <v>398</v>
      </c>
      <c r="G409" s="167" t="s">
        <v>534</v>
      </c>
      <c r="H409" s="167"/>
      <c r="I409" s="168">
        <v>0</v>
      </c>
      <c r="J409" s="168">
        <v>0</v>
      </c>
      <c r="K409" s="168">
        <v>1</v>
      </c>
      <c r="L409" s="168">
        <v>1</v>
      </c>
      <c r="M409" s="165" t="s">
        <v>811</v>
      </c>
      <c r="N409" s="167"/>
      <c r="O409" s="167"/>
    </row>
    <row r="410" spans="2:15" ht="15" customHeight="1">
      <c r="B410" s="165" t="s">
        <v>1075</v>
      </c>
      <c r="C410" s="166" t="s">
        <v>1143</v>
      </c>
      <c r="D410" s="165" t="s">
        <v>1273</v>
      </c>
      <c r="E410" s="167" t="s">
        <v>1022</v>
      </c>
      <c r="F410" s="167" t="s">
        <v>398</v>
      </c>
      <c r="G410" s="167" t="s">
        <v>370</v>
      </c>
      <c r="H410" s="167"/>
      <c r="I410" s="168">
        <v>0</v>
      </c>
      <c r="J410" s="168">
        <v>0.38400000000000001</v>
      </c>
      <c r="K410" s="168">
        <v>2.9891826315789474</v>
      </c>
      <c r="L410" s="168">
        <v>2.9842617894736843</v>
      </c>
      <c r="M410" s="165" t="s">
        <v>811</v>
      </c>
      <c r="N410" s="167"/>
      <c r="O410" s="167"/>
    </row>
    <row r="411" spans="2:15" ht="15" customHeight="1">
      <c r="B411" s="165" t="s">
        <v>1075</v>
      </c>
      <c r="C411" s="166" t="s">
        <v>1143</v>
      </c>
      <c r="D411" s="165" t="s">
        <v>1274</v>
      </c>
      <c r="E411" s="167" t="s">
        <v>1022</v>
      </c>
      <c r="F411" s="167" t="s">
        <v>398</v>
      </c>
      <c r="G411" s="167" t="s">
        <v>375</v>
      </c>
      <c r="H411" s="167"/>
      <c r="I411" s="168">
        <v>0</v>
      </c>
      <c r="J411" s="168">
        <v>0</v>
      </c>
      <c r="K411" s="168">
        <v>0</v>
      </c>
      <c r="L411" s="168">
        <v>0</v>
      </c>
      <c r="M411" s="165" t="s">
        <v>811</v>
      </c>
      <c r="N411" s="167"/>
      <c r="O411" s="167"/>
    </row>
    <row r="412" spans="2:15" ht="15" customHeight="1">
      <c r="B412" s="165" t="s">
        <v>1075</v>
      </c>
      <c r="C412" s="166" t="s">
        <v>1275</v>
      </c>
      <c r="D412" s="165" t="s">
        <v>1276</v>
      </c>
      <c r="E412" s="167" t="s">
        <v>1030</v>
      </c>
      <c r="F412" s="167" t="s">
        <v>389</v>
      </c>
      <c r="G412" s="167" t="s">
        <v>534</v>
      </c>
      <c r="H412" s="167"/>
      <c r="I412" s="168">
        <v>0</v>
      </c>
      <c r="J412" s="168">
        <v>1.4</v>
      </c>
      <c r="K412" s="168">
        <v>3</v>
      </c>
      <c r="L412" s="168">
        <v>3</v>
      </c>
      <c r="M412" s="165" t="s">
        <v>811</v>
      </c>
      <c r="N412" s="167"/>
      <c r="O412" s="167"/>
    </row>
    <row r="413" spans="2:15" ht="15" customHeight="1">
      <c r="B413" s="165" t="s">
        <v>1075</v>
      </c>
      <c r="C413" s="166" t="s">
        <v>1275</v>
      </c>
      <c r="D413" s="165" t="s">
        <v>1277</v>
      </c>
      <c r="E413" s="167" t="s">
        <v>1030</v>
      </c>
      <c r="F413" s="167" t="s">
        <v>389</v>
      </c>
      <c r="G413" s="167" t="s">
        <v>370</v>
      </c>
      <c r="H413" s="167"/>
      <c r="I413" s="168">
        <v>0</v>
      </c>
      <c r="J413" s="168">
        <v>1.383</v>
      </c>
      <c r="K413" s="168">
        <v>0</v>
      </c>
      <c r="L413" s="168">
        <v>0</v>
      </c>
      <c r="M413" s="165" t="s">
        <v>811</v>
      </c>
      <c r="N413" s="167"/>
      <c r="O413" s="167"/>
    </row>
    <row r="414" spans="2:15" ht="15" customHeight="1">
      <c r="B414" s="165" t="s">
        <v>1075</v>
      </c>
      <c r="C414" s="166" t="s">
        <v>1275</v>
      </c>
      <c r="D414" s="165" t="s">
        <v>1278</v>
      </c>
      <c r="E414" s="167" t="s">
        <v>1030</v>
      </c>
      <c r="F414" s="167" t="s">
        <v>389</v>
      </c>
      <c r="G414" s="167" t="s">
        <v>375</v>
      </c>
      <c r="H414" s="167"/>
      <c r="I414" s="168">
        <v>0</v>
      </c>
      <c r="J414" s="168">
        <v>0.38</v>
      </c>
      <c r="K414" s="168">
        <v>1.9877962103757847</v>
      </c>
      <c r="L414" s="168">
        <v>1.9746232352634445</v>
      </c>
      <c r="M414" s="165" t="s">
        <v>811</v>
      </c>
      <c r="N414" s="167"/>
      <c r="O414" s="167"/>
    </row>
    <row r="415" spans="2:15" ht="15" customHeight="1">
      <c r="B415" s="165" t="s">
        <v>1075</v>
      </c>
      <c r="C415" s="166" t="s">
        <v>1275</v>
      </c>
      <c r="D415" s="165" t="s">
        <v>1279</v>
      </c>
      <c r="E415" s="167" t="s">
        <v>1030</v>
      </c>
      <c r="F415" s="167" t="s">
        <v>398</v>
      </c>
      <c r="G415" s="167" t="s">
        <v>534</v>
      </c>
      <c r="H415" s="167"/>
      <c r="I415" s="168">
        <v>0</v>
      </c>
      <c r="J415" s="168">
        <v>0</v>
      </c>
      <c r="K415" s="168">
        <v>0</v>
      </c>
      <c r="L415" s="168">
        <v>0</v>
      </c>
      <c r="M415" s="165" t="s">
        <v>811</v>
      </c>
      <c r="N415" s="167"/>
      <c r="O415" s="167"/>
    </row>
    <row r="416" spans="2:15" ht="15" customHeight="1">
      <c r="B416" s="165" t="s">
        <v>1075</v>
      </c>
      <c r="C416" s="166" t="s">
        <v>1275</v>
      </c>
      <c r="D416" s="165" t="s">
        <v>1280</v>
      </c>
      <c r="E416" s="167" t="s">
        <v>1030</v>
      </c>
      <c r="F416" s="167" t="s">
        <v>398</v>
      </c>
      <c r="G416" s="167" t="s">
        <v>370</v>
      </c>
      <c r="H416" s="167"/>
      <c r="I416" s="168">
        <v>0</v>
      </c>
      <c r="J416" s="168">
        <v>0</v>
      </c>
      <c r="K416" s="168">
        <v>0</v>
      </c>
      <c r="L416" s="168">
        <v>0</v>
      </c>
      <c r="M416" s="165" t="s">
        <v>811</v>
      </c>
      <c r="N416" s="167"/>
      <c r="O416" s="167"/>
    </row>
    <row r="417" spans="2:15" ht="15" customHeight="1">
      <c r="B417" s="165" t="s">
        <v>1075</v>
      </c>
      <c r="C417" s="166" t="s">
        <v>1275</v>
      </c>
      <c r="D417" s="165" t="s">
        <v>1281</v>
      </c>
      <c r="E417" s="167" t="s">
        <v>1030</v>
      </c>
      <c r="F417" s="167" t="s">
        <v>398</v>
      </c>
      <c r="G417" s="167" t="s">
        <v>375</v>
      </c>
      <c r="H417" s="167"/>
      <c r="I417" s="168">
        <v>0</v>
      </c>
      <c r="J417" s="168">
        <v>0</v>
      </c>
      <c r="K417" s="168">
        <v>0</v>
      </c>
      <c r="L417" s="168">
        <v>0</v>
      </c>
      <c r="M417" s="165" t="s">
        <v>811</v>
      </c>
      <c r="N417" s="167"/>
      <c r="O417" s="167"/>
    </row>
    <row r="418" spans="2:15" ht="15" customHeight="1">
      <c r="B418" s="165" t="s">
        <v>1075</v>
      </c>
      <c r="C418" s="166" t="s">
        <v>1282</v>
      </c>
      <c r="D418" s="165" t="s">
        <v>1283</v>
      </c>
      <c r="E418" s="167" t="s">
        <v>1038</v>
      </c>
      <c r="F418" s="167" t="s">
        <v>389</v>
      </c>
      <c r="G418" s="167" t="s">
        <v>534</v>
      </c>
      <c r="H418" s="167"/>
      <c r="I418" s="168">
        <v>1</v>
      </c>
      <c r="J418" s="168">
        <v>1.2</v>
      </c>
      <c r="K418" s="168">
        <v>1</v>
      </c>
      <c r="L418" s="168">
        <v>1</v>
      </c>
      <c r="M418" s="165" t="s">
        <v>811</v>
      </c>
      <c r="N418" s="167"/>
      <c r="O418" s="167"/>
    </row>
    <row r="419" spans="2:15" ht="15" customHeight="1">
      <c r="B419" s="165" t="s">
        <v>1075</v>
      </c>
      <c r="C419" s="166" t="s">
        <v>1282</v>
      </c>
      <c r="D419" s="165" t="s">
        <v>1284</v>
      </c>
      <c r="E419" s="167" t="s">
        <v>1038</v>
      </c>
      <c r="F419" s="167" t="s">
        <v>389</v>
      </c>
      <c r="G419" s="167" t="s">
        <v>370</v>
      </c>
      <c r="H419" s="167"/>
      <c r="I419" s="168">
        <v>0</v>
      </c>
      <c r="J419" s="168">
        <v>0.19800000000000001</v>
      </c>
      <c r="K419" s="168">
        <v>0</v>
      </c>
      <c r="L419" s="168">
        <v>0</v>
      </c>
      <c r="M419" s="165" t="s">
        <v>811</v>
      </c>
      <c r="N419" s="167"/>
      <c r="O419" s="167"/>
    </row>
    <row r="420" spans="2:15" ht="15" customHeight="1">
      <c r="B420" s="165" t="s">
        <v>1075</v>
      </c>
      <c r="C420" s="166" t="s">
        <v>1282</v>
      </c>
      <c r="D420" s="165" t="s">
        <v>1285</v>
      </c>
      <c r="E420" s="167" t="s">
        <v>1038</v>
      </c>
      <c r="F420" s="167" t="s">
        <v>389</v>
      </c>
      <c r="G420" s="167" t="s">
        <v>375</v>
      </c>
      <c r="H420" s="167"/>
      <c r="I420" s="168">
        <v>0</v>
      </c>
      <c r="J420" s="168">
        <v>0</v>
      </c>
      <c r="K420" s="168">
        <v>0</v>
      </c>
      <c r="L420" s="168">
        <v>0</v>
      </c>
      <c r="M420" s="165" t="s">
        <v>811</v>
      </c>
      <c r="N420" s="167"/>
      <c r="O420" s="167"/>
    </row>
    <row r="421" spans="2:15" ht="15" customHeight="1">
      <c r="B421" s="165" t="s">
        <v>1075</v>
      </c>
      <c r="C421" s="166" t="s">
        <v>1282</v>
      </c>
      <c r="D421" s="165" t="s">
        <v>1286</v>
      </c>
      <c r="E421" s="167" t="s">
        <v>1038</v>
      </c>
      <c r="F421" s="167" t="s">
        <v>398</v>
      </c>
      <c r="G421" s="167" t="s">
        <v>534</v>
      </c>
      <c r="H421" s="167"/>
      <c r="I421" s="168">
        <v>0</v>
      </c>
      <c r="J421" s="168">
        <v>0.8</v>
      </c>
      <c r="K421" s="168">
        <v>3</v>
      </c>
      <c r="L421" s="168">
        <v>3</v>
      </c>
      <c r="M421" s="165" t="s">
        <v>811</v>
      </c>
      <c r="N421" s="167"/>
      <c r="O421" s="167"/>
    </row>
    <row r="422" spans="2:15" ht="15" customHeight="1">
      <c r="B422" s="165" t="s">
        <v>1075</v>
      </c>
      <c r="C422" s="166" t="s">
        <v>1282</v>
      </c>
      <c r="D422" s="165" t="s">
        <v>1287</v>
      </c>
      <c r="E422" s="167" t="s">
        <v>1038</v>
      </c>
      <c r="F422" s="167" t="s">
        <v>398</v>
      </c>
      <c r="G422" s="167" t="s">
        <v>370</v>
      </c>
      <c r="H422" s="167"/>
      <c r="I422" s="168">
        <v>0</v>
      </c>
      <c r="J422" s="168">
        <v>0.19400000000000001</v>
      </c>
      <c r="K422" s="168">
        <v>1</v>
      </c>
      <c r="L422" s="168">
        <v>1</v>
      </c>
      <c r="M422" s="165" t="s">
        <v>811</v>
      </c>
      <c r="N422" s="167"/>
      <c r="O422" s="167"/>
    </row>
    <row r="423" spans="2:15" ht="15" customHeight="1">
      <c r="B423" s="165" t="s">
        <v>1075</v>
      </c>
      <c r="C423" s="166" t="s">
        <v>1282</v>
      </c>
      <c r="D423" s="165" t="s">
        <v>1288</v>
      </c>
      <c r="E423" s="167" t="s">
        <v>1038</v>
      </c>
      <c r="F423" s="167" t="s">
        <v>398</v>
      </c>
      <c r="G423" s="167" t="s">
        <v>375</v>
      </c>
      <c r="H423" s="167"/>
      <c r="I423" s="168">
        <v>0</v>
      </c>
      <c r="J423" s="168">
        <v>0</v>
      </c>
      <c r="K423" s="168">
        <v>0</v>
      </c>
      <c r="L423" s="168">
        <v>0</v>
      </c>
      <c r="M423" s="165" t="s">
        <v>811</v>
      </c>
      <c r="N423" s="167"/>
      <c r="O423" s="167"/>
    </row>
    <row r="424" spans="2:15" ht="15" customHeight="1">
      <c r="B424" s="165" t="s">
        <v>1075</v>
      </c>
      <c r="C424" s="166" t="s">
        <v>1289</v>
      </c>
      <c r="D424" s="165" t="s">
        <v>1290</v>
      </c>
      <c r="E424" s="167" t="s">
        <v>1046</v>
      </c>
      <c r="F424" s="167" t="s">
        <v>389</v>
      </c>
      <c r="G424" s="167" t="s">
        <v>534</v>
      </c>
      <c r="H424" s="167"/>
      <c r="I424" s="168">
        <v>1</v>
      </c>
      <c r="J424" s="168">
        <v>1.4</v>
      </c>
      <c r="K424" s="168">
        <v>4</v>
      </c>
      <c r="L424" s="168">
        <v>4</v>
      </c>
      <c r="M424" s="165" t="s">
        <v>811</v>
      </c>
      <c r="N424" s="167"/>
      <c r="O424" s="167"/>
    </row>
    <row r="425" spans="2:15" ht="15" customHeight="1">
      <c r="B425" s="165" t="s">
        <v>1075</v>
      </c>
      <c r="C425" s="166" t="s">
        <v>1289</v>
      </c>
      <c r="D425" s="165" t="s">
        <v>1291</v>
      </c>
      <c r="E425" s="167" t="s">
        <v>1046</v>
      </c>
      <c r="F425" s="167" t="s">
        <v>389</v>
      </c>
      <c r="G425" s="167" t="s">
        <v>370</v>
      </c>
      <c r="H425" s="167"/>
      <c r="I425" s="168">
        <v>0</v>
      </c>
      <c r="J425" s="168">
        <v>0.99399999999999999</v>
      </c>
      <c r="K425" s="168">
        <v>0.97309565987599644</v>
      </c>
      <c r="L425" s="168">
        <v>0.94977856510186009</v>
      </c>
      <c r="M425" s="165" t="s">
        <v>811</v>
      </c>
      <c r="N425" s="167"/>
      <c r="O425" s="167"/>
    </row>
    <row r="426" spans="2:15" ht="15" customHeight="1">
      <c r="B426" s="165" t="s">
        <v>1075</v>
      </c>
      <c r="C426" s="166" t="s">
        <v>1289</v>
      </c>
      <c r="D426" s="165" t="s">
        <v>1292</v>
      </c>
      <c r="E426" s="167" t="s">
        <v>1046</v>
      </c>
      <c r="F426" s="167" t="s">
        <v>389</v>
      </c>
      <c r="G426" s="167" t="s">
        <v>375</v>
      </c>
      <c r="H426" s="167"/>
      <c r="I426" s="168">
        <v>1</v>
      </c>
      <c r="J426" s="168">
        <v>1.1599999999999999</v>
      </c>
      <c r="K426" s="168">
        <v>0</v>
      </c>
      <c r="L426" s="168">
        <v>0</v>
      </c>
      <c r="M426" s="165" t="s">
        <v>811</v>
      </c>
      <c r="N426" s="167"/>
      <c r="O426" s="167"/>
    </row>
    <row r="427" spans="2:15" ht="15" customHeight="1">
      <c r="B427" s="165" t="s">
        <v>1075</v>
      </c>
      <c r="C427" s="166" t="s">
        <v>1289</v>
      </c>
      <c r="D427" s="165" t="s">
        <v>1293</v>
      </c>
      <c r="E427" s="167" t="s">
        <v>1046</v>
      </c>
      <c r="F427" s="167" t="s">
        <v>398</v>
      </c>
      <c r="G427" s="167" t="s">
        <v>534</v>
      </c>
      <c r="H427" s="167"/>
      <c r="I427" s="168">
        <v>0</v>
      </c>
      <c r="J427" s="168">
        <v>0</v>
      </c>
      <c r="K427" s="168">
        <v>0</v>
      </c>
      <c r="L427" s="168">
        <v>0</v>
      </c>
      <c r="M427" s="165" t="s">
        <v>811</v>
      </c>
      <c r="N427" s="167"/>
      <c r="O427" s="167"/>
    </row>
    <row r="428" spans="2:15" ht="15" customHeight="1">
      <c r="B428" s="165" t="s">
        <v>1075</v>
      </c>
      <c r="C428" s="166" t="s">
        <v>1289</v>
      </c>
      <c r="D428" s="165" t="s">
        <v>1294</v>
      </c>
      <c r="E428" s="167" t="s">
        <v>1046</v>
      </c>
      <c r="F428" s="167" t="s">
        <v>398</v>
      </c>
      <c r="G428" s="167" t="s">
        <v>370</v>
      </c>
      <c r="H428" s="167"/>
      <c r="I428" s="168">
        <v>0</v>
      </c>
      <c r="J428" s="168">
        <v>0</v>
      </c>
      <c r="K428" s="168">
        <v>0</v>
      </c>
      <c r="L428" s="168">
        <v>0</v>
      </c>
      <c r="M428" s="165" t="s">
        <v>811</v>
      </c>
      <c r="N428" s="167"/>
      <c r="O428" s="167"/>
    </row>
    <row r="429" spans="2:15" ht="15" customHeight="1">
      <c r="B429" s="165" t="s">
        <v>1075</v>
      </c>
      <c r="C429" s="166" t="s">
        <v>1289</v>
      </c>
      <c r="D429" s="165" t="s">
        <v>1295</v>
      </c>
      <c r="E429" s="167" t="s">
        <v>1046</v>
      </c>
      <c r="F429" s="167" t="s">
        <v>398</v>
      </c>
      <c r="G429" s="167" t="s">
        <v>375</v>
      </c>
      <c r="H429" s="167"/>
      <c r="I429" s="168">
        <v>0</v>
      </c>
      <c r="J429" s="168">
        <v>0</v>
      </c>
      <c r="K429" s="168">
        <v>0</v>
      </c>
      <c r="L429" s="168">
        <v>0</v>
      </c>
      <c r="M429" s="165" t="s">
        <v>811</v>
      </c>
      <c r="N429" s="167"/>
      <c r="O429" s="167"/>
    </row>
    <row r="430" spans="2:15" ht="15" customHeight="1">
      <c r="B430" s="165" t="s">
        <v>1075</v>
      </c>
      <c r="C430" s="166" t="s">
        <v>1296</v>
      </c>
      <c r="D430" s="165" t="s">
        <v>1297</v>
      </c>
      <c r="E430" s="167" t="s">
        <v>1054</v>
      </c>
      <c r="F430" s="167" t="s">
        <v>389</v>
      </c>
      <c r="G430" s="167" t="s">
        <v>534</v>
      </c>
      <c r="H430" s="167"/>
      <c r="I430" s="168">
        <v>0</v>
      </c>
      <c r="J430" s="168">
        <v>23.8</v>
      </c>
      <c r="K430" s="168">
        <v>8</v>
      </c>
      <c r="L430" s="168">
        <v>8</v>
      </c>
      <c r="M430" s="165" t="s">
        <v>811</v>
      </c>
      <c r="N430" s="167"/>
      <c r="O430" s="167"/>
    </row>
    <row r="431" spans="2:15" ht="15" customHeight="1">
      <c r="B431" s="165" t="s">
        <v>1075</v>
      </c>
      <c r="C431" s="166" t="s">
        <v>1296</v>
      </c>
      <c r="D431" s="165" t="s">
        <v>1298</v>
      </c>
      <c r="E431" s="167" t="s">
        <v>1054</v>
      </c>
      <c r="F431" s="167" t="s">
        <v>389</v>
      </c>
      <c r="G431" s="167" t="s">
        <v>370</v>
      </c>
      <c r="H431" s="167"/>
      <c r="I431" s="168">
        <v>1</v>
      </c>
      <c r="J431" s="168">
        <v>14.12</v>
      </c>
      <c r="K431" s="168">
        <v>2.6179583702391498</v>
      </c>
      <c r="L431" s="168">
        <v>2.2868556244464129</v>
      </c>
      <c r="M431" s="165" t="s">
        <v>811</v>
      </c>
      <c r="N431" s="167"/>
      <c r="O431" s="167"/>
    </row>
    <row r="432" spans="2:15" ht="15" customHeight="1">
      <c r="B432" s="165" t="s">
        <v>1075</v>
      </c>
      <c r="C432" s="166" t="s">
        <v>1296</v>
      </c>
      <c r="D432" s="165" t="s">
        <v>1299</v>
      </c>
      <c r="E432" s="167" t="s">
        <v>1054</v>
      </c>
      <c r="F432" s="167" t="s">
        <v>389</v>
      </c>
      <c r="G432" s="167" t="s">
        <v>375</v>
      </c>
      <c r="H432" s="167"/>
      <c r="I432" s="168">
        <v>1</v>
      </c>
      <c r="J432" s="168">
        <v>16.047000000000001</v>
      </c>
      <c r="K432" s="168">
        <v>4.6524572243346007</v>
      </c>
      <c r="L432" s="168">
        <v>4.2354058935361216</v>
      </c>
      <c r="M432" s="165" t="s">
        <v>811</v>
      </c>
      <c r="N432" s="167"/>
      <c r="O432" s="167"/>
    </row>
    <row r="433" spans="2:15" ht="15" customHeight="1">
      <c r="B433" s="165" t="s">
        <v>1075</v>
      </c>
      <c r="C433" s="166" t="s">
        <v>1296</v>
      </c>
      <c r="D433" s="165" t="s">
        <v>1300</v>
      </c>
      <c r="E433" s="167" t="s">
        <v>1054</v>
      </c>
      <c r="F433" s="167" t="s">
        <v>398</v>
      </c>
      <c r="G433" s="167" t="s">
        <v>534</v>
      </c>
      <c r="H433" s="167"/>
      <c r="I433" s="168">
        <v>0</v>
      </c>
      <c r="J433" s="168">
        <v>4</v>
      </c>
      <c r="K433" s="168">
        <v>0</v>
      </c>
      <c r="L433" s="168">
        <v>0</v>
      </c>
      <c r="M433" s="165" t="s">
        <v>811</v>
      </c>
      <c r="N433" s="167"/>
      <c r="O433" s="167"/>
    </row>
    <row r="434" spans="2:15" ht="15" customHeight="1">
      <c r="B434" s="165" t="s">
        <v>1075</v>
      </c>
      <c r="C434" s="166" t="s">
        <v>1296</v>
      </c>
      <c r="D434" s="165" t="s">
        <v>1301</v>
      </c>
      <c r="E434" s="167" t="s">
        <v>1054</v>
      </c>
      <c r="F434" s="167" t="s">
        <v>398</v>
      </c>
      <c r="G434" s="167" t="s">
        <v>370</v>
      </c>
      <c r="H434" s="167"/>
      <c r="I434" s="168">
        <v>0</v>
      </c>
      <c r="J434" s="168">
        <v>1</v>
      </c>
      <c r="K434" s="168">
        <v>1</v>
      </c>
      <c r="L434" s="168">
        <v>1</v>
      </c>
      <c r="M434" s="165" t="s">
        <v>811</v>
      </c>
      <c r="N434" s="167"/>
      <c r="O434" s="167"/>
    </row>
    <row r="435" spans="2:15" ht="15" customHeight="1">
      <c r="B435" s="165" t="s">
        <v>1075</v>
      </c>
      <c r="C435" s="166" t="s">
        <v>1296</v>
      </c>
      <c r="D435" s="165" t="s">
        <v>1302</v>
      </c>
      <c r="E435" s="167" t="s">
        <v>1054</v>
      </c>
      <c r="F435" s="167" t="s">
        <v>398</v>
      </c>
      <c r="G435" s="167" t="s">
        <v>375</v>
      </c>
      <c r="H435" s="167"/>
      <c r="I435" s="168">
        <v>0</v>
      </c>
      <c r="J435" s="168">
        <v>2.6</v>
      </c>
      <c r="K435" s="168">
        <v>0</v>
      </c>
      <c r="L435" s="168">
        <v>0</v>
      </c>
      <c r="M435" s="165" t="s">
        <v>811</v>
      </c>
      <c r="N435" s="167"/>
      <c r="O435" s="167"/>
    </row>
    <row r="436" spans="2:15" ht="15" customHeight="1">
      <c r="B436" s="165" t="s">
        <v>1075</v>
      </c>
      <c r="C436" s="166" t="s">
        <v>1303</v>
      </c>
      <c r="D436" s="165" t="s">
        <v>1304</v>
      </c>
      <c r="E436" s="167" t="s">
        <v>1305</v>
      </c>
      <c r="F436" s="167" t="s">
        <v>389</v>
      </c>
      <c r="G436" s="167" t="s">
        <v>534</v>
      </c>
      <c r="H436" s="167"/>
      <c r="I436" s="168" t="s">
        <v>810</v>
      </c>
      <c r="J436" s="168"/>
      <c r="K436" s="168"/>
      <c r="L436" s="168"/>
      <c r="M436" s="165" t="s">
        <v>811</v>
      </c>
      <c r="N436" s="167"/>
      <c r="O436" s="167" t="s">
        <v>813</v>
      </c>
    </row>
    <row r="437" spans="2:15" ht="15" customHeight="1">
      <c r="B437" s="165" t="s">
        <v>1075</v>
      </c>
      <c r="C437" s="166" t="s">
        <v>1303</v>
      </c>
      <c r="D437" s="165" t="s">
        <v>1306</v>
      </c>
      <c r="E437" s="167" t="s">
        <v>1305</v>
      </c>
      <c r="F437" s="167" t="s">
        <v>389</v>
      </c>
      <c r="G437" s="167" t="s">
        <v>370</v>
      </c>
      <c r="H437" s="167"/>
      <c r="I437" s="168" t="s">
        <v>810</v>
      </c>
      <c r="J437" s="168"/>
      <c r="K437" s="168"/>
      <c r="L437" s="168"/>
      <c r="M437" s="165" t="s">
        <v>811</v>
      </c>
      <c r="N437" s="167"/>
      <c r="O437" s="167" t="s">
        <v>813</v>
      </c>
    </row>
    <row r="438" spans="2:15" ht="15" customHeight="1">
      <c r="B438" s="165" t="s">
        <v>1075</v>
      </c>
      <c r="C438" s="166" t="s">
        <v>1303</v>
      </c>
      <c r="D438" s="165" t="s">
        <v>1307</v>
      </c>
      <c r="E438" s="167" t="s">
        <v>1305</v>
      </c>
      <c r="F438" s="167" t="s">
        <v>389</v>
      </c>
      <c r="G438" s="167" t="s">
        <v>375</v>
      </c>
      <c r="H438" s="167"/>
      <c r="I438" s="168" t="s">
        <v>810</v>
      </c>
      <c r="J438" s="168"/>
      <c r="K438" s="168"/>
      <c r="L438" s="168"/>
      <c r="M438" s="165" t="s">
        <v>811</v>
      </c>
      <c r="N438" s="167"/>
      <c r="O438" s="167" t="s">
        <v>813</v>
      </c>
    </row>
    <row r="439" spans="2:15" ht="15" customHeight="1">
      <c r="B439" s="165" t="s">
        <v>1075</v>
      </c>
      <c r="C439" s="166" t="s">
        <v>1303</v>
      </c>
      <c r="D439" s="165" t="s">
        <v>1308</v>
      </c>
      <c r="E439" s="167" t="s">
        <v>1305</v>
      </c>
      <c r="F439" s="167" t="s">
        <v>398</v>
      </c>
      <c r="G439" s="167" t="s">
        <v>534</v>
      </c>
      <c r="H439" s="167"/>
      <c r="I439" s="168"/>
      <c r="J439" s="168"/>
      <c r="K439" s="168"/>
      <c r="L439" s="168"/>
      <c r="M439" s="165" t="s">
        <v>811</v>
      </c>
      <c r="N439" s="167"/>
      <c r="O439" s="167" t="s">
        <v>813</v>
      </c>
    </row>
    <row r="440" spans="2:15" ht="15" customHeight="1">
      <c r="B440" s="165" t="s">
        <v>1075</v>
      </c>
      <c r="C440" s="166" t="s">
        <v>1303</v>
      </c>
      <c r="D440" s="165" t="s">
        <v>1309</v>
      </c>
      <c r="E440" s="167" t="s">
        <v>1305</v>
      </c>
      <c r="F440" s="167" t="s">
        <v>398</v>
      </c>
      <c r="G440" s="167" t="s">
        <v>370</v>
      </c>
      <c r="H440" s="167"/>
      <c r="I440" s="168"/>
      <c r="J440" s="168"/>
      <c r="K440" s="168"/>
      <c r="L440" s="168"/>
      <c r="M440" s="165" t="s">
        <v>811</v>
      </c>
      <c r="N440" s="167"/>
      <c r="O440" s="167" t="s">
        <v>813</v>
      </c>
    </row>
    <row r="441" spans="2:15" ht="15" customHeight="1">
      <c r="B441" s="165" t="s">
        <v>1075</v>
      </c>
      <c r="C441" s="166" t="s">
        <v>1303</v>
      </c>
      <c r="D441" s="165" t="s">
        <v>1310</v>
      </c>
      <c r="E441" s="167" t="s">
        <v>1305</v>
      </c>
      <c r="F441" s="167" t="s">
        <v>398</v>
      </c>
      <c r="G441" s="167" t="s">
        <v>375</v>
      </c>
      <c r="H441" s="167"/>
      <c r="I441" s="168"/>
      <c r="J441" s="168"/>
      <c r="K441" s="168"/>
      <c r="L441" s="168"/>
      <c r="M441" s="165" t="s">
        <v>811</v>
      </c>
      <c r="N441" s="167"/>
      <c r="O441" s="167" t="s">
        <v>813</v>
      </c>
    </row>
    <row r="442" spans="2:15" ht="15" customHeight="1">
      <c r="B442" s="165" t="s">
        <v>1075</v>
      </c>
      <c r="C442" s="166" t="s">
        <v>1311</v>
      </c>
      <c r="D442" s="165" t="s">
        <v>1312</v>
      </c>
      <c r="E442" s="167" t="s">
        <v>1313</v>
      </c>
      <c r="F442" s="167" t="s">
        <v>389</v>
      </c>
      <c r="G442" s="167" t="s">
        <v>534</v>
      </c>
      <c r="H442" s="167"/>
      <c r="I442" s="168" t="s">
        <v>810</v>
      </c>
      <c r="J442" s="168"/>
      <c r="K442" s="168"/>
      <c r="L442" s="168"/>
      <c r="M442" s="165" t="s">
        <v>811</v>
      </c>
      <c r="N442" s="167"/>
      <c r="O442" s="167" t="s">
        <v>813</v>
      </c>
    </row>
    <row r="443" spans="2:15" ht="15" customHeight="1">
      <c r="B443" s="165" t="s">
        <v>1075</v>
      </c>
      <c r="C443" s="166" t="s">
        <v>1311</v>
      </c>
      <c r="D443" s="165" t="s">
        <v>1314</v>
      </c>
      <c r="E443" s="167" t="s">
        <v>1313</v>
      </c>
      <c r="F443" s="167" t="s">
        <v>389</v>
      </c>
      <c r="G443" s="167" t="s">
        <v>370</v>
      </c>
      <c r="H443" s="167"/>
      <c r="I443" s="168" t="s">
        <v>810</v>
      </c>
      <c r="J443" s="168"/>
      <c r="K443" s="168"/>
      <c r="L443" s="168"/>
      <c r="M443" s="165" t="s">
        <v>811</v>
      </c>
      <c r="N443" s="167"/>
      <c r="O443" s="167" t="s">
        <v>813</v>
      </c>
    </row>
    <row r="444" spans="2:15" ht="15" customHeight="1">
      <c r="B444" s="165" t="s">
        <v>1075</v>
      </c>
      <c r="C444" s="166" t="s">
        <v>1311</v>
      </c>
      <c r="D444" s="165" t="s">
        <v>1315</v>
      </c>
      <c r="E444" s="167" t="s">
        <v>1313</v>
      </c>
      <c r="F444" s="167" t="s">
        <v>389</v>
      </c>
      <c r="G444" s="167" t="s">
        <v>375</v>
      </c>
      <c r="H444" s="167"/>
      <c r="I444" s="168" t="s">
        <v>810</v>
      </c>
      <c r="J444" s="168"/>
      <c r="K444" s="168"/>
      <c r="L444" s="168"/>
      <c r="M444" s="165" t="s">
        <v>811</v>
      </c>
      <c r="N444" s="167"/>
      <c r="O444" s="167" t="s">
        <v>813</v>
      </c>
    </row>
    <row r="445" spans="2:15" ht="15" customHeight="1">
      <c r="B445" s="165" t="s">
        <v>1075</v>
      </c>
      <c r="C445" s="166" t="s">
        <v>1311</v>
      </c>
      <c r="D445" s="165" t="s">
        <v>1316</v>
      </c>
      <c r="E445" s="167" t="s">
        <v>1313</v>
      </c>
      <c r="F445" s="167" t="s">
        <v>398</v>
      </c>
      <c r="G445" s="167" t="s">
        <v>534</v>
      </c>
      <c r="H445" s="167"/>
      <c r="I445" s="168"/>
      <c r="J445" s="168"/>
      <c r="K445" s="168"/>
      <c r="L445" s="168"/>
      <c r="M445" s="165" t="s">
        <v>811</v>
      </c>
      <c r="N445" s="167"/>
      <c r="O445" s="167" t="s">
        <v>813</v>
      </c>
    </row>
    <row r="446" spans="2:15" ht="15" customHeight="1">
      <c r="B446" s="165" t="s">
        <v>1075</v>
      </c>
      <c r="C446" s="166" t="s">
        <v>1311</v>
      </c>
      <c r="D446" s="165" t="s">
        <v>1317</v>
      </c>
      <c r="E446" s="167" t="s">
        <v>1313</v>
      </c>
      <c r="F446" s="167" t="s">
        <v>398</v>
      </c>
      <c r="G446" s="167" t="s">
        <v>370</v>
      </c>
      <c r="H446" s="167"/>
      <c r="I446" s="168"/>
      <c r="J446" s="168"/>
      <c r="K446" s="168"/>
      <c r="L446" s="168"/>
      <c r="M446" s="165" t="s">
        <v>811</v>
      </c>
      <c r="N446" s="167"/>
      <c r="O446" s="167" t="s">
        <v>813</v>
      </c>
    </row>
    <row r="447" spans="2:15" ht="15" customHeight="1">
      <c r="B447" s="165" t="s">
        <v>1075</v>
      </c>
      <c r="C447" s="166" t="s">
        <v>1311</v>
      </c>
      <c r="D447" s="165" t="s">
        <v>1318</v>
      </c>
      <c r="E447" s="167" t="s">
        <v>1313</v>
      </c>
      <c r="F447" s="167" t="s">
        <v>398</v>
      </c>
      <c r="G447" s="167" t="s">
        <v>375</v>
      </c>
      <c r="H447" s="167"/>
      <c r="I447" s="168"/>
      <c r="J447" s="168"/>
      <c r="K447" s="168"/>
      <c r="L447" s="168"/>
      <c r="M447" s="165" t="s">
        <v>811</v>
      </c>
      <c r="N447" s="167"/>
      <c r="O447" s="167" t="s">
        <v>813</v>
      </c>
    </row>
    <row r="448" spans="2:15" ht="15" customHeight="1">
      <c r="B448" s="165" t="s">
        <v>1075</v>
      </c>
      <c r="C448" s="166" t="s">
        <v>1319</v>
      </c>
      <c r="D448" s="165" t="s">
        <v>1320</v>
      </c>
      <c r="E448" s="167" t="s">
        <v>1321</v>
      </c>
      <c r="F448" s="167" t="s">
        <v>389</v>
      </c>
      <c r="G448" s="167" t="s">
        <v>534</v>
      </c>
      <c r="H448" s="167"/>
      <c r="I448" s="168" t="s">
        <v>810</v>
      </c>
      <c r="J448" s="168"/>
      <c r="K448" s="168"/>
      <c r="L448" s="168"/>
      <c r="M448" s="165" t="s">
        <v>811</v>
      </c>
      <c r="N448" s="167"/>
      <c r="O448" s="167" t="s">
        <v>813</v>
      </c>
    </row>
    <row r="449" spans="2:15" ht="15" customHeight="1">
      <c r="B449" s="165" t="s">
        <v>1075</v>
      </c>
      <c r="C449" s="166" t="s">
        <v>1319</v>
      </c>
      <c r="D449" s="165" t="s">
        <v>1322</v>
      </c>
      <c r="E449" s="167" t="s">
        <v>1321</v>
      </c>
      <c r="F449" s="167" t="s">
        <v>389</v>
      </c>
      <c r="G449" s="167" t="s">
        <v>370</v>
      </c>
      <c r="H449" s="167"/>
      <c r="I449" s="168" t="s">
        <v>810</v>
      </c>
      <c r="J449" s="168"/>
      <c r="K449" s="168"/>
      <c r="L449" s="168"/>
      <c r="M449" s="165" t="s">
        <v>811</v>
      </c>
      <c r="N449" s="167"/>
      <c r="O449" s="167" t="s">
        <v>813</v>
      </c>
    </row>
    <row r="450" spans="2:15" ht="15" customHeight="1">
      <c r="B450" s="165" t="s">
        <v>1075</v>
      </c>
      <c r="C450" s="166" t="s">
        <v>1319</v>
      </c>
      <c r="D450" s="165" t="s">
        <v>1323</v>
      </c>
      <c r="E450" s="167" t="s">
        <v>1321</v>
      </c>
      <c r="F450" s="167" t="s">
        <v>389</v>
      </c>
      <c r="G450" s="167" t="s">
        <v>375</v>
      </c>
      <c r="H450" s="167"/>
      <c r="I450" s="168" t="s">
        <v>810</v>
      </c>
      <c r="J450" s="168"/>
      <c r="K450" s="168"/>
      <c r="L450" s="168"/>
      <c r="M450" s="165" t="s">
        <v>811</v>
      </c>
      <c r="N450" s="167"/>
      <c r="O450" s="167" t="s">
        <v>813</v>
      </c>
    </row>
    <row r="451" spans="2:15" ht="15" customHeight="1">
      <c r="B451" s="165" t="s">
        <v>1075</v>
      </c>
      <c r="C451" s="166" t="s">
        <v>1319</v>
      </c>
      <c r="D451" s="165" t="s">
        <v>1324</v>
      </c>
      <c r="E451" s="167" t="s">
        <v>1321</v>
      </c>
      <c r="F451" s="167" t="s">
        <v>398</v>
      </c>
      <c r="G451" s="167" t="s">
        <v>534</v>
      </c>
      <c r="H451" s="167"/>
      <c r="I451" s="168"/>
      <c r="J451" s="168"/>
      <c r="K451" s="168"/>
      <c r="L451" s="168"/>
      <c r="M451" s="165" t="s">
        <v>811</v>
      </c>
      <c r="N451" s="167"/>
      <c r="O451" s="167" t="s">
        <v>813</v>
      </c>
    </row>
    <row r="452" spans="2:15" ht="15" customHeight="1">
      <c r="B452" s="165" t="s">
        <v>1075</v>
      </c>
      <c r="C452" s="166" t="s">
        <v>1319</v>
      </c>
      <c r="D452" s="165" t="s">
        <v>1325</v>
      </c>
      <c r="E452" s="167" t="s">
        <v>1321</v>
      </c>
      <c r="F452" s="167" t="s">
        <v>398</v>
      </c>
      <c r="G452" s="167" t="s">
        <v>370</v>
      </c>
      <c r="H452" s="167"/>
      <c r="I452" s="168"/>
      <c r="J452" s="168"/>
      <c r="K452" s="168"/>
      <c r="L452" s="168"/>
      <c r="M452" s="165" t="s">
        <v>811</v>
      </c>
      <c r="N452" s="167"/>
      <c r="O452" s="167" t="s">
        <v>813</v>
      </c>
    </row>
    <row r="453" spans="2:15" ht="15" customHeight="1">
      <c r="B453" s="165" t="s">
        <v>1075</v>
      </c>
      <c r="C453" s="166" t="s">
        <v>1319</v>
      </c>
      <c r="D453" s="165" t="s">
        <v>1326</v>
      </c>
      <c r="E453" s="167" t="s">
        <v>1321</v>
      </c>
      <c r="F453" s="167" t="s">
        <v>398</v>
      </c>
      <c r="G453" s="167" t="s">
        <v>375</v>
      </c>
      <c r="H453" s="167"/>
      <c r="I453" s="168"/>
      <c r="J453" s="168"/>
      <c r="K453" s="168"/>
      <c r="L453" s="168"/>
      <c r="M453" s="165" t="s">
        <v>811</v>
      </c>
      <c r="N453" s="167"/>
      <c r="O453" s="167" t="s">
        <v>813</v>
      </c>
    </row>
    <row r="454" spans="2:15" ht="15" customHeight="1">
      <c r="B454" s="165" t="s">
        <v>1075</v>
      </c>
      <c r="C454" s="166" t="s">
        <v>1327</v>
      </c>
      <c r="D454" s="165" t="s">
        <v>1328</v>
      </c>
      <c r="E454" s="167" t="s">
        <v>864</v>
      </c>
      <c r="F454" s="167" t="s">
        <v>389</v>
      </c>
      <c r="G454" s="167" t="s">
        <v>534</v>
      </c>
      <c r="H454" s="167"/>
      <c r="I454" s="168">
        <v>35</v>
      </c>
      <c r="J454" s="168">
        <v>142.19999999999999</v>
      </c>
      <c r="K454" s="168">
        <v>103</v>
      </c>
      <c r="L454" s="168">
        <v>103</v>
      </c>
      <c r="M454" s="165" t="s">
        <v>811</v>
      </c>
      <c r="N454" s="167"/>
      <c r="O454" s="167"/>
    </row>
    <row r="455" spans="2:15" ht="15" customHeight="1">
      <c r="B455" s="165" t="s">
        <v>1075</v>
      </c>
      <c r="C455" s="166" t="s">
        <v>1327</v>
      </c>
      <c r="D455" s="165" t="s">
        <v>1329</v>
      </c>
      <c r="E455" s="167" t="s">
        <v>864</v>
      </c>
      <c r="F455" s="167" t="s">
        <v>389</v>
      </c>
      <c r="G455" s="167" t="s">
        <v>370</v>
      </c>
      <c r="H455" s="167"/>
      <c r="I455" s="168">
        <v>13</v>
      </c>
      <c r="J455" s="168">
        <v>57.548000000000002</v>
      </c>
      <c r="K455" s="168">
        <v>29.844198118330453</v>
      </c>
      <c r="L455" s="168">
        <v>21.740921910039713</v>
      </c>
      <c r="M455" s="165" t="s">
        <v>811</v>
      </c>
      <c r="N455" s="167"/>
      <c r="O455" s="167"/>
    </row>
    <row r="456" spans="2:15" ht="15" customHeight="1">
      <c r="B456" s="165" t="s">
        <v>1075</v>
      </c>
      <c r="C456" s="166" t="s">
        <v>1327</v>
      </c>
      <c r="D456" s="165" t="s">
        <v>1330</v>
      </c>
      <c r="E456" s="167" t="s">
        <v>864</v>
      </c>
      <c r="F456" s="167" t="s">
        <v>389</v>
      </c>
      <c r="G456" s="167" t="s">
        <v>375</v>
      </c>
      <c r="H456" s="167"/>
      <c r="I456" s="168">
        <v>14</v>
      </c>
      <c r="J456" s="168">
        <v>68.588999999999999</v>
      </c>
      <c r="K456" s="168">
        <v>23.014624757086061</v>
      </c>
      <c r="L456" s="168">
        <v>0</v>
      </c>
      <c r="M456" s="165" t="s">
        <v>811</v>
      </c>
      <c r="N456" s="167"/>
      <c r="O456" s="167"/>
    </row>
    <row r="457" spans="2:15" ht="15" customHeight="1">
      <c r="B457" s="165" t="s">
        <v>1075</v>
      </c>
      <c r="C457" s="166" t="s">
        <v>1327</v>
      </c>
      <c r="D457" s="165" t="s">
        <v>1331</v>
      </c>
      <c r="E457" s="167" t="s">
        <v>864</v>
      </c>
      <c r="F457" s="167" t="s">
        <v>398</v>
      </c>
      <c r="G457" s="167" t="s">
        <v>534</v>
      </c>
      <c r="H457" s="167"/>
      <c r="I457" s="168">
        <v>0</v>
      </c>
      <c r="J457" s="168">
        <v>3.2</v>
      </c>
      <c r="K457" s="168">
        <v>2</v>
      </c>
      <c r="L457" s="168">
        <v>2</v>
      </c>
      <c r="M457" s="165" t="s">
        <v>811</v>
      </c>
      <c r="N457" s="167"/>
      <c r="O457" s="167"/>
    </row>
    <row r="458" spans="2:15" ht="15" customHeight="1">
      <c r="B458" s="165" t="s">
        <v>1075</v>
      </c>
      <c r="C458" s="166" t="s">
        <v>1327</v>
      </c>
      <c r="D458" s="165" t="s">
        <v>1332</v>
      </c>
      <c r="E458" s="167" t="s">
        <v>864</v>
      </c>
      <c r="F458" s="167" t="s">
        <v>398</v>
      </c>
      <c r="G458" s="167" t="s">
        <v>370</v>
      </c>
      <c r="H458" s="167"/>
      <c r="I458" s="168">
        <v>0</v>
      </c>
      <c r="J458" s="168">
        <v>3.6459999999999999</v>
      </c>
      <c r="K458" s="168">
        <v>0.897235</v>
      </c>
      <c r="L458" s="168">
        <v>0.85048699999999999</v>
      </c>
      <c r="M458" s="165" t="s">
        <v>811</v>
      </c>
      <c r="N458" s="167"/>
      <c r="O458" s="167"/>
    </row>
    <row r="459" spans="2:15" ht="15" customHeight="1">
      <c r="B459" s="165" t="s">
        <v>1075</v>
      </c>
      <c r="C459" s="166" t="s">
        <v>1327</v>
      </c>
      <c r="D459" s="165" t="s">
        <v>1333</v>
      </c>
      <c r="E459" s="167" t="s">
        <v>864</v>
      </c>
      <c r="F459" s="167" t="s">
        <v>398</v>
      </c>
      <c r="G459" s="167" t="s">
        <v>375</v>
      </c>
      <c r="H459" s="167"/>
      <c r="I459" s="168">
        <v>0</v>
      </c>
      <c r="J459" s="168">
        <v>0.4</v>
      </c>
      <c r="K459" s="168">
        <v>1</v>
      </c>
      <c r="L459" s="168">
        <v>1</v>
      </c>
      <c r="M459" s="165" t="s">
        <v>811</v>
      </c>
      <c r="N459" s="167"/>
      <c r="O459" s="167"/>
    </row>
    <row r="460" spans="2:15" ht="15" customHeight="1">
      <c r="B460" s="165" t="s">
        <v>1075</v>
      </c>
      <c r="C460" s="166" t="s">
        <v>1334</v>
      </c>
      <c r="D460" s="165" t="s">
        <v>1335</v>
      </c>
      <c r="E460" s="167" t="s">
        <v>1069</v>
      </c>
      <c r="F460" s="167" t="s">
        <v>389</v>
      </c>
      <c r="G460" s="167" t="s">
        <v>534</v>
      </c>
      <c r="H460" s="167"/>
      <c r="I460" s="168">
        <v>10</v>
      </c>
      <c r="J460" s="168">
        <v>3.6</v>
      </c>
      <c r="K460" s="168">
        <v>29</v>
      </c>
      <c r="L460" s="168">
        <v>29</v>
      </c>
      <c r="M460" s="165" t="s">
        <v>811</v>
      </c>
      <c r="N460" s="167"/>
      <c r="O460" s="167"/>
    </row>
    <row r="461" spans="2:15" ht="15" customHeight="1">
      <c r="B461" s="165" t="s">
        <v>1075</v>
      </c>
      <c r="C461" s="166" t="s">
        <v>1334</v>
      </c>
      <c r="D461" s="165" t="s">
        <v>1336</v>
      </c>
      <c r="E461" s="167" t="s">
        <v>1069</v>
      </c>
      <c r="F461" s="167" t="s">
        <v>389</v>
      </c>
      <c r="G461" s="167" t="s">
        <v>370</v>
      </c>
      <c r="H461" s="167"/>
      <c r="I461" s="168">
        <v>7</v>
      </c>
      <c r="J461" s="168">
        <v>2.1880000000000002</v>
      </c>
      <c r="K461" s="168">
        <v>2.940810451727192</v>
      </c>
      <c r="L461" s="168">
        <v>2.8895128432240917</v>
      </c>
      <c r="M461" s="165" t="s">
        <v>811</v>
      </c>
      <c r="N461" s="167"/>
      <c r="O461" s="167"/>
    </row>
    <row r="462" spans="2:15" ht="15" customHeight="1">
      <c r="B462" s="165" t="s">
        <v>1075</v>
      </c>
      <c r="C462" s="166" t="s">
        <v>1334</v>
      </c>
      <c r="D462" s="165" t="s">
        <v>1337</v>
      </c>
      <c r="E462" s="167" t="s">
        <v>1069</v>
      </c>
      <c r="F462" s="167" t="s">
        <v>389</v>
      </c>
      <c r="G462" s="167" t="s">
        <v>375</v>
      </c>
      <c r="H462" s="167"/>
      <c r="I462" s="168">
        <v>1</v>
      </c>
      <c r="J462" s="168">
        <v>3.093</v>
      </c>
      <c r="K462" s="168">
        <v>4.9330038022813687</v>
      </c>
      <c r="L462" s="168">
        <v>4.8526083650190115</v>
      </c>
      <c r="M462" s="165" t="s">
        <v>811</v>
      </c>
      <c r="N462" s="167"/>
      <c r="O462" s="167"/>
    </row>
    <row r="463" spans="2:15" ht="15" customHeight="1">
      <c r="B463" s="165" t="s">
        <v>1075</v>
      </c>
      <c r="C463" s="166" t="s">
        <v>1334</v>
      </c>
      <c r="D463" s="165" t="s">
        <v>1338</v>
      </c>
      <c r="E463" s="167" t="s">
        <v>1069</v>
      </c>
      <c r="F463" s="167" t="s">
        <v>398</v>
      </c>
      <c r="G463" s="167" t="s">
        <v>534</v>
      </c>
      <c r="H463" s="167"/>
      <c r="I463" s="168">
        <v>0</v>
      </c>
      <c r="J463" s="168">
        <v>1</v>
      </c>
      <c r="K463" s="168">
        <v>1</v>
      </c>
      <c r="L463" s="168">
        <v>1</v>
      </c>
      <c r="M463" s="165" t="s">
        <v>811</v>
      </c>
      <c r="N463" s="167"/>
      <c r="O463" s="167"/>
    </row>
    <row r="464" spans="2:15" ht="15" customHeight="1">
      <c r="B464" s="165" t="s">
        <v>1075</v>
      </c>
      <c r="C464" s="166" t="s">
        <v>1334</v>
      </c>
      <c r="D464" s="165" t="s">
        <v>1339</v>
      </c>
      <c r="E464" s="167" t="s">
        <v>1069</v>
      </c>
      <c r="F464" s="167" t="s">
        <v>398</v>
      </c>
      <c r="G464" s="167" t="s">
        <v>370</v>
      </c>
      <c r="H464" s="167"/>
      <c r="I464" s="168">
        <v>0</v>
      </c>
      <c r="J464" s="168">
        <v>0</v>
      </c>
      <c r="K464" s="168">
        <v>2</v>
      </c>
      <c r="L464" s="168">
        <v>2</v>
      </c>
      <c r="M464" s="165" t="s">
        <v>811</v>
      </c>
      <c r="N464" s="167"/>
      <c r="O464" s="167"/>
    </row>
    <row r="465" spans="2:15" ht="15" customHeight="1">
      <c r="B465" s="165" t="s">
        <v>1075</v>
      </c>
      <c r="C465" s="166" t="s">
        <v>1334</v>
      </c>
      <c r="D465" s="165" t="s">
        <v>1340</v>
      </c>
      <c r="E465" s="167" t="s">
        <v>1069</v>
      </c>
      <c r="F465" s="167" t="s">
        <v>398</v>
      </c>
      <c r="G465" s="167" t="s">
        <v>375</v>
      </c>
      <c r="H465" s="167"/>
      <c r="I465" s="168">
        <v>0</v>
      </c>
      <c r="J465" s="168">
        <v>0</v>
      </c>
      <c r="K465" s="168">
        <v>0</v>
      </c>
      <c r="L465" s="168">
        <v>0</v>
      </c>
      <c r="M465" s="165" t="s">
        <v>811</v>
      </c>
      <c r="N465" s="167"/>
      <c r="O465" s="167"/>
    </row>
    <row r="466" spans="2:15" ht="15" customHeight="1">
      <c r="B466" s="76"/>
      <c r="D466" s="76"/>
      <c r="H466" s="169"/>
      <c r="I466" s="170"/>
      <c r="K466" s="170"/>
      <c r="L466" s="170"/>
      <c r="M466" s="76"/>
      <c r="N466" s="170"/>
      <c r="O466" s="170"/>
    </row>
    <row r="467" spans="2:15" ht="15" customHeight="1">
      <c r="B467" s="76"/>
      <c r="D467" s="76"/>
      <c r="H467" s="169"/>
      <c r="I467" s="170"/>
      <c r="J467" s="170"/>
      <c r="K467" s="170"/>
      <c r="L467" s="170"/>
      <c r="M467" s="76"/>
      <c r="N467" s="170"/>
      <c r="O467" s="170"/>
    </row>
    <row r="468" spans="2:15" ht="15" customHeight="1">
      <c r="B468" s="76"/>
      <c r="D468" s="76"/>
      <c r="H468" s="169"/>
      <c r="I468" s="170"/>
      <c r="J468" s="170"/>
      <c r="K468" s="170"/>
      <c r="L468" s="170"/>
      <c r="M468" s="76"/>
      <c r="N468" s="170"/>
      <c r="O468" s="170"/>
    </row>
    <row r="469" spans="2:15" ht="15" customHeight="1">
      <c r="B469" s="76"/>
      <c r="D469" s="76"/>
      <c r="H469" s="169"/>
      <c r="I469" s="170"/>
      <c r="J469" s="170"/>
      <c r="K469" s="170"/>
      <c r="L469" s="170"/>
      <c r="M469" s="76"/>
      <c r="N469" s="170"/>
      <c r="O469" s="170"/>
    </row>
    <row r="470" spans="2:15" ht="15" customHeight="1">
      <c r="B470" s="76"/>
      <c r="D470" s="76"/>
      <c r="H470" s="169"/>
      <c r="I470" s="170"/>
      <c r="J470" s="170"/>
      <c r="K470" s="170"/>
      <c r="L470" s="170"/>
      <c r="M470" s="76"/>
      <c r="N470" s="170"/>
      <c r="O470" s="170"/>
    </row>
    <row r="471" spans="2:15" ht="15" customHeight="1">
      <c r="B471" s="76"/>
      <c r="D471" s="76"/>
      <c r="H471" s="169"/>
      <c r="I471" s="170"/>
      <c r="J471" s="170"/>
      <c r="K471" s="170"/>
      <c r="L471" s="170"/>
      <c r="M471" s="76"/>
      <c r="N471" s="170"/>
      <c r="O471" s="170"/>
    </row>
    <row r="472" spans="2:15">
      <c r="M472" s="76"/>
    </row>
  </sheetData>
  <autoFilter ref="B9:O465" xr:uid="{9866D1A2-3E94-4019-BD8D-92FAA36A3D71}"/>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filterMode="1">
    <pageSetUpPr fitToPage="1"/>
  </sheetPr>
  <dimension ref="A3:P231"/>
  <sheetViews>
    <sheetView zoomScale="80" zoomScaleNormal="80" zoomScaleSheetLayoutView="100" zoomScalePageLayoutView="10" workbookViewId="0">
      <selection activeCell="H236" sqref="H236"/>
    </sheetView>
  </sheetViews>
  <sheetFormatPr defaultColWidth="8.7109375" defaultRowHeight="14.45"/>
  <cols>
    <col min="1" max="2" width="8.7109375" style="7"/>
    <col min="3" max="3" width="52.28515625" style="7" customWidth="1"/>
    <col min="4" max="4" width="10.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4" width="58" style="7" customWidth="1"/>
    <col min="15" max="15" width="17.42578125" style="7" customWidth="1"/>
    <col min="16" max="16384" width="8.7109375" style="7"/>
  </cols>
  <sheetData>
    <row r="3" spans="1:16" ht="15" thickBot="1"/>
    <row r="4" spans="1:16">
      <c r="C4" s="171" t="s">
        <v>342</v>
      </c>
      <c r="D4" s="154" t="str">
        <f>IF('Cover Sheet Tables 1-15'!$D$8 = "", "",'Cover Sheet Tables 1-15'!$D$8)</f>
        <v>SDGE</v>
      </c>
      <c r="E4" s="18" t="s">
        <v>343</v>
      </c>
    </row>
    <row r="5" spans="1:16">
      <c r="C5" s="172" t="s">
        <v>344</v>
      </c>
      <c r="D5" s="156">
        <v>6</v>
      </c>
      <c r="E5" s="7" t="s">
        <v>345</v>
      </c>
    </row>
    <row r="6" spans="1:16" ht="15" thickBot="1">
      <c r="C6" s="173" t="s">
        <v>13</v>
      </c>
      <c r="D6" s="158">
        <v>45597</v>
      </c>
    </row>
    <row r="7" spans="1:16">
      <c r="I7" s="174" t="s">
        <v>1341</v>
      </c>
      <c r="J7" s="89" t="s">
        <v>1342</v>
      </c>
      <c r="K7" s="17"/>
      <c r="L7" s="17"/>
    </row>
    <row r="8" spans="1:16">
      <c r="C8" s="175" t="s">
        <v>1343</v>
      </c>
      <c r="I8" s="55" t="str">
        <f>'Cover Sheet Tables 1-15'!D11</f>
        <v>Q3</v>
      </c>
      <c r="J8" s="17"/>
      <c r="K8" s="17"/>
      <c r="L8" s="17"/>
    </row>
    <row r="9" spans="1:16">
      <c r="C9" s="176" t="s">
        <v>352</v>
      </c>
      <c r="D9" s="176" t="s">
        <v>353</v>
      </c>
      <c r="E9" s="176" t="s">
        <v>1344</v>
      </c>
      <c r="F9" s="176" t="s">
        <v>358</v>
      </c>
      <c r="G9" s="176" t="s">
        <v>357</v>
      </c>
      <c r="H9" s="176" t="s">
        <v>1345</v>
      </c>
      <c r="I9" s="161">
        <f>'Cover Sheet Tables 1-15'!D10</f>
        <v>2024</v>
      </c>
      <c r="J9" s="162">
        <v>2023</v>
      </c>
      <c r="K9" s="162">
        <v>2024</v>
      </c>
      <c r="L9" s="162">
        <v>2025</v>
      </c>
      <c r="M9" s="176" t="s">
        <v>361</v>
      </c>
      <c r="N9" s="176" t="s">
        <v>362</v>
      </c>
      <c r="O9" s="176" t="s">
        <v>363</v>
      </c>
      <c r="P9" s="177"/>
    </row>
    <row r="10" spans="1:16" hidden="1">
      <c r="C10" s="178" t="s">
        <v>1346</v>
      </c>
      <c r="D10" s="178" t="s">
        <v>808</v>
      </c>
      <c r="E10" s="178" t="s">
        <v>1078</v>
      </c>
      <c r="F10" s="178" t="s">
        <v>389</v>
      </c>
      <c r="G10" s="178" t="s">
        <v>534</v>
      </c>
      <c r="H10" s="179"/>
      <c r="I10" s="179"/>
      <c r="J10" s="179"/>
      <c r="K10" s="179"/>
      <c r="L10" s="179"/>
      <c r="M10" s="178" t="s">
        <v>1347</v>
      </c>
      <c r="N10" s="170" t="s">
        <v>812</v>
      </c>
      <c r="O10" s="178" t="s">
        <v>813</v>
      </c>
      <c r="P10" s="178"/>
    </row>
    <row r="11" spans="1:16" hidden="1">
      <c r="C11" s="180" t="s">
        <v>1346</v>
      </c>
      <c r="D11" s="180" t="s">
        <v>814</v>
      </c>
      <c r="E11" s="180" t="s">
        <v>1078</v>
      </c>
      <c r="F11" s="180" t="s">
        <v>389</v>
      </c>
      <c r="G11" s="180" t="s">
        <v>370</v>
      </c>
      <c r="H11" s="181"/>
      <c r="I11" s="181"/>
      <c r="J11" s="181"/>
      <c r="K11" s="181"/>
      <c r="L11" s="181"/>
      <c r="M11" s="180" t="s">
        <v>1347</v>
      </c>
      <c r="N11" s="180"/>
      <c r="O11" s="180" t="s">
        <v>813</v>
      </c>
      <c r="P11" s="180"/>
    </row>
    <row r="12" spans="1:16" hidden="1">
      <c r="C12" s="180" t="s">
        <v>1346</v>
      </c>
      <c r="D12" s="180" t="s">
        <v>815</v>
      </c>
      <c r="E12" s="180" t="s">
        <v>1078</v>
      </c>
      <c r="F12" s="180" t="s">
        <v>389</v>
      </c>
      <c r="G12" s="180" t="s">
        <v>375</v>
      </c>
      <c r="H12" s="181"/>
      <c r="I12" s="181"/>
      <c r="J12" s="181"/>
      <c r="K12" s="181"/>
      <c r="L12" s="181"/>
      <c r="M12" s="180" t="s">
        <v>1347</v>
      </c>
      <c r="N12" s="180"/>
      <c r="O12" s="180" t="s">
        <v>813</v>
      </c>
      <c r="P12" s="180"/>
    </row>
    <row r="13" spans="1:16" hidden="1">
      <c r="C13" s="180" t="s">
        <v>1346</v>
      </c>
      <c r="D13" s="180" t="s">
        <v>816</v>
      </c>
      <c r="E13" s="180" t="s">
        <v>1078</v>
      </c>
      <c r="F13" s="180" t="s">
        <v>398</v>
      </c>
      <c r="G13" s="180" t="s">
        <v>534</v>
      </c>
      <c r="H13" s="181"/>
      <c r="I13" s="181"/>
      <c r="J13" s="181"/>
      <c r="K13" s="181"/>
      <c r="L13" s="181"/>
      <c r="M13" s="180" t="s">
        <v>1347</v>
      </c>
      <c r="N13" s="180"/>
      <c r="O13" s="180" t="s">
        <v>813</v>
      </c>
      <c r="P13" s="180"/>
    </row>
    <row r="14" spans="1:16" hidden="1">
      <c r="C14" s="180" t="s">
        <v>1346</v>
      </c>
      <c r="D14" s="180" t="s">
        <v>817</v>
      </c>
      <c r="E14" s="180" t="s">
        <v>1078</v>
      </c>
      <c r="F14" s="180" t="s">
        <v>398</v>
      </c>
      <c r="G14" s="180" t="s">
        <v>370</v>
      </c>
      <c r="H14" s="181"/>
      <c r="I14" s="181"/>
      <c r="J14" s="181"/>
      <c r="K14" s="181"/>
      <c r="L14" s="181"/>
      <c r="M14" s="180" t="s">
        <v>1347</v>
      </c>
      <c r="N14" s="180"/>
      <c r="O14" s="180" t="s">
        <v>813</v>
      </c>
      <c r="P14" s="180"/>
    </row>
    <row r="15" spans="1:16" hidden="1">
      <c r="C15" s="180" t="s">
        <v>1346</v>
      </c>
      <c r="D15" s="180" t="s">
        <v>818</v>
      </c>
      <c r="E15" s="180" t="s">
        <v>1078</v>
      </c>
      <c r="F15" s="180" t="s">
        <v>398</v>
      </c>
      <c r="G15" s="180" t="s">
        <v>375</v>
      </c>
      <c r="H15" s="181"/>
      <c r="I15" s="181"/>
      <c r="J15" s="181"/>
      <c r="K15" s="181"/>
      <c r="L15" s="181"/>
      <c r="M15" s="180" t="s">
        <v>1347</v>
      </c>
      <c r="N15" s="180"/>
      <c r="O15" s="180" t="s">
        <v>813</v>
      </c>
      <c r="P15" s="180"/>
    </row>
    <row r="16" spans="1:16" hidden="1">
      <c r="A16" s="7" t="s">
        <v>364</v>
      </c>
      <c r="C16" s="180" t="s">
        <v>819</v>
      </c>
      <c r="D16" s="180" t="s">
        <v>820</v>
      </c>
      <c r="E16" s="180" t="s">
        <v>821</v>
      </c>
      <c r="F16" s="180" t="s">
        <v>389</v>
      </c>
      <c r="G16" s="180" t="s">
        <v>534</v>
      </c>
      <c r="H16" s="181"/>
      <c r="I16" s="181">
        <v>0</v>
      </c>
      <c r="J16" s="181">
        <v>0.2</v>
      </c>
      <c r="K16" s="181">
        <v>1</v>
      </c>
      <c r="L16" s="181">
        <v>1</v>
      </c>
      <c r="M16" s="180" t="s">
        <v>1347</v>
      </c>
      <c r="N16" s="180"/>
      <c r="O16" s="180"/>
      <c r="P16" s="180"/>
    </row>
    <row r="17" spans="3:16">
      <c r="C17" s="180" t="s">
        <v>819</v>
      </c>
      <c r="D17" s="180" t="s">
        <v>822</v>
      </c>
      <c r="E17" s="180" t="s">
        <v>821</v>
      </c>
      <c r="F17" s="180" t="s">
        <v>389</v>
      </c>
      <c r="G17" s="180" t="s">
        <v>370</v>
      </c>
      <c r="H17" s="181"/>
      <c r="I17" s="181">
        <v>2</v>
      </c>
      <c r="J17" s="181">
        <v>0.40869999999999995</v>
      </c>
      <c r="K17" s="181">
        <v>0</v>
      </c>
      <c r="L17" s="181">
        <v>0</v>
      </c>
      <c r="M17" s="180" t="s">
        <v>1347</v>
      </c>
      <c r="N17" s="180"/>
      <c r="O17" s="180"/>
      <c r="P17" s="180"/>
    </row>
    <row r="18" spans="3:16">
      <c r="C18" s="180" t="s">
        <v>819</v>
      </c>
      <c r="D18" s="180" t="s">
        <v>823</v>
      </c>
      <c r="E18" s="180" t="s">
        <v>821</v>
      </c>
      <c r="F18" s="180" t="s">
        <v>389</v>
      </c>
      <c r="G18" s="180" t="s">
        <v>375</v>
      </c>
      <c r="H18" s="181"/>
      <c r="I18" s="181">
        <v>2</v>
      </c>
      <c r="J18" s="181">
        <v>0.68710000000000004</v>
      </c>
      <c r="K18" s="181">
        <v>1.8293999999999999</v>
      </c>
      <c r="L18" s="181">
        <v>1.6383999999999999</v>
      </c>
      <c r="M18" s="180" t="s">
        <v>1347</v>
      </c>
      <c r="N18" s="180"/>
      <c r="O18" s="180"/>
      <c r="P18" s="180"/>
    </row>
    <row r="19" spans="3:16" hidden="1">
      <c r="C19" s="180" t="s">
        <v>819</v>
      </c>
      <c r="D19" s="180" t="s">
        <v>824</v>
      </c>
      <c r="E19" s="180" t="s">
        <v>821</v>
      </c>
      <c r="F19" s="180" t="s">
        <v>398</v>
      </c>
      <c r="G19" s="180" t="s">
        <v>534</v>
      </c>
      <c r="H19" s="181"/>
      <c r="I19" s="181">
        <v>0</v>
      </c>
      <c r="J19" s="181">
        <v>0</v>
      </c>
      <c r="K19" s="181">
        <v>0</v>
      </c>
      <c r="L19" s="181">
        <v>0</v>
      </c>
      <c r="M19" s="180" t="s">
        <v>1347</v>
      </c>
      <c r="N19" s="180"/>
      <c r="O19" s="180"/>
      <c r="P19" s="180"/>
    </row>
    <row r="20" spans="3:16">
      <c r="C20" s="180" t="s">
        <v>819</v>
      </c>
      <c r="D20" s="180" t="s">
        <v>826</v>
      </c>
      <c r="E20" s="180" t="s">
        <v>821</v>
      </c>
      <c r="F20" s="180" t="s">
        <v>398</v>
      </c>
      <c r="G20" s="180" t="s">
        <v>370</v>
      </c>
      <c r="H20" s="181"/>
      <c r="I20" s="181">
        <v>1</v>
      </c>
      <c r="J20" s="181">
        <v>0.19922000000000001</v>
      </c>
      <c r="K20" s="181">
        <v>0</v>
      </c>
      <c r="L20" s="181">
        <v>0</v>
      </c>
      <c r="M20" s="180" t="s">
        <v>1347</v>
      </c>
      <c r="N20" s="180"/>
      <c r="O20" s="180"/>
      <c r="P20" s="180"/>
    </row>
    <row r="21" spans="3:16">
      <c r="C21" s="180" t="s">
        <v>819</v>
      </c>
      <c r="D21" s="180" t="s">
        <v>827</v>
      </c>
      <c r="E21" s="180" t="s">
        <v>821</v>
      </c>
      <c r="F21" s="180" t="s">
        <v>398</v>
      </c>
      <c r="G21" s="180" t="s">
        <v>375</v>
      </c>
      <c r="H21" s="181"/>
      <c r="I21" s="181">
        <v>0</v>
      </c>
      <c r="J21" s="181">
        <v>0.4</v>
      </c>
      <c r="K21" s="181">
        <v>0</v>
      </c>
      <c r="L21" s="181">
        <v>0</v>
      </c>
      <c r="M21" s="180" t="s">
        <v>1347</v>
      </c>
      <c r="N21" s="180"/>
      <c r="O21" s="180"/>
      <c r="P21" s="180"/>
    </row>
    <row r="22" spans="3:16" hidden="1">
      <c r="C22" s="180" t="s">
        <v>819</v>
      </c>
      <c r="D22" s="180" t="s">
        <v>828</v>
      </c>
      <c r="E22" s="180" t="s">
        <v>829</v>
      </c>
      <c r="F22" s="180" t="s">
        <v>389</v>
      </c>
      <c r="G22" s="180" t="s">
        <v>534</v>
      </c>
      <c r="H22" s="181"/>
      <c r="I22" s="181">
        <v>0</v>
      </c>
      <c r="J22" s="181">
        <v>1.8</v>
      </c>
      <c r="K22" s="181">
        <v>0</v>
      </c>
      <c r="L22" s="181">
        <v>0</v>
      </c>
      <c r="M22" s="180" t="s">
        <v>1347</v>
      </c>
      <c r="N22" s="180"/>
      <c r="O22" s="180"/>
      <c r="P22" s="180"/>
    </row>
    <row r="23" spans="3:16">
      <c r="C23" s="180" t="s">
        <v>819</v>
      </c>
      <c r="D23" s="180" t="s">
        <v>830</v>
      </c>
      <c r="E23" s="180" t="s">
        <v>829</v>
      </c>
      <c r="F23" s="180" t="s">
        <v>389</v>
      </c>
      <c r="G23" s="180" t="s">
        <v>370</v>
      </c>
      <c r="H23" s="181"/>
      <c r="I23" s="181">
        <v>0</v>
      </c>
      <c r="J23" s="181">
        <v>0.8095</v>
      </c>
      <c r="K23" s="181">
        <v>0</v>
      </c>
      <c r="L23" s="181">
        <v>0</v>
      </c>
      <c r="M23" s="180" t="s">
        <v>1347</v>
      </c>
      <c r="N23" s="180"/>
      <c r="O23" s="180"/>
      <c r="P23" s="180"/>
    </row>
    <row r="24" spans="3:16">
      <c r="C24" s="180" t="s">
        <v>819</v>
      </c>
      <c r="D24" s="180" t="s">
        <v>831</v>
      </c>
      <c r="E24" s="180" t="s">
        <v>829</v>
      </c>
      <c r="F24" s="180" t="s">
        <v>389</v>
      </c>
      <c r="G24" s="180" t="s">
        <v>375</v>
      </c>
      <c r="H24" s="181"/>
      <c r="I24" s="181">
        <v>0</v>
      </c>
      <c r="J24" s="181">
        <v>0.68710000000000004</v>
      </c>
      <c r="K24" s="181">
        <v>0</v>
      </c>
      <c r="L24" s="181">
        <v>0</v>
      </c>
      <c r="M24" s="180" t="s">
        <v>1347</v>
      </c>
      <c r="N24" s="180"/>
      <c r="O24" s="180"/>
      <c r="P24" s="180"/>
    </row>
    <row r="25" spans="3:16" hidden="1">
      <c r="C25" s="180" t="s">
        <v>819</v>
      </c>
      <c r="D25" s="180" t="s">
        <v>832</v>
      </c>
      <c r="E25" s="180" t="s">
        <v>829</v>
      </c>
      <c r="F25" s="180" t="s">
        <v>398</v>
      </c>
      <c r="G25" s="180" t="s">
        <v>534</v>
      </c>
      <c r="H25" s="181"/>
      <c r="I25" s="181">
        <v>0</v>
      </c>
      <c r="J25" s="181">
        <v>0.2</v>
      </c>
      <c r="K25" s="181">
        <v>1</v>
      </c>
      <c r="L25" s="181">
        <v>1</v>
      </c>
      <c r="M25" s="180" t="s">
        <v>1347</v>
      </c>
      <c r="N25" s="180"/>
      <c r="O25" s="180"/>
      <c r="P25" s="180"/>
    </row>
    <row r="26" spans="3:16">
      <c r="C26" s="180" t="s">
        <v>819</v>
      </c>
      <c r="D26" s="180" t="s">
        <v>833</v>
      </c>
      <c r="E26" s="180" t="s">
        <v>829</v>
      </c>
      <c r="F26" s="180" t="s">
        <v>398</v>
      </c>
      <c r="G26" s="180" t="s">
        <v>370</v>
      </c>
      <c r="H26" s="181"/>
      <c r="I26" s="181">
        <v>0</v>
      </c>
      <c r="J26" s="181">
        <v>0.59921999999999997</v>
      </c>
      <c r="K26" s="181">
        <v>0</v>
      </c>
      <c r="L26" s="181">
        <v>0</v>
      </c>
      <c r="M26" s="180" t="s">
        <v>1347</v>
      </c>
      <c r="N26" s="180"/>
      <c r="O26" s="180"/>
      <c r="P26" s="180"/>
    </row>
    <row r="27" spans="3:16">
      <c r="C27" s="180" t="s">
        <v>819</v>
      </c>
      <c r="D27" s="180" t="s">
        <v>834</v>
      </c>
      <c r="E27" s="180" t="s">
        <v>829</v>
      </c>
      <c r="F27" s="180" t="s">
        <v>398</v>
      </c>
      <c r="G27" s="180" t="s">
        <v>375</v>
      </c>
      <c r="H27" s="181"/>
      <c r="I27" s="181">
        <v>0</v>
      </c>
      <c r="J27" s="181">
        <v>0</v>
      </c>
      <c r="K27" s="181">
        <v>0</v>
      </c>
      <c r="L27" s="181">
        <v>0</v>
      </c>
      <c r="M27" s="180" t="s">
        <v>1347</v>
      </c>
      <c r="N27" s="180"/>
      <c r="O27" s="180"/>
      <c r="P27" s="180"/>
    </row>
    <row r="28" spans="3:16" hidden="1">
      <c r="C28" s="180" t="s">
        <v>819</v>
      </c>
      <c r="D28" s="180" t="s">
        <v>835</v>
      </c>
      <c r="E28" s="180" t="s">
        <v>836</v>
      </c>
      <c r="F28" s="180" t="s">
        <v>389</v>
      </c>
      <c r="G28" s="180" t="s">
        <v>534</v>
      </c>
      <c r="H28" s="181"/>
      <c r="I28" s="181">
        <v>0</v>
      </c>
      <c r="J28" s="181">
        <v>0.4</v>
      </c>
      <c r="K28" s="181">
        <v>0</v>
      </c>
      <c r="L28" s="181">
        <v>0</v>
      </c>
      <c r="M28" s="180" t="s">
        <v>1347</v>
      </c>
      <c r="N28" s="180"/>
      <c r="O28" s="180"/>
      <c r="P28" s="180"/>
    </row>
    <row r="29" spans="3:16">
      <c r="C29" s="180" t="s">
        <v>819</v>
      </c>
      <c r="D29" s="180" t="s">
        <v>837</v>
      </c>
      <c r="E29" s="180" t="s">
        <v>836</v>
      </c>
      <c r="F29" s="180" t="s">
        <v>389</v>
      </c>
      <c r="G29" s="180" t="s">
        <v>370</v>
      </c>
      <c r="H29" s="181"/>
      <c r="I29" s="181">
        <v>1</v>
      </c>
      <c r="J29" s="181">
        <v>1.0575999999999999</v>
      </c>
      <c r="K29" s="181">
        <v>0</v>
      </c>
      <c r="L29" s="181">
        <v>0</v>
      </c>
      <c r="M29" s="180" t="s">
        <v>1347</v>
      </c>
      <c r="N29" s="180"/>
      <c r="O29" s="180"/>
      <c r="P29" s="180"/>
    </row>
    <row r="30" spans="3:16">
      <c r="C30" s="180" t="s">
        <v>819</v>
      </c>
      <c r="D30" s="180" t="s">
        <v>838</v>
      </c>
      <c r="E30" s="180" t="s">
        <v>836</v>
      </c>
      <c r="F30" s="180" t="s">
        <v>389</v>
      </c>
      <c r="G30" s="180" t="s">
        <v>375</v>
      </c>
      <c r="H30" s="181"/>
      <c r="I30" s="181">
        <v>1</v>
      </c>
      <c r="J30" s="181">
        <v>0.36480000000000001</v>
      </c>
      <c r="K30" s="181">
        <v>0.874</v>
      </c>
      <c r="L30" s="181">
        <v>0.72299999999999998</v>
      </c>
      <c r="M30" s="180" t="s">
        <v>1347</v>
      </c>
      <c r="N30" s="180"/>
      <c r="O30" s="180"/>
      <c r="P30" s="180"/>
    </row>
    <row r="31" spans="3:16" hidden="1">
      <c r="C31" s="180" t="s">
        <v>819</v>
      </c>
      <c r="D31" s="180" t="s">
        <v>839</v>
      </c>
      <c r="E31" s="180" t="s">
        <v>836</v>
      </c>
      <c r="F31" s="180" t="s">
        <v>398</v>
      </c>
      <c r="G31" s="180" t="s">
        <v>534</v>
      </c>
      <c r="H31" s="181"/>
      <c r="I31" s="181">
        <v>0</v>
      </c>
      <c r="J31" s="181">
        <v>0.4</v>
      </c>
      <c r="K31" s="181">
        <v>0</v>
      </c>
      <c r="L31" s="181">
        <v>0</v>
      </c>
      <c r="M31" s="180" t="s">
        <v>1347</v>
      </c>
      <c r="N31" s="180"/>
      <c r="O31" s="180"/>
      <c r="P31" s="180"/>
    </row>
    <row r="32" spans="3:16">
      <c r="C32" s="180" t="s">
        <v>819</v>
      </c>
      <c r="D32" s="180" t="s">
        <v>840</v>
      </c>
      <c r="E32" s="180" t="s">
        <v>836</v>
      </c>
      <c r="F32" s="180" t="s">
        <v>398</v>
      </c>
      <c r="G32" s="180" t="s">
        <v>370</v>
      </c>
      <c r="H32" s="181"/>
      <c r="I32" s="181">
        <v>0</v>
      </c>
      <c r="J32" s="181">
        <v>0</v>
      </c>
      <c r="K32" s="181">
        <v>0</v>
      </c>
      <c r="L32" s="181">
        <v>0</v>
      </c>
      <c r="M32" s="180" t="s">
        <v>1347</v>
      </c>
      <c r="N32" s="180"/>
      <c r="O32" s="180"/>
      <c r="P32" s="180"/>
    </row>
    <row r="33" spans="3:16">
      <c r="C33" s="180" t="s">
        <v>819</v>
      </c>
      <c r="D33" s="180" t="s">
        <v>841</v>
      </c>
      <c r="E33" s="180" t="s">
        <v>836</v>
      </c>
      <c r="F33" s="180" t="s">
        <v>398</v>
      </c>
      <c r="G33" s="180" t="s">
        <v>375</v>
      </c>
      <c r="H33" s="181"/>
      <c r="I33" s="181">
        <v>0</v>
      </c>
      <c r="J33" s="181">
        <v>0.2</v>
      </c>
      <c r="K33" s="181">
        <v>0</v>
      </c>
      <c r="L33" s="181">
        <v>0</v>
      </c>
      <c r="M33" s="180" t="s">
        <v>1347</v>
      </c>
      <c r="N33" s="180"/>
      <c r="O33" s="180"/>
      <c r="P33" s="180"/>
    </row>
    <row r="34" spans="3:16" hidden="1">
      <c r="C34" s="180" t="s">
        <v>819</v>
      </c>
      <c r="D34" s="180" t="s">
        <v>842</v>
      </c>
      <c r="E34" s="180" t="s">
        <v>843</v>
      </c>
      <c r="F34" s="180" t="s">
        <v>389</v>
      </c>
      <c r="G34" s="180" t="s">
        <v>534</v>
      </c>
      <c r="H34" s="181"/>
      <c r="I34" s="181"/>
      <c r="J34" s="181"/>
      <c r="K34" s="181"/>
      <c r="L34" s="181"/>
      <c r="M34" s="180" t="s">
        <v>1347</v>
      </c>
      <c r="N34" s="180"/>
      <c r="O34" s="180" t="s">
        <v>1348</v>
      </c>
      <c r="P34" s="180"/>
    </row>
    <row r="35" spans="3:16" hidden="1">
      <c r="C35" s="180" t="s">
        <v>819</v>
      </c>
      <c r="D35" s="180" t="s">
        <v>844</v>
      </c>
      <c r="E35" s="180" t="s">
        <v>843</v>
      </c>
      <c r="F35" s="180" t="s">
        <v>389</v>
      </c>
      <c r="G35" s="180" t="s">
        <v>370</v>
      </c>
      <c r="H35" s="181"/>
      <c r="I35" s="181"/>
      <c r="J35" s="181"/>
      <c r="K35" s="181"/>
      <c r="L35" s="181"/>
      <c r="M35" s="180" t="s">
        <v>1347</v>
      </c>
      <c r="N35" s="180"/>
      <c r="O35" s="180" t="s">
        <v>1348</v>
      </c>
      <c r="P35" s="180"/>
    </row>
    <row r="36" spans="3:16" hidden="1">
      <c r="C36" s="180" t="s">
        <v>819</v>
      </c>
      <c r="D36" s="180" t="s">
        <v>845</v>
      </c>
      <c r="E36" s="180" t="s">
        <v>843</v>
      </c>
      <c r="F36" s="180" t="s">
        <v>389</v>
      </c>
      <c r="G36" s="180" t="s">
        <v>375</v>
      </c>
      <c r="H36" s="181"/>
      <c r="I36" s="181"/>
      <c r="J36" s="181"/>
      <c r="K36" s="181"/>
      <c r="L36" s="181"/>
      <c r="M36" s="180" t="s">
        <v>1347</v>
      </c>
      <c r="N36" s="180"/>
      <c r="O36" s="180" t="s">
        <v>1348</v>
      </c>
      <c r="P36" s="180"/>
    </row>
    <row r="37" spans="3:16" hidden="1">
      <c r="C37" s="180" t="s">
        <v>819</v>
      </c>
      <c r="D37" s="180" t="s">
        <v>846</v>
      </c>
      <c r="E37" s="180" t="s">
        <v>843</v>
      </c>
      <c r="F37" s="180" t="s">
        <v>398</v>
      </c>
      <c r="G37" s="180" t="s">
        <v>534</v>
      </c>
      <c r="H37" s="181"/>
      <c r="I37" s="181"/>
      <c r="J37" s="181"/>
      <c r="K37" s="181"/>
      <c r="L37" s="181"/>
      <c r="M37" s="180" t="s">
        <v>1347</v>
      </c>
      <c r="N37" s="180"/>
      <c r="O37" s="180" t="s">
        <v>1348</v>
      </c>
      <c r="P37" s="180"/>
    </row>
    <row r="38" spans="3:16" hidden="1">
      <c r="C38" s="180" t="s">
        <v>819</v>
      </c>
      <c r="D38" s="180" t="s">
        <v>847</v>
      </c>
      <c r="E38" s="180" t="s">
        <v>843</v>
      </c>
      <c r="F38" s="180" t="s">
        <v>398</v>
      </c>
      <c r="G38" s="180" t="s">
        <v>370</v>
      </c>
      <c r="H38" s="181"/>
      <c r="I38" s="181"/>
      <c r="J38" s="181"/>
      <c r="K38" s="181"/>
      <c r="L38" s="181"/>
      <c r="M38" s="180" t="s">
        <v>1347</v>
      </c>
      <c r="N38" s="180"/>
      <c r="O38" s="180" t="s">
        <v>1348</v>
      </c>
      <c r="P38" s="180"/>
    </row>
    <row r="39" spans="3:16" hidden="1">
      <c r="C39" s="180" t="s">
        <v>819</v>
      </c>
      <c r="D39" s="180" t="s">
        <v>848</v>
      </c>
      <c r="E39" s="180" t="s">
        <v>843</v>
      </c>
      <c r="F39" s="180" t="s">
        <v>398</v>
      </c>
      <c r="G39" s="180" t="s">
        <v>375</v>
      </c>
      <c r="H39" s="181"/>
      <c r="I39" s="181"/>
      <c r="J39" s="181"/>
      <c r="K39" s="181"/>
      <c r="L39" s="181"/>
      <c r="M39" s="180" t="s">
        <v>1347</v>
      </c>
      <c r="N39" s="180"/>
      <c r="O39" s="180" t="s">
        <v>1348</v>
      </c>
      <c r="P39" s="180"/>
    </row>
    <row r="40" spans="3:16" hidden="1">
      <c r="C40" s="180" t="s">
        <v>819</v>
      </c>
      <c r="D40" s="180" t="s">
        <v>849</v>
      </c>
      <c r="E40" s="180" t="s">
        <v>1349</v>
      </c>
      <c r="F40" s="180" t="s">
        <v>389</v>
      </c>
      <c r="G40" s="180" t="s">
        <v>534</v>
      </c>
      <c r="H40" s="181"/>
      <c r="I40" s="181"/>
      <c r="J40" s="181"/>
      <c r="K40" s="181"/>
      <c r="L40" s="181"/>
      <c r="M40" s="180" t="s">
        <v>1347</v>
      </c>
      <c r="N40" s="180"/>
      <c r="O40" s="180" t="s">
        <v>1350</v>
      </c>
      <c r="P40" s="180"/>
    </row>
    <row r="41" spans="3:16" hidden="1">
      <c r="C41" s="180" t="s">
        <v>819</v>
      </c>
      <c r="D41" s="180" t="s">
        <v>851</v>
      </c>
      <c r="E41" s="180" t="s">
        <v>1349</v>
      </c>
      <c r="F41" s="180" t="s">
        <v>389</v>
      </c>
      <c r="G41" s="180" t="s">
        <v>370</v>
      </c>
      <c r="H41" s="181"/>
      <c r="I41" s="181"/>
      <c r="J41" s="181"/>
      <c r="K41" s="181"/>
      <c r="L41" s="181"/>
      <c r="M41" s="180" t="s">
        <v>1347</v>
      </c>
      <c r="N41" s="180"/>
      <c r="O41" s="180" t="s">
        <v>1350</v>
      </c>
      <c r="P41" s="180"/>
    </row>
    <row r="42" spans="3:16" hidden="1">
      <c r="C42" s="180" t="s">
        <v>819</v>
      </c>
      <c r="D42" s="180" t="s">
        <v>852</v>
      </c>
      <c r="E42" s="180" t="s">
        <v>1349</v>
      </c>
      <c r="F42" s="180" t="s">
        <v>389</v>
      </c>
      <c r="G42" s="180" t="s">
        <v>375</v>
      </c>
      <c r="H42" s="181"/>
      <c r="I42" s="181"/>
      <c r="J42" s="181"/>
      <c r="K42" s="181"/>
      <c r="L42" s="181"/>
      <c r="M42" s="180" t="s">
        <v>1347</v>
      </c>
      <c r="N42" s="180"/>
      <c r="O42" s="180" t="s">
        <v>1350</v>
      </c>
      <c r="P42" s="180"/>
    </row>
    <row r="43" spans="3:16" hidden="1">
      <c r="C43" s="180" t="s">
        <v>819</v>
      </c>
      <c r="D43" s="180" t="s">
        <v>853</v>
      </c>
      <c r="E43" s="180" t="s">
        <v>1349</v>
      </c>
      <c r="F43" s="180" t="s">
        <v>398</v>
      </c>
      <c r="G43" s="180" t="s">
        <v>534</v>
      </c>
      <c r="H43" s="181"/>
      <c r="I43" s="181"/>
      <c r="J43" s="181"/>
      <c r="K43" s="181"/>
      <c r="L43" s="181"/>
      <c r="M43" s="180" t="s">
        <v>1347</v>
      </c>
      <c r="N43" s="180"/>
      <c r="O43" s="180" t="s">
        <v>1350</v>
      </c>
      <c r="P43" s="180"/>
    </row>
    <row r="44" spans="3:16" hidden="1">
      <c r="C44" s="180" t="s">
        <v>819</v>
      </c>
      <c r="D44" s="180" t="s">
        <v>854</v>
      </c>
      <c r="E44" s="180" t="s">
        <v>1349</v>
      </c>
      <c r="F44" s="180" t="s">
        <v>398</v>
      </c>
      <c r="G44" s="180" t="s">
        <v>370</v>
      </c>
      <c r="H44" s="181"/>
      <c r="I44" s="181"/>
      <c r="J44" s="181"/>
      <c r="K44" s="181"/>
      <c r="L44" s="181"/>
      <c r="M44" s="180" t="s">
        <v>1347</v>
      </c>
      <c r="N44" s="180"/>
      <c r="O44" s="180" t="s">
        <v>1350</v>
      </c>
      <c r="P44" s="180"/>
    </row>
    <row r="45" spans="3:16" hidden="1">
      <c r="C45" s="180" t="s">
        <v>819</v>
      </c>
      <c r="D45" s="180" t="s">
        <v>855</v>
      </c>
      <c r="E45" s="180" t="s">
        <v>1349</v>
      </c>
      <c r="F45" s="180" t="s">
        <v>398</v>
      </c>
      <c r="G45" s="180" t="s">
        <v>375</v>
      </c>
      <c r="H45" s="181"/>
      <c r="I45" s="181"/>
      <c r="J45" s="181"/>
      <c r="K45" s="181"/>
      <c r="L45" s="181"/>
      <c r="M45" s="180" t="s">
        <v>1347</v>
      </c>
      <c r="N45" s="180"/>
      <c r="O45" s="180" t="s">
        <v>1350</v>
      </c>
      <c r="P45" s="180"/>
    </row>
    <row r="46" spans="3:16" hidden="1">
      <c r="C46" s="180" t="s">
        <v>819</v>
      </c>
      <c r="D46" s="180" t="s">
        <v>856</v>
      </c>
      <c r="E46" s="180" t="s">
        <v>864</v>
      </c>
      <c r="F46" s="180" t="s">
        <v>389</v>
      </c>
      <c r="G46" s="180" t="s">
        <v>534</v>
      </c>
      <c r="H46" s="181"/>
      <c r="I46" s="181"/>
      <c r="J46" s="181"/>
      <c r="K46" s="181"/>
      <c r="L46" s="181"/>
      <c r="M46" s="180" t="s">
        <v>1347</v>
      </c>
      <c r="N46" s="180"/>
      <c r="O46" s="180" t="s">
        <v>1220</v>
      </c>
      <c r="P46" s="180"/>
    </row>
    <row r="47" spans="3:16" hidden="1">
      <c r="C47" s="180" t="s">
        <v>819</v>
      </c>
      <c r="D47" s="180" t="s">
        <v>858</v>
      </c>
      <c r="E47" s="180" t="s">
        <v>864</v>
      </c>
      <c r="F47" s="180" t="s">
        <v>389</v>
      </c>
      <c r="G47" s="180" t="s">
        <v>370</v>
      </c>
      <c r="H47" s="181"/>
      <c r="I47" s="181"/>
      <c r="J47" s="181"/>
      <c r="K47" s="181"/>
      <c r="L47" s="181"/>
      <c r="M47" s="180" t="s">
        <v>1347</v>
      </c>
      <c r="N47" s="180"/>
      <c r="O47" s="180" t="s">
        <v>1220</v>
      </c>
      <c r="P47" s="180"/>
    </row>
    <row r="48" spans="3:16" hidden="1">
      <c r="C48" s="180" t="s">
        <v>819</v>
      </c>
      <c r="D48" s="180" t="s">
        <v>859</v>
      </c>
      <c r="E48" s="180" t="s">
        <v>864</v>
      </c>
      <c r="F48" s="180" t="s">
        <v>389</v>
      </c>
      <c r="G48" s="180" t="s">
        <v>375</v>
      </c>
      <c r="H48" s="181"/>
      <c r="I48" s="181"/>
      <c r="J48" s="181"/>
      <c r="K48" s="181"/>
      <c r="L48" s="181"/>
      <c r="M48" s="180" t="s">
        <v>1347</v>
      </c>
      <c r="N48" s="180"/>
      <c r="O48" s="180" t="s">
        <v>1220</v>
      </c>
      <c r="P48" s="180"/>
    </row>
    <row r="49" spans="3:16" hidden="1">
      <c r="C49" s="180" t="s">
        <v>819</v>
      </c>
      <c r="D49" s="180" t="s">
        <v>860</v>
      </c>
      <c r="E49" s="180" t="s">
        <v>864</v>
      </c>
      <c r="F49" s="180" t="s">
        <v>398</v>
      </c>
      <c r="G49" s="180" t="s">
        <v>534</v>
      </c>
      <c r="H49" s="181"/>
      <c r="I49" s="181"/>
      <c r="J49" s="181"/>
      <c r="K49" s="181"/>
      <c r="L49" s="181"/>
      <c r="M49" s="180" t="s">
        <v>1347</v>
      </c>
      <c r="N49" s="180"/>
      <c r="O49" s="180" t="s">
        <v>1220</v>
      </c>
      <c r="P49" s="180"/>
    </row>
    <row r="50" spans="3:16" hidden="1">
      <c r="C50" s="180" t="s">
        <v>819</v>
      </c>
      <c r="D50" s="180" t="s">
        <v>861</v>
      </c>
      <c r="E50" s="180" t="s">
        <v>864</v>
      </c>
      <c r="F50" s="180" t="s">
        <v>398</v>
      </c>
      <c r="G50" s="180" t="s">
        <v>370</v>
      </c>
      <c r="H50" s="181"/>
      <c r="I50" s="181"/>
      <c r="J50" s="181"/>
      <c r="K50" s="181"/>
      <c r="L50" s="181"/>
      <c r="M50" s="180" t="s">
        <v>1347</v>
      </c>
      <c r="N50" s="180"/>
      <c r="O50" s="180" t="s">
        <v>1220</v>
      </c>
      <c r="P50" s="180"/>
    </row>
    <row r="51" spans="3:16" hidden="1">
      <c r="C51" s="180" t="s">
        <v>819</v>
      </c>
      <c r="D51" s="180" t="s">
        <v>862</v>
      </c>
      <c r="E51" s="180" t="s">
        <v>864</v>
      </c>
      <c r="F51" s="180" t="s">
        <v>398</v>
      </c>
      <c r="G51" s="180" t="s">
        <v>375</v>
      </c>
      <c r="H51" s="181"/>
      <c r="I51" s="181"/>
      <c r="J51" s="181"/>
      <c r="K51" s="181"/>
      <c r="L51" s="181"/>
      <c r="M51" s="180" t="s">
        <v>1347</v>
      </c>
      <c r="N51" s="180"/>
      <c r="O51" s="180" t="s">
        <v>1220</v>
      </c>
      <c r="P51" s="180"/>
    </row>
    <row r="52" spans="3:16" hidden="1">
      <c r="C52" s="180" t="s">
        <v>819</v>
      </c>
      <c r="D52" s="180" t="s">
        <v>863</v>
      </c>
      <c r="E52" s="180" t="s">
        <v>1022</v>
      </c>
      <c r="F52" s="180" t="s">
        <v>389</v>
      </c>
      <c r="G52" s="180" t="s">
        <v>534</v>
      </c>
      <c r="H52" s="181"/>
      <c r="I52" s="181">
        <v>0</v>
      </c>
      <c r="J52" s="181">
        <v>0.2</v>
      </c>
      <c r="K52" s="181">
        <v>1</v>
      </c>
      <c r="L52" s="181">
        <v>1</v>
      </c>
      <c r="M52" s="180" t="s">
        <v>1347</v>
      </c>
      <c r="N52" s="180"/>
      <c r="O52" s="180"/>
      <c r="P52" s="180"/>
    </row>
    <row r="53" spans="3:16">
      <c r="C53" s="180" t="s">
        <v>819</v>
      </c>
      <c r="D53" s="180" t="s">
        <v>866</v>
      </c>
      <c r="E53" s="180" t="s">
        <v>1022</v>
      </c>
      <c r="F53" s="180" t="s">
        <v>389</v>
      </c>
      <c r="G53" s="180" t="s">
        <v>370</v>
      </c>
      <c r="H53" s="181"/>
      <c r="I53" s="181">
        <v>0</v>
      </c>
      <c r="J53" s="181">
        <v>9.5000000000000084E-3</v>
      </c>
      <c r="K53" s="181">
        <v>0</v>
      </c>
      <c r="L53" s="181">
        <v>0</v>
      </c>
      <c r="M53" s="180" t="s">
        <v>1347</v>
      </c>
      <c r="N53" s="180"/>
      <c r="O53" s="180"/>
      <c r="P53" s="180"/>
    </row>
    <row r="54" spans="3:16">
      <c r="C54" s="180" t="s">
        <v>819</v>
      </c>
      <c r="D54" s="180" t="s">
        <v>867</v>
      </c>
      <c r="E54" s="180" t="s">
        <v>1022</v>
      </c>
      <c r="F54" s="180" t="s">
        <v>389</v>
      </c>
      <c r="G54" s="180" t="s">
        <v>375</v>
      </c>
      <c r="H54" s="181"/>
      <c r="I54" s="181">
        <v>0</v>
      </c>
      <c r="J54" s="181">
        <v>0.28710000000000002</v>
      </c>
      <c r="K54" s="181">
        <v>0</v>
      </c>
      <c r="L54" s="181">
        <v>0</v>
      </c>
      <c r="M54" s="180" t="s">
        <v>1347</v>
      </c>
      <c r="N54" s="180"/>
      <c r="O54" s="180"/>
      <c r="P54" s="180"/>
    </row>
    <row r="55" spans="3:16" hidden="1">
      <c r="C55" s="180" t="s">
        <v>819</v>
      </c>
      <c r="D55" s="180" t="s">
        <v>868</v>
      </c>
      <c r="E55" s="180" t="s">
        <v>1022</v>
      </c>
      <c r="F55" s="180" t="s">
        <v>398</v>
      </c>
      <c r="G55" s="180" t="s">
        <v>534</v>
      </c>
      <c r="H55" s="181"/>
      <c r="I55" s="181">
        <v>0</v>
      </c>
      <c r="J55" s="181">
        <v>0</v>
      </c>
      <c r="K55" s="181">
        <v>0</v>
      </c>
      <c r="L55" s="181">
        <v>0</v>
      </c>
      <c r="M55" s="180" t="s">
        <v>1347</v>
      </c>
      <c r="N55" s="180"/>
      <c r="O55" s="180"/>
      <c r="P55" s="180"/>
    </row>
    <row r="56" spans="3:16">
      <c r="C56" s="180" t="s">
        <v>819</v>
      </c>
      <c r="D56" s="180" t="s">
        <v>869</v>
      </c>
      <c r="E56" s="180" t="s">
        <v>1022</v>
      </c>
      <c r="F56" s="180" t="s">
        <v>398</v>
      </c>
      <c r="G56" s="180" t="s">
        <v>370</v>
      </c>
      <c r="H56" s="181"/>
      <c r="I56" s="181">
        <v>0</v>
      </c>
      <c r="J56" s="181">
        <v>0.19922000000000001</v>
      </c>
      <c r="K56" s="181">
        <v>0.95399999999999996</v>
      </c>
      <c r="L56" s="181">
        <v>0.93299999999999994</v>
      </c>
      <c r="M56" s="180" t="s">
        <v>1347</v>
      </c>
      <c r="N56" s="180"/>
      <c r="O56" s="180"/>
      <c r="P56" s="180"/>
    </row>
    <row r="57" spans="3:16">
      <c r="C57" s="180" t="s">
        <v>819</v>
      </c>
      <c r="D57" s="180" t="s">
        <v>870</v>
      </c>
      <c r="E57" s="180" t="s">
        <v>1022</v>
      </c>
      <c r="F57" s="180" t="s">
        <v>398</v>
      </c>
      <c r="G57" s="180" t="s">
        <v>375</v>
      </c>
      <c r="H57" s="181"/>
      <c r="I57" s="181">
        <v>0</v>
      </c>
      <c r="J57" s="181">
        <v>0</v>
      </c>
      <c r="K57" s="181">
        <v>0</v>
      </c>
      <c r="L57" s="181">
        <v>0</v>
      </c>
      <c r="M57" s="180" t="s">
        <v>1347</v>
      </c>
      <c r="N57" s="180"/>
      <c r="O57" s="180"/>
      <c r="P57" s="180"/>
    </row>
    <row r="58" spans="3:16" hidden="1">
      <c r="C58" s="180" t="s">
        <v>871</v>
      </c>
      <c r="D58" s="180" t="s">
        <v>872</v>
      </c>
      <c r="E58" s="180" t="s">
        <v>873</v>
      </c>
      <c r="F58" s="180" t="s">
        <v>389</v>
      </c>
      <c r="G58" s="180" t="s">
        <v>534</v>
      </c>
      <c r="H58" s="181"/>
      <c r="I58" s="181">
        <v>0</v>
      </c>
      <c r="J58" s="181">
        <v>1</v>
      </c>
      <c r="K58" s="181">
        <v>1</v>
      </c>
      <c r="L58" s="181">
        <v>1</v>
      </c>
      <c r="M58" s="180" t="s">
        <v>1347</v>
      </c>
      <c r="N58" s="180"/>
      <c r="O58" s="180"/>
      <c r="P58" s="180"/>
    </row>
    <row r="59" spans="3:16">
      <c r="C59" s="180" t="s">
        <v>871</v>
      </c>
      <c r="D59" s="180" t="s">
        <v>874</v>
      </c>
      <c r="E59" s="180" t="s">
        <v>873</v>
      </c>
      <c r="F59" s="180" t="s">
        <v>389</v>
      </c>
      <c r="G59" s="180" t="s">
        <v>370</v>
      </c>
      <c r="H59" s="181"/>
      <c r="I59" s="181">
        <v>0</v>
      </c>
      <c r="J59" s="181">
        <v>0</v>
      </c>
      <c r="K59" s="181">
        <v>0</v>
      </c>
      <c r="L59" s="181">
        <v>0</v>
      </c>
      <c r="M59" s="180" t="s">
        <v>1347</v>
      </c>
      <c r="N59" s="180"/>
      <c r="O59" s="180"/>
      <c r="P59" s="180"/>
    </row>
    <row r="60" spans="3:16">
      <c r="C60" s="180" t="s">
        <v>871</v>
      </c>
      <c r="D60" s="180" t="s">
        <v>875</v>
      </c>
      <c r="E60" s="180" t="s">
        <v>873</v>
      </c>
      <c r="F60" s="180" t="s">
        <v>389</v>
      </c>
      <c r="G60" s="180" t="s">
        <v>375</v>
      </c>
      <c r="H60" s="181"/>
      <c r="I60" s="181">
        <v>1</v>
      </c>
      <c r="J60" s="181">
        <v>0.28251097300000005</v>
      </c>
      <c r="K60" s="181">
        <v>0</v>
      </c>
      <c r="L60" s="181">
        <v>0</v>
      </c>
      <c r="M60" s="180" t="s">
        <v>1347</v>
      </c>
      <c r="N60" s="180"/>
      <c r="O60" s="180"/>
      <c r="P60" s="180"/>
    </row>
    <row r="61" spans="3:16" hidden="1">
      <c r="C61" s="180" t="s">
        <v>871</v>
      </c>
      <c r="D61" s="180" t="s">
        <v>876</v>
      </c>
      <c r="E61" s="180" t="s">
        <v>873</v>
      </c>
      <c r="F61" s="180" t="s">
        <v>398</v>
      </c>
      <c r="G61" s="180" t="s">
        <v>534</v>
      </c>
      <c r="H61" s="181"/>
      <c r="I61" s="181">
        <v>0</v>
      </c>
      <c r="J61" s="181">
        <v>0</v>
      </c>
      <c r="K61" s="181">
        <v>0</v>
      </c>
      <c r="L61" s="181">
        <v>0</v>
      </c>
      <c r="M61" s="180" t="s">
        <v>1347</v>
      </c>
      <c r="N61" s="180"/>
      <c r="O61" s="180"/>
      <c r="P61" s="180"/>
    </row>
    <row r="62" spans="3:16">
      <c r="C62" s="180" t="s">
        <v>871</v>
      </c>
      <c r="D62" s="180" t="s">
        <v>877</v>
      </c>
      <c r="E62" s="180" t="s">
        <v>873</v>
      </c>
      <c r="F62" s="180" t="s">
        <v>398</v>
      </c>
      <c r="G62" s="180" t="s">
        <v>370</v>
      </c>
      <c r="H62" s="181"/>
      <c r="I62" s="181">
        <v>0</v>
      </c>
      <c r="J62" s="181">
        <v>0</v>
      </c>
      <c r="K62" s="181">
        <v>0</v>
      </c>
      <c r="L62" s="181">
        <v>0</v>
      </c>
      <c r="M62" s="180" t="s">
        <v>1347</v>
      </c>
      <c r="N62" s="180"/>
      <c r="O62" s="180"/>
      <c r="P62" s="180"/>
    </row>
    <row r="63" spans="3:16">
      <c r="C63" s="180" t="s">
        <v>871</v>
      </c>
      <c r="D63" s="180" t="s">
        <v>878</v>
      </c>
      <c r="E63" s="180" t="s">
        <v>873</v>
      </c>
      <c r="F63" s="180" t="s">
        <v>398</v>
      </c>
      <c r="G63" s="180" t="s">
        <v>375</v>
      </c>
      <c r="H63" s="181"/>
      <c r="I63" s="181">
        <v>0</v>
      </c>
      <c r="J63" s="181">
        <v>0</v>
      </c>
      <c r="K63" s="181">
        <v>0</v>
      </c>
      <c r="L63" s="181">
        <v>0</v>
      </c>
      <c r="M63" s="180" t="s">
        <v>1347</v>
      </c>
      <c r="N63" s="180"/>
      <c r="O63" s="180"/>
      <c r="P63" s="180"/>
    </row>
    <row r="64" spans="3:16" hidden="1">
      <c r="C64" s="180" t="s">
        <v>879</v>
      </c>
      <c r="D64" s="180" t="s">
        <v>880</v>
      </c>
      <c r="E64" s="180" t="s">
        <v>881</v>
      </c>
      <c r="F64" s="180" t="s">
        <v>389</v>
      </c>
      <c r="G64" s="180" t="s">
        <v>534</v>
      </c>
      <c r="H64" s="181"/>
      <c r="I64" s="181">
        <v>0</v>
      </c>
      <c r="J64" s="181">
        <v>0.39600000000000002</v>
      </c>
      <c r="K64" s="181">
        <v>0</v>
      </c>
      <c r="L64" s="181">
        <v>0</v>
      </c>
      <c r="M64" s="180" t="s">
        <v>1347</v>
      </c>
      <c r="N64" s="180"/>
      <c r="O64" s="180"/>
      <c r="P64" s="180"/>
    </row>
    <row r="65" spans="3:16">
      <c r="C65" s="180" t="s">
        <v>879</v>
      </c>
      <c r="D65" s="180" t="s">
        <v>882</v>
      </c>
      <c r="E65" s="180" t="s">
        <v>881</v>
      </c>
      <c r="F65" s="180" t="s">
        <v>389</v>
      </c>
      <c r="G65" s="180" t="s">
        <v>370</v>
      </c>
      <c r="H65" s="181"/>
      <c r="I65" s="181">
        <v>0</v>
      </c>
      <c r="J65" s="181">
        <v>0</v>
      </c>
      <c r="K65" s="181">
        <v>0</v>
      </c>
      <c r="L65" s="181">
        <v>0</v>
      </c>
      <c r="M65" s="180" t="s">
        <v>1347</v>
      </c>
      <c r="N65" s="180"/>
      <c r="O65" s="180"/>
      <c r="P65" s="180"/>
    </row>
    <row r="66" spans="3:16">
      <c r="C66" s="180" t="s">
        <v>879</v>
      </c>
      <c r="D66" s="180" t="s">
        <v>883</v>
      </c>
      <c r="E66" s="180" t="s">
        <v>881</v>
      </c>
      <c r="F66" s="180" t="s">
        <v>389</v>
      </c>
      <c r="G66" s="180" t="s">
        <v>375</v>
      </c>
      <c r="H66" s="181"/>
      <c r="I66" s="181">
        <v>0</v>
      </c>
      <c r="J66" s="181">
        <v>0</v>
      </c>
      <c r="K66" s="181">
        <v>0</v>
      </c>
      <c r="L66" s="181">
        <v>0</v>
      </c>
      <c r="M66" s="180" t="s">
        <v>1347</v>
      </c>
      <c r="N66" s="180"/>
      <c r="O66" s="180"/>
      <c r="P66" s="180"/>
    </row>
    <row r="67" spans="3:16" hidden="1">
      <c r="C67" s="180" t="s">
        <v>879</v>
      </c>
      <c r="D67" s="180" t="s">
        <v>884</v>
      </c>
      <c r="E67" s="180" t="s">
        <v>881</v>
      </c>
      <c r="F67" s="180" t="s">
        <v>398</v>
      </c>
      <c r="G67" s="180" t="s">
        <v>534</v>
      </c>
      <c r="H67" s="181"/>
      <c r="I67" s="181">
        <v>0</v>
      </c>
      <c r="J67" s="181">
        <v>0</v>
      </c>
      <c r="K67" s="181">
        <v>0</v>
      </c>
      <c r="L67" s="181">
        <v>0</v>
      </c>
      <c r="M67" s="180" t="s">
        <v>1347</v>
      </c>
      <c r="N67" s="180"/>
      <c r="O67" s="180"/>
      <c r="P67" s="180"/>
    </row>
    <row r="68" spans="3:16">
      <c r="C68" s="180" t="s">
        <v>879</v>
      </c>
      <c r="D68" s="180" t="s">
        <v>885</v>
      </c>
      <c r="E68" s="180" t="s">
        <v>881</v>
      </c>
      <c r="F68" s="180" t="s">
        <v>398</v>
      </c>
      <c r="G68" s="180" t="s">
        <v>370</v>
      </c>
      <c r="H68" s="181"/>
      <c r="I68" s="181">
        <v>0</v>
      </c>
      <c r="J68" s="181">
        <v>0</v>
      </c>
      <c r="K68" s="181">
        <v>0</v>
      </c>
      <c r="L68" s="181">
        <v>0</v>
      </c>
      <c r="M68" s="180" t="s">
        <v>1347</v>
      </c>
      <c r="N68" s="180"/>
      <c r="O68" s="180"/>
      <c r="P68" s="180"/>
    </row>
    <row r="69" spans="3:16">
      <c r="C69" s="180" t="s">
        <v>879</v>
      </c>
      <c r="D69" s="180" t="s">
        <v>886</v>
      </c>
      <c r="E69" s="180" t="s">
        <v>881</v>
      </c>
      <c r="F69" s="180" t="s">
        <v>398</v>
      </c>
      <c r="G69" s="180" t="s">
        <v>375</v>
      </c>
      <c r="H69" s="181"/>
      <c r="I69" s="181">
        <v>0</v>
      </c>
      <c r="J69" s="181">
        <v>0</v>
      </c>
      <c r="K69" s="181">
        <v>0</v>
      </c>
      <c r="L69" s="181">
        <v>0</v>
      </c>
      <c r="M69" s="180" t="s">
        <v>1347</v>
      </c>
      <c r="N69" s="180"/>
      <c r="O69" s="180"/>
      <c r="P69" s="180"/>
    </row>
    <row r="70" spans="3:16" hidden="1">
      <c r="C70" s="180" t="s">
        <v>879</v>
      </c>
      <c r="D70" s="180" t="s">
        <v>887</v>
      </c>
      <c r="E70" s="180" t="s">
        <v>888</v>
      </c>
      <c r="F70" s="180" t="s">
        <v>389</v>
      </c>
      <c r="G70" s="180" t="s">
        <v>534</v>
      </c>
      <c r="H70" s="181"/>
      <c r="I70" s="181">
        <v>0</v>
      </c>
      <c r="J70" s="181">
        <v>0.2</v>
      </c>
      <c r="K70" s="181">
        <v>0</v>
      </c>
      <c r="L70" s="181">
        <v>0</v>
      </c>
      <c r="M70" s="180" t="s">
        <v>1347</v>
      </c>
      <c r="N70" s="180"/>
      <c r="O70" s="180"/>
      <c r="P70" s="180"/>
    </row>
    <row r="71" spans="3:16">
      <c r="C71" s="180" t="s">
        <v>879</v>
      </c>
      <c r="D71" s="180" t="s">
        <v>889</v>
      </c>
      <c r="E71" s="180" t="s">
        <v>888</v>
      </c>
      <c r="F71" s="180" t="s">
        <v>389</v>
      </c>
      <c r="G71" s="180" t="s">
        <v>370</v>
      </c>
      <c r="H71" s="181"/>
      <c r="I71" s="181">
        <v>0</v>
      </c>
      <c r="J71" s="181">
        <v>0</v>
      </c>
      <c r="K71" s="181">
        <v>0</v>
      </c>
      <c r="L71" s="181">
        <v>0</v>
      </c>
      <c r="M71" s="180" t="s">
        <v>1347</v>
      </c>
      <c r="N71" s="180"/>
      <c r="O71" s="180"/>
      <c r="P71" s="180"/>
    </row>
    <row r="72" spans="3:16">
      <c r="C72" s="180" t="s">
        <v>879</v>
      </c>
      <c r="D72" s="180" t="s">
        <v>890</v>
      </c>
      <c r="E72" s="180" t="s">
        <v>888</v>
      </c>
      <c r="F72" s="180" t="s">
        <v>389</v>
      </c>
      <c r="G72" s="180" t="s">
        <v>375</v>
      </c>
      <c r="H72" s="181"/>
      <c r="I72" s="181">
        <v>0</v>
      </c>
      <c r="J72" s="181">
        <v>0.19590000000000002</v>
      </c>
      <c r="K72" s="181">
        <v>0</v>
      </c>
      <c r="L72" s="181">
        <v>0</v>
      </c>
      <c r="M72" s="180" t="s">
        <v>1347</v>
      </c>
      <c r="N72" s="180"/>
      <c r="O72" s="180"/>
      <c r="P72" s="180"/>
    </row>
    <row r="73" spans="3:16" hidden="1">
      <c r="C73" s="180" t="s">
        <v>879</v>
      </c>
      <c r="D73" s="180" t="s">
        <v>891</v>
      </c>
      <c r="E73" s="180" t="s">
        <v>888</v>
      </c>
      <c r="F73" s="180" t="s">
        <v>398</v>
      </c>
      <c r="G73" s="180" t="s">
        <v>534</v>
      </c>
      <c r="H73" s="181"/>
      <c r="I73" s="181">
        <v>0</v>
      </c>
      <c r="J73" s="181">
        <v>0</v>
      </c>
      <c r="K73" s="181">
        <v>0</v>
      </c>
      <c r="L73" s="181">
        <v>0</v>
      </c>
      <c r="M73" s="180" t="s">
        <v>1347</v>
      </c>
      <c r="N73" s="180"/>
      <c r="O73" s="180"/>
      <c r="P73" s="180"/>
    </row>
    <row r="74" spans="3:16">
      <c r="C74" s="180" t="s">
        <v>879</v>
      </c>
      <c r="D74" s="180" t="s">
        <v>892</v>
      </c>
      <c r="E74" s="180" t="s">
        <v>888</v>
      </c>
      <c r="F74" s="180" t="s">
        <v>398</v>
      </c>
      <c r="G74" s="180" t="s">
        <v>370</v>
      </c>
      <c r="H74" s="181"/>
      <c r="I74" s="181">
        <v>0</v>
      </c>
      <c r="J74" s="181">
        <v>0</v>
      </c>
      <c r="K74" s="181">
        <v>0</v>
      </c>
      <c r="L74" s="181">
        <v>0</v>
      </c>
      <c r="M74" s="180" t="s">
        <v>1347</v>
      </c>
      <c r="N74" s="180"/>
      <c r="O74" s="180"/>
      <c r="P74" s="180"/>
    </row>
    <row r="75" spans="3:16">
      <c r="C75" s="180" t="s">
        <v>879</v>
      </c>
      <c r="D75" s="180" t="s">
        <v>893</v>
      </c>
      <c r="E75" s="180" t="s">
        <v>888</v>
      </c>
      <c r="F75" s="180" t="s">
        <v>398</v>
      </c>
      <c r="G75" s="180" t="s">
        <v>375</v>
      </c>
      <c r="H75" s="181"/>
      <c r="I75" s="181">
        <v>0</v>
      </c>
      <c r="J75" s="181">
        <v>0</v>
      </c>
      <c r="K75" s="181">
        <v>0</v>
      </c>
      <c r="L75" s="181">
        <v>0</v>
      </c>
      <c r="M75" s="180" t="s">
        <v>1347</v>
      </c>
      <c r="N75" s="180"/>
      <c r="O75" s="180"/>
      <c r="P75" s="180"/>
    </row>
    <row r="76" spans="3:16" hidden="1">
      <c r="C76" s="180" t="s">
        <v>879</v>
      </c>
      <c r="D76" s="180" t="s">
        <v>894</v>
      </c>
      <c r="E76" s="180" t="s">
        <v>895</v>
      </c>
      <c r="F76" s="180" t="s">
        <v>389</v>
      </c>
      <c r="G76" s="180" t="s">
        <v>534</v>
      </c>
      <c r="H76" s="181"/>
      <c r="I76" s="181">
        <v>0</v>
      </c>
      <c r="J76" s="181">
        <v>0.19600000000000001</v>
      </c>
      <c r="K76" s="181">
        <v>0</v>
      </c>
      <c r="L76" s="181">
        <v>0</v>
      </c>
      <c r="M76" s="180" t="s">
        <v>1347</v>
      </c>
      <c r="N76" s="180"/>
      <c r="O76" s="180"/>
      <c r="P76" s="180"/>
    </row>
    <row r="77" spans="3:16">
      <c r="C77" s="180" t="s">
        <v>879</v>
      </c>
      <c r="D77" s="180" t="s">
        <v>896</v>
      </c>
      <c r="E77" s="180" t="s">
        <v>895</v>
      </c>
      <c r="F77" s="180" t="s">
        <v>389</v>
      </c>
      <c r="G77" s="180" t="s">
        <v>370</v>
      </c>
      <c r="H77" s="181"/>
      <c r="I77" s="181">
        <v>3</v>
      </c>
      <c r="J77" s="181">
        <v>0</v>
      </c>
      <c r="K77" s="181">
        <v>0</v>
      </c>
      <c r="L77" s="181">
        <v>0</v>
      </c>
      <c r="M77" s="180" t="s">
        <v>1347</v>
      </c>
      <c r="N77" s="180"/>
      <c r="O77" s="180"/>
      <c r="P77" s="180"/>
    </row>
    <row r="78" spans="3:16">
      <c r="C78" s="180" t="s">
        <v>879</v>
      </c>
      <c r="D78" s="180" t="s">
        <v>897</v>
      </c>
      <c r="E78" s="180" t="s">
        <v>895</v>
      </c>
      <c r="F78" s="180" t="s">
        <v>389</v>
      </c>
      <c r="G78" s="180" t="s">
        <v>375</v>
      </c>
      <c r="H78" s="181"/>
      <c r="I78" s="181">
        <v>0</v>
      </c>
      <c r="J78" s="181">
        <v>0.12959999999999999</v>
      </c>
      <c r="K78" s="181">
        <v>0</v>
      </c>
      <c r="L78" s="181">
        <v>0</v>
      </c>
      <c r="M78" s="180" t="s">
        <v>1347</v>
      </c>
      <c r="N78" s="180"/>
      <c r="O78" s="180"/>
      <c r="P78" s="180"/>
    </row>
    <row r="79" spans="3:16" hidden="1">
      <c r="C79" s="180" t="s">
        <v>879</v>
      </c>
      <c r="D79" s="180" t="s">
        <v>898</v>
      </c>
      <c r="E79" s="180" t="s">
        <v>895</v>
      </c>
      <c r="F79" s="180" t="s">
        <v>398</v>
      </c>
      <c r="G79" s="180" t="s">
        <v>534</v>
      </c>
      <c r="H79" s="181"/>
      <c r="I79" s="181">
        <v>0</v>
      </c>
      <c r="J79" s="181">
        <v>0</v>
      </c>
      <c r="K79" s="181">
        <v>0</v>
      </c>
      <c r="L79" s="181">
        <v>0</v>
      </c>
      <c r="M79" s="180" t="s">
        <v>1347</v>
      </c>
      <c r="N79" s="180"/>
      <c r="O79" s="180"/>
      <c r="P79" s="180"/>
    </row>
    <row r="80" spans="3:16">
      <c r="C80" s="180" t="s">
        <v>879</v>
      </c>
      <c r="D80" s="180" t="s">
        <v>899</v>
      </c>
      <c r="E80" s="180" t="s">
        <v>895</v>
      </c>
      <c r="F80" s="180" t="s">
        <v>398</v>
      </c>
      <c r="G80" s="180" t="s">
        <v>370</v>
      </c>
      <c r="H80" s="181"/>
      <c r="I80" s="181">
        <v>0</v>
      </c>
      <c r="J80" s="181">
        <v>0</v>
      </c>
      <c r="K80" s="181">
        <v>0</v>
      </c>
      <c r="L80" s="181">
        <v>0</v>
      </c>
      <c r="M80" s="180" t="s">
        <v>1347</v>
      </c>
      <c r="N80" s="180"/>
      <c r="O80" s="180"/>
      <c r="P80" s="180"/>
    </row>
    <row r="81" spans="3:16">
      <c r="C81" s="180" t="s">
        <v>879</v>
      </c>
      <c r="D81" s="180" t="s">
        <v>900</v>
      </c>
      <c r="E81" s="180" t="s">
        <v>895</v>
      </c>
      <c r="F81" s="180" t="s">
        <v>398</v>
      </c>
      <c r="G81" s="180" t="s">
        <v>375</v>
      </c>
      <c r="H81" s="181"/>
      <c r="I81" s="181">
        <v>0</v>
      </c>
      <c r="J81" s="181">
        <v>0</v>
      </c>
      <c r="K81" s="181">
        <v>0</v>
      </c>
      <c r="L81" s="181">
        <v>0</v>
      </c>
      <c r="M81" s="180" t="s">
        <v>1347</v>
      </c>
      <c r="N81" s="180"/>
      <c r="O81" s="180"/>
      <c r="P81" s="180"/>
    </row>
    <row r="82" spans="3:16" hidden="1">
      <c r="C82" s="180" t="s">
        <v>879</v>
      </c>
      <c r="D82" s="180" t="s">
        <v>901</v>
      </c>
      <c r="E82" s="180" t="s">
        <v>1164</v>
      </c>
      <c r="F82" s="180" t="s">
        <v>389</v>
      </c>
      <c r="G82" s="180" t="s">
        <v>534</v>
      </c>
      <c r="H82" s="181"/>
      <c r="I82" s="181">
        <v>0</v>
      </c>
      <c r="J82" s="181">
        <v>0.38</v>
      </c>
      <c r="K82" s="181">
        <v>0</v>
      </c>
      <c r="L82" s="181">
        <v>0</v>
      </c>
      <c r="M82" s="180" t="s">
        <v>1347</v>
      </c>
      <c r="N82" s="180"/>
      <c r="O82" s="180"/>
      <c r="P82" s="180"/>
    </row>
    <row r="83" spans="3:16">
      <c r="C83" s="180" t="s">
        <v>879</v>
      </c>
      <c r="D83" s="180" t="s">
        <v>903</v>
      </c>
      <c r="E83" s="180" t="s">
        <v>1164</v>
      </c>
      <c r="F83" s="180" t="s">
        <v>389</v>
      </c>
      <c r="G83" s="180" t="s">
        <v>370</v>
      </c>
      <c r="H83" s="181"/>
      <c r="I83" s="181">
        <v>0</v>
      </c>
      <c r="J83" s="181">
        <v>0</v>
      </c>
      <c r="K83" s="181">
        <v>0</v>
      </c>
      <c r="L83" s="181">
        <v>0</v>
      </c>
      <c r="M83" s="180" t="s">
        <v>1347</v>
      </c>
      <c r="N83" s="180"/>
      <c r="O83" s="180"/>
      <c r="P83" s="180"/>
    </row>
    <row r="84" spans="3:16">
      <c r="C84" s="180" t="s">
        <v>879</v>
      </c>
      <c r="D84" s="180" t="s">
        <v>904</v>
      </c>
      <c r="E84" s="180" t="s">
        <v>1164</v>
      </c>
      <c r="F84" s="180" t="s">
        <v>389</v>
      </c>
      <c r="G84" s="180" t="s">
        <v>375</v>
      </c>
      <c r="H84" s="181"/>
      <c r="I84" s="181">
        <v>0</v>
      </c>
      <c r="J84" s="181">
        <v>0.25250000000000006</v>
      </c>
      <c r="K84" s="181">
        <v>0.77350000000000008</v>
      </c>
      <c r="L84" s="181">
        <v>0</v>
      </c>
      <c r="M84" s="180" t="s">
        <v>1347</v>
      </c>
      <c r="N84" s="180"/>
      <c r="O84" s="180"/>
      <c r="P84" s="180"/>
    </row>
    <row r="85" spans="3:16" hidden="1">
      <c r="C85" s="180" t="s">
        <v>879</v>
      </c>
      <c r="D85" s="180" t="s">
        <v>905</v>
      </c>
      <c r="E85" s="180" t="s">
        <v>1164</v>
      </c>
      <c r="F85" s="180" t="s">
        <v>398</v>
      </c>
      <c r="G85" s="180" t="s">
        <v>534</v>
      </c>
      <c r="H85" s="181"/>
      <c r="I85" s="181">
        <v>0</v>
      </c>
      <c r="J85" s="181">
        <v>0</v>
      </c>
      <c r="K85" s="181">
        <v>0</v>
      </c>
      <c r="L85" s="181">
        <v>0</v>
      </c>
      <c r="M85" s="180" t="s">
        <v>1347</v>
      </c>
      <c r="N85" s="180"/>
      <c r="O85" s="180"/>
      <c r="P85" s="180"/>
    </row>
    <row r="86" spans="3:16">
      <c r="C86" s="180" t="s">
        <v>879</v>
      </c>
      <c r="D86" s="180" t="s">
        <v>906</v>
      </c>
      <c r="E86" s="180" t="s">
        <v>1164</v>
      </c>
      <c r="F86" s="180" t="s">
        <v>398</v>
      </c>
      <c r="G86" s="180" t="s">
        <v>370</v>
      </c>
      <c r="H86" s="181"/>
      <c r="I86" s="181">
        <v>0</v>
      </c>
      <c r="J86" s="181">
        <v>0</v>
      </c>
      <c r="K86" s="181">
        <v>0</v>
      </c>
      <c r="L86" s="181">
        <v>0</v>
      </c>
      <c r="M86" s="180" t="s">
        <v>1347</v>
      </c>
      <c r="N86" s="180"/>
      <c r="O86" s="180"/>
      <c r="P86" s="180"/>
    </row>
    <row r="87" spans="3:16">
      <c r="C87" s="180" t="s">
        <v>879</v>
      </c>
      <c r="D87" s="180" t="s">
        <v>907</v>
      </c>
      <c r="E87" s="180" t="s">
        <v>1164</v>
      </c>
      <c r="F87" s="180" t="s">
        <v>398</v>
      </c>
      <c r="G87" s="180" t="s">
        <v>375</v>
      </c>
      <c r="H87" s="181"/>
      <c r="I87" s="181">
        <v>0</v>
      </c>
      <c r="J87" s="181">
        <v>0</v>
      </c>
      <c r="K87" s="181">
        <v>0</v>
      </c>
      <c r="L87" s="181">
        <v>0</v>
      </c>
      <c r="M87" s="180" t="s">
        <v>1347</v>
      </c>
      <c r="N87" s="180"/>
      <c r="O87" s="180"/>
      <c r="P87" s="180"/>
    </row>
    <row r="88" spans="3:16" hidden="1">
      <c r="C88" s="180" t="s">
        <v>879</v>
      </c>
      <c r="D88" s="180" t="s">
        <v>908</v>
      </c>
      <c r="E88" s="180" t="s">
        <v>909</v>
      </c>
      <c r="F88" s="180" t="s">
        <v>389</v>
      </c>
      <c r="G88" s="180" t="s">
        <v>534</v>
      </c>
      <c r="H88" s="181"/>
      <c r="I88" s="181">
        <v>0</v>
      </c>
      <c r="J88" s="181">
        <v>0.39600000000000002</v>
      </c>
      <c r="K88" s="181">
        <v>0</v>
      </c>
      <c r="L88" s="181">
        <v>0</v>
      </c>
      <c r="M88" s="180" t="s">
        <v>1347</v>
      </c>
      <c r="N88" s="180"/>
      <c r="O88" s="180"/>
      <c r="P88" s="180"/>
    </row>
    <row r="89" spans="3:16">
      <c r="C89" s="180" t="s">
        <v>879</v>
      </c>
      <c r="D89" s="180" t="s">
        <v>910</v>
      </c>
      <c r="E89" s="180" t="s">
        <v>909</v>
      </c>
      <c r="F89" s="180" t="s">
        <v>389</v>
      </c>
      <c r="G89" s="180" t="s">
        <v>370</v>
      </c>
      <c r="H89" s="181"/>
      <c r="I89" s="181">
        <v>0</v>
      </c>
      <c r="J89" s="181">
        <v>0</v>
      </c>
      <c r="K89" s="181">
        <v>0</v>
      </c>
      <c r="L89" s="181">
        <v>0</v>
      </c>
      <c r="M89" s="180" t="s">
        <v>1347</v>
      </c>
      <c r="N89" s="180"/>
      <c r="O89" s="180"/>
      <c r="P89" s="180"/>
    </row>
    <row r="90" spans="3:16">
      <c r="C90" s="180" t="s">
        <v>879</v>
      </c>
      <c r="D90" s="180" t="s">
        <v>911</v>
      </c>
      <c r="E90" s="180" t="s">
        <v>909</v>
      </c>
      <c r="F90" s="180" t="s">
        <v>389</v>
      </c>
      <c r="G90" s="180" t="s">
        <v>375</v>
      </c>
      <c r="H90" s="181"/>
      <c r="I90" s="181">
        <v>0</v>
      </c>
      <c r="J90" s="181">
        <v>0</v>
      </c>
      <c r="K90" s="181">
        <v>0</v>
      </c>
      <c r="L90" s="181">
        <v>0</v>
      </c>
      <c r="M90" s="180" t="s">
        <v>1347</v>
      </c>
      <c r="N90" s="180"/>
      <c r="O90" s="180"/>
      <c r="P90" s="180"/>
    </row>
    <row r="91" spans="3:16" hidden="1">
      <c r="C91" s="180" t="s">
        <v>879</v>
      </c>
      <c r="D91" s="180" t="s">
        <v>912</v>
      </c>
      <c r="E91" s="180" t="s">
        <v>909</v>
      </c>
      <c r="F91" s="180" t="s">
        <v>398</v>
      </c>
      <c r="G91" s="180" t="s">
        <v>534</v>
      </c>
      <c r="H91" s="181"/>
      <c r="I91" s="181">
        <v>0</v>
      </c>
      <c r="J91" s="181">
        <v>0</v>
      </c>
      <c r="K91" s="181">
        <v>0</v>
      </c>
      <c r="L91" s="181">
        <v>0</v>
      </c>
      <c r="M91" s="180" t="s">
        <v>1347</v>
      </c>
      <c r="N91" s="180"/>
      <c r="O91" s="180"/>
      <c r="P91" s="180"/>
    </row>
    <row r="92" spans="3:16">
      <c r="C92" s="180" t="s">
        <v>879</v>
      </c>
      <c r="D92" s="180" t="s">
        <v>913</v>
      </c>
      <c r="E92" s="180" t="s">
        <v>909</v>
      </c>
      <c r="F92" s="180" t="s">
        <v>398</v>
      </c>
      <c r="G92" s="180" t="s">
        <v>370</v>
      </c>
      <c r="H92" s="181"/>
      <c r="I92" s="181">
        <v>0</v>
      </c>
      <c r="J92" s="181">
        <v>0</v>
      </c>
      <c r="K92" s="181">
        <v>0</v>
      </c>
      <c r="L92" s="181">
        <v>0</v>
      </c>
      <c r="M92" s="180" t="s">
        <v>1347</v>
      </c>
      <c r="N92" s="180"/>
      <c r="O92" s="180"/>
      <c r="P92" s="180"/>
    </row>
    <row r="93" spans="3:16">
      <c r="C93" s="180" t="s">
        <v>879</v>
      </c>
      <c r="D93" s="180" t="s">
        <v>914</v>
      </c>
      <c r="E93" s="180" t="s">
        <v>909</v>
      </c>
      <c r="F93" s="180" t="s">
        <v>398</v>
      </c>
      <c r="G93" s="180" t="s">
        <v>375</v>
      </c>
      <c r="H93" s="181"/>
      <c r="I93" s="181">
        <v>0</v>
      </c>
      <c r="J93" s="181">
        <v>0</v>
      </c>
      <c r="K93" s="181">
        <v>0</v>
      </c>
      <c r="L93" s="181">
        <v>0</v>
      </c>
      <c r="M93" s="180" t="s">
        <v>1347</v>
      </c>
      <c r="N93" s="180"/>
      <c r="O93" s="180"/>
      <c r="P93" s="180"/>
    </row>
    <row r="94" spans="3:16" hidden="1">
      <c r="C94" s="180" t="s">
        <v>879</v>
      </c>
      <c r="D94" s="180" t="s">
        <v>915</v>
      </c>
      <c r="E94" s="180" t="s">
        <v>916</v>
      </c>
      <c r="F94" s="180" t="s">
        <v>389</v>
      </c>
      <c r="G94" s="180" t="s">
        <v>534</v>
      </c>
      <c r="H94" s="181"/>
      <c r="I94" s="181">
        <v>0</v>
      </c>
      <c r="J94" s="181">
        <v>0.4</v>
      </c>
      <c r="K94" s="181">
        <v>0</v>
      </c>
      <c r="L94" s="181">
        <v>0</v>
      </c>
      <c r="M94" s="180" t="s">
        <v>1347</v>
      </c>
      <c r="N94" s="180"/>
      <c r="O94" s="180"/>
      <c r="P94" s="180"/>
    </row>
    <row r="95" spans="3:16">
      <c r="C95" s="180" t="s">
        <v>879</v>
      </c>
      <c r="D95" s="180" t="s">
        <v>917</v>
      </c>
      <c r="E95" s="180" t="s">
        <v>916</v>
      </c>
      <c r="F95" s="180" t="s">
        <v>389</v>
      </c>
      <c r="G95" s="180" t="s">
        <v>370</v>
      </c>
      <c r="H95" s="181"/>
      <c r="I95" s="181">
        <v>0</v>
      </c>
      <c r="J95" s="181">
        <v>0</v>
      </c>
      <c r="K95" s="181">
        <v>0</v>
      </c>
      <c r="L95" s="181">
        <v>0</v>
      </c>
      <c r="M95" s="180" t="s">
        <v>1347</v>
      </c>
      <c r="N95" s="180"/>
      <c r="O95" s="180"/>
      <c r="P95" s="180"/>
    </row>
    <row r="96" spans="3:16">
      <c r="C96" s="180" t="s">
        <v>879</v>
      </c>
      <c r="D96" s="180" t="s">
        <v>918</v>
      </c>
      <c r="E96" s="180" t="s">
        <v>916</v>
      </c>
      <c r="F96" s="180" t="s">
        <v>389</v>
      </c>
      <c r="G96" s="180" t="s">
        <v>375</v>
      </c>
      <c r="H96" s="181"/>
      <c r="I96" s="181">
        <v>0</v>
      </c>
      <c r="J96" s="181">
        <v>0.2</v>
      </c>
      <c r="K96" s="181">
        <v>0</v>
      </c>
      <c r="L96" s="181">
        <v>0</v>
      </c>
      <c r="M96" s="180" t="s">
        <v>1347</v>
      </c>
      <c r="N96" s="180"/>
      <c r="O96" s="180"/>
      <c r="P96" s="180"/>
    </row>
    <row r="97" spans="3:16" hidden="1">
      <c r="C97" s="180" t="s">
        <v>879</v>
      </c>
      <c r="D97" s="180" t="s">
        <v>919</v>
      </c>
      <c r="E97" s="180" t="s">
        <v>916</v>
      </c>
      <c r="F97" s="180" t="s">
        <v>398</v>
      </c>
      <c r="G97" s="180" t="s">
        <v>534</v>
      </c>
      <c r="H97" s="181"/>
      <c r="I97" s="181">
        <v>0</v>
      </c>
      <c r="J97" s="181">
        <v>0</v>
      </c>
      <c r="K97" s="181">
        <v>0</v>
      </c>
      <c r="L97" s="181">
        <v>0</v>
      </c>
      <c r="M97" s="180" t="s">
        <v>1347</v>
      </c>
      <c r="N97" s="180"/>
      <c r="O97" s="180"/>
      <c r="P97" s="180"/>
    </row>
    <row r="98" spans="3:16">
      <c r="C98" s="180" t="s">
        <v>879</v>
      </c>
      <c r="D98" s="180" t="s">
        <v>920</v>
      </c>
      <c r="E98" s="180" t="s">
        <v>916</v>
      </c>
      <c r="F98" s="180" t="s">
        <v>398</v>
      </c>
      <c r="G98" s="180" t="s">
        <v>370</v>
      </c>
      <c r="H98" s="181"/>
      <c r="I98" s="181">
        <v>0</v>
      </c>
      <c r="J98" s="181">
        <v>0</v>
      </c>
      <c r="K98" s="181">
        <v>0</v>
      </c>
      <c r="L98" s="181">
        <v>0</v>
      </c>
      <c r="M98" s="180" t="s">
        <v>1347</v>
      </c>
      <c r="N98" s="180"/>
      <c r="O98" s="180"/>
      <c r="P98" s="180"/>
    </row>
    <row r="99" spans="3:16">
      <c r="C99" s="180" t="s">
        <v>879</v>
      </c>
      <c r="D99" s="180" t="s">
        <v>921</v>
      </c>
      <c r="E99" s="180" t="s">
        <v>916</v>
      </c>
      <c r="F99" s="180" t="s">
        <v>398</v>
      </c>
      <c r="G99" s="180" t="s">
        <v>375</v>
      </c>
      <c r="H99" s="181"/>
      <c r="I99" s="181">
        <v>0</v>
      </c>
      <c r="J99" s="181">
        <v>0</v>
      </c>
      <c r="K99" s="181">
        <v>0</v>
      </c>
      <c r="L99" s="181">
        <v>0</v>
      </c>
      <c r="M99" s="180" t="s">
        <v>1347</v>
      </c>
      <c r="N99" s="180"/>
      <c r="O99" s="180"/>
      <c r="P99" s="180"/>
    </row>
    <row r="100" spans="3:16" hidden="1">
      <c r="C100" s="180" t="s">
        <v>879</v>
      </c>
      <c r="D100" s="180" t="s">
        <v>922</v>
      </c>
      <c r="E100" s="180" t="s">
        <v>923</v>
      </c>
      <c r="F100" s="180" t="s">
        <v>389</v>
      </c>
      <c r="G100" s="180" t="s">
        <v>534</v>
      </c>
      <c r="H100" s="181"/>
      <c r="I100" s="181"/>
      <c r="J100" s="181"/>
      <c r="K100" s="181"/>
      <c r="L100" s="181"/>
      <c r="M100" s="180" t="s">
        <v>1347</v>
      </c>
      <c r="N100" s="180"/>
      <c r="O100" s="180" t="s">
        <v>1348</v>
      </c>
      <c r="P100" s="180"/>
    </row>
    <row r="101" spans="3:16" hidden="1">
      <c r="C101" s="180" t="s">
        <v>879</v>
      </c>
      <c r="D101" s="180" t="s">
        <v>924</v>
      </c>
      <c r="E101" s="180" t="s">
        <v>923</v>
      </c>
      <c r="F101" s="180" t="s">
        <v>389</v>
      </c>
      <c r="G101" s="180" t="s">
        <v>370</v>
      </c>
      <c r="H101" s="181"/>
      <c r="I101" s="181"/>
      <c r="J101" s="181"/>
      <c r="K101" s="181"/>
      <c r="L101" s="181"/>
      <c r="M101" s="180" t="s">
        <v>1347</v>
      </c>
      <c r="N101" s="180"/>
      <c r="O101" s="180" t="s">
        <v>1348</v>
      </c>
      <c r="P101" s="180"/>
    </row>
    <row r="102" spans="3:16" hidden="1">
      <c r="C102" s="180" t="s">
        <v>879</v>
      </c>
      <c r="D102" s="180" t="s">
        <v>925</v>
      </c>
      <c r="E102" s="180" t="s">
        <v>923</v>
      </c>
      <c r="F102" s="180" t="s">
        <v>389</v>
      </c>
      <c r="G102" s="180" t="s">
        <v>375</v>
      </c>
      <c r="H102" s="181"/>
      <c r="I102" s="181"/>
      <c r="J102" s="181"/>
      <c r="K102" s="181"/>
      <c r="L102" s="181"/>
      <c r="M102" s="180" t="s">
        <v>1347</v>
      </c>
      <c r="N102" s="180"/>
      <c r="O102" s="180" t="s">
        <v>1348</v>
      </c>
      <c r="P102" s="180"/>
    </row>
    <row r="103" spans="3:16" hidden="1">
      <c r="C103" s="180" t="s">
        <v>879</v>
      </c>
      <c r="D103" s="180" t="s">
        <v>926</v>
      </c>
      <c r="E103" s="180" t="s">
        <v>923</v>
      </c>
      <c r="F103" s="180" t="s">
        <v>398</v>
      </c>
      <c r="G103" s="180" t="s">
        <v>534</v>
      </c>
      <c r="H103" s="181"/>
      <c r="I103" s="181"/>
      <c r="J103" s="181"/>
      <c r="K103" s="181"/>
      <c r="L103" s="181"/>
      <c r="M103" s="180" t="s">
        <v>1347</v>
      </c>
      <c r="N103" s="180"/>
      <c r="O103" s="180" t="s">
        <v>1348</v>
      </c>
      <c r="P103" s="180"/>
    </row>
    <row r="104" spans="3:16" hidden="1">
      <c r="C104" s="180" t="s">
        <v>879</v>
      </c>
      <c r="D104" s="180" t="s">
        <v>927</v>
      </c>
      <c r="E104" s="180" t="s">
        <v>923</v>
      </c>
      <c r="F104" s="180" t="s">
        <v>398</v>
      </c>
      <c r="G104" s="180" t="s">
        <v>370</v>
      </c>
      <c r="H104" s="181"/>
      <c r="I104" s="181"/>
      <c r="J104" s="181"/>
      <c r="K104" s="181"/>
      <c r="L104" s="181"/>
      <c r="M104" s="180" t="s">
        <v>1347</v>
      </c>
      <c r="N104" s="180"/>
      <c r="O104" s="180" t="s">
        <v>1348</v>
      </c>
      <c r="P104" s="180"/>
    </row>
    <row r="105" spans="3:16" hidden="1">
      <c r="C105" s="180" t="s">
        <v>879</v>
      </c>
      <c r="D105" s="180" t="s">
        <v>928</v>
      </c>
      <c r="E105" s="180" t="s">
        <v>923</v>
      </c>
      <c r="F105" s="180" t="s">
        <v>398</v>
      </c>
      <c r="G105" s="180" t="s">
        <v>375</v>
      </c>
      <c r="H105" s="181"/>
      <c r="I105" s="181"/>
      <c r="J105" s="181"/>
      <c r="K105" s="181"/>
      <c r="L105" s="181"/>
      <c r="M105" s="180" t="s">
        <v>1347</v>
      </c>
      <c r="N105" s="180"/>
      <c r="O105" s="180" t="s">
        <v>1348</v>
      </c>
      <c r="P105" s="180"/>
    </row>
    <row r="106" spans="3:16" hidden="1">
      <c r="C106" s="180" t="s">
        <v>879</v>
      </c>
      <c r="D106" s="180" t="s">
        <v>929</v>
      </c>
      <c r="E106" s="180" t="s">
        <v>930</v>
      </c>
      <c r="F106" s="180" t="s">
        <v>389</v>
      </c>
      <c r="G106" s="180" t="s">
        <v>534</v>
      </c>
      <c r="H106" s="181"/>
      <c r="I106" s="181">
        <v>0</v>
      </c>
      <c r="J106" s="181">
        <v>0</v>
      </c>
      <c r="K106" s="181">
        <v>0</v>
      </c>
      <c r="L106" s="181">
        <v>0</v>
      </c>
      <c r="M106" s="180" t="s">
        <v>1347</v>
      </c>
      <c r="N106" s="180"/>
      <c r="O106" s="180"/>
      <c r="P106" s="180"/>
    </row>
    <row r="107" spans="3:16">
      <c r="C107" s="180" t="s">
        <v>879</v>
      </c>
      <c r="D107" s="180" t="s">
        <v>931</v>
      </c>
      <c r="E107" s="180" t="s">
        <v>930</v>
      </c>
      <c r="F107" s="180" t="s">
        <v>389</v>
      </c>
      <c r="G107" s="180" t="s">
        <v>370</v>
      </c>
      <c r="H107" s="181"/>
      <c r="I107" s="181">
        <v>0</v>
      </c>
      <c r="J107" s="181">
        <v>0</v>
      </c>
      <c r="K107" s="181">
        <v>0</v>
      </c>
      <c r="L107" s="181">
        <v>0</v>
      </c>
      <c r="M107" s="180" t="s">
        <v>1347</v>
      </c>
      <c r="N107" s="180"/>
      <c r="O107" s="180"/>
      <c r="P107" s="180"/>
    </row>
    <row r="108" spans="3:16">
      <c r="C108" s="180" t="s">
        <v>879</v>
      </c>
      <c r="D108" s="180" t="s">
        <v>932</v>
      </c>
      <c r="E108" s="180" t="s">
        <v>930</v>
      </c>
      <c r="F108" s="180" t="s">
        <v>389</v>
      </c>
      <c r="G108" s="180" t="s">
        <v>375</v>
      </c>
      <c r="H108" s="181"/>
      <c r="I108" s="181">
        <v>0</v>
      </c>
      <c r="J108" s="181">
        <v>1</v>
      </c>
      <c r="K108" s="181">
        <v>0</v>
      </c>
      <c r="L108" s="181">
        <v>0</v>
      </c>
      <c r="M108" s="180" t="s">
        <v>1347</v>
      </c>
      <c r="N108" s="180"/>
      <c r="O108" s="180"/>
      <c r="P108" s="180"/>
    </row>
    <row r="109" spans="3:16" hidden="1">
      <c r="C109" s="180" t="s">
        <v>879</v>
      </c>
      <c r="D109" s="180" t="s">
        <v>933</v>
      </c>
      <c r="E109" s="180" t="s">
        <v>930</v>
      </c>
      <c r="F109" s="180" t="s">
        <v>398</v>
      </c>
      <c r="G109" s="180" t="s">
        <v>534</v>
      </c>
      <c r="H109" s="181"/>
      <c r="I109" s="181">
        <v>0</v>
      </c>
      <c r="J109" s="181">
        <v>0</v>
      </c>
      <c r="K109" s="181">
        <v>0</v>
      </c>
      <c r="L109" s="181">
        <v>0</v>
      </c>
      <c r="M109" s="180" t="s">
        <v>1347</v>
      </c>
      <c r="N109" s="180"/>
      <c r="O109" s="180"/>
      <c r="P109" s="180"/>
    </row>
    <row r="110" spans="3:16">
      <c r="C110" s="180" t="s">
        <v>879</v>
      </c>
      <c r="D110" s="180" t="s">
        <v>934</v>
      </c>
      <c r="E110" s="180" t="s">
        <v>930</v>
      </c>
      <c r="F110" s="180" t="s">
        <v>398</v>
      </c>
      <c r="G110" s="180" t="s">
        <v>370</v>
      </c>
      <c r="H110" s="181"/>
      <c r="I110" s="181">
        <v>0</v>
      </c>
      <c r="J110" s="181">
        <v>0</v>
      </c>
      <c r="K110" s="181">
        <v>0</v>
      </c>
      <c r="L110" s="181">
        <v>0</v>
      </c>
      <c r="M110" s="180" t="s">
        <v>1347</v>
      </c>
      <c r="N110" s="180"/>
      <c r="O110" s="180"/>
      <c r="P110" s="180"/>
    </row>
    <row r="111" spans="3:16">
      <c r="C111" s="180" t="s">
        <v>879</v>
      </c>
      <c r="D111" s="180" t="s">
        <v>935</v>
      </c>
      <c r="E111" s="180" t="s">
        <v>930</v>
      </c>
      <c r="F111" s="180" t="s">
        <v>398</v>
      </c>
      <c r="G111" s="180" t="s">
        <v>375</v>
      </c>
      <c r="H111" s="181"/>
      <c r="I111" s="181">
        <v>0</v>
      </c>
      <c r="J111" s="181">
        <v>0</v>
      </c>
      <c r="K111" s="181">
        <v>0</v>
      </c>
      <c r="L111" s="181">
        <v>0</v>
      </c>
      <c r="M111" s="180" t="s">
        <v>1347</v>
      </c>
      <c r="N111" s="180"/>
      <c r="O111" s="180"/>
      <c r="P111" s="180"/>
    </row>
    <row r="112" spans="3:16" hidden="1">
      <c r="C112" s="180" t="s">
        <v>879</v>
      </c>
      <c r="D112" s="180" t="s">
        <v>936</v>
      </c>
      <c r="E112" s="180" t="s">
        <v>937</v>
      </c>
      <c r="F112" s="180" t="s">
        <v>389</v>
      </c>
      <c r="G112" s="180" t="s">
        <v>534</v>
      </c>
      <c r="H112" s="181"/>
      <c r="I112" s="181">
        <v>0</v>
      </c>
      <c r="J112" s="181">
        <v>0</v>
      </c>
      <c r="K112" s="181">
        <v>1</v>
      </c>
      <c r="L112" s="181">
        <v>1</v>
      </c>
      <c r="M112" s="180" t="s">
        <v>1347</v>
      </c>
      <c r="N112" s="180"/>
      <c r="O112" s="180"/>
      <c r="P112" s="180"/>
    </row>
    <row r="113" spans="3:16">
      <c r="C113" s="180" t="s">
        <v>879</v>
      </c>
      <c r="D113" s="180" t="s">
        <v>938</v>
      </c>
      <c r="E113" s="180" t="s">
        <v>937</v>
      </c>
      <c r="F113" s="180" t="s">
        <v>389</v>
      </c>
      <c r="G113" s="180" t="s">
        <v>370</v>
      </c>
      <c r="H113" s="181"/>
      <c r="I113" s="181">
        <v>0</v>
      </c>
      <c r="J113" s="181">
        <v>0.39630000000000004</v>
      </c>
      <c r="K113" s="181">
        <v>0</v>
      </c>
      <c r="L113" s="181">
        <v>0</v>
      </c>
      <c r="M113" s="180" t="s">
        <v>1347</v>
      </c>
      <c r="N113" s="180"/>
      <c r="O113" s="180"/>
      <c r="P113" s="180"/>
    </row>
    <row r="114" spans="3:16">
      <c r="C114" s="180" t="s">
        <v>879</v>
      </c>
      <c r="D114" s="180" t="s">
        <v>939</v>
      </c>
      <c r="E114" s="180" t="s">
        <v>937</v>
      </c>
      <c r="F114" s="180" t="s">
        <v>389</v>
      </c>
      <c r="G114" s="180" t="s">
        <v>375</v>
      </c>
      <c r="H114" s="181"/>
      <c r="I114" s="181">
        <v>0</v>
      </c>
      <c r="J114" s="181">
        <v>0.77360000000000007</v>
      </c>
      <c r="K114" s="181">
        <v>0</v>
      </c>
      <c r="L114" s="181">
        <v>0</v>
      </c>
      <c r="M114" s="180" t="s">
        <v>1347</v>
      </c>
      <c r="N114" s="180"/>
      <c r="O114" s="180"/>
      <c r="P114" s="180"/>
    </row>
    <row r="115" spans="3:16" hidden="1">
      <c r="C115" s="180" t="s">
        <v>879</v>
      </c>
      <c r="D115" s="180" t="s">
        <v>940</v>
      </c>
      <c r="E115" s="180" t="s">
        <v>937</v>
      </c>
      <c r="F115" s="180" t="s">
        <v>398</v>
      </c>
      <c r="G115" s="180" t="s">
        <v>534</v>
      </c>
      <c r="H115" s="181"/>
      <c r="I115" s="181">
        <v>0</v>
      </c>
      <c r="J115" s="181">
        <v>0</v>
      </c>
      <c r="K115" s="181">
        <v>0</v>
      </c>
      <c r="L115" s="181">
        <v>0</v>
      </c>
      <c r="M115" s="180" t="s">
        <v>1347</v>
      </c>
      <c r="N115" s="180"/>
      <c r="O115" s="180"/>
      <c r="P115" s="180"/>
    </row>
    <row r="116" spans="3:16">
      <c r="C116" s="180" t="s">
        <v>879</v>
      </c>
      <c r="D116" s="180" t="s">
        <v>941</v>
      </c>
      <c r="E116" s="180" t="s">
        <v>937</v>
      </c>
      <c r="F116" s="180" t="s">
        <v>398</v>
      </c>
      <c r="G116" s="180" t="s">
        <v>370</v>
      </c>
      <c r="H116" s="181"/>
      <c r="I116" s="181">
        <v>0</v>
      </c>
      <c r="J116" s="181">
        <v>0</v>
      </c>
      <c r="K116" s="181">
        <v>0</v>
      </c>
      <c r="L116" s="181">
        <v>0</v>
      </c>
      <c r="M116" s="180" t="s">
        <v>1347</v>
      </c>
      <c r="N116" s="180"/>
      <c r="O116" s="180"/>
      <c r="P116" s="180"/>
    </row>
    <row r="117" spans="3:16">
      <c r="C117" s="180" t="s">
        <v>879</v>
      </c>
      <c r="D117" s="180" t="s">
        <v>942</v>
      </c>
      <c r="E117" s="180" t="s">
        <v>937</v>
      </c>
      <c r="F117" s="180" t="s">
        <v>398</v>
      </c>
      <c r="G117" s="180" t="s">
        <v>375</v>
      </c>
      <c r="H117" s="181"/>
      <c r="I117" s="181">
        <v>0</v>
      </c>
      <c r="J117" s="181">
        <v>0</v>
      </c>
      <c r="K117" s="181">
        <v>0</v>
      </c>
      <c r="L117" s="181">
        <v>0</v>
      </c>
      <c r="M117" s="180" t="s">
        <v>1347</v>
      </c>
      <c r="N117" s="180"/>
      <c r="O117" s="180"/>
      <c r="P117" s="180"/>
    </row>
    <row r="118" spans="3:16" hidden="1">
      <c r="C118" s="180" t="s">
        <v>879</v>
      </c>
      <c r="D118" s="180" t="s">
        <v>943</v>
      </c>
      <c r="E118" s="180" t="s">
        <v>944</v>
      </c>
      <c r="F118" s="180" t="s">
        <v>389</v>
      </c>
      <c r="G118" s="180" t="s">
        <v>534</v>
      </c>
      <c r="H118" s="181"/>
      <c r="I118" s="181">
        <v>0</v>
      </c>
      <c r="J118" s="181">
        <v>0</v>
      </c>
      <c r="K118" s="181">
        <v>0</v>
      </c>
      <c r="L118" s="181">
        <v>0</v>
      </c>
      <c r="M118" s="180" t="s">
        <v>1347</v>
      </c>
      <c r="N118" s="180"/>
      <c r="O118" s="180"/>
      <c r="P118" s="180"/>
    </row>
    <row r="119" spans="3:16">
      <c r="C119" s="180" t="s">
        <v>879</v>
      </c>
      <c r="D119" s="180" t="s">
        <v>945</v>
      </c>
      <c r="E119" s="180" t="s">
        <v>944</v>
      </c>
      <c r="F119" s="180" t="s">
        <v>389</v>
      </c>
      <c r="G119" s="180" t="s">
        <v>370</v>
      </c>
      <c r="H119" s="181"/>
      <c r="I119" s="181">
        <v>0</v>
      </c>
      <c r="J119" s="181">
        <v>0</v>
      </c>
      <c r="K119" s="181">
        <v>0</v>
      </c>
      <c r="L119" s="181">
        <v>0</v>
      </c>
      <c r="M119" s="180" t="s">
        <v>1347</v>
      </c>
      <c r="N119" s="180"/>
      <c r="O119" s="180"/>
      <c r="P119" s="180"/>
    </row>
    <row r="120" spans="3:16">
      <c r="C120" s="180" t="s">
        <v>879</v>
      </c>
      <c r="D120" s="180" t="s">
        <v>946</v>
      </c>
      <c r="E120" s="180" t="s">
        <v>944</v>
      </c>
      <c r="F120" s="180" t="s">
        <v>389</v>
      </c>
      <c r="G120" s="180" t="s">
        <v>375</v>
      </c>
      <c r="H120" s="181"/>
      <c r="I120" s="181">
        <v>0</v>
      </c>
      <c r="J120" s="181">
        <v>0</v>
      </c>
      <c r="K120" s="181">
        <v>0</v>
      </c>
      <c r="L120" s="181">
        <v>0</v>
      </c>
      <c r="M120" s="180" t="s">
        <v>1347</v>
      </c>
      <c r="N120" s="180"/>
      <c r="O120" s="180"/>
      <c r="P120" s="180"/>
    </row>
    <row r="121" spans="3:16" hidden="1">
      <c r="C121" s="180" t="s">
        <v>879</v>
      </c>
      <c r="D121" s="180" t="s">
        <v>947</v>
      </c>
      <c r="E121" s="180" t="s">
        <v>944</v>
      </c>
      <c r="F121" s="180" t="s">
        <v>398</v>
      </c>
      <c r="G121" s="180" t="s">
        <v>534</v>
      </c>
      <c r="H121" s="181"/>
      <c r="I121" s="181">
        <v>0</v>
      </c>
      <c r="J121" s="181">
        <v>0</v>
      </c>
      <c r="K121" s="181">
        <v>0</v>
      </c>
      <c r="L121" s="181">
        <v>0</v>
      </c>
      <c r="M121" s="180" t="s">
        <v>1347</v>
      </c>
      <c r="N121" s="180"/>
      <c r="O121" s="180"/>
      <c r="P121" s="180"/>
    </row>
    <row r="122" spans="3:16">
      <c r="C122" s="180" t="s">
        <v>879</v>
      </c>
      <c r="D122" s="180" t="s">
        <v>948</v>
      </c>
      <c r="E122" s="180" t="s">
        <v>944</v>
      </c>
      <c r="F122" s="180" t="s">
        <v>398</v>
      </c>
      <c r="G122" s="180" t="s">
        <v>370</v>
      </c>
      <c r="H122" s="181"/>
      <c r="I122" s="181">
        <v>0</v>
      </c>
      <c r="J122" s="181">
        <v>0</v>
      </c>
      <c r="K122" s="181">
        <v>0</v>
      </c>
      <c r="L122" s="181">
        <v>0</v>
      </c>
      <c r="M122" s="180" t="s">
        <v>1347</v>
      </c>
      <c r="N122" s="180"/>
      <c r="O122" s="180"/>
      <c r="P122" s="180"/>
    </row>
    <row r="123" spans="3:16">
      <c r="C123" s="180" t="s">
        <v>879</v>
      </c>
      <c r="D123" s="180" t="s">
        <v>949</v>
      </c>
      <c r="E123" s="180" t="s">
        <v>944</v>
      </c>
      <c r="F123" s="180" t="s">
        <v>398</v>
      </c>
      <c r="G123" s="180" t="s">
        <v>375</v>
      </c>
      <c r="H123" s="181"/>
      <c r="I123" s="181">
        <v>0</v>
      </c>
      <c r="J123" s="181">
        <v>0</v>
      </c>
      <c r="K123" s="181">
        <v>0</v>
      </c>
      <c r="L123" s="181">
        <v>0</v>
      </c>
      <c r="M123" s="180" t="s">
        <v>1347</v>
      </c>
      <c r="N123" s="180"/>
      <c r="O123" s="180"/>
      <c r="P123" s="180"/>
    </row>
    <row r="124" spans="3:16" hidden="1">
      <c r="C124" s="180" t="s">
        <v>879</v>
      </c>
      <c r="D124" s="180" t="s">
        <v>950</v>
      </c>
      <c r="E124" s="180" t="s">
        <v>951</v>
      </c>
      <c r="F124" s="180" t="s">
        <v>389</v>
      </c>
      <c r="G124" s="180" t="s">
        <v>534</v>
      </c>
      <c r="H124" s="181"/>
      <c r="I124" s="181"/>
      <c r="J124" s="181"/>
      <c r="K124" s="181"/>
      <c r="L124" s="181"/>
      <c r="M124" s="180" t="s">
        <v>1347</v>
      </c>
      <c r="N124" s="180"/>
      <c r="O124" s="180" t="s">
        <v>1220</v>
      </c>
      <c r="P124" s="180"/>
    </row>
    <row r="125" spans="3:16" hidden="1">
      <c r="C125" s="180" t="s">
        <v>879</v>
      </c>
      <c r="D125" s="180" t="s">
        <v>952</v>
      </c>
      <c r="E125" s="180" t="s">
        <v>951</v>
      </c>
      <c r="F125" s="180" t="s">
        <v>389</v>
      </c>
      <c r="G125" s="180" t="s">
        <v>370</v>
      </c>
      <c r="H125" s="181"/>
      <c r="I125" s="181"/>
      <c r="J125" s="181"/>
      <c r="K125" s="181"/>
      <c r="L125" s="181"/>
      <c r="M125" s="180" t="s">
        <v>1347</v>
      </c>
      <c r="N125" s="180"/>
      <c r="O125" s="180" t="s">
        <v>1220</v>
      </c>
      <c r="P125" s="180"/>
    </row>
    <row r="126" spans="3:16" hidden="1">
      <c r="C126" s="180" t="s">
        <v>879</v>
      </c>
      <c r="D126" s="180" t="s">
        <v>953</v>
      </c>
      <c r="E126" s="180" t="s">
        <v>951</v>
      </c>
      <c r="F126" s="180" t="s">
        <v>389</v>
      </c>
      <c r="G126" s="180" t="s">
        <v>375</v>
      </c>
      <c r="H126" s="181"/>
      <c r="I126" s="181"/>
      <c r="J126" s="181"/>
      <c r="K126" s="181"/>
      <c r="L126" s="181"/>
      <c r="M126" s="180" t="s">
        <v>1347</v>
      </c>
      <c r="N126" s="180"/>
      <c r="O126" s="180" t="s">
        <v>1220</v>
      </c>
      <c r="P126" s="180"/>
    </row>
    <row r="127" spans="3:16" hidden="1">
      <c r="C127" s="180" t="s">
        <v>879</v>
      </c>
      <c r="D127" s="180" t="s">
        <v>954</v>
      </c>
      <c r="E127" s="180" t="s">
        <v>951</v>
      </c>
      <c r="F127" s="180" t="s">
        <v>398</v>
      </c>
      <c r="G127" s="180" t="s">
        <v>534</v>
      </c>
      <c r="H127" s="181"/>
      <c r="I127" s="181"/>
      <c r="J127" s="181"/>
      <c r="K127" s="181"/>
      <c r="L127" s="181"/>
      <c r="M127" s="180" t="s">
        <v>1347</v>
      </c>
      <c r="N127" s="180"/>
      <c r="O127" s="180" t="s">
        <v>1220</v>
      </c>
      <c r="P127" s="180"/>
    </row>
    <row r="128" spans="3:16" hidden="1">
      <c r="C128" s="180" t="s">
        <v>879</v>
      </c>
      <c r="D128" s="180" t="s">
        <v>955</v>
      </c>
      <c r="E128" s="180" t="s">
        <v>951</v>
      </c>
      <c r="F128" s="180" t="s">
        <v>398</v>
      </c>
      <c r="G128" s="180" t="s">
        <v>370</v>
      </c>
      <c r="H128" s="181"/>
      <c r="I128" s="181"/>
      <c r="J128" s="181"/>
      <c r="K128" s="181"/>
      <c r="L128" s="181"/>
      <c r="M128" s="180" t="s">
        <v>1347</v>
      </c>
      <c r="N128" s="180"/>
      <c r="O128" s="180" t="s">
        <v>1220</v>
      </c>
      <c r="P128" s="180"/>
    </row>
    <row r="129" spans="3:16" hidden="1">
      <c r="C129" s="180" t="s">
        <v>879</v>
      </c>
      <c r="D129" s="180" t="s">
        <v>956</v>
      </c>
      <c r="E129" s="180" t="s">
        <v>951</v>
      </c>
      <c r="F129" s="180" t="s">
        <v>398</v>
      </c>
      <c r="G129" s="180" t="s">
        <v>375</v>
      </c>
      <c r="H129" s="181"/>
      <c r="I129" s="181"/>
      <c r="J129" s="181"/>
      <c r="K129" s="181"/>
      <c r="L129" s="181"/>
      <c r="M129" s="180" t="s">
        <v>1347</v>
      </c>
      <c r="N129" s="180"/>
      <c r="O129" s="180" t="s">
        <v>1220</v>
      </c>
      <c r="P129" s="180"/>
    </row>
    <row r="130" spans="3:16" hidden="1">
      <c r="C130" s="180" t="s">
        <v>879</v>
      </c>
      <c r="D130" s="180" t="s">
        <v>957</v>
      </c>
      <c r="E130" s="180" t="s">
        <v>958</v>
      </c>
      <c r="F130" s="180" t="s">
        <v>389</v>
      </c>
      <c r="G130" s="180" t="s">
        <v>534</v>
      </c>
      <c r="H130" s="181"/>
      <c r="I130" s="181"/>
      <c r="J130" s="181"/>
      <c r="K130" s="181"/>
      <c r="L130" s="181"/>
      <c r="M130" s="180" t="s">
        <v>1347</v>
      </c>
      <c r="N130" s="180"/>
      <c r="O130" s="180" t="s">
        <v>1220</v>
      </c>
      <c r="P130" s="180"/>
    </row>
    <row r="131" spans="3:16" hidden="1">
      <c r="C131" s="180" t="s">
        <v>879</v>
      </c>
      <c r="D131" s="180" t="s">
        <v>959</v>
      </c>
      <c r="E131" s="180" t="s">
        <v>958</v>
      </c>
      <c r="F131" s="180" t="s">
        <v>389</v>
      </c>
      <c r="G131" s="180" t="s">
        <v>370</v>
      </c>
      <c r="H131" s="181"/>
      <c r="I131" s="181"/>
      <c r="J131" s="181"/>
      <c r="K131" s="181"/>
      <c r="L131" s="181"/>
      <c r="M131" s="180" t="s">
        <v>1347</v>
      </c>
      <c r="N131" s="180"/>
      <c r="O131" s="180" t="s">
        <v>1220</v>
      </c>
      <c r="P131" s="180"/>
    </row>
    <row r="132" spans="3:16" hidden="1">
      <c r="C132" s="180" t="s">
        <v>879</v>
      </c>
      <c r="D132" s="180" t="s">
        <v>960</v>
      </c>
      <c r="E132" s="180" t="s">
        <v>958</v>
      </c>
      <c r="F132" s="180" t="s">
        <v>389</v>
      </c>
      <c r="G132" s="180" t="s">
        <v>375</v>
      </c>
      <c r="H132" s="181"/>
      <c r="I132" s="181"/>
      <c r="J132" s="181"/>
      <c r="K132" s="181"/>
      <c r="L132" s="181"/>
      <c r="M132" s="180" t="s">
        <v>1347</v>
      </c>
      <c r="N132" s="180"/>
      <c r="O132" s="180" t="s">
        <v>1220</v>
      </c>
      <c r="P132" s="180"/>
    </row>
    <row r="133" spans="3:16" hidden="1">
      <c r="C133" s="180" t="s">
        <v>879</v>
      </c>
      <c r="D133" s="180" t="s">
        <v>961</v>
      </c>
      <c r="E133" s="180" t="s">
        <v>958</v>
      </c>
      <c r="F133" s="180" t="s">
        <v>398</v>
      </c>
      <c r="G133" s="180" t="s">
        <v>534</v>
      </c>
      <c r="H133" s="181"/>
      <c r="I133" s="181"/>
      <c r="J133" s="181"/>
      <c r="K133" s="181"/>
      <c r="L133" s="181"/>
      <c r="M133" s="180" t="s">
        <v>1347</v>
      </c>
      <c r="N133" s="180"/>
      <c r="O133" s="180" t="s">
        <v>1220</v>
      </c>
      <c r="P133" s="180"/>
    </row>
    <row r="134" spans="3:16" hidden="1">
      <c r="C134" s="180" t="s">
        <v>879</v>
      </c>
      <c r="D134" s="180" t="s">
        <v>962</v>
      </c>
      <c r="E134" s="180" t="s">
        <v>958</v>
      </c>
      <c r="F134" s="180" t="s">
        <v>398</v>
      </c>
      <c r="G134" s="180" t="s">
        <v>370</v>
      </c>
      <c r="H134" s="181"/>
      <c r="I134" s="181"/>
      <c r="J134" s="181"/>
      <c r="K134" s="181"/>
      <c r="L134" s="181"/>
      <c r="M134" s="180" t="s">
        <v>1347</v>
      </c>
      <c r="N134" s="180"/>
      <c r="O134" s="180" t="s">
        <v>1220</v>
      </c>
      <c r="P134" s="180"/>
    </row>
    <row r="135" spans="3:16" hidden="1">
      <c r="C135" s="180" t="s">
        <v>879</v>
      </c>
      <c r="D135" s="180" t="s">
        <v>963</v>
      </c>
      <c r="E135" s="180" t="s">
        <v>958</v>
      </c>
      <c r="F135" s="180" t="s">
        <v>398</v>
      </c>
      <c r="G135" s="180" t="s">
        <v>375</v>
      </c>
      <c r="H135" s="181"/>
      <c r="I135" s="181"/>
      <c r="J135" s="181"/>
      <c r="K135" s="181"/>
      <c r="L135" s="181"/>
      <c r="M135" s="180" t="s">
        <v>1347</v>
      </c>
      <c r="N135" s="180"/>
      <c r="O135" s="180" t="s">
        <v>1220</v>
      </c>
      <c r="P135" s="180"/>
    </row>
    <row r="136" spans="3:16" hidden="1">
      <c r="C136" s="180" t="s">
        <v>879</v>
      </c>
      <c r="D136" s="180" t="s">
        <v>964</v>
      </c>
      <c r="E136" s="180" t="s">
        <v>965</v>
      </c>
      <c r="F136" s="180" t="s">
        <v>389</v>
      </c>
      <c r="G136" s="180" t="s">
        <v>534</v>
      </c>
      <c r="H136" s="181"/>
      <c r="I136" s="181"/>
      <c r="J136" s="181"/>
      <c r="K136" s="181"/>
      <c r="L136" s="181"/>
      <c r="M136" s="180" t="s">
        <v>1347</v>
      </c>
      <c r="N136" s="180"/>
      <c r="O136" s="180" t="s">
        <v>1220</v>
      </c>
      <c r="P136" s="180"/>
    </row>
    <row r="137" spans="3:16" hidden="1">
      <c r="C137" s="180" t="s">
        <v>879</v>
      </c>
      <c r="D137" s="180" t="s">
        <v>966</v>
      </c>
      <c r="E137" s="180" t="s">
        <v>965</v>
      </c>
      <c r="F137" s="180" t="s">
        <v>389</v>
      </c>
      <c r="G137" s="180" t="s">
        <v>370</v>
      </c>
      <c r="H137" s="181"/>
      <c r="I137" s="181"/>
      <c r="J137" s="181"/>
      <c r="K137" s="181"/>
      <c r="L137" s="181"/>
      <c r="M137" s="180" t="s">
        <v>1347</v>
      </c>
      <c r="N137" s="180"/>
      <c r="O137" s="180" t="s">
        <v>1220</v>
      </c>
      <c r="P137" s="180"/>
    </row>
    <row r="138" spans="3:16" hidden="1">
      <c r="C138" s="180" t="s">
        <v>879</v>
      </c>
      <c r="D138" s="180" t="s">
        <v>967</v>
      </c>
      <c r="E138" s="180" t="s">
        <v>965</v>
      </c>
      <c r="F138" s="180" t="s">
        <v>389</v>
      </c>
      <c r="G138" s="180" t="s">
        <v>375</v>
      </c>
      <c r="H138" s="181"/>
      <c r="I138" s="181"/>
      <c r="J138" s="181"/>
      <c r="K138" s="181"/>
      <c r="L138" s="181"/>
      <c r="M138" s="180" t="s">
        <v>1347</v>
      </c>
      <c r="N138" s="180"/>
      <c r="O138" s="180" t="s">
        <v>1220</v>
      </c>
      <c r="P138" s="180"/>
    </row>
    <row r="139" spans="3:16" hidden="1">
      <c r="C139" s="180" t="s">
        <v>879</v>
      </c>
      <c r="D139" s="180" t="s">
        <v>968</v>
      </c>
      <c r="E139" s="180" t="s">
        <v>965</v>
      </c>
      <c r="F139" s="180" t="s">
        <v>398</v>
      </c>
      <c r="G139" s="180" t="s">
        <v>534</v>
      </c>
      <c r="H139" s="181"/>
      <c r="I139" s="181"/>
      <c r="J139" s="181"/>
      <c r="K139" s="181"/>
      <c r="L139" s="181"/>
      <c r="M139" s="180" t="s">
        <v>1347</v>
      </c>
      <c r="N139" s="180"/>
      <c r="O139" s="180" t="s">
        <v>1220</v>
      </c>
      <c r="P139" s="180"/>
    </row>
    <row r="140" spans="3:16" hidden="1">
      <c r="C140" s="180" t="s">
        <v>879</v>
      </c>
      <c r="D140" s="180" t="s">
        <v>969</v>
      </c>
      <c r="E140" s="180" t="s">
        <v>965</v>
      </c>
      <c r="F140" s="180" t="s">
        <v>398</v>
      </c>
      <c r="G140" s="180" t="s">
        <v>370</v>
      </c>
      <c r="H140" s="181"/>
      <c r="I140" s="181"/>
      <c r="J140" s="181"/>
      <c r="K140" s="181"/>
      <c r="L140" s="181"/>
      <c r="M140" s="180" t="s">
        <v>1347</v>
      </c>
      <c r="N140" s="180"/>
      <c r="O140" s="180" t="s">
        <v>1220</v>
      </c>
      <c r="P140" s="180"/>
    </row>
    <row r="141" spans="3:16" hidden="1">
      <c r="C141" s="180" t="s">
        <v>879</v>
      </c>
      <c r="D141" s="180" t="s">
        <v>970</v>
      </c>
      <c r="E141" s="180" t="s">
        <v>965</v>
      </c>
      <c r="F141" s="180" t="s">
        <v>398</v>
      </c>
      <c r="G141" s="180" t="s">
        <v>375</v>
      </c>
      <c r="H141" s="181"/>
      <c r="I141" s="181"/>
      <c r="J141" s="181"/>
      <c r="K141" s="181"/>
      <c r="L141" s="181"/>
      <c r="M141" s="180" t="s">
        <v>1347</v>
      </c>
      <c r="N141" s="180"/>
      <c r="O141" s="180" t="s">
        <v>1220</v>
      </c>
      <c r="P141" s="180"/>
    </row>
    <row r="142" spans="3:16" hidden="1">
      <c r="C142" s="180" t="s">
        <v>879</v>
      </c>
      <c r="D142" s="180" t="s">
        <v>971</v>
      </c>
      <c r="E142" s="180" t="s">
        <v>972</v>
      </c>
      <c r="F142" s="180" t="s">
        <v>389</v>
      </c>
      <c r="G142" s="180" t="s">
        <v>534</v>
      </c>
      <c r="H142" s="181"/>
      <c r="I142" s="181"/>
      <c r="J142" s="181"/>
      <c r="K142" s="181"/>
      <c r="L142" s="181"/>
      <c r="M142" s="180" t="s">
        <v>1347</v>
      </c>
      <c r="N142" s="180"/>
      <c r="O142" s="180" t="s">
        <v>1351</v>
      </c>
      <c r="P142" s="180"/>
    </row>
    <row r="143" spans="3:16" hidden="1">
      <c r="C143" s="180" t="s">
        <v>879</v>
      </c>
      <c r="D143" s="180" t="s">
        <v>973</v>
      </c>
      <c r="E143" s="180" t="s">
        <v>972</v>
      </c>
      <c r="F143" s="180" t="s">
        <v>389</v>
      </c>
      <c r="G143" s="180" t="s">
        <v>370</v>
      </c>
      <c r="H143" s="181"/>
      <c r="I143" s="181"/>
      <c r="J143" s="181"/>
      <c r="K143" s="181"/>
      <c r="L143" s="181"/>
      <c r="M143" s="180" t="s">
        <v>1347</v>
      </c>
      <c r="N143" s="180"/>
      <c r="O143" s="180" t="s">
        <v>1351</v>
      </c>
      <c r="P143" s="180"/>
    </row>
    <row r="144" spans="3:16" hidden="1">
      <c r="C144" s="180" t="s">
        <v>879</v>
      </c>
      <c r="D144" s="180" t="s">
        <v>974</v>
      </c>
      <c r="E144" s="180" t="s">
        <v>972</v>
      </c>
      <c r="F144" s="180" t="s">
        <v>389</v>
      </c>
      <c r="G144" s="180" t="s">
        <v>375</v>
      </c>
      <c r="H144" s="181"/>
      <c r="I144" s="181"/>
      <c r="J144" s="181"/>
      <c r="K144" s="181"/>
      <c r="L144" s="181"/>
      <c r="M144" s="180" t="s">
        <v>1347</v>
      </c>
      <c r="N144" s="180"/>
      <c r="O144" s="180" t="s">
        <v>1351</v>
      </c>
      <c r="P144" s="180"/>
    </row>
    <row r="145" spans="3:16" hidden="1">
      <c r="C145" s="180" t="s">
        <v>879</v>
      </c>
      <c r="D145" s="180" t="s">
        <v>975</v>
      </c>
      <c r="E145" s="180" t="s">
        <v>972</v>
      </c>
      <c r="F145" s="180" t="s">
        <v>398</v>
      </c>
      <c r="G145" s="180" t="s">
        <v>534</v>
      </c>
      <c r="H145" s="181"/>
      <c r="I145" s="181"/>
      <c r="J145" s="181"/>
      <c r="K145" s="181"/>
      <c r="L145" s="181"/>
      <c r="M145" s="180" t="s">
        <v>1347</v>
      </c>
      <c r="N145" s="180"/>
      <c r="O145" s="180" t="s">
        <v>1351</v>
      </c>
      <c r="P145" s="180"/>
    </row>
    <row r="146" spans="3:16" hidden="1">
      <c r="C146" s="180" t="s">
        <v>879</v>
      </c>
      <c r="D146" s="180" t="s">
        <v>976</v>
      </c>
      <c r="E146" s="180" t="s">
        <v>972</v>
      </c>
      <c r="F146" s="180" t="s">
        <v>398</v>
      </c>
      <c r="G146" s="180" t="s">
        <v>370</v>
      </c>
      <c r="H146" s="181"/>
      <c r="I146" s="181"/>
      <c r="J146" s="181"/>
      <c r="K146" s="181"/>
      <c r="L146" s="181"/>
      <c r="M146" s="180" t="s">
        <v>1347</v>
      </c>
      <c r="N146" s="180"/>
      <c r="O146" s="180" t="s">
        <v>1351</v>
      </c>
      <c r="P146" s="180"/>
    </row>
    <row r="147" spans="3:16" hidden="1">
      <c r="C147" s="180" t="s">
        <v>879</v>
      </c>
      <c r="D147" s="180" t="s">
        <v>977</v>
      </c>
      <c r="E147" s="180" t="s">
        <v>972</v>
      </c>
      <c r="F147" s="180" t="s">
        <v>398</v>
      </c>
      <c r="G147" s="180" t="s">
        <v>375</v>
      </c>
      <c r="H147" s="181"/>
      <c r="I147" s="181"/>
      <c r="J147" s="181"/>
      <c r="K147" s="181"/>
      <c r="L147" s="181"/>
      <c r="M147" s="180" t="s">
        <v>1347</v>
      </c>
      <c r="N147" s="180"/>
      <c r="O147" s="180" t="s">
        <v>1351</v>
      </c>
      <c r="P147" s="180"/>
    </row>
    <row r="148" spans="3:16" hidden="1">
      <c r="C148" s="180" t="s">
        <v>879</v>
      </c>
      <c r="D148" s="180" t="s">
        <v>978</v>
      </c>
      <c r="E148" s="180" t="s">
        <v>979</v>
      </c>
      <c r="F148" s="180" t="s">
        <v>389</v>
      </c>
      <c r="G148" s="180" t="s">
        <v>534</v>
      </c>
      <c r="H148" s="181"/>
      <c r="I148" s="181">
        <v>0</v>
      </c>
      <c r="J148" s="181">
        <v>0.19600000000000001</v>
      </c>
      <c r="K148" s="181">
        <v>0</v>
      </c>
      <c r="L148" s="181">
        <v>0</v>
      </c>
      <c r="M148" s="180" t="s">
        <v>1347</v>
      </c>
      <c r="N148" s="180"/>
      <c r="O148" s="180"/>
      <c r="P148" s="180"/>
    </row>
    <row r="149" spans="3:16">
      <c r="C149" s="180" t="s">
        <v>879</v>
      </c>
      <c r="D149" s="180" t="s">
        <v>980</v>
      </c>
      <c r="E149" s="180" t="s">
        <v>979</v>
      </c>
      <c r="F149" s="180" t="s">
        <v>389</v>
      </c>
      <c r="G149" s="180" t="s">
        <v>370</v>
      </c>
      <c r="H149" s="181"/>
      <c r="I149" s="181">
        <v>0</v>
      </c>
      <c r="J149" s="181">
        <v>0</v>
      </c>
      <c r="K149" s="181">
        <v>0</v>
      </c>
      <c r="L149" s="181">
        <v>0</v>
      </c>
      <c r="M149" s="180" t="s">
        <v>1347</v>
      </c>
      <c r="N149" s="180"/>
      <c r="O149" s="180"/>
      <c r="P149" s="180"/>
    </row>
    <row r="150" spans="3:16">
      <c r="C150" s="180" t="s">
        <v>879</v>
      </c>
      <c r="D150" s="180" t="s">
        <v>981</v>
      </c>
      <c r="E150" s="180" t="s">
        <v>979</v>
      </c>
      <c r="F150" s="180" t="s">
        <v>389</v>
      </c>
      <c r="G150" s="180" t="s">
        <v>375</v>
      </c>
      <c r="H150" s="181"/>
      <c r="I150" s="181">
        <v>0</v>
      </c>
      <c r="J150" s="181">
        <v>0</v>
      </c>
      <c r="K150" s="181">
        <v>0</v>
      </c>
      <c r="L150" s="181">
        <v>0</v>
      </c>
      <c r="M150" s="180" t="s">
        <v>1347</v>
      </c>
      <c r="N150" s="180"/>
      <c r="O150" s="180"/>
      <c r="P150" s="180"/>
    </row>
    <row r="151" spans="3:16" hidden="1">
      <c r="C151" s="180" t="s">
        <v>879</v>
      </c>
      <c r="D151" s="180" t="s">
        <v>982</v>
      </c>
      <c r="E151" s="180" t="s">
        <v>979</v>
      </c>
      <c r="F151" s="180" t="s">
        <v>398</v>
      </c>
      <c r="G151" s="180" t="s">
        <v>534</v>
      </c>
      <c r="H151" s="181"/>
      <c r="I151" s="181">
        <v>0</v>
      </c>
      <c r="J151" s="181">
        <v>0</v>
      </c>
      <c r="K151" s="181">
        <v>0</v>
      </c>
      <c r="L151" s="181">
        <v>0</v>
      </c>
      <c r="M151" s="180" t="s">
        <v>1347</v>
      </c>
      <c r="N151" s="180"/>
      <c r="O151" s="180"/>
      <c r="P151" s="180"/>
    </row>
    <row r="152" spans="3:16">
      <c r="C152" s="180" t="s">
        <v>879</v>
      </c>
      <c r="D152" s="180" t="s">
        <v>983</v>
      </c>
      <c r="E152" s="180" t="s">
        <v>979</v>
      </c>
      <c r="F152" s="180" t="s">
        <v>398</v>
      </c>
      <c r="G152" s="180" t="s">
        <v>370</v>
      </c>
      <c r="H152" s="181"/>
      <c r="I152" s="181">
        <v>0</v>
      </c>
      <c r="J152" s="181">
        <v>0</v>
      </c>
      <c r="K152" s="181">
        <v>0</v>
      </c>
      <c r="L152" s="181">
        <v>0</v>
      </c>
      <c r="M152" s="180" t="s">
        <v>1347</v>
      </c>
      <c r="N152" s="180"/>
      <c r="O152" s="180"/>
      <c r="P152" s="180"/>
    </row>
    <row r="153" spans="3:16">
      <c r="C153" s="180" t="s">
        <v>879</v>
      </c>
      <c r="D153" s="180" t="s">
        <v>984</v>
      </c>
      <c r="E153" s="180" t="s">
        <v>979</v>
      </c>
      <c r="F153" s="180" t="s">
        <v>398</v>
      </c>
      <c r="G153" s="180" t="s">
        <v>375</v>
      </c>
      <c r="H153" s="181"/>
      <c r="I153" s="181">
        <v>0</v>
      </c>
      <c r="J153" s="181">
        <v>0</v>
      </c>
      <c r="K153" s="181">
        <v>0</v>
      </c>
      <c r="L153" s="181">
        <v>0</v>
      </c>
      <c r="M153" s="180" t="s">
        <v>1347</v>
      </c>
      <c r="N153" s="180"/>
      <c r="O153" s="180"/>
      <c r="P153" s="180"/>
    </row>
    <row r="154" spans="3:16" hidden="1">
      <c r="C154" s="180" t="s">
        <v>879</v>
      </c>
      <c r="D154" s="180" t="s">
        <v>985</v>
      </c>
      <c r="E154" s="180" t="s">
        <v>986</v>
      </c>
      <c r="F154" s="180" t="s">
        <v>389</v>
      </c>
      <c r="G154" s="180" t="s">
        <v>534</v>
      </c>
      <c r="H154" s="181"/>
      <c r="I154" s="181"/>
      <c r="J154" s="181"/>
      <c r="K154" s="181"/>
      <c r="L154" s="181"/>
      <c r="M154" s="180" t="s">
        <v>1347</v>
      </c>
      <c r="N154" s="180"/>
      <c r="O154" s="180" t="s">
        <v>1220</v>
      </c>
      <c r="P154" s="180"/>
    </row>
    <row r="155" spans="3:16" hidden="1">
      <c r="C155" s="180" t="s">
        <v>879</v>
      </c>
      <c r="D155" s="180" t="s">
        <v>988</v>
      </c>
      <c r="E155" s="180" t="s">
        <v>986</v>
      </c>
      <c r="F155" s="180" t="s">
        <v>389</v>
      </c>
      <c r="G155" s="180" t="s">
        <v>370</v>
      </c>
      <c r="H155" s="181"/>
      <c r="I155" s="181"/>
      <c r="J155" s="181"/>
      <c r="K155" s="181"/>
      <c r="L155" s="181"/>
      <c r="M155" s="180" t="s">
        <v>1347</v>
      </c>
      <c r="N155" s="180"/>
      <c r="O155" s="180" t="s">
        <v>1220</v>
      </c>
      <c r="P155" s="180"/>
    </row>
    <row r="156" spans="3:16" hidden="1">
      <c r="C156" s="180" t="s">
        <v>879</v>
      </c>
      <c r="D156" s="180" t="s">
        <v>989</v>
      </c>
      <c r="E156" s="180" t="s">
        <v>986</v>
      </c>
      <c r="F156" s="180" t="s">
        <v>389</v>
      </c>
      <c r="G156" s="180" t="s">
        <v>375</v>
      </c>
      <c r="H156" s="181"/>
      <c r="I156" s="181"/>
      <c r="J156" s="181"/>
      <c r="K156" s="181"/>
      <c r="L156" s="181"/>
      <c r="M156" s="180" t="s">
        <v>1347</v>
      </c>
      <c r="N156" s="180"/>
      <c r="O156" s="180" t="s">
        <v>1220</v>
      </c>
      <c r="P156" s="180"/>
    </row>
    <row r="157" spans="3:16" hidden="1">
      <c r="C157" s="180" t="s">
        <v>879</v>
      </c>
      <c r="D157" s="180" t="s">
        <v>990</v>
      </c>
      <c r="E157" s="180" t="s">
        <v>986</v>
      </c>
      <c r="F157" s="180" t="s">
        <v>398</v>
      </c>
      <c r="G157" s="180" t="s">
        <v>534</v>
      </c>
      <c r="H157" s="181"/>
      <c r="I157" s="181"/>
      <c r="J157" s="181"/>
      <c r="K157" s="181"/>
      <c r="L157" s="181"/>
      <c r="M157" s="180" t="s">
        <v>1347</v>
      </c>
      <c r="N157" s="180"/>
      <c r="O157" s="180" t="s">
        <v>1220</v>
      </c>
      <c r="P157" s="180"/>
    </row>
    <row r="158" spans="3:16" hidden="1">
      <c r="C158" s="180" t="s">
        <v>879</v>
      </c>
      <c r="D158" s="180" t="s">
        <v>991</v>
      </c>
      <c r="E158" s="180" t="s">
        <v>986</v>
      </c>
      <c r="F158" s="180" t="s">
        <v>398</v>
      </c>
      <c r="G158" s="180" t="s">
        <v>370</v>
      </c>
      <c r="H158" s="181"/>
      <c r="I158" s="181"/>
      <c r="J158" s="181"/>
      <c r="K158" s="181"/>
      <c r="L158" s="181"/>
      <c r="M158" s="180" t="s">
        <v>1347</v>
      </c>
      <c r="N158" s="180"/>
      <c r="O158" s="180" t="s">
        <v>1220</v>
      </c>
      <c r="P158" s="180"/>
    </row>
    <row r="159" spans="3:16" hidden="1">
      <c r="C159" s="180" t="s">
        <v>879</v>
      </c>
      <c r="D159" s="180" t="s">
        <v>992</v>
      </c>
      <c r="E159" s="180" t="s">
        <v>986</v>
      </c>
      <c r="F159" s="180" t="s">
        <v>398</v>
      </c>
      <c r="G159" s="180" t="s">
        <v>375</v>
      </c>
      <c r="H159" s="181"/>
      <c r="I159" s="181"/>
      <c r="J159" s="181"/>
      <c r="K159" s="181"/>
      <c r="L159" s="181"/>
      <c r="M159" s="180" t="s">
        <v>1347</v>
      </c>
      <c r="N159" s="180"/>
      <c r="O159" s="180" t="s">
        <v>1220</v>
      </c>
      <c r="P159" s="180"/>
    </row>
    <row r="160" spans="3:16" hidden="1">
      <c r="C160" s="180" t="s">
        <v>879</v>
      </c>
      <c r="D160" s="180" t="s">
        <v>993</v>
      </c>
      <c r="E160" s="180" t="s">
        <v>994</v>
      </c>
      <c r="F160" s="180" t="s">
        <v>389</v>
      </c>
      <c r="G160" s="180" t="s">
        <v>534</v>
      </c>
      <c r="H160" s="181"/>
      <c r="I160" s="181"/>
      <c r="J160" s="181"/>
      <c r="K160" s="181"/>
      <c r="L160" s="181"/>
      <c r="M160" s="180" t="s">
        <v>1347</v>
      </c>
      <c r="N160" s="180"/>
      <c r="O160" s="180" t="s">
        <v>1220</v>
      </c>
      <c r="P160" s="180"/>
    </row>
    <row r="161" spans="3:16" hidden="1">
      <c r="C161" s="180" t="s">
        <v>879</v>
      </c>
      <c r="D161" s="180" t="s">
        <v>995</v>
      </c>
      <c r="E161" s="180" t="s">
        <v>994</v>
      </c>
      <c r="F161" s="180" t="s">
        <v>389</v>
      </c>
      <c r="G161" s="180" t="s">
        <v>370</v>
      </c>
      <c r="H161" s="181"/>
      <c r="I161" s="181"/>
      <c r="J161" s="181"/>
      <c r="K161" s="181"/>
      <c r="L161" s="181"/>
      <c r="M161" s="180" t="s">
        <v>1347</v>
      </c>
      <c r="N161" s="180"/>
      <c r="O161" s="180" t="s">
        <v>1220</v>
      </c>
      <c r="P161" s="180"/>
    </row>
    <row r="162" spans="3:16" hidden="1">
      <c r="C162" s="180" t="s">
        <v>879</v>
      </c>
      <c r="D162" s="180" t="s">
        <v>996</v>
      </c>
      <c r="E162" s="180" t="s">
        <v>994</v>
      </c>
      <c r="F162" s="180" t="s">
        <v>389</v>
      </c>
      <c r="G162" s="180" t="s">
        <v>375</v>
      </c>
      <c r="H162" s="181"/>
      <c r="I162" s="181"/>
      <c r="J162" s="181"/>
      <c r="K162" s="181"/>
      <c r="L162" s="181"/>
      <c r="M162" s="180" t="s">
        <v>1347</v>
      </c>
      <c r="N162" s="180"/>
      <c r="O162" s="180" t="s">
        <v>1220</v>
      </c>
      <c r="P162" s="180"/>
    </row>
    <row r="163" spans="3:16" hidden="1">
      <c r="C163" s="180" t="s">
        <v>879</v>
      </c>
      <c r="D163" s="180" t="s">
        <v>997</v>
      </c>
      <c r="E163" s="180" t="s">
        <v>994</v>
      </c>
      <c r="F163" s="180" t="s">
        <v>398</v>
      </c>
      <c r="G163" s="180" t="s">
        <v>534</v>
      </c>
      <c r="H163" s="181"/>
      <c r="I163" s="181"/>
      <c r="J163" s="181"/>
      <c r="K163" s="181"/>
      <c r="L163" s="181"/>
      <c r="M163" s="180" t="s">
        <v>1347</v>
      </c>
      <c r="N163" s="180"/>
      <c r="O163" s="180" t="s">
        <v>1220</v>
      </c>
      <c r="P163" s="180"/>
    </row>
    <row r="164" spans="3:16" hidden="1">
      <c r="C164" s="180" t="s">
        <v>879</v>
      </c>
      <c r="D164" s="180" t="s">
        <v>998</v>
      </c>
      <c r="E164" s="180" t="s">
        <v>994</v>
      </c>
      <c r="F164" s="180" t="s">
        <v>398</v>
      </c>
      <c r="G164" s="180" t="s">
        <v>370</v>
      </c>
      <c r="H164" s="181"/>
      <c r="I164" s="181"/>
      <c r="J164" s="181"/>
      <c r="K164" s="181"/>
      <c r="L164" s="181"/>
      <c r="M164" s="180" t="s">
        <v>1347</v>
      </c>
      <c r="N164" s="180"/>
      <c r="O164" s="180" t="s">
        <v>1220</v>
      </c>
      <c r="P164" s="180"/>
    </row>
    <row r="165" spans="3:16" hidden="1">
      <c r="C165" s="180" t="s">
        <v>879</v>
      </c>
      <c r="D165" s="180" t="s">
        <v>999</v>
      </c>
      <c r="E165" s="180" t="s">
        <v>994</v>
      </c>
      <c r="F165" s="180" t="s">
        <v>398</v>
      </c>
      <c r="G165" s="180" t="s">
        <v>375</v>
      </c>
      <c r="H165" s="181"/>
      <c r="I165" s="181"/>
      <c r="J165" s="181"/>
      <c r="K165" s="181"/>
      <c r="L165" s="181"/>
      <c r="M165" s="180" t="s">
        <v>1347</v>
      </c>
      <c r="N165" s="180"/>
      <c r="O165" s="180" t="s">
        <v>1220</v>
      </c>
      <c r="P165" s="180"/>
    </row>
    <row r="166" spans="3:16" hidden="1">
      <c r="C166" s="180" t="s">
        <v>879</v>
      </c>
      <c r="D166" s="180" t="s">
        <v>1000</v>
      </c>
      <c r="E166" s="180" t="s">
        <v>1001</v>
      </c>
      <c r="F166" s="180" t="s">
        <v>389</v>
      </c>
      <c r="G166" s="180" t="s">
        <v>534</v>
      </c>
      <c r="H166" s="181"/>
      <c r="I166" s="181">
        <v>1</v>
      </c>
      <c r="J166" s="181">
        <v>0.19600000000000001</v>
      </c>
      <c r="K166" s="181">
        <v>0</v>
      </c>
      <c r="L166" s="181">
        <v>0</v>
      </c>
      <c r="M166" s="180" t="s">
        <v>1347</v>
      </c>
      <c r="N166" s="180"/>
      <c r="O166" s="180"/>
      <c r="P166" s="180"/>
    </row>
    <row r="167" spans="3:16">
      <c r="C167" s="180" t="s">
        <v>879</v>
      </c>
      <c r="D167" s="180" t="s">
        <v>1002</v>
      </c>
      <c r="E167" s="180" t="s">
        <v>1001</v>
      </c>
      <c r="F167" s="180" t="s">
        <v>389</v>
      </c>
      <c r="G167" s="180" t="s">
        <v>370</v>
      </c>
      <c r="H167" s="181"/>
      <c r="I167" s="181">
        <v>0</v>
      </c>
      <c r="J167" s="181">
        <v>0</v>
      </c>
      <c r="K167" s="181">
        <v>0</v>
      </c>
      <c r="L167" s="181">
        <v>0</v>
      </c>
      <c r="M167" s="180" t="s">
        <v>1347</v>
      </c>
      <c r="N167" s="180"/>
      <c r="O167" s="180"/>
      <c r="P167" s="180"/>
    </row>
    <row r="168" spans="3:16">
      <c r="C168" s="180" t="s">
        <v>879</v>
      </c>
      <c r="D168" s="180" t="s">
        <v>1003</v>
      </c>
      <c r="E168" s="180" t="s">
        <v>1001</v>
      </c>
      <c r="F168" s="180" t="s">
        <v>389</v>
      </c>
      <c r="G168" s="180" t="s">
        <v>375</v>
      </c>
      <c r="H168" s="181"/>
      <c r="I168" s="181">
        <v>0</v>
      </c>
      <c r="J168" s="181">
        <v>0</v>
      </c>
      <c r="K168" s="181">
        <v>0</v>
      </c>
      <c r="L168" s="181">
        <v>0</v>
      </c>
      <c r="M168" s="180" t="s">
        <v>1347</v>
      </c>
      <c r="N168" s="180"/>
      <c r="O168" s="180"/>
      <c r="P168" s="180"/>
    </row>
    <row r="169" spans="3:16" hidden="1">
      <c r="C169" s="180" t="s">
        <v>879</v>
      </c>
      <c r="D169" s="180" t="s">
        <v>1004</v>
      </c>
      <c r="E169" s="180" t="s">
        <v>1001</v>
      </c>
      <c r="F169" s="180" t="s">
        <v>398</v>
      </c>
      <c r="G169" s="180" t="s">
        <v>534</v>
      </c>
      <c r="H169" s="181"/>
      <c r="I169" s="181">
        <v>0</v>
      </c>
      <c r="J169" s="181">
        <v>0</v>
      </c>
      <c r="K169" s="181">
        <v>0</v>
      </c>
      <c r="L169" s="181">
        <v>0</v>
      </c>
      <c r="M169" s="180" t="s">
        <v>1347</v>
      </c>
      <c r="N169" s="180"/>
      <c r="O169" s="180"/>
      <c r="P169" s="180"/>
    </row>
    <row r="170" spans="3:16">
      <c r="C170" s="180" t="s">
        <v>879</v>
      </c>
      <c r="D170" s="180" t="s">
        <v>1005</v>
      </c>
      <c r="E170" s="180" t="s">
        <v>1001</v>
      </c>
      <c r="F170" s="180" t="s">
        <v>398</v>
      </c>
      <c r="G170" s="180" t="s">
        <v>370</v>
      </c>
      <c r="H170" s="181"/>
      <c r="I170" s="181">
        <v>0</v>
      </c>
      <c r="J170" s="181">
        <v>0</v>
      </c>
      <c r="K170" s="181">
        <v>0</v>
      </c>
      <c r="L170" s="181">
        <v>0</v>
      </c>
      <c r="M170" s="180" t="s">
        <v>1347</v>
      </c>
      <c r="N170" s="180"/>
      <c r="O170" s="180"/>
      <c r="P170" s="180"/>
    </row>
    <row r="171" spans="3:16">
      <c r="C171" s="180" t="s">
        <v>879</v>
      </c>
      <c r="D171" s="180" t="s">
        <v>1006</v>
      </c>
      <c r="E171" s="180" t="s">
        <v>1001</v>
      </c>
      <c r="F171" s="180" t="s">
        <v>398</v>
      </c>
      <c r="G171" s="180" t="s">
        <v>375</v>
      </c>
      <c r="H171" s="181"/>
      <c r="I171" s="181">
        <v>0</v>
      </c>
      <c r="J171" s="181">
        <v>0</v>
      </c>
      <c r="K171" s="181">
        <v>0</v>
      </c>
      <c r="L171" s="181">
        <v>0</v>
      </c>
      <c r="M171" s="180" t="s">
        <v>1347</v>
      </c>
      <c r="N171" s="180"/>
      <c r="O171" s="180"/>
      <c r="P171" s="180"/>
    </row>
    <row r="172" spans="3:16" hidden="1">
      <c r="C172" s="180" t="s">
        <v>879</v>
      </c>
      <c r="D172" s="180" t="s">
        <v>1007</v>
      </c>
      <c r="E172" s="180" t="s">
        <v>1008</v>
      </c>
      <c r="F172" s="180" t="s">
        <v>389</v>
      </c>
      <c r="G172" s="180" t="s">
        <v>534</v>
      </c>
      <c r="H172" s="181"/>
      <c r="I172" s="181"/>
      <c r="J172" s="181"/>
      <c r="K172" s="181"/>
      <c r="L172" s="181"/>
      <c r="M172" s="180" t="s">
        <v>1347</v>
      </c>
      <c r="N172" s="180"/>
      <c r="O172" s="180" t="s">
        <v>1220</v>
      </c>
      <c r="P172" s="180"/>
    </row>
    <row r="173" spans="3:16" hidden="1">
      <c r="C173" s="180" t="s">
        <v>879</v>
      </c>
      <c r="D173" s="180" t="s">
        <v>1009</v>
      </c>
      <c r="E173" s="180" t="s">
        <v>1008</v>
      </c>
      <c r="F173" s="180" t="s">
        <v>389</v>
      </c>
      <c r="G173" s="180" t="s">
        <v>370</v>
      </c>
      <c r="H173" s="181"/>
      <c r="I173" s="181"/>
      <c r="J173" s="181"/>
      <c r="K173" s="181"/>
      <c r="L173" s="181"/>
      <c r="M173" s="180" t="s">
        <v>1347</v>
      </c>
      <c r="N173" s="180"/>
      <c r="O173" s="180" t="s">
        <v>1220</v>
      </c>
      <c r="P173" s="180"/>
    </row>
    <row r="174" spans="3:16" hidden="1">
      <c r="C174" s="180" t="s">
        <v>879</v>
      </c>
      <c r="D174" s="180" t="s">
        <v>1010</v>
      </c>
      <c r="E174" s="180" t="s">
        <v>1008</v>
      </c>
      <c r="F174" s="180" t="s">
        <v>389</v>
      </c>
      <c r="G174" s="180" t="s">
        <v>375</v>
      </c>
      <c r="H174" s="181"/>
      <c r="I174" s="181"/>
      <c r="J174" s="181"/>
      <c r="K174" s="181"/>
      <c r="L174" s="181"/>
      <c r="M174" s="180" t="s">
        <v>1347</v>
      </c>
      <c r="N174" s="180"/>
      <c r="O174" s="180" t="s">
        <v>1220</v>
      </c>
      <c r="P174" s="180"/>
    </row>
    <row r="175" spans="3:16" hidden="1">
      <c r="C175" s="180" t="s">
        <v>879</v>
      </c>
      <c r="D175" s="180" t="s">
        <v>1011</v>
      </c>
      <c r="E175" s="180" t="s">
        <v>1008</v>
      </c>
      <c r="F175" s="180" t="s">
        <v>398</v>
      </c>
      <c r="G175" s="180" t="s">
        <v>534</v>
      </c>
      <c r="H175" s="181"/>
      <c r="I175" s="181"/>
      <c r="J175" s="181"/>
      <c r="K175" s="181"/>
      <c r="L175" s="181"/>
      <c r="M175" s="180" t="s">
        <v>1347</v>
      </c>
      <c r="N175" s="180"/>
      <c r="O175" s="180" t="s">
        <v>1220</v>
      </c>
      <c r="P175" s="180"/>
    </row>
    <row r="176" spans="3:16" hidden="1">
      <c r="C176" s="180" t="s">
        <v>879</v>
      </c>
      <c r="D176" s="180" t="s">
        <v>1012</v>
      </c>
      <c r="E176" s="180" t="s">
        <v>1008</v>
      </c>
      <c r="F176" s="180" t="s">
        <v>398</v>
      </c>
      <c r="G176" s="180" t="s">
        <v>370</v>
      </c>
      <c r="H176" s="181"/>
      <c r="I176" s="181"/>
      <c r="J176" s="181"/>
      <c r="K176" s="181"/>
      <c r="L176" s="181"/>
      <c r="M176" s="180" t="s">
        <v>1347</v>
      </c>
      <c r="N176" s="180"/>
      <c r="O176" s="180" t="s">
        <v>1220</v>
      </c>
      <c r="P176" s="180"/>
    </row>
    <row r="177" spans="3:16" hidden="1">
      <c r="C177" s="180" t="s">
        <v>879</v>
      </c>
      <c r="D177" s="180" t="s">
        <v>1013</v>
      </c>
      <c r="E177" s="180" t="s">
        <v>1008</v>
      </c>
      <c r="F177" s="180" t="s">
        <v>398</v>
      </c>
      <c r="G177" s="180" t="s">
        <v>375</v>
      </c>
      <c r="H177" s="181"/>
      <c r="I177" s="181"/>
      <c r="J177" s="181"/>
      <c r="K177" s="181"/>
      <c r="L177" s="181"/>
      <c r="M177" s="180" t="s">
        <v>1347</v>
      </c>
      <c r="N177" s="180"/>
      <c r="O177" s="180" t="s">
        <v>1220</v>
      </c>
      <c r="P177" s="180"/>
    </row>
    <row r="178" spans="3:16" hidden="1">
      <c r="C178" s="180" t="s">
        <v>879</v>
      </c>
      <c r="D178" s="180" t="s">
        <v>1014</v>
      </c>
      <c r="E178" s="180" t="s">
        <v>864</v>
      </c>
      <c r="F178" s="180" t="s">
        <v>389</v>
      </c>
      <c r="G178" s="180" t="s">
        <v>534</v>
      </c>
      <c r="H178" s="181"/>
      <c r="I178" s="181"/>
      <c r="J178" s="181"/>
      <c r="K178" s="181"/>
      <c r="L178" s="181"/>
      <c r="M178" s="180" t="s">
        <v>1347</v>
      </c>
      <c r="N178" s="180"/>
      <c r="O178" s="180" t="s">
        <v>1220</v>
      </c>
      <c r="P178" s="180"/>
    </row>
    <row r="179" spans="3:16" hidden="1">
      <c r="C179" s="180" t="s">
        <v>879</v>
      </c>
      <c r="D179" s="180" t="s">
        <v>1016</v>
      </c>
      <c r="E179" s="180" t="s">
        <v>864</v>
      </c>
      <c r="F179" s="180" t="s">
        <v>389</v>
      </c>
      <c r="G179" s="180" t="s">
        <v>370</v>
      </c>
      <c r="H179" s="181"/>
      <c r="I179" s="181"/>
      <c r="J179" s="181"/>
      <c r="K179" s="181"/>
      <c r="L179" s="181"/>
      <c r="M179" s="180" t="s">
        <v>1347</v>
      </c>
      <c r="N179" s="180"/>
      <c r="O179" s="180" t="s">
        <v>1220</v>
      </c>
      <c r="P179" s="180"/>
    </row>
    <row r="180" spans="3:16" hidden="1">
      <c r="C180" s="180" t="s">
        <v>879</v>
      </c>
      <c r="D180" s="180" t="s">
        <v>1017</v>
      </c>
      <c r="E180" s="180" t="s">
        <v>864</v>
      </c>
      <c r="F180" s="180" t="s">
        <v>389</v>
      </c>
      <c r="G180" s="180" t="s">
        <v>375</v>
      </c>
      <c r="H180" s="181"/>
      <c r="I180" s="181"/>
      <c r="J180" s="181"/>
      <c r="K180" s="181"/>
      <c r="L180" s="181"/>
      <c r="M180" s="180" t="s">
        <v>1347</v>
      </c>
      <c r="N180" s="180"/>
      <c r="O180" s="180" t="s">
        <v>1220</v>
      </c>
      <c r="P180" s="180"/>
    </row>
    <row r="181" spans="3:16" hidden="1">
      <c r="C181" s="180" t="s">
        <v>879</v>
      </c>
      <c r="D181" s="180" t="s">
        <v>1018</v>
      </c>
      <c r="E181" s="180" t="s">
        <v>864</v>
      </c>
      <c r="F181" s="180" t="s">
        <v>398</v>
      </c>
      <c r="G181" s="180" t="s">
        <v>534</v>
      </c>
      <c r="H181" s="181"/>
      <c r="I181" s="181"/>
      <c r="J181" s="181"/>
      <c r="K181" s="181"/>
      <c r="L181" s="181"/>
      <c r="M181" s="180" t="s">
        <v>1347</v>
      </c>
      <c r="N181" s="180"/>
      <c r="O181" s="180" t="s">
        <v>1220</v>
      </c>
      <c r="P181" s="180"/>
    </row>
    <row r="182" spans="3:16" hidden="1">
      <c r="C182" s="180" t="s">
        <v>879</v>
      </c>
      <c r="D182" s="180" t="s">
        <v>1019</v>
      </c>
      <c r="E182" s="180" t="s">
        <v>864</v>
      </c>
      <c r="F182" s="180" t="s">
        <v>398</v>
      </c>
      <c r="G182" s="180" t="s">
        <v>370</v>
      </c>
      <c r="H182" s="181"/>
      <c r="I182" s="181"/>
      <c r="J182" s="181"/>
      <c r="K182" s="181"/>
      <c r="L182" s="181"/>
      <c r="M182" s="180" t="s">
        <v>1347</v>
      </c>
      <c r="N182" s="180"/>
      <c r="O182" s="180" t="s">
        <v>1220</v>
      </c>
      <c r="P182" s="180"/>
    </row>
    <row r="183" spans="3:16" hidden="1">
      <c r="C183" s="180" t="s">
        <v>879</v>
      </c>
      <c r="D183" s="180" t="s">
        <v>1020</v>
      </c>
      <c r="E183" s="180" t="s">
        <v>864</v>
      </c>
      <c r="F183" s="180" t="s">
        <v>398</v>
      </c>
      <c r="G183" s="180" t="s">
        <v>375</v>
      </c>
      <c r="H183" s="181"/>
      <c r="I183" s="181"/>
      <c r="J183" s="181"/>
      <c r="K183" s="181"/>
      <c r="L183" s="181"/>
      <c r="M183" s="180" t="s">
        <v>1347</v>
      </c>
      <c r="N183" s="180"/>
      <c r="O183" s="180" t="s">
        <v>1220</v>
      </c>
      <c r="P183" s="180"/>
    </row>
    <row r="184" spans="3:16" hidden="1">
      <c r="C184" s="180" t="s">
        <v>879</v>
      </c>
      <c r="D184" s="180" t="s">
        <v>1021</v>
      </c>
      <c r="E184" s="180" t="s">
        <v>1022</v>
      </c>
      <c r="F184" s="180" t="s">
        <v>389</v>
      </c>
      <c r="G184" s="180" t="s">
        <v>534</v>
      </c>
      <c r="H184" s="181"/>
      <c r="I184" s="181">
        <v>1</v>
      </c>
      <c r="J184" s="181">
        <v>0.58640830199999994</v>
      </c>
      <c r="K184" s="181">
        <v>0</v>
      </c>
      <c r="L184" s="181">
        <v>0</v>
      </c>
      <c r="M184" s="180" t="s">
        <v>1347</v>
      </c>
      <c r="N184" s="180"/>
      <c r="O184" s="180"/>
      <c r="P184" s="180"/>
    </row>
    <row r="185" spans="3:16">
      <c r="C185" s="180" t="s">
        <v>879</v>
      </c>
      <c r="D185" s="180" t="s">
        <v>1023</v>
      </c>
      <c r="E185" s="180" t="s">
        <v>1022</v>
      </c>
      <c r="F185" s="180" t="s">
        <v>389</v>
      </c>
      <c r="G185" s="180" t="s">
        <v>370</v>
      </c>
      <c r="H185" s="181"/>
      <c r="I185" s="181">
        <v>0</v>
      </c>
      <c r="J185" s="181">
        <v>0.6</v>
      </c>
      <c r="K185" s="181">
        <v>0</v>
      </c>
      <c r="L185" s="181">
        <v>0</v>
      </c>
      <c r="M185" s="180" t="s">
        <v>1347</v>
      </c>
      <c r="N185" s="180"/>
      <c r="O185" s="180"/>
      <c r="P185" s="180"/>
    </row>
    <row r="186" spans="3:16">
      <c r="C186" s="180" t="s">
        <v>879</v>
      </c>
      <c r="D186" s="180" t="s">
        <v>1024</v>
      </c>
      <c r="E186" s="180" t="s">
        <v>1022</v>
      </c>
      <c r="F186" s="180" t="s">
        <v>389</v>
      </c>
      <c r="G186" s="180" t="s">
        <v>375</v>
      </c>
      <c r="H186" s="181"/>
      <c r="I186" s="181">
        <v>0</v>
      </c>
      <c r="J186" s="181">
        <v>0.19099732900000002</v>
      </c>
      <c r="K186" s="181">
        <v>0</v>
      </c>
      <c r="L186" s="181">
        <v>0</v>
      </c>
      <c r="M186" s="180" t="s">
        <v>1347</v>
      </c>
      <c r="N186" s="180"/>
      <c r="O186" s="180"/>
      <c r="P186" s="180"/>
    </row>
    <row r="187" spans="3:16" hidden="1">
      <c r="C187" s="180" t="s">
        <v>879</v>
      </c>
      <c r="D187" s="180" t="s">
        <v>1025</v>
      </c>
      <c r="E187" s="180" t="s">
        <v>1022</v>
      </c>
      <c r="F187" s="180" t="s">
        <v>398</v>
      </c>
      <c r="G187" s="180" t="s">
        <v>534</v>
      </c>
      <c r="H187" s="181"/>
      <c r="I187" s="181">
        <v>0</v>
      </c>
      <c r="J187" s="181">
        <v>0</v>
      </c>
      <c r="K187" s="181">
        <v>0</v>
      </c>
      <c r="L187" s="181">
        <v>0</v>
      </c>
      <c r="M187" s="180" t="s">
        <v>1347</v>
      </c>
      <c r="N187" s="180"/>
      <c r="O187" s="180"/>
      <c r="P187" s="180"/>
    </row>
    <row r="188" spans="3:16">
      <c r="C188" s="180" t="s">
        <v>879</v>
      </c>
      <c r="D188" s="180" t="s">
        <v>1026</v>
      </c>
      <c r="E188" s="180" t="s">
        <v>1022</v>
      </c>
      <c r="F188" s="180" t="s">
        <v>398</v>
      </c>
      <c r="G188" s="180" t="s">
        <v>370</v>
      </c>
      <c r="H188" s="181"/>
      <c r="I188" s="181">
        <v>0</v>
      </c>
      <c r="J188" s="181">
        <v>0.2</v>
      </c>
      <c r="K188" s="181">
        <v>0</v>
      </c>
      <c r="L188" s="181">
        <v>0</v>
      </c>
      <c r="M188" s="180" t="s">
        <v>1347</v>
      </c>
      <c r="N188" s="180"/>
      <c r="O188" s="180"/>
      <c r="P188" s="180"/>
    </row>
    <row r="189" spans="3:16">
      <c r="C189" s="180" t="s">
        <v>879</v>
      </c>
      <c r="D189" s="180" t="s">
        <v>1027</v>
      </c>
      <c r="E189" s="180" t="s">
        <v>1022</v>
      </c>
      <c r="F189" s="180" t="s">
        <v>398</v>
      </c>
      <c r="G189" s="180" t="s">
        <v>375</v>
      </c>
      <c r="H189" s="181"/>
      <c r="I189" s="181">
        <v>0</v>
      </c>
      <c r="J189" s="181">
        <v>0</v>
      </c>
      <c r="K189" s="181">
        <v>0</v>
      </c>
      <c r="L189" s="181">
        <v>0</v>
      </c>
      <c r="M189" s="180" t="s">
        <v>1347</v>
      </c>
      <c r="N189" s="180"/>
      <c r="O189" s="180"/>
      <c r="P189" s="180"/>
    </row>
    <row r="190" spans="3:16" hidden="1">
      <c r="C190" s="180" t="s">
        <v>1028</v>
      </c>
      <c r="D190" s="180" t="s">
        <v>1029</v>
      </c>
      <c r="E190" s="180" t="s">
        <v>1030</v>
      </c>
      <c r="F190" s="180" t="s">
        <v>389</v>
      </c>
      <c r="G190" s="180" t="s">
        <v>534</v>
      </c>
      <c r="H190" s="181"/>
      <c r="I190" s="181">
        <v>0</v>
      </c>
      <c r="J190" s="181">
        <v>0.4</v>
      </c>
      <c r="K190" s="181">
        <v>0</v>
      </c>
      <c r="L190" s="181">
        <v>0</v>
      </c>
      <c r="M190" s="180" t="s">
        <v>1347</v>
      </c>
      <c r="N190" s="180"/>
      <c r="O190" s="180"/>
      <c r="P190" s="180"/>
    </row>
    <row r="191" spans="3:16">
      <c r="C191" s="180" t="s">
        <v>1028</v>
      </c>
      <c r="D191" s="180" t="s">
        <v>1031</v>
      </c>
      <c r="E191" s="180" t="s">
        <v>1030</v>
      </c>
      <c r="F191" s="180" t="s">
        <v>389</v>
      </c>
      <c r="G191" s="180" t="s">
        <v>370</v>
      </c>
      <c r="H191" s="181"/>
      <c r="I191" s="181">
        <v>0</v>
      </c>
      <c r="J191" s="181">
        <v>8.7000000000000133E-3</v>
      </c>
      <c r="K191" s="181">
        <v>0</v>
      </c>
      <c r="L191" s="181">
        <v>0</v>
      </c>
      <c r="M191" s="180" t="s">
        <v>1347</v>
      </c>
      <c r="N191" s="180"/>
      <c r="O191" s="180"/>
      <c r="P191" s="180"/>
    </row>
    <row r="192" spans="3:16">
      <c r="C192" s="180" t="s">
        <v>1028</v>
      </c>
      <c r="D192" s="180" t="s">
        <v>1032</v>
      </c>
      <c r="E192" s="180" t="s">
        <v>1030</v>
      </c>
      <c r="F192" s="180" t="s">
        <v>389</v>
      </c>
      <c r="G192" s="180" t="s">
        <v>375</v>
      </c>
      <c r="H192" s="181"/>
      <c r="I192" s="181">
        <v>0</v>
      </c>
      <c r="J192" s="181">
        <v>0</v>
      </c>
      <c r="K192" s="181">
        <v>0</v>
      </c>
      <c r="L192" s="181">
        <v>0</v>
      </c>
      <c r="M192" s="180" t="s">
        <v>1347</v>
      </c>
      <c r="N192" s="180"/>
      <c r="O192" s="180"/>
      <c r="P192" s="180"/>
    </row>
    <row r="193" spans="3:16" hidden="1">
      <c r="C193" s="180" t="s">
        <v>1028</v>
      </c>
      <c r="D193" s="180" t="s">
        <v>1033</v>
      </c>
      <c r="E193" s="180" t="s">
        <v>1030</v>
      </c>
      <c r="F193" s="180" t="s">
        <v>398</v>
      </c>
      <c r="G193" s="180" t="s">
        <v>534</v>
      </c>
      <c r="H193" s="181"/>
      <c r="I193" s="181">
        <v>0</v>
      </c>
      <c r="J193" s="181">
        <v>0.2</v>
      </c>
      <c r="K193" s="181">
        <v>0</v>
      </c>
      <c r="L193" s="181">
        <v>0</v>
      </c>
      <c r="M193" s="180" t="s">
        <v>1347</v>
      </c>
      <c r="N193" s="180"/>
      <c r="O193" s="180"/>
      <c r="P193" s="180"/>
    </row>
    <row r="194" spans="3:16">
      <c r="C194" s="180" t="s">
        <v>1028</v>
      </c>
      <c r="D194" s="180" t="s">
        <v>1034</v>
      </c>
      <c r="E194" s="180" t="s">
        <v>1030</v>
      </c>
      <c r="F194" s="180" t="s">
        <v>398</v>
      </c>
      <c r="G194" s="180" t="s">
        <v>370</v>
      </c>
      <c r="H194" s="181"/>
      <c r="I194" s="181">
        <v>0</v>
      </c>
      <c r="J194" s="181">
        <v>0</v>
      </c>
      <c r="K194" s="181">
        <v>0</v>
      </c>
      <c r="L194" s="181">
        <v>0</v>
      </c>
      <c r="M194" s="180" t="s">
        <v>1347</v>
      </c>
      <c r="N194" s="180"/>
      <c r="O194" s="180"/>
      <c r="P194" s="180"/>
    </row>
    <row r="195" spans="3:16">
      <c r="C195" s="180" t="s">
        <v>1028</v>
      </c>
      <c r="D195" s="180" t="s">
        <v>1035</v>
      </c>
      <c r="E195" s="180" t="s">
        <v>1030</v>
      </c>
      <c r="F195" s="180" t="s">
        <v>398</v>
      </c>
      <c r="G195" s="180" t="s">
        <v>375</v>
      </c>
      <c r="H195" s="181"/>
      <c r="I195" s="181">
        <v>0</v>
      </c>
      <c r="J195" s="181">
        <v>0</v>
      </c>
      <c r="K195" s="181">
        <v>0</v>
      </c>
      <c r="L195" s="181">
        <v>0</v>
      </c>
      <c r="M195" s="180" t="s">
        <v>1347</v>
      </c>
      <c r="N195" s="180"/>
      <c r="O195" s="180"/>
      <c r="P195" s="180"/>
    </row>
    <row r="196" spans="3:16" hidden="1">
      <c r="C196" s="180" t="s">
        <v>1036</v>
      </c>
      <c r="D196" s="180" t="s">
        <v>1037</v>
      </c>
      <c r="E196" s="180" t="s">
        <v>1038</v>
      </c>
      <c r="F196" s="180" t="s">
        <v>389</v>
      </c>
      <c r="G196" s="180" t="s">
        <v>534</v>
      </c>
      <c r="H196" s="181"/>
      <c r="I196" s="181"/>
      <c r="J196" s="181"/>
      <c r="K196" s="181"/>
      <c r="L196" s="181"/>
      <c r="M196" s="180" t="s">
        <v>1347</v>
      </c>
      <c r="N196" s="180"/>
      <c r="O196" s="180" t="s">
        <v>1220</v>
      </c>
      <c r="P196" s="180"/>
    </row>
    <row r="197" spans="3:16" hidden="1">
      <c r="C197" s="180" t="s">
        <v>1036</v>
      </c>
      <c r="D197" s="180" t="s">
        <v>1039</v>
      </c>
      <c r="E197" s="180" t="s">
        <v>1038</v>
      </c>
      <c r="F197" s="180" t="s">
        <v>389</v>
      </c>
      <c r="G197" s="180" t="s">
        <v>370</v>
      </c>
      <c r="H197" s="181"/>
      <c r="I197" s="181"/>
      <c r="J197" s="181"/>
      <c r="K197" s="181"/>
      <c r="L197" s="181"/>
      <c r="M197" s="180" t="s">
        <v>1347</v>
      </c>
      <c r="N197" s="180"/>
      <c r="O197" s="180" t="s">
        <v>1220</v>
      </c>
      <c r="P197" s="180"/>
    </row>
    <row r="198" spans="3:16" hidden="1">
      <c r="C198" s="180" t="s">
        <v>1036</v>
      </c>
      <c r="D198" s="180" t="s">
        <v>1040</v>
      </c>
      <c r="E198" s="180" t="s">
        <v>1038</v>
      </c>
      <c r="F198" s="180" t="s">
        <v>389</v>
      </c>
      <c r="G198" s="180" t="s">
        <v>375</v>
      </c>
      <c r="H198" s="181"/>
      <c r="I198" s="181"/>
      <c r="J198" s="181"/>
      <c r="K198" s="181"/>
      <c r="L198" s="181"/>
      <c r="M198" s="180" t="s">
        <v>1347</v>
      </c>
      <c r="N198" s="180"/>
      <c r="O198" s="180" t="s">
        <v>1220</v>
      </c>
      <c r="P198" s="180"/>
    </row>
    <row r="199" spans="3:16" hidden="1">
      <c r="C199" s="180" t="s">
        <v>1036</v>
      </c>
      <c r="D199" s="180" t="s">
        <v>1041</v>
      </c>
      <c r="E199" s="180" t="s">
        <v>1038</v>
      </c>
      <c r="F199" s="180" t="s">
        <v>398</v>
      </c>
      <c r="G199" s="180" t="s">
        <v>534</v>
      </c>
      <c r="H199" s="181"/>
      <c r="I199" s="181"/>
      <c r="J199" s="181"/>
      <c r="K199" s="181"/>
      <c r="L199" s="181"/>
      <c r="M199" s="180" t="s">
        <v>1347</v>
      </c>
      <c r="N199" s="180"/>
      <c r="O199" s="180" t="s">
        <v>1220</v>
      </c>
      <c r="P199" s="180"/>
    </row>
    <row r="200" spans="3:16" hidden="1">
      <c r="C200" s="180" t="s">
        <v>1036</v>
      </c>
      <c r="D200" s="180" t="s">
        <v>1042</v>
      </c>
      <c r="E200" s="180" t="s">
        <v>1038</v>
      </c>
      <c r="F200" s="180" t="s">
        <v>398</v>
      </c>
      <c r="G200" s="180" t="s">
        <v>370</v>
      </c>
      <c r="H200" s="181"/>
      <c r="I200" s="181"/>
      <c r="J200" s="181"/>
      <c r="K200" s="181"/>
      <c r="L200" s="181"/>
      <c r="M200" s="180" t="s">
        <v>1347</v>
      </c>
      <c r="N200" s="180"/>
      <c r="O200" s="180" t="s">
        <v>1220</v>
      </c>
      <c r="P200" s="180"/>
    </row>
    <row r="201" spans="3:16" hidden="1">
      <c r="C201" s="180" t="s">
        <v>1036</v>
      </c>
      <c r="D201" s="180" t="s">
        <v>1043</v>
      </c>
      <c r="E201" s="180" t="s">
        <v>1038</v>
      </c>
      <c r="F201" s="180" t="s">
        <v>398</v>
      </c>
      <c r="G201" s="180" t="s">
        <v>375</v>
      </c>
      <c r="H201" s="181"/>
      <c r="I201" s="181"/>
      <c r="J201" s="181"/>
      <c r="K201" s="181"/>
      <c r="L201" s="181"/>
      <c r="M201" s="180" t="s">
        <v>1347</v>
      </c>
      <c r="N201" s="180"/>
      <c r="O201" s="180" t="s">
        <v>1220</v>
      </c>
      <c r="P201" s="180"/>
    </row>
    <row r="202" spans="3:16" hidden="1">
      <c r="C202" s="180" t="s">
        <v>1352</v>
      </c>
      <c r="D202" s="180" t="s">
        <v>1045</v>
      </c>
      <c r="E202" s="180" t="s">
        <v>1353</v>
      </c>
      <c r="F202" s="180" t="s">
        <v>389</v>
      </c>
      <c r="G202" s="180" t="s">
        <v>534</v>
      </c>
      <c r="H202" s="181"/>
      <c r="I202" s="181"/>
      <c r="J202" s="181"/>
      <c r="K202" s="181"/>
      <c r="L202" s="181"/>
      <c r="M202" s="180" t="s">
        <v>1347</v>
      </c>
      <c r="N202" s="180"/>
      <c r="O202" s="180" t="s">
        <v>1220</v>
      </c>
      <c r="P202" s="180"/>
    </row>
    <row r="203" spans="3:16" hidden="1">
      <c r="C203" s="180" t="s">
        <v>1352</v>
      </c>
      <c r="D203" s="180" t="s">
        <v>1047</v>
      </c>
      <c r="E203" s="180" t="s">
        <v>1353</v>
      </c>
      <c r="F203" s="180" t="s">
        <v>389</v>
      </c>
      <c r="G203" s="180" t="s">
        <v>370</v>
      </c>
      <c r="H203" s="181"/>
      <c r="I203" s="181"/>
      <c r="J203" s="181"/>
      <c r="K203" s="181"/>
      <c r="L203" s="181"/>
      <c r="M203" s="180" t="s">
        <v>1347</v>
      </c>
      <c r="N203" s="180"/>
      <c r="O203" s="180" t="s">
        <v>1220</v>
      </c>
      <c r="P203" s="180"/>
    </row>
    <row r="204" spans="3:16" hidden="1">
      <c r="C204" s="180" t="s">
        <v>1352</v>
      </c>
      <c r="D204" s="180" t="s">
        <v>1048</v>
      </c>
      <c r="E204" s="180" t="s">
        <v>1353</v>
      </c>
      <c r="F204" s="180" t="s">
        <v>389</v>
      </c>
      <c r="G204" s="180" t="s">
        <v>375</v>
      </c>
      <c r="H204" s="181"/>
      <c r="I204" s="181"/>
      <c r="J204" s="181"/>
      <c r="K204" s="181"/>
      <c r="L204" s="181"/>
      <c r="M204" s="180" t="s">
        <v>1347</v>
      </c>
      <c r="N204" s="180"/>
      <c r="O204" s="180" t="s">
        <v>1220</v>
      </c>
      <c r="P204" s="180"/>
    </row>
    <row r="205" spans="3:16" hidden="1">
      <c r="C205" s="180" t="s">
        <v>1352</v>
      </c>
      <c r="D205" s="180" t="s">
        <v>1049</v>
      </c>
      <c r="E205" s="180" t="s">
        <v>1353</v>
      </c>
      <c r="F205" s="180" t="s">
        <v>398</v>
      </c>
      <c r="G205" s="180" t="s">
        <v>534</v>
      </c>
      <c r="H205" s="181"/>
      <c r="I205" s="181"/>
      <c r="J205" s="181"/>
      <c r="K205" s="181"/>
      <c r="L205" s="181"/>
      <c r="M205" s="180" t="s">
        <v>1347</v>
      </c>
      <c r="N205" s="180"/>
      <c r="O205" s="180" t="s">
        <v>1220</v>
      </c>
      <c r="P205" s="180"/>
    </row>
    <row r="206" spans="3:16" hidden="1">
      <c r="C206" s="180" t="s">
        <v>1352</v>
      </c>
      <c r="D206" s="180" t="s">
        <v>1050</v>
      </c>
      <c r="E206" s="180" t="s">
        <v>1353</v>
      </c>
      <c r="F206" s="180" t="s">
        <v>398</v>
      </c>
      <c r="G206" s="180" t="s">
        <v>370</v>
      </c>
      <c r="H206" s="181"/>
      <c r="I206" s="181"/>
      <c r="J206" s="181"/>
      <c r="K206" s="181"/>
      <c r="L206" s="181"/>
      <c r="M206" s="180" t="s">
        <v>1347</v>
      </c>
      <c r="N206" s="180"/>
      <c r="O206" s="180" t="s">
        <v>1220</v>
      </c>
      <c r="P206" s="180"/>
    </row>
    <row r="207" spans="3:16" hidden="1">
      <c r="C207" s="180" t="s">
        <v>1352</v>
      </c>
      <c r="D207" s="180" t="s">
        <v>1051</v>
      </c>
      <c r="E207" s="180" t="s">
        <v>1353</v>
      </c>
      <c r="F207" s="180" t="s">
        <v>398</v>
      </c>
      <c r="G207" s="180" t="s">
        <v>375</v>
      </c>
      <c r="H207" s="181"/>
      <c r="I207" s="181"/>
      <c r="J207" s="181"/>
      <c r="K207" s="181"/>
      <c r="L207" s="181"/>
      <c r="M207" s="180" t="s">
        <v>1347</v>
      </c>
      <c r="N207" s="180"/>
      <c r="O207" s="180" t="s">
        <v>1220</v>
      </c>
      <c r="P207" s="180"/>
    </row>
    <row r="208" spans="3:16" hidden="1">
      <c r="C208" s="180" t="s">
        <v>1354</v>
      </c>
      <c r="D208" s="180" t="s">
        <v>1053</v>
      </c>
      <c r="E208" s="180" t="s">
        <v>1046</v>
      </c>
      <c r="F208" s="180" t="s">
        <v>389</v>
      </c>
      <c r="G208" s="180" t="s">
        <v>534</v>
      </c>
      <c r="H208" s="181"/>
      <c r="I208" s="181">
        <v>0</v>
      </c>
      <c r="J208" s="181">
        <v>0.2</v>
      </c>
      <c r="K208" s="181">
        <v>0</v>
      </c>
      <c r="L208" s="181">
        <v>0</v>
      </c>
      <c r="M208" s="180" t="s">
        <v>1347</v>
      </c>
      <c r="N208" s="180"/>
      <c r="O208" s="180"/>
      <c r="P208" s="180"/>
    </row>
    <row r="209" spans="3:16">
      <c r="C209" s="180" t="s">
        <v>1354</v>
      </c>
      <c r="D209" s="180" t="s">
        <v>1055</v>
      </c>
      <c r="E209" s="180" t="s">
        <v>1046</v>
      </c>
      <c r="F209" s="180" t="s">
        <v>389</v>
      </c>
      <c r="G209" s="180" t="s">
        <v>370</v>
      </c>
      <c r="H209" s="181"/>
      <c r="I209" s="181">
        <v>0</v>
      </c>
      <c r="J209" s="181">
        <v>5.7600000000000012E-2</v>
      </c>
      <c r="K209" s="181">
        <v>0</v>
      </c>
      <c r="L209" s="181">
        <v>0</v>
      </c>
      <c r="M209" s="180" t="s">
        <v>1347</v>
      </c>
      <c r="N209" s="180"/>
      <c r="O209" s="180"/>
      <c r="P209" s="180"/>
    </row>
    <row r="210" spans="3:16">
      <c r="C210" s="180" t="s">
        <v>1354</v>
      </c>
      <c r="D210" s="180" t="s">
        <v>1056</v>
      </c>
      <c r="E210" s="180" t="s">
        <v>1046</v>
      </c>
      <c r="F210" s="180" t="s">
        <v>389</v>
      </c>
      <c r="G210" s="180" t="s">
        <v>375</v>
      </c>
      <c r="H210" s="181"/>
      <c r="I210" s="181">
        <v>0</v>
      </c>
      <c r="J210" s="181">
        <v>0</v>
      </c>
      <c r="K210" s="181">
        <v>0</v>
      </c>
      <c r="L210" s="181">
        <v>0</v>
      </c>
      <c r="M210" s="180" t="s">
        <v>1347</v>
      </c>
      <c r="N210" s="180"/>
      <c r="O210" s="180"/>
      <c r="P210" s="180"/>
    </row>
    <row r="211" spans="3:16" hidden="1">
      <c r="C211" s="180" t="s">
        <v>1354</v>
      </c>
      <c r="D211" s="180" t="s">
        <v>1057</v>
      </c>
      <c r="E211" s="180" t="s">
        <v>1046</v>
      </c>
      <c r="F211" s="180" t="s">
        <v>398</v>
      </c>
      <c r="G211" s="180" t="s">
        <v>534</v>
      </c>
      <c r="H211" s="181"/>
      <c r="I211" s="181">
        <v>0</v>
      </c>
      <c r="J211" s="181">
        <v>0</v>
      </c>
      <c r="K211" s="181">
        <v>0</v>
      </c>
      <c r="L211" s="181">
        <v>0</v>
      </c>
      <c r="M211" s="180" t="s">
        <v>1347</v>
      </c>
      <c r="N211" s="180"/>
      <c r="O211" s="180"/>
      <c r="P211" s="180"/>
    </row>
    <row r="212" spans="3:16">
      <c r="C212" s="180" t="s">
        <v>1354</v>
      </c>
      <c r="D212" s="180" t="s">
        <v>1058</v>
      </c>
      <c r="E212" s="180" t="s">
        <v>1046</v>
      </c>
      <c r="F212" s="180" t="s">
        <v>398</v>
      </c>
      <c r="G212" s="180" t="s">
        <v>370</v>
      </c>
      <c r="H212" s="181"/>
      <c r="I212" s="181">
        <v>0</v>
      </c>
      <c r="J212" s="181">
        <v>0</v>
      </c>
      <c r="K212" s="181">
        <v>0</v>
      </c>
      <c r="L212" s="181">
        <v>0</v>
      </c>
      <c r="M212" s="180" t="s">
        <v>1347</v>
      </c>
      <c r="N212" s="180"/>
      <c r="O212" s="180"/>
      <c r="P212" s="180"/>
    </row>
    <row r="213" spans="3:16">
      <c r="C213" s="180" t="s">
        <v>1354</v>
      </c>
      <c r="D213" s="180" t="s">
        <v>1059</v>
      </c>
      <c r="E213" s="180" t="s">
        <v>1046</v>
      </c>
      <c r="F213" s="180" t="s">
        <v>398</v>
      </c>
      <c r="G213" s="180" t="s">
        <v>375</v>
      </c>
      <c r="H213" s="181"/>
      <c r="I213" s="181">
        <v>0</v>
      </c>
      <c r="J213" s="181">
        <v>0</v>
      </c>
      <c r="K213" s="181">
        <v>0</v>
      </c>
      <c r="L213" s="181">
        <v>0</v>
      </c>
      <c r="M213" s="180" t="s">
        <v>1347</v>
      </c>
      <c r="N213" s="180"/>
      <c r="O213" s="180"/>
      <c r="P213" s="180"/>
    </row>
    <row r="214" spans="3:16" hidden="1">
      <c r="C214" s="180" t="s">
        <v>1355</v>
      </c>
      <c r="D214" s="180" t="s">
        <v>1061</v>
      </c>
      <c r="E214" s="180" t="s">
        <v>1054</v>
      </c>
      <c r="F214" s="180" t="s">
        <v>389</v>
      </c>
      <c r="G214" s="180" t="s">
        <v>534</v>
      </c>
      <c r="H214" s="181"/>
      <c r="I214" s="181"/>
      <c r="J214" s="181"/>
      <c r="K214" s="181"/>
      <c r="L214" s="181"/>
      <c r="M214" s="180" t="s">
        <v>1347</v>
      </c>
      <c r="N214" s="180"/>
      <c r="O214" s="180" t="s">
        <v>1348</v>
      </c>
      <c r="P214" s="180"/>
    </row>
    <row r="215" spans="3:16" hidden="1">
      <c r="C215" s="180" t="s">
        <v>1355</v>
      </c>
      <c r="D215" s="180" t="s">
        <v>1062</v>
      </c>
      <c r="E215" s="180" t="s">
        <v>1054</v>
      </c>
      <c r="F215" s="180" t="s">
        <v>389</v>
      </c>
      <c r="G215" s="180" t="s">
        <v>370</v>
      </c>
      <c r="H215" s="181"/>
      <c r="I215" s="181"/>
      <c r="J215" s="181"/>
      <c r="K215" s="181"/>
      <c r="L215" s="181"/>
      <c r="M215" s="180" t="s">
        <v>1347</v>
      </c>
      <c r="N215" s="180"/>
      <c r="O215" s="180" t="s">
        <v>1348</v>
      </c>
      <c r="P215" s="180"/>
    </row>
    <row r="216" spans="3:16" hidden="1">
      <c r="C216" s="180" t="s">
        <v>1355</v>
      </c>
      <c r="D216" s="180" t="s">
        <v>1063</v>
      </c>
      <c r="E216" s="180" t="s">
        <v>1054</v>
      </c>
      <c r="F216" s="180" t="s">
        <v>389</v>
      </c>
      <c r="G216" s="180" t="s">
        <v>375</v>
      </c>
      <c r="H216" s="181"/>
      <c r="I216" s="181"/>
      <c r="J216" s="181"/>
      <c r="K216" s="181"/>
      <c r="L216" s="181"/>
      <c r="M216" s="180" t="s">
        <v>1347</v>
      </c>
      <c r="N216" s="180"/>
      <c r="O216" s="180" t="s">
        <v>1348</v>
      </c>
      <c r="P216" s="180"/>
    </row>
    <row r="217" spans="3:16" hidden="1">
      <c r="C217" s="180" t="s">
        <v>1355</v>
      </c>
      <c r="D217" s="180" t="s">
        <v>1064</v>
      </c>
      <c r="E217" s="180" t="s">
        <v>1054</v>
      </c>
      <c r="F217" s="180" t="s">
        <v>398</v>
      </c>
      <c r="G217" s="180" t="s">
        <v>534</v>
      </c>
      <c r="H217" s="181"/>
      <c r="I217" s="181"/>
      <c r="J217" s="181"/>
      <c r="K217" s="181"/>
      <c r="L217" s="181"/>
      <c r="M217" s="180" t="s">
        <v>1347</v>
      </c>
      <c r="N217" s="180"/>
      <c r="O217" s="180" t="s">
        <v>1348</v>
      </c>
      <c r="P217" s="180"/>
    </row>
    <row r="218" spans="3:16" hidden="1">
      <c r="C218" s="180" t="s">
        <v>1355</v>
      </c>
      <c r="D218" s="180" t="s">
        <v>1065</v>
      </c>
      <c r="E218" s="180" t="s">
        <v>1054</v>
      </c>
      <c r="F218" s="180" t="s">
        <v>398</v>
      </c>
      <c r="G218" s="180" t="s">
        <v>370</v>
      </c>
      <c r="H218" s="181"/>
      <c r="I218" s="181"/>
      <c r="J218" s="181"/>
      <c r="K218" s="181"/>
      <c r="L218" s="181"/>
      <c r="M218" s="180" t="s">
        <v>1347</v>
      </c>
      <c r="N218" s="180"/>
      <c r="O218" s="180" t="s">
        <v>1348</v>
      </c>
      <c r="P218" s="180"/>
    </row>
    <row r="219" spans="3:16" hidden="1">
      <c r="C219" s="180" t="s">
        <v>1355</v>
      </c>
      <c r="D219" s="180" t="s">
        <v>1066</v>
      </c>
      <c r="E219" s="180" t="s">
        <v>1054</v>
      </c>
      <c r="F219" s="180" t="s">
        <v>398</v>
      </c>
      <c r="G219" s="180" t="s">
        <v>375</v>
      </c>
      <c r="H219" s="181"/>
      <c r="I219" s="181"/>
      <c r="J219" s="181"/>
      <c r="K219" s="181"/>
      <c r="L219" s="181"/>
      <c r="M219" s="180" t="s">
        <v>1347</v>
      </c>
      <c r="N219" s="180"/>
      <c r="O219" s="180" t="s">
        <v>1348</v>
      </c>
      <c r="P219" s="180"/>
    </row>
    <row r="220" spans="3:16" hidden="1">
      <c r="C220" s="180" t="s">
        <v>1356</v>
      </c>
      <c r="D220" s="180" t="s">
        <v>1068</v>
      </c>
      <c r="E220" s="180" t="s">
        <v>864</v>
      </c>
      <c r="F220" s="180" t="s">
        <v>389</v>
      </c>
      <c r="G220" s="180" t="s">
        <v>534</v>
      </c>
      <c r="H220" s="181"/>
      <c r="I220" s="181">
        <v>0</v>
      </c>
      <c r="J220" s="181">
        <v>0</v>
      </c>
      <c r="K220" s="181">
        <v>0</v>
      </c>
      <c r="L220" s="181">
        <v>0</v>
      </c>
      <c r="M220" s="180" t="s">
        <v>1347</v>
      </c>
      <c r="N220" s="180"/>
      <c r="O220" s="180"/>
      <c r="P220" s="180"/>
    </row>
    <row r="221" spans="3:16">
      <c r="C221" s="180" t="s">
        <v>1356</v>
      </c>
      <c r="D221" s="180" t="s">
        <v>1070</v>
      </c>
      <c r="E221" s="180" t="s">
        <v>864</v>
      </c>
      <c r="F221" s="180" t="s">
        <v>389</v>
      </c>
      <c r="G221" s="180" t="s">
        <v>370</v>
      </c>
      <c r="H221" s="181"/>
      <c r="I221" s="181">
        <v>0</v>
      </c>
      <c r="J221" s="181">
        <v>0</v>
      </c>
      <c r="K221" s="181">
        <v>0</v>
      </c>
      <c r="L221" s="181">
        <v>0</v>
      </c>
      <c r="M221" s="180" t="s">
        <v>1347</v>
      </c>
      <c r="N221" s="180"/>
      <c r="O221" s="180"/>
      <c r="P221" s="180"/>
    </row>
    <row r="222" spans="3:16">
      <c r="C222" s="180" t="s">
        <v>1356</v>
      </c>
      <c r="D222" s="180" t="s">
        <v>1071</v>
      </c>
      <c r="E222" s="180" t="s">
        <v>864</v>
      </c>
      <c r="F222" s="180" t="s">
        <v>389</v>
      </c>
      <c r="G222" s="180" t="s">
        <v>375</v>
      </c>
      <c r="H222" s="181"/>
      <c r="I222" s="181">
        <v>0</v>
      </c>
      <c r="J222" s="181">
        <v>0</v>
      </c>
      <c r="K222" s="181">
        <v>0</v>
      </c>
      <c r="L222" s="181">
        <v>0</v>
      </c>
      <c r="M222" s="180" t="s">
        <v>1347</v>
      </c>
      <c r="N222" s="180"/>
      <c r="O222" s="180"/>
      <c r="P222" s="180"/>
    </row>
    <row r="223" spans="3:16" hidden="1">
      <c r="C223" s="180" t="s">
        <v>1356</v>
      </c>
      <c r="D223" s="180" t="s">
        <v>1072</v>
      </c>
      <c r="E223" s="180" t="s">
        <v>864</v>
      </c>
      <c r="F223" s="180" t="s">
        <v>398</v>
      </c>
      <c r="G223" s="180" t="s">
        <v>534</v>
      </c>
      <c r="H223" s="181"/>
      <c r="I223" s="181">
        <v>0</v>
      </c>
      <c r="J223" s="181">
        <v>0</v>
      </c>
      <c r="K223" s="181">
        <v>0</v>
      </c>
      <c r="L223" s="181">
        <v>0</v>
      </c>
      <c r="M223" s="180" t="s">
        <v>1347</v>
      </c>
      <c r="N223" s="180"/>
      <c r="O223" s="180"/>
      <c r="P223" s="180"/>
    </row>
    <row r="224" spans="3:16">
      <c r="C224" s="180" t="s">
        <v>1356</v>
      </c>
      <c r="D224" s="180" t="s">
        <v>1073</v>
      </c>
      <c r="E224" s="180" t="s">
        <v>864</v>
      </c>
      <c r="F224" s="180" t="s">
        <v>398</v>
      </c>
      <c r="G224" s="180" t="s">
        <v>370</v>
      </c>
      <c r="H224" s="181"/>
      <c r="I224" s="181">
        <v>0</v>
      </c>
      <c r="J224" s="181">
        <v>0.39922000000000002</v>
      </c>
      <c r="K224" s="181">
        <v>0</v>
      </c>
      <c r="L224" s="181">
        <v>0</v>
      </c>
      <c r="M224" s="180" t="s">
        <v>1347</v>
      </c>
      <c r="N224" s="180"/>
      <c r="O224" s="180"/>
      <c r="P224" s="180"/>
    </row>
    <row r="225" spans="3:16">
      <c r="C225" s="180" t="s">
        <v>1356</v>
      </c>
      <c r="D225" s="180" t="s">
        <v>1074</v>
      </c>
      <c r="E225" s="180" t="s">
        <v>864</v>
      </c>
      <c r="F225" s="180" t="s">
        <v>398</v>
      </c>
      <c r="G225" s="180" t="s">
        <v>375</v>
      </c>
      <c r="H225" s="181"/>
      <c r="I225" s="181">
        <v>0</v>
      </c>
      <c r="J225" s="181">
        <v>0</v>
      </c>
      <c r="K225" s="181">
        <v>0</v>
      </c>
      <c r="L225" s="181">
        <v>0</v>
      </c>
      <c r="M225" s="180" t="s">
        <v>1347</v>
      </c>
      <c r="N225" s="180"/>
      <c r="O225" s="180"/>
      <c r="P225" s="180"/>
    </row>
    <row r="226" spans="3:16" hidden="1">
      <c r="C226" s="180" t="s">
        <v>1357</v>
      </c>
      <c r="D226" s="180" t="s">
        <v>1077</v>
      </c>
      <c r="E226" s="180" t="s">
        <v>1022</v>
      </c>
      <c r="F226" s="180" t="s">
        <v>389</v>
      </c>
      <c r="G226" s="180" t="s">
        <v>534</v>
      </c>
      <c r="H226" s="181"/>
      <c r="I226" s="181">
        <v>0</v>
      </c>
      <c r="J226" s="181">
        <v>0</v>
      </c>
      <c r="K226" s="181">
        <v>0</v>
      </c>
      <c r="L226" s="181">
        <v>0</v>
      </c>
      <c r="M226" s="180" t="s">
        <v>1347</v>
      </c>
      <c r="N226" s="180"/>
      <c r="O226" s="180"/>
      <c r="P226" s="180"/>
    </row>
    <row r="227" spans="3:16">
      <c r="C227" s="180" t="s">
        <v>1357</v>
      </c>
      <c r="D227" s="180" t="s">
        <v>1079</v>
      </c>
      <c r="E227" s="180" t="s">
        <v>1022</v>
      </c>
      <c r="F227" s="180" t="s">
        <v>389</v>
      </c>
      <c r="G227" s="180" t="s">
        <v>370</v>
      </c>
      <c r="H227" s="181"/>
      <c r="I227" s="181">
        <v>0</v>
      </c>
      <c r="J227" s="181">
        <v>0.25760000000000005</v>
      </c>
      <c r="K227" s="181">
        <v>0.84799999999999998</v>
      </c>
      <c r="L227" s="181">
        <v>0.71599999999999997</v>
      </c>
      <c r="M227" s="180" t="s">
        <v>1347</v>
      </c>
      <c r="N227" s="180"/>
      <c r="O227" s="180"/>
      <c r="P227" s="180"/>
    </row>
    <row r="228" spans="3:16">
      <c r="C228" s="180" t="s">
        <v>1357</v>
      </c>
      <c r="D228" s="180" t="s">
        <v>1080</v>
      </c>
      <c r="E228" s="180" t="s">
        <v>1022</v>
      </c>
      <c r="F228" s="180" t="s">
        <v>389</v>
      </c>
      <c r="G228" s="180" t="s">
        <v>375</v>
      </c>
      <c r="H228" s="181"/>
      <c r="I228" s="181">
        <v>0</v>
      </c>
      <c r="J228" s="181">
        <v>0</v>
      </c>
      <c r="K228" s="181">
        <v>0</v>
      </c>
      <c r="L228" s="181">
        <v>0</v>
      </c>
      <c r="M228" s="180" t="s">
        <v>1347</v>
      </c>
      <c r="N228" s="180"/>
      <c r="O228" s="180"/>
      <c r="P228" s="180"/>
    </row>
    <row r="229" spans="3:16" hidden="1">
      <c r="C229" s="180" t="s">
        <v>1357</v>
      </c>
      <c r="D229" s="180" t="s">
        <v>1081</v>
      </c>
      <c r="E229" s="180" t="s">
        <v>1022</v>
      </c>
      <c r="F229" s="180" t="s">
        <v>398</v>
      </c>
      <c r="G229" s="180" t="s">
        <v>534</v>
      </c>
      <c r="H229" s="181"/>
      <c r="I229" s="181">
        <v>0</v>
      </c>
      <c r="J229" s="181">
        <v>0</v>
      </c>
      <c r="K229" s="181">
        <v>0</v>
      </c>
      <c r="L229" s="181">
        <v>0</v>
      </c>
      <c r="M229" s="180" t="s">
        <v>1347</v>
      </c>
      <c r="N229" s="180"/>
      <c r="O229" s="180"/>
      <c r="P229" s="180"/>
    </row>
    <row r="230" spans="3:16">
      <c r="C230" s="180" t="s">
        <v>1357</v>
      </c>
      <c r="D230" s="180" t="s">
        <v>1082</v>
      </c>
      <c r="E230" s="180" t="s">
        <v>1022</v>
      </c>
      <c r="F230" s="180" t="s">
        <v>398</v>
      </c>
      <c r="G230" s="180" t="s">
        <v>370</v>
      </c>
      <c r="H230" s="181"/>
      <c r="I230" s="181">
        <v>0</v>
      </c>
      <c r="J230" s="181">
        <v>0</v>
      </c>
      <c r="K230" s="181">
        <v>0</v>
      </c>
      <c r="L230" s="181">
        <v>0</v>
      </c>
      <c r="M230" s="180" t="s">
        <v>1347</v>
      </c>
      <c r="N230" s="180"/>
      <c r="O230" s="180"/>
      <c r="P230" s="180"/>
    </row>
    <row r="231" spans="3:16">
      <c r="C231" s="180" t="s">
        <v>1357</v>
      </c>
      <c r="D231" s="180" t="s">
        <v>1083</v>
      </c>
      <c r="E231" s="180" t="s">
        <v>1022</v>
      </c>
      <c r="F231" s="180" t="s">
        <v>398</v>
      </c>
      <c r="G231" s="180" t="s">
        <v>375</v>
      </c>
      <c r="H231" s="181"/>
      <c r="I231" s="181">
        <v>0</v>
      </c>
      <c r="J231" s="181">
        <v>0</v>
      </c>
      <c r="K231" s="181">
        <v>0</v>
      </c>
      <c r="L231" s="181">
        <v>0</v>
      </c>
      <c r="M231" s="180" t="s">
        <v>1347</v>
      </c>
      <c r="N231" s="180"/>
      <c r="O231" s="180"/>
      <c r="P231" s="180"/>
    </row>
  </sheetData>
  <autoFilter ref="C9:O231" xr:uid="{B5828EA3-C1F5-4D28-889E-FABD177A5A12}">
    <filterColumn colId="4">
      <filters>
        <filter val="HFTD Tier 2"/>
        <filter val="HFTD Tier 3"/>
      </filters>
    </filterColumn>
    <filterColumn colId="12">
      <filters blank="1"/>
    </filterColumn>
  </autoFilter>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24" zoomScale="85" zoomScaleNormal="85" zoomScalePageLayoutView="70" workbookViewId="0">
      <selection activeCell="C9" sqref="C9"/>
    </sheetView>
  </sheetViews>
  <sheetFormatPr defaultColWidth="9.28515625" defaultRowHeight="14.45" outlineLevelCol="1"/>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9" width="10.42578125" style="276" customWidth="1" outlineLevel="1"/>
    <col min="10" max="12" width="10.42578125" style="7" customWidth="1" outlineLevel="1"/>
    <col min="13" max="13" width="67.7109375" style="1" customWidth="1"/>
    <col min="14" max="14" width="52.28515625" style="7" customWidth="1"/>
    <col min="15" max="16384" width="9.28515625" style="7"/>
  </cols>
  <sheetData>
    <row r="4" spans="1:15">
      <c r="C4" s="10" t="s">
        <v>342</v>
      </c>
      <c r="D4" s="13" t="str">
        <f>IF('Cover Sheet Tables 1-15'!$D$8 = "", "",'Cover Sheet Tables 1-15'!$D$8)</f>
        <v>SDGE</v>
      </c>
      <c r="E4" s="58"/>
      <c r="F4" s="58"/>
      <c r="G4" s="58"/>
      <c r="H4" s="58"/>
    </row>
    <row r="5" spans="1:15">
      <c r="C5" s="11" t="s">
        <v>344</v>
      </c>
      <c r="D5" s="9">
        <v>7</v>
      </c>
    </row>
    <row r="6" spans="1:15">
      <c r="C6" s="12" t="s">
        <v>13</v>
      </c>
      <c r="D6" s="14">
        <v>45597</v>
      </c>
      <c r="E6" s="135"/>
      <c r="F6" s="135"/>
      <c r="G6" s="135"/>
      <c r="H6" s="135"/>
    </row>
    <row r="7" spans="1:15">
      <c r="I7" s="277" t="s">
        <v>699</v>
      </c>
      <c r="J7" s="89" t="s">
        <v>349</v>
      </c>
      <c r="K7" s="17"/>
      <c r="L7" s="17"/>
    </row>
    <row r="8" spans="1:15" ht="18" customHeight="1">
      <c r="C8" s="3" t="s">
        <v>1358</v>
      </c>
      <c r="D8" s="2"/>
      <c r="E8" s="2"/>
      <c r="F8" s="2"/>
      <c r="G8" s="2"/>
      <c r="H8" s="2"/>
      <c r="I8" s="278" t="str">
        <f>'Cover Sheet Tables 1-15'!D11</f>
        <v>Q3</v>
      </c>
      <c r="J8" s="149"/>
      <c r="K8" s="149"/>
      <c r="L8" s="149"/>
      <c r="M8" s="6"/>
      <c r="N8" s="2"/>
    </row>
    <row r="9" spans="1:15">
      <c r="C9" s="4" t="s">
        <v>352</v>
      </c>
      <c r="D9" s="4" t="s">
        <v>353</v>
      </c>
      <c r="E9" s="4" t="s">
        <v>358</v>
      </c>
      <c r="F9" s="4" t="s">
        <v>357</v>
      </c>
      <c r="G9" s="4" t="s">
        <v>1359</v>
      </c>
      <c r="H9" s="4" t="s">
        <v>1360</v>
      </c>
      <c r="I9" s="375">
        <f>'Cover Sheet Tables 1-15'!D10</f>
        <v>2024</v>
      </c>
      <c r="J9" s="150">
        <v>2023</v>
      </c>
      <c r="K9" s="150">
        <v>2024</v>
      </c>
      <c r="L9" s="150">
        <v>2025</v>
      </c>
      <c r="M9" s="4" t="s">
        <v>361</v>
      </c>
      <c r="N9" s="5" t="s">
        <v>362</v>
      </c>
      <c r="O9" s="5" t="s">
        <v>363</v>
      </c>
    </row>
    <row r="10" spans="1:15">
      <c r="A10" s="7" t="s">
        <v>364</v>
      </c>
      <c r="C10" s="66" t="s">
        <v>1361</v>
      </c>
      <c r="D10" s="67" t="s">
        <v>1362</v>
      </c>
      <c r="E10" s="67" t="s">
        <v>389</v>
      </c>
      <c r="F10" s="67" t="s">
        <v>534</v>
      </c>
      <c r="G10" s="67" t="s">
        <v>1363</v>
      </c>
      <c r="H10" s="67" t="s">
        <v>1364</v>
      </c>
      <c r="I10" s="273">
        <v>393.69223484848402</v>
      </c>
      <c r="J10" s="273">
        <v>396.95</v>
      </c>
      <c r="K10" s="273">
        <v>394.24</v>
      </c>
      <c r="L10" s="273">
        <v>394.24</v>
      </c>
      <c r="M10" s="16" t="s">
        <v>1365</v>
      </c>
      <c r="N10" s="37"/>
      <c r="O10" s="37"/>
    </row>
    <row r="11" spans="1:15">
      <c r="C11" s="67"/>
      <c r="D11" s="67" t="s">
        <v>1366</v>
      </c>
      <c r="E11" s="67" t="s">
        <v>389</v>
      </c>
      <c r="F11" s="67" t="s">
        <v>534</v>
      </c>
      <c r="G11" s="67" t="s">
        <v>1363</v>
      </c>
      <c r="H11" s="67" t="s">
        <v>1367</v>
      </c>
      <c r="I11" s="274">
        <v>2064.6814393939298</v>
      </c>
      <c r="J11" s="274">
        <v>2072.42</v>
      </c>
      <c r="K11" s="274">
        <v>2066.75</v>
      </c>
      <c r="L11" s="274">
        <v>2066.75</v>
      </c>
      <c r="M11" s="16" t="s">
        <v>1365</v>
      </c>
      <c r="N11" s="8"/>
      <c r="O11" s="40"/>
    </row>
    <row r="12" spans="1:15">
      <c r="C12" s="67"/>
      <c r="D12" s="67" t="s">
        <v>1368</v>
      </c>
      <c r="E12" s="67" t="s">
        <v>389</v>
      </c>
      <c r="F12" s="67" t="s">
        <v>534</v>
      </c>
      <c r="G12" s="67" t="s">
        <v>1369</v>
      </c>
      <c r="H12" s="67" t="s">
        <v>1364</v>
      </c>
      <c r="I12" s="274">
        <v>174.15852272727199</v>
      </c>
      <c r="J12" s="274">
        <v>175.06</v>
      </c>
      <c r="K12" s="274">
        <v>175.16</v>
      </c>
      <c r="L12" s="274">
        <v>175.16</v>
      </c>
      <c r="M12" s="16" t="s">
        <v>1365</v>
      </c>
      <c r="N12" s="8"/>
      <c r="O12" s="40"/>
    </row>
    <row r="13" spans="1:15">
      <c r="C13" s="67"/>
      <c r="D13" s="67" t="s">
        <v>1370</v>
      </c>
      <c r="E13" s="67" t="s">
        <v>389</v>
      </c>
      <c r="F13" s="67" t="s">
        <v>534</v>
      </c>
      <c r="G13" s="67" t="s">
        <v>1369</v>
      </c>
      <c r="H13" s="67" t="s">
        <v>1367</v>
      </c>
      <c r="I13" s="274">
        <v>177.07613636363601</v>
      </c>
      <c r="J13" s="274">
        <v>178.02</v>
      </c>
      <c r="K13" s="274">
        <v>177.85</v>
      </c>
      <c r="L13" s="274">
        <v>177.85</v>
      </c>
      <c r="M13" s="16" t="s">
        <v>1365</v>
      </c>
      <c r="N13" s="8"/>
      <c r="O13" s="40"/>
    </row>
    <row r="14" spans="1:15">
      <c r="C14" s="67"/>
      <c r="D14" s="67" t="s">
        <v>1371</v>
      </c>
      <c r="E14" s="67" t="s">
        <v>389</v>
      </c>
      <c r="F14" s="67" t="s">
        <v>534</v>
      </c>
      <c r="G14" s="67" t="s">
        <v>1372</v>
      </c>
      <c r="H14" s="67" t="s">
        <v>1364</v>
      </c>
      <c r="I14" s="275">
        <v>34.832007575757501</v>
      </c>
      <c r="J14" s="275">
        <v>34.68</v>
      </c>
      <c r="K14" s="275">
        <v>34.83</v>
      </c>
      <c r="L14" s="275">
        <v>34.83</v>
      </c>
      <c r="M14" s="16" t="s">
        <v>1365</v>
      </c>
      <c r="N14" s="8"/>
      <c r="O14" s="40"/>
    </row>
    <row r="15" spans="1:15">
      <c r="C15" s="67"/>
      <c r="D15" s="67" t="s">
        <v>1373</v>
      </c>
      <c r="E15" s="67" t="s">
        <v>389</v>
      </c>
      <c r="F15" s="67" t="s">
        <v>534</v>
      </c>
      <c r="G15" s="67" t="s">
        <v>1372</v>
      </c>
      <c r="H15" s="67" t="s">
        <v>1367</v>
      </c>
      <c r="I15" s="275">
        <v>109.52689393939301</v>
      </c>
      <c r="J15" s="275">
        <v>109.39</v>
      </c>
      <c r="K15" s="275">
        <v>109.61</v>
      </c>
      <c r="L15" s="275">
        <v>109.61</v>
      </c>
      <c r="M15" s="16" t="s">
        <v>1365</v>
      </c>
      <c r="N15" s="8"/>
      <c r="O15" s="40"/>
    </row>
    <row r="16" spans="1:15">
      <c r="C16" s="67"/>
      <c r="D16" s="67" t="s">
        <v>1374</v>
      </c>
      <c r="E16" s="67" t="s">
        <v>389</v>
      </c>
      <c r="F16" s="67" t="s">
        <v>370</v>
      </c>
      <c r="G16" s="67" t="s">
        <v>1363</v>
      </c>
      <c r="H16" s="67" t="s">
        <v>1364</v>
      </c>
      <c r="I16" s="275">
        <v>91.137689390000006</v>
      </c>
      <c r="J16" s="275">
        <v>91.06</v>
      </c>
      <c r="K16" s="275">
        <v>91.38</v>
      </c>
      <c r="L16" s="275">
        <v>91.38</v>
      </c>
      <c r="M16" s="16" t="s">
        <v>1365</v>
      </c>
      <c r="N16" s="8"/>
      <c r="O16" s="40"/>
    </row>
    <row r="17" spans="3:15">
      <c r="C17" s="67"/>
      <c r="D17" s="67" t="s">
        <v>1375</v>
      </c>
      <c r="E17" s="67" t="s">
        <v>389</v>
      </c>
      <c r="F17" s="67" t="s">
        <v>370</v>
      </c>
      <c r="G17" s="67" t="s">
        <v>1363</v>
      </c>
      <c r="H17" s="67" t="s">
        <v>1367</v>
      </c>
      <c r="I17" s="275">
        <v>83.605492424242399</v>
      </c>
      <c r="J17" s="275">
        <v>83.17</v>
      </c>
      <c r="K17" s="275">
        <v>83.79</v>
      </c>
      <c r="L17" s="275">
        <v>83.785262121396897</v>
      </c>
      <c r="M17" s="16" t="s">
        <v>1365</v>
      </c>
      <c r="N17" s="8"/>
      <c r="O17" s="40"/>
    </row>
    <row r="18" spans="3:15">
      <c r="C18" s="67"/>
      <c r="D18" s="67" t="s">
        <v>1376</v>
      </c>
      <c r="E18" s="67" t="s">
        <v>389</v>
      </c>
      <c r="F18" s="67" t="s">
        <v>370</v>
      </c>
      <c r="G18" s="67" t="s">
        <v>1369</v>
      </c>
      <c r="H18" s="67" t="s">
        <v>1364</v>
      </c>
      <c r="I18" s="275">
        <v>844.80549242424195</v>
      </c>
      <c r="J18" s="275">
        <v>836.96</v>
      </c>
      <c r="K18" s="275">
        <v>850.22443415671012</v>
      </c>
      <c r="L18" s="275">
        <v>849.95876588020769</v>
      </c>
      <c r="M18" s="16" t="s">
        <v>1365</v>
      </c>
      <c r="N18" s="8"/>
      <c r="O18" s="40"/>
    </row>
    <row r="19" spans="3:15">
      <c r="C19" s="67"/>
      <c r="D19" s="67" t="s">
        <v>1377</v>
      </c>
      <c r="E19" s="67" t="s">
        <v>389</v>
      </c>
      <c r="F19" s="67" t="s">
        <v>370</v>
      </c>
      <c r="G19" s="67" t="s">
        <v>1369</v>
      </c>
      <c r="H19" s="67" t="s">
        <v>1367</v>
      </c>
      <c r="I19" s="275">
        <v>587.29696969696897</v>
      </c>
      <c r="J19" s="275">
        <v>571.01</v>
      </c>
      <c r="K19" s="275">
        <v>591.18802906181111</v>
      </c>
      <c r="L19" s="275">
        <v>590.67377791317335</v>
      </c>
      <c r="M19" s="16" t="s">
        <v>1365</v>
      </c>
      <c r="N19" s="8"/>
      <c r="O19" s="40"/>
    </row>
    <row r="20" spans="3:15">
      <c r="C20" s="67"/>
      <c r="D20" s="67" t="s">
        <v>1378</v>
      </c>
      <c r="E20" s="67" t="s">
        <v>389</v>
      </c>
      <c r="F20" s="67" t="s">
        <v>370</v>
      </c>
      <c r="G20" s="67" t="s">
        <v>1372</v>
      </c>
      <c r="H20" s="67" t="s">
        <v>1364</v>
      </c>
      <c r="I20" s="275">
        <v>20.303977272727199</v>
      </c>
      <c r="J20" s="275">
        <v>20.170000000000002</v>
      </c>
      <c r="K20" s="275">
        <v>20.3</v>
      </c>
      <c r="L20" s="275">
        <v>20.267291129931451</v>
      </c>
      <c r="M20" s="16" t="s">
        <v>1365</v>
      </c>
      <c r="N20" s="8"/>
      <c r="O20" s="40"/>
    </row>
    <row r="21" spans="3:15">
      <c r="C21" s="67"/>
      <c r="D21" s="67" t="s">
        <v>1379</v>
      </c>
      <c r="E21" s="67" t="s">
        <v>389</v>
      </c>
      <c r="F21" s="67" t="s">
        <v>370</v>
      </c>
      <c r="G21" s="67" t="s">
        <v>1372</v>
      </c>
      <c r="H21" s="67" t="s">
        <v>1367</v>
      </c>
      <c r="I21" s="275">
        <v>151.88579545454499</v>
      </c>
      <c r="J21" s="275">
        <v>151.97999999999999</v>
      </c>
      <c r="K21" s="275">
        <v>151.88999999999999</v>
      </c>
      <c r="L21" s="275">
        <v>151.85306610855343</v>
      </c>
      <c r="M21" s="16" t="s">
        <v>1365</v>
      </c>
      <c r="N21" s="8"/>
      <c r="O21" s="40"/>
    </row>
    <row r="22" spans="3:15">
      <c r="C22" s="67"/>
      <c r="D22" s="67" t="s">
        <v>1380</v>
      </c>
      <c r="E22" s="67" t="s">
        <v>389</v>
      </c>
      <c r="F22" s="67" t="s">
        <v>375</v>
      </c>
      <c r="G22" s="67" t="s">
        <v>1363</v>
      </c>
      <c r="H22" s="67" t="s">
        <v>1364</v>
      </c>
      <c r="I22" s="275">
        <v>4.9068181818181804</v>
      </c>
      <c r="J22" s="275">
        <v>4.7699999999999996</v>
      </c>
      <c r="K22" s="275">
        <v>4.9000000000000004</v>
      </c>
      <c r="L22" s="275">
        <v>4.9000000000000004</v>
      </c>
      <c r="M22" s="16" t="s">
        <v>1365</v>
      </c>
      <c r="N22" s="8"/>
      <c r="O22" s="40"/>
    </row>
    <row r="23" spans="3:15">
      <c r="C23" s="67"/>
      <c r="D23" s="67" t="s">
        <v>1381</v>
      </c>
      <c r="E23" s="67" t="s">
        <v>389</v>
      </c>
      <c r="F23" s="67" t="s">
        <v>375</v>
      </c>
      <c r="G23" s="67" t="s">
        <v>1363</v>
      </c>
      <c r="H23" s="67" t="s">
        <v>1367</v>
      </c>
      <c r="I23" s="275">
        <v>4.0340909090908997E-2</v>
      </c>
      <c r="J23" s="275">
        <v>0.04</v>
      </c>
      <c r="K23" s="275">
        <v>0.04</v>
      </c>
      <c r="L23" s="275">
        <v>0.04</v>
      </c>
      <c r="M23" s="16" t="s">
        <v>1365</v>
      </c>
      <c r="N23" s="8"/>
      <c r="O23" s="40"/>
    </row>
    <row r="24" spans="3:15">
      <c r="C24" s="67"/>
      <c r="D24" s="67" t="s">
        <v>1382</v>
      </c>
      <c r="E24" s="67" t="s">
        <v>389</v>
      </c>
      <c r="F24" s="67" t="s">
        <v>375</v>
      </c>
      <c r="G24" s="67" t="s">
        <v>1369</v>
      </c>
      <c r="H24" s="67" t="s">
        <v>1364</v>
      </c>
      <c r="I24" s="275">
        <v>640.48674242424204</v>
      </c>
      <c r="J24" s="275">
        <v>637.06999999999994</v>
      </c>
      <c r="K24" s="275">
        <v>644.54138428893327</v>
      </c>
      <c r="L24" s="275">
        <v>644.10845308259854</v>
      </c>
      <c r="M24" s="16" t="s">
        <v>1365</v>
      </c>
      <c r="N24" s="8"/>
      <c r="O24" s="40"/>
    </row>
    <row r="25" spans="3:15">
      <c r="C25" s="67"/>
      <c r="D25" s="67" t="s">
        <v>1383</v>
      </c>
      <c r="E25" s="67" t="s">
        <v>389</v>
      </c>
      <c r="F25" s="67" t="s">
        <v>375</v>
      </c>
      <c r="G25" s="67" t="s">
        <v>1369</v>
      </c>
      <c r="H25" s="67" t="s">
        <v>1367</v>
      </c>
      <c r="I25" s="275">
        <v>763.64621212121199</v>
      </c>
      <c r="J25" s="275">
        <v>740.68</v>
      </c>
      <c r="K25" s="275">
        <v>770.73211943896717</v>
      </c>
      <c r="L25" s="275">
        <v>770.29118175705526</v>
      </c>
      <c r="M25" s="16" t="s">
        <v>1365</v>
      </c>
      <c r="N25" s="8"/>
      <c r="O25" s="40"/>
    </row>
    <row r="26" spans="3:15">
      <c r="C26" s="67"/>
      <c r="D26" s="67" t="s">
        <v>1384</v>
      </c>
      <c r="E26" s="67" t="s">
        <v>389</v>
      </c>
      <c r="F26" s="67" t="s">
        <v>375</v>
      </c>
      <c r="G26" s="67" t="s">
        <v>1372</v>
      </c>
      <c r="H26" s="67" t="s">
        <v>1364</v>
      </c>
      <c r="I26" s="275">
        <v>25.519128787878699</v>
      </c>
      <c r="J26" s="275">
        <v>24.16</v>
      </c>
      <c r="K26" s="275">
        <v>25.51</v>
      </c>
      <c r="L26" s="275">
        <v>25.510496925162954</v>
      </c>
      <c r="M26" s="16" t="s">
        <v>1365</v>
      </c>
      <c r="N26" s="8"/>
      <c r="O26" s="40"/>
    </row>
    <row r="27" spans="3:15">
      <c r="C27" s="67"/>
      <c r="D27" s="67" t="s">
        <v>1385</v>
      </c>
      <c r="E27" s="67" t="s">
        <v>389</v>
      </c>
      <c r="F27" s="67" t="s">
        <v>375</v>
      </c>
      <c r="G27" s="67" t="s">
        <v>1372</v>
      </c>
      <c r="H27" s="67" t="s">
        <v>1367</v>
      </c>
      <c r="I27" s="275">
        <v>162.572159090909</v>
      </c>
      <c r="J27" s="275">
        <v>126.88</v>
      </c>
      <c r="K27" s="275">
        <v>163.04</v>
      </c>
      <c r="L27" s="275">
        <v>163.03880779436872</v>
      </c>
      <c r="M27" s="16" t="s">
        <v>1365</v>
      </c>
      <c r="N27" s="8"/>
      <c r="O27" s="40"/>
    </row>
    <row r="28" spans="3:15">
      <c r="C28" s="67"/>
      <c r="D28" s="67" t="s">
        <v>1386</v>
      </c>
      <c r="E28" s="67" t="s">
        <v>398</v>
      </c>
      <c r="F28" s="67" t="s">
        <v>534</v>
      </c>
      <c r="G28" s="67" t="s">
        <v>1363</v>
      </c>
      <c r="H28" s="67" t="s">
        <v>1364</v>
      </c>
      <c r="I28" s="275">
        <v>134.84807386363599</v>
      </c>
      <c r="J28" s="275">
        <v>134.71</v>
      </c>
      <c r="K28" s="275">
        <v>135.9</v>
      </c>
      <c r="L28" s="275">
        <v>135.9</v>
      </c>
      <c r="M28" s="16" t="s">
        <v>1365</v>
      </c>
      <c r="N28" s="8"/>
      <c r="O28" s="40"/>
    </row>
    <row r="29" spans="3:15">
      <c r="C29" s="67"/>
      <c r="D29" s="67" t="s">
        <v>1387</v>
      </c>
      <c r="E29" s="67" t="s">
        <v>398</v>
      </c>
      <c r="F29" s="67" t="s">
        <v>534</v>
      </c>
      <c r="G29" s="67" t="s">
        <v>1363</v>
      </c>
      <c r="H29" s="67" t="s">
        <v>1367</v>
      </c>
      <c r="I29" s="275">
        <v>286.91439204545401</v>
      </c>
      <c r="J29" s="275">
        <v>286.76</v>
      </c>
      <c r="K29" s="275">
        <v>288.2</v>
      </c>
      <c r="L29" s="275">
        <v>288.2</v>
      </c>
      <c r="M29" s="16" t="s">
        <v>1365</v>
      </c>
      <c r="N29" s="8"/>
      <c r="O29" s="40"/>
    </row>
    <row r="30" spans="3:15">
      <c r="C30" s="67"/>
      <c r="D30" s="67" t="s">
        <v>1388</v>
      </c>
      <c r="E30" s="67" t="s">
        <v>398</v>
      </c>
      <c r="F30" s="67" t="s">
        <v>534</v>
      </c>
      <c r="G30" s="67" t="s">
        <v>1369</v>
      </c>
      <c r="H30" s="67" t="s">
        <v>1364</v>
      </c>
      <c r="I30" s="275">
        <v>54.5801969696969</v>
      </c>
      <c r="J30" s="275">
        <v>55.46</v>
      </c>
      <c r="K30" s="275">
        <v>55.48</v>
      </c>
      <c r="L30" s="275">
        <v>55.48</v>
      </c>
      <c r="M30" s="16" t="s">
        <v>1365</v>
      </c>
      <c r="N30" s="8"/>
      <c r="O30" s="40"/>
    </row>
    <row r="31" spans="3:15">
      <c r="C31" s="67"/>
      <c r="D31" s="67" t="s">
        <v>1389</v>
      </c>
      <c r="E31" s="67" t="s">
        <v>398</v>
      </c>
      <c r="F31" s="67" t="s">
        <v>534</v>
      </c>
      <c r="G31" s="67" t="s">
        <v>1369</v>
      </c>
      <c r="H31" s="67" t="s">
        <v>1367</v>
      </c>
      <c r="I31" s="275">
        <v>112.621867424242</v>
      </c>
      <c r="J31" s="275">
        <v>113.58</v>
      </c>
      <c r="K31" s="275">
        <v>113.37</v>
      </c>
      <c r="L31" s="275">
        <v>113.37</v>
      </c>
      <c r="M31" s="16" t="s">
        <v>1365</v>
      </c>
      <c r="N31" s="8"/>
      <c r="O31" s="40"/>
    </row>
    <row r="32" spans="3:15">
      <c r="C32" s="67"/>
      <c r="D32" s="67" t="s">
        <v>1390</v>
      </c>
      <c r="E32" s="67" t="s">
        <v>398</v>
      </c>
      <c r="F32" s="67" t="s">
        <v>534</v>
      </c>
      <c r="G32" s="67" t="s">
        <v>1372</v>
      </c>
      <c r="H32" s="67" t="s">
        <v>1364</v>
      </c>
      <c r="I32" s="275">
        <v>0</v>
      </c>
      <c r="J32" s="275">
        <v>0</v>
      </c>
      <c r="K32" s="275">
        <v>0</v>
      </c>
      <c r="L32" s="275">
        <v>0</v>
      </c>
      <c r="M32" s="16" t="s">
        <v>1365</v>
      </c>
      <c r="N32" s="8"/>
      <c r="O32" s="40"/>
    </row>
    <row r="33" spans="1:15">
      <c r="C33" s="67"/>
      <c r="D33" s="67" t="s">
        <v>1391</v>
      </c>
      <c r="E33" s="67" t="s">
        <v>398</v>
      </c>
      <c r="F33" s="67" t="s">
        <v>534</v>
      </c>
      <c r="G33" s="67" t="s">
        <v>1372</v>
      </c>
      <c r="H33" s="67" t="s">
        <v>1367</v>
      </c>
      <c r="I33" s="275">
        <v>22.805763257575698</v>
      </c>
      <c r="J33" s="275">
        <v>22.81</v>
      </c>
      <c r="K33" s="275">
        <v>22.81</v>
      </c>
      <c r="L33" s="275">
        <v>22.81</v>
      </c>
      <c r="M33" s="16" t="s">
        <v>1365</v>
      </c>
      <c r="N33" s="8"/>
      <c r="O33" s="40"/>
    </row>
    <row r="34" spans="1:15">
      <c r="C34" s="67"/>
      <c r="D34" s="67" t="s">
        <v>1392</v>
      </c>
      <c r="E34" s="67" t="s">
        <v>398</v>
      </c>
      <c r="F34" s="67" t="s">
        <v>370</v>
      </c>
      <c r="G34" s="67" t="s">
        <v>1363</v>
      </c>
      <c r="H34" s="67" t="s">
        <v>1364</v>
      </c>
      <c r="I34" s="275">
        <v>36.797553030303</v>
      </c>
      <c r="J34" s="275">
        <v>36.409999999999997</v>
      </c>
      <c r="K34" s="275">
        <v>36.72</v>
      </c>
      <c r="L34" s="275">
        <v>36.72</v>
      </c>
      <c r="M34" s="16" t="s">
        <v>1365</v>
      </c>
      <c r="N34" s="8"/>
      <c r="O34" s="40"/>
    </row>
    <row r="35" spans="1:15">
      <c r="C35" s="67"/>
      <c r="D35" s="67" t="s">
        <v>1393</v>
      </c>
      <c r="E35" s="67" t="s">
        <v>398</v>
      </c>
      <c r="F35" s="67" t="s">
        <v>370</v>
      </c>
      <c r="G35" s="67" t="s">
        <v>1363</v>
      </c>
      <c r="H35" s="67" t="s">
        <v>1367</v>
      </c>
      <c r="I35" s="275">
        <v>59.4868200757575</v>
      </c>
      <c r="J35" s="275">
        <v>58.22</v>
      </c>
      <c r="K35" s="275">
        <v>59.5</v>
      </c>
      <c r="L35" s="275">
        <v>59.5</v>
      </c>
      <c r="M35" s="16" t="s">
        <v>1365</v>
      </c>
      <c r="N35" s="8"/>
      <c r="O35" s="40"/>
    </row>
    <row r="36" spans="1:15">
      <c r="C36" s="67"/>
      <c r="D36" s="67" t="s">
        <v>1394</v>
      </c>
      <c r="E36" s="67" t="s">
        <v>398</v>
      </c>
      <c r="F36" s="67" t="s">
        <v>370</v>
      </c>
      <c r="G36" s="67" t="s">
        <v>1369</v>
      </c>
      <c r="H36" s="67" t="s">
        <v>1364</v>
      </c>
      <c r="I36" s="275">
        <v>115.40977651515099</v>
      </c>
      <c r="J36" s="275">
        <v>118.09</v>
      </c>
      <c r="K36" s="275">
        <v>115.48</v>
      </c>
      <c r="L36" s="275">
        <v>115.48</v>
      </c>
      <c r="M36" s="16" t="s">
        <v>1365</v>
      </c>
      <c r="N36" s="8"/>
      <c r="O36" s="40"/>
    </row>
    <row r="37" spans="1:15">
      <c r="C37" s="67"/>
      <c r="D37" s="67" t="s">
        <v>1395</v>
      </c>
      <c r="E37" s="67" t="s">
        <v>398</v>
      </c>
      <c r="F37" s="67" t="s">
        <v>370</v>
      </c>
      <c r="G37" s="67" t="s">
        <v>1369</v>
      </c>
      <c r="H37" s="67" t="s">
        <v>1367</v>
      </c>
      <c r="I37" s="275">
        <v>443.81059469696902</v>
      </c>
      <c r="J37" s="275">
        <v>443.23</v>
      </c>
      <c r="K37" s="275">
        <v>443.79</v>
      </c>
      <c r="L37" s="275">
        <v>443.79</v>
      </c>
      <c r="M37" s="16" t="s">
        <v>1365</v>
      </c>
      <c r="N37" s="8"/>
      <c r="O37" s="40"/>
    </row>
    <row r="38" spans="1:15">
      <c r="C38" s="67"/>
      <c r="D38" s="67" t="s">
        <v>1396</v>
      </c>
      <c r="E38" s="67" t="s">
        <v>398</v>
      </c>
      <c r="F38" s="67" t="s">
        <v>370</v>
      </c>
      <c r="G38" s="67" t="s">
        <v>1372</v>
      </c>
      <c r="H38" s="67" t="s">
        <v>1364</v>
      </c>
      <c r="I38" s="275">
        <v>0</v>
      </c>
      <c r="J38" s="275">
        <v>0</v>
      </c>
      <c r="K38" s="275">
        <v>0</v>
      </c>
      <c r="L38" s="275">
        <v>0</v>
      </c>
      <c r="M38" s="16" t="s">
        <v>1365</v>
      </c>
      <c r="N38" s="8"/>
      <c r="O38" s="40"/>
    </row>
    <row r="39" spans="1:15">
      <c r="C39" s="67"/>
      <c r="D39" s="67" t="s">
        <v>1397</v>
      </c>
      <c r="E39" s="67" t="s">
        <v>398</v>
      </c>
      <c r="F39" s="67" t="s">
        <v>370</v>
      </c>
      <c r="G39" s="67" t="s">
        <v>1372</v>
      </c>
      <c r="H39" s="67" t="s">
        <v>1367</v>
      </c>
      <c r="I39" s="275">
        <v>23.424920454545401</v>
      </c>
      <c r="J39" s="275">
        <v>23.42</v>
      </c>
      <c r="K39" s="275">
        <v>23.42</v>
      </c>
      <c r="L39" s="275">
        <v>23.42</v>
      </c>
      <c r="M39" s="16" t="s">
        <v>1365</v>
      </c>
      <c r="N39" s="8"/>
      <c r="O39" s="40"/>
    </row>
    <row r="40" spans="1:15">
      <c r="C40" s="67"/>
      <c r="D40" s="67" t="s">
        <v>1398</v>
      </c>
      <c r="E40" s="67" t="s">
        <v>398</v>
      </c>
      <c r="F40" s="67" t="s">
        <v>375</v>
      </c>
      <c r="G40" s="67" t="s">
        <v>1363</v>
      </c>
      <c r="H40" s="67" t="s">
        <v>1364</v>
      </c>
      <c r="I40" s="275">
        <v>0</v>
      </c>
      <c r="J40" s="275">
        <v>0</v>
      </c>
      <c r="K40" s="275">
        <v>0</v>
      </c>
      <c r="L40" s="275">
        <v>0</v>
      </c>
      <c r="M40" s="16" t="s">
        <v>1365</v>
      </c>
      <c r="N40" s="8"/>
      <c r="O40" s="40"/>
    </row>
    <row r="41" spans="1:15">
      <c r="C41" s="67"/>
      <c r="D41" s="67" t="s">
        <v>1399</v>
      </c>
      <c r="E41" s="67" t="s">
        <v>398</v>
      </c>
      <c r="F41" s="67" t="s">
        <v>375</v>
      </c>
      <c r="G41" s="67" t="s">
        <v>1363</v>
      </c>
      <c r="H41" s="67" t="s">
        <v>1367</v>
      </c>
      <c r="I41" s="275">
        <v>0</v>
      </c>
      <c r="J41" s="275">
        <v>0</v>
      </c>
      <c r="K41" s="275">
        <v>0</v>
      </c>
      <c r="L41" s="275">
        <v>0</v>
      </c>
      <c r="M41" s="16" t="s">
        <v>1365</v>
      </c>
      <c r="N41" s="8"/>
      <c r="O41" s="40"/>
    </row>
    <row r="42" spans="1:15">
      <c r="C42" s="67"/>
      <c r="D42" s="67" t="s">
        <v>1400</v>
      </c>
      <c r="E42" s="67" t="s">
        <v>398</v>
      </c>
      <c r="F42" s="67" t="s">
        <v>375</v>
      </c>
      <c r="G42" s="67" t="s">
        <v>1369</v>
      </c>
      <c r="H42" s="67" t="s">
        <v>1364</v>
      </c>
      <c r="I42" s="275">
        <v>21.439128787878701</v>
      </c>
      <c r="J42" s="275">
        <v>22.02</v>
      </c>
      <c r="K42" s="275">
        <v>21.44</v>
      </c>
      <c r="L42" s="275">
        <v>21.44</v>
      </c>
      <c r="M42" s="16" t="s">
        <v>1365</v>
      </c>
      <c r="N42" s="8"/>
      <c r="O42" s="40"/>
    </row>
    <row r="43" spans="1:15">
      <c r="C43" s="67"/>
      <c r="D43" s="67" t="s">
        <v>1401</v>
      </c>
      <c r="E43" s="67" t="s">
        <v>398</v>
      </c>
      <c r="F43" s="67" t="s">
        <v>375</v>
      </c>
      <c r="G43" s="67" t="s">
        <v>1369</v>
      </c>
      <c r="H43" s="67" t="s">
        <v>1367</v>
      </c>
      <c r="I43" s="275">
        <v>227.92553219696899</v>
      </c>
      <c r="J43" s="275">
        <v>229.49</v>
      </c>
      <c r="K43" s="275">
        <v>226.24</v>
      </c>
      <c r="L43" s="275">
        <v>226.24</v>
      </c>
      <c r="M43" s="16" t="s">
        <v>1365</v>
      </c>
      <c r="N43" s="8"/>
      <c r="O43" s="40"/>
    </row>
    <row r="44" spans="1:15">
      <c r="C44" s="67"/>
      <c r="D44" s="67" t="s">
        <v>1402</v>
      </c>
      <c r="E44" s="67" t="s">
        <v>398</v>
      </c>
      <c r="F44" s="67" t="s">
        <v>375</v>
      </c>
      <c r="G44" s="67" t="s">
        <v>1372</v>
      </c>
      <c r="H44" s="67" t="s">
        <v>1364</v>
      </c>
      <c r="I44" s="275">
        <v>2.81685227272727</v>
      </c>
      <c r="J44" s="275">
        <v>2.82</v>
      </c>
      <c r="K44" s="275">
        <v>2.82</v>
      </c>
      <c r="L44" s="275">
        <v>2.82</v>
      </c>
      <c r="M44" s="16" t="s">
        <v>1365</v>
      </c>
      <c r="N44" s="8"/>
      <c r="O44" s="40"/>
    </row>
    <row r="45" spans="1:15">
      <c r="C45" s="67"/>
      <c r="D45" s="67" t="s">
        <v>1403</v>
      </c>
      <c r="E45" s="67" t="s">
        <v>398</v>
      </c>
      <c r="F45" s="67" t="s">
        <v>375</v>
      </c>
      <c r="G45" s="67" t="s">
        <v>1372</v>
      </c>
      <c r="H45" s="67" t="s">
        <v>1367</v>
      </c>
      <c r="I45" s="275">
        <v>15.6848768939393</v>
      </c>
      <c r="J45" s="275">
        <v>15.68</v>
      </c>
      <c r="K45" s="275">
        <v>15.68</v>
      </c>
      <c r="L45" s="275">
        <v>15.68</v>
      </c>
      <c r="M45" s="16" t="s">
        <v>1365</v>
      </c>
      <c r="N45" s="8"/>
      <c r="O45" s="40"/>
    </row>
    <row r="46" spans="1:15">
      <c r="A46" s="7" t="s">
        <v>364</v>
      </c>
      <c r="C46" s="67" t="s">
        <v>1404</v>
      </c>
      <c r="D46" s="67" t="s">
        <v>1405</v>
      </c>
      <c r="E46" s="67" t="s">
        <v>389</v>
      </c>
      <c r="F46" s="67" t="s">
        <v>534</v>
      </c>
      <c r="G46" s="67" t="s">
        <v>1363</v>
      </c>
      <c r="H46" s="67" t="s">
        <v>1364</v>
      </c>
      <c r="I46" s="275">
        <v>1927.16515151515</v>
      </c>
      <c r="J46" s="275">
        <v>1913.63</v>
      </c>
      <c r="K46" s="275">
        <v>1921.96</v>
      </c>
      <c r="L46" s="275">
        <v>1921.7362986088565</v>
      </c>
      <c r="M46" s="8" t="s">
        <v>1365</v>
      </c>
      <c r="N46" s="8"/>
      <c r="O46" s="40"/>
    </row>
    <row r="47" spans="1:15">
      <c r="C47" s="67"/>
      <c r="D47" s="67" t="s">
        <v>1406</v>
      </c>
      <c r="E47" s="67" t="s">
        <v>389</v>
      </c>
      <c r="F47" s="67" t="s">
        <v>534</v>
      </c>
      <c r="G47" s="67" t="s">
        <v>1363</v>
      </c>
      <c r="H47" s="67" t="s">
        <v>1367</v>
      </c>
      <c r="I47" s="275">
        <v>4920.6965909090904</v>
      </c>
      <c r="J47" s="275">
        <v>4880.8</v>
      </c>
      <c r="K47" s="275">
        <v>4903.42</v>
      </c>
      <c r="L47" s="275">
        <v>4902.6731521153806</v>
      </c>
      <c r="M47" s="8" t="s">
        <v>1365</v>
      </c>
      <c r="N47" s="8"/>
      <c r="O47" s="40"/>
    </row>
    <row r="48" spans="1:15">
      <c r="C48" s="67"/>
      <c r="D48" s="67" t="s">
        <v>1407</v>
      </c>
      <c r="E48" s="67" t="s">
        <v>389</v>
      </c>
      <c r="F48" s="67" t="s">
        <v>534</v>
      </c>
      <c r="G48" s="67" t="s">
        <v>1369</v>
      </c>
      <c r="H48" s="67" t="s">
        <v>1364</v>
      </c>
      <c r="I48" s="275">
        <v>600.07121212121206</v>
      </c>
      <c r="J48" s="275">
        <v>595.16</v>
      </c>
      <c r="K48" s="275">
        <v>597.66</v>
      </c>
      <c r="L48" s="275">
        <v>597.66</v>
      </c>
      <c r="M48" s="8" t="s">
        <v>1365</v>
      </c>
      <c r="N48" s="8"/>
      <c r="O48" s="40"/>
    </row>
    <row r="49" spans="3:15">
      <c r="C49" s="67"/>
      <c r="D49" s="67" t="s">
        <v>1408</v>
      </c>
      <c r="E49" s="67" t="s">
        <v>389</v>
      </c>
      <c r="F49" s="67" t="s">
        <v>534</v>
      </c>
      <c r="G49" s="67" t="s">
        <v>1369</v>
      </c>
      <c r="H49" s="67" t="s">
        <v>1367</v>
      </c>
      <c r="I49" s="275">
        <v>887.37651515151504</v>
      </c>
      <c r="J49" s="275">
        <v>875.6</v>
      </c>
      <c r="K49" s="275">
        <v>881.38</v>
      </c>
      <c r="L49" s="275">
        <v>881.38</v>
      </c>
      <c r="M49" s="8" t="s">
        <v>1365</v>
      </c>
      <c r="N49" s="8"/>
      <c r="O49" s="40"/>
    </row>
    <row r="50" spans="3:15">
      <c r="C50" s="67"/>
      <c r="D50" s="67" t="s">
        <v>1409</v>
      </c>
      <c r="E50" s="67" t="s">
        <v>389</v>
      </c>
      <c r="F50" s="67" t="s">
        <v>534</v>
      </c>
      <c r="G50" s="67" t="s">
        <v>1372</v>
      </c>
      <c r="H50" s="67" t="s">
        <v>1364</v>
      </c>
      <c r="I50" s="275">
        <v>17.854734848484799</v>
      </c>
      <c r="J50" s="275">
        <v>17.77</v>
      </c>
      <c r="K50" s="275">
        <v>17.77</v>
      </c>
      <c r="L50" s="275">
        <v>17.77</v>
      </c>
      <c r="M50" s="8" t="s">
        <v>1365</v>
      </c>
      <c r="N50" s="8"/>
      <c r="O50" s="40"/>
    </row>
    <row r="51" spans="3:15">
      <c r="C51" s="67"/>
      <c r="D51" s="67" t="s">
        <v>1410</v>
      </c>
      <c r="E51" s="67" t="s">
        <v>389</v>
      </c>
      <c r="F51" s="67" t="s">
        <v>534</v>
      </c>
      <c r="G51" s="67" t="s">
        <v>1372</v>
      </c>
      <c r="H51" s="67" t="s">
        <v>1367</v>
      </c>
      <c r="I51" s="275">
        <v>58.091666666666598</v>
      </c>
      <c r="J51" s="275">
        <v>57.13</v>
      </c>
      <c r="K51" s="275">
        <v>58.11</v>
      </c>
      <c r="L51" s="275">
        <v>58.11</v>
      </c>
      <c r="M51" s="8" t="s">
        <v>1365</v>
      </c>
      <c r="N51" s="8"/>
      <c r="O51" s="40"/>
    </row>
    <row r="52" spans="3:15">
      <c r="C52" s="67"/>
      <c r="D52" s="67" t="s">
        <v>1411</v>
      </c>
      <c r="E52" s="67" t="s">
        <v>389</v>
      </c>
      <c r="F52" s="67" t="s">
        <v>370</v>
      </c>
      <c r="G52" s="67" t="s">
        <v>1363</v>
      </c>
      <c r="H52" s="67" t="s">
        <v>1364</v>
      </c>
      <c r="I52" s="275">
        <v>773.44981060606005</v>
      </c>
      <c r="J52" s="275">
        <v>772.39</v>
      </c>
      <c r="K52" s="275">
        <v>772.48842598502597</v>
      </c>
      <c r="L52" s="275">
        <v>772.48842598502597</v>
      </c>
      <c r="M52" s="8" t="s">
        <v>1365</v>
      </c>
      <c r="N52" s="8"/>
      <c r="O52" s="40"/>
    </row>
    <row r="53" spans="3:15">
      <c r="C53" s="67"/>
      <c r="D53" s="67" t="s">
        <v>1412</v>
      </c>
      <c r="E53" s="67" t="s">
        <v>389</v>
      </c>
      <c r="F53" s="67" t="s">
        <v>370</v>
      </c>
      <c r="G53" s="67" t="s">
        <v>1363</v>
      </c>
      <c r="H53" s="67" t="s">
        <v>1367</v>
      </c>
      <c r="I53" s="275">
        <v>157.52746212121201</v>
      </c>
      <c r="J53" s="275">
        <v>153.16</v>
      </c>
      <c r="K53" s="275">
        <v>156.40465126585141</v>
      </c>
      <c r="L53" s="275">
        <v>155.89928479321094</v>
      </c>
      <c r="M53" s="8" t="s">
        <v>1365</v>
      </c>
      <c r="N53" s="8"/>
      <c r="O53" s="40"/>
    </row>
    <row r="54" spans="3:15">
      <c r="C54" s="67"/>
      <c r="D54" s="67" t="s">
        <v>1413</v>
      </c>
      <c r="E54" s="67" t="s">
        <v>389</v>
      </c>
      <c r="F54" s="67" t="s">
        <v>370</v>
      </c>
      <c r="G54" s="67" t="s">
        <v>1369</v>
      </c>
      <c r="H54" s="67" t="s">
        <v>1364</v>
      </c>
      <c r="I54" s="275">
        <v>1020.19450757575</v>
      </c>
      <c r="J54" s="275">
        <v>1017.58</v>
      </c>
      <c r="K54" s="275">
        <v>1011.6506628829956</v>
      </c>
      <c r="L54" s="275">
        <v>1041.1438880610913</v>
      </c>
      <c r="M54" s="8" t="s">
        <v>1365</v>
      </c>
      <c r="N54" s="8"/>
      <c r="O54" s="40"/>
    </row>
    <row r="55" spans="3:15">
      <c r="C55" s="67"/>
      <c r="D55" s="67" t="s">
        <v>1414</v>
      </c>
      <c r="E55" s="67" t="s">
        <v>389</v>
      </c>
      <c r="F55" s="67" t="s">
        <v>370</v>
      </c>
      <c r="G55" s="67" t="s">
        <v>1369</v>
      </c>
      <c r="H55" s="67" t="s">
        <v>1367</v>
      </c>
      <c r="I55" s="275">
        <v>362.86609848484801</v>
      </c>
      <c r="J55" s="275">
        <v>370.67</v>
      </c>
      <c r="K55" s="275">
        <v>351.16883895824907</v>
      </c>
      <c r="L55" s="275">
        <v>347.92854193694882</v>
      </c>
      <c r="M55" s="8" t="s">
        <v>1365</v>
      </c>
      <c r="N55" s="8"/>
      <c r="O55" s="40"/>
    </row>
    <row r="56" spans="3:15">
      <c r="C56" s="67"/>
      <c r="D56" s="67" t="s">
        <v>1415</v>
      </c>
      <c r="E56" s="67" t="s">
        <v>389</v>
      </c>
      <c r="F56" s="67" t="s">
        <v>370</v>
      </c>
      <c r="G56" s="67" t="s">
        <v>1372</v>
      </c>
      <c r="H56" s="67" t="s">
        <v>1364</v>
      </c>
      <c r="I56" s="275">
        <v>1.57083333333333</v>
      </c>
      <c r="J56" s="275">
        <v>1.57</v>
      </c>
      <c r="K56" s="275">
        <v>1.57</v>
      </c>
      <c r="L56" s="275">
        <v>7.5381368867058915</v>
      </c>
      <c r="M56" s="8" t="s">
        <v>1365</v>
      </c>
      <c r="N56" s="8"/>
      <c r="O56" s="40"/>
    </row>
    <row r="57" spans="3:15">
      <c r="C57" s="67"/>
      <c r="D57" s="67" t="s">
        <v>1416</v>
      </c>
      <c r="E57" s="67" t="s">
        <v>389</v>
      </c>
      <c r="F57" s="67" t="s">
        <v>370</v>
      </c>
      <c r="G57" s="67" t="s">
        <v>1372</v>
      </c>
      <c r="H57" s="67" t="s">
        <v>1367</v>
      </c>
      <c r="I57" s="275">
        <v>9.5678030300000003</v>
      </c>
      <c r="J57" s="275">
        <v>9.0299999999999994</v>
      </c>
      <c r="K57" s="275">
        <v>9.0852694656161397</v>
      </c>
      <c r="L57" s="275">
        <v>11.210620010877587</v>
      </c>
      <c r="M57" s="8" t="s">
        <v>1365</v>
      </c>
      <c r="N57" s="8"/>
      <c r="O57" s="40"/>
    </row>
    <row r="58" spans="3:15">
      <c r="C58" s="67"/>
      <c r="D58" s="67" t="s">
        <v>1417</v>
      </c>
      <c r="E58" s="67" t="s">
        <v>389</v>
      </c>
      <c r="F58" s="67" t="s">
        <v>375</v>
      </c>
      <c r="G58" s="67" t="s">
        <v>1363</v>
      </c>
      <c r="H58" s="67" t="s">
        <v>1364</v>
      </c>
      <c r="I58" s="275">
        <v>0.98560606060606004</v>
      </c>
      <c r="J58" s="275">
        <v>0.65</v>
      </c>
      <c r="K58" s="275">
        <v>0.99408185874896249</v>
      </c>
      <c r="L58" s="275">
        <v>0.99408185874896249</v>
      </c>
      <c r="M58" s="8" t="s">
        <v>1365</v>
      </c>
      <c r="N58" s="8"/>
      <c r="O58" s="40"/>
    </row>
    <row r="59" spans="3:15">
      <c r="C59" s="67"/>
      <c r="D59" s="67" t="s">
        <v>1418</v>
      </c>
      <c r="E59" s="67" t="s">
        <v>389</v>
      </c>
      <c r="F59" s="67" t="s">
        <v>375</v>
      </c>
      <c r="G59" s="67" t="s">
        <v>1363</v>
      </c>
      <c r="H59" s="67" t="s">
        <v>1367</v>
      </c>
      <c r="I59" s="275">
        <v>0</v>
      </c>
      <c r="J59" s="275">
        <v>0</v>
      </c>
      <c r="K59" s="275">
        <v>0</v>
      </c>
      <c r="L59" s="275">
        <v>0</v>
      </c>
      <c r="M59" s="8" t="s">
        <v>1365</v>
      </c>
      <c r="N59" s="8"/>
      <c r="O59" s="40"/>
    </row>
    <row r="60" spans="3:15">
      <c r="C60" s="67"/>
      <c r="D60" s="67" t="s">
        <v>1419</v>
      </c>
      <c r="E60" s="67" t="s">
        <v>389</v>
      </c>
      <c r="F60" s="67" t="s">
        <v>375</v>
      </c>
      <c r="G60" s="67" t="s">
        <v>1369</v>
      </c>
      <c r="H60" s="67" t="s">
        <v>1364</v>
      </c>
      <c r="I60" s="275">
        <v>341.73314393939302</v>
      </c>
      <c r="J60" s="275">
        <v>359.6</v>
      </c>
      <c r="K60" s="275">
        <v>327.40299968004342</v>
      </c>
      <c r="L60" s="275">
        <v>358.28513144960334</v>
      </c>
      <c r="M60" s="8" t="s">
        <v>1365</v>
      </c>
      <c r="N60" s="8"/>
      <c r="O60" s="40"/>
    </row>
    <row r="61" spans="3:15">
      <c r="C61" s="67"/>
      <c r="D61" s="67" t="s">
        <v>1420</v>
      </c>
      <c r="E61" s="67" t="s">
        <v>389</v>
      </c>
      <c r="F61" s="67" t="s">
        <v>375</v>
      </c>
      <c r="G61" s="67" t="s">
        <v>1369</v>
      </c>
      <c r="H61" s="67" t="s">
        <v>1367</v>
      </c>
      <c r="I61" s="275">
        <v>174.685795454545</v>
      </c>
      <c r="J61" s="275">
        <v>196.01</v>
      </c>
      <c r="K61" s="275">
        <v>157.31993607627086</v>
      </c>
      <c r="L61" s="275">
        <v>166.41566358605763</v>
      </c>
      <c r="M61" s="8" t="s">
        <v>1365</v>
      </c>
      <c r="N61" s="8"/>
      <c r="O61" s="40"/>
    </row>
    <row r="62" spans="3:15">
      <c r="C62" s="67"/>
      <c r="D62" s="67" t="s">
        <v>1421</v>
      </c>
      <c r="E62" s="67" t="s">
        <v>389</v>
      </c>
      <c r="F62" s="67" t="s">
        <v>375</v>
      </c>
      <c r="G62" s="67" t="s">
        <v>1372</v>
      </c>
      <c r="H62" s="67" t="s">
        <v>1364</v>
      </c>
      <c r="I62" s="275">
        <v>10.326704545454501</v>
      </c>
      <c r="J62" s="275">
        <v>19.25</v>
      </c>
      <c r="K62" s="275">
        <v>12.585602744268234</v>
      </c>
      <c r="L62" s="275">
        <v>20.858699745339379</v>
      </c>
      <c r="M62" s="8" t="s">
        <v>1365</v>
      </c>
      <c r="N62" s="8"/>
      <c r="O62" s="40"/>
    </row>
    <row r="63" spans="3:15">
      <c r="C63" s="67"/>
      <c r="D63" s="67" t="s">
        <v>1422</v>
      </c>
      <c r="E63" s="67" t="s">
        <v>389</v>
      </c>
      <c r="F63" s="67" t="s">
        <v>375</v>
      </c>
      <c r="G63" s="67" t="s">
        <v>1372</v>
      </c>
      <c r="H63" s="67" t="s">
        <v>1367</v>
      </c>
      <c r="I63" s="275">
        <v>27.493749999999999</v>
      </c>
      <c r="J63" s="275">
        <v>66.87</v>
      </c>
      <c r="K63" s="275">
        <v>40.192667046281016</v>
      </c>
      <c r="L63" s="275">
        <v>39.566788779454015</v>
      </c>
      <c r="M63" s="8" t="s">
        <v>1365</v>
      </c>
      <c r="N63" s="8"/>
      <c r="O63" s="40"/>
    </row>
    <row r="64" spans="3:15">
      <c r="C64" s="67"/>
      <c r="D64" s="67" t="s">
        <v>1423</v>
      </c>
      <c r="E64" s="67" t="s">
        <v>398</v>
      </c>
      <c r="F64" s="67" t="s">
        <v>534</v>
      </c>
      <c r="G64" s="67" t="s">
        <v>1363</v>
      </c>
      <c r="H64" s="67" t="s">
        <v>1364</v>
      </c>
      <c r="I64" s="275">
        <v>28.714206439393902</v>
      </c>
      <c r="J64" s="275">
        <v>25.86</v>
      </c>
      <c r="K64" s="275">
        <v>28.71</v>
      </c>
      <c r="L64" s="275">
        <v>28.71</v>
      </c>
      <c r="M64" s="8" t="s">
        <v>1365</v>
      </c>
      <c r="N64" s="8"/>
      <c r="O64" s="40"/>
    </row>
    <row r="65" spans="3:15">
      <c r="C65" s="67"/>
      <c r="D65" s="67" t="s">
        <v>1424</v>
      </c>
      <c r="E65" s="67" t="s">
        <v>398</v>
      </c>
      <c r="F65" s="67" t="s">
        <v>534</v>
      </c>
      <c r="G65" s="67" t="s">
        <v>1363</v>
      </c>
      <c r="H65" s="67" t="s">
        <v>1367</v>
      </c>
      <c r="I65" s="275">
        <v>68.015132575757505</v>
      </c>
      <c r="J65" s="275">
        <v>65.12</v>
      </c>
      <c r="K65" s="275">
        <v>68.02</v>
      </c>
      <c r="L65" s="275">
        <v>68.02</v>
      </c>
      <c r="M65" s="8" t="s">
        <v>1365</v>
      </c>
      <c r="N65" s="8"/>
      <c r="O65" s="40"/>
    </row>
    <row r="66" spans="3:15">
      <c r="C66" s="67"/>
      <c r="D66" s="67" t="s">
        <v>1425</v>
      </c>
      <c r="E66" s="67" t="s">
        <v>398</v>
      </c>
      <c r="F66" s="67" t="s">
        <v>534</v>
      </c>
      <c r="G66" s="67" t="s">
        <v>1369</v>
      </c>
      <c r="H66" s="67" t="s">
        <v>1364</v>
      </c>
      <c r="I66" s="275">
        <v>10.142856060606</v>
      </c>
      <c r="J66" s="275">
        <v>9.98</v>
      </c>
      <c r="K66" s="275">
        <v>10.15</v>
      </c>
      <c r="L66" s="275">
        <v>10.15</v>
      </c>
      <c r="M66" s="8" t="s">
        <v>1365</v>
      </c>
      <c r="N66" s="8"/>
      <c r="O66" s="40"/>
    </row>
    <row r="67" spans="3:15">
      <c r="C67" s="67"/>
      <c r="D67" s="67" t="s">
        <v>1426</v>
      </c>
      <c r="E67" s="67" t="s">
        <v>398</v>
      </c>
      <c r="F67" s="67" t="s">
        <v>534</v>
      </c>
      <c r="G67" s="67" t="s">
        <v>1369</v>
      </c>
      <c r="H67" s="67" t="s">
        <v>1367</v>
      </c>
      <c r="I67" s="275">
        <v>22.563723484848399</v>
      </c>
      <c r="J67" s="275">
        <v>22.52</v>
      </c>
      <c r="K67" s="275">
        <v>22.58</v>
      </c>
      <c r="L67" s="275">
        <v>22.58</v>
      </c>
      <c r="M67" s="8" t="s">
        <v>1365</v>
      </c>
      <c r="N67" s="8"/>
      <c r="O67" s="40"/>
    </row>
    <row r="68" spans="3:15">
      <c r="C68" s="67"/>
      <c r="D68" s="67" t="s">
        <v>1427</v>
      </c>
      <c r="E68" s="67" t="s">
        <v>398</v>
      </c>
      <c r="F68" s="67" t="s">
        <v>534</v>
      </c>
      <c r="G68" s="67" t="s">
        <v>1372</v>
      </c>
      <c r="H68" s="67" t="s">
        <v>1364</v>
      </c>
      <c r="I68" s="275">
        <v>0</v>
      </c>
      <c r="J68" s="275">
        <v>0</v>
      </c>
      <c r="K68" s="275">
        <v>0</v>
      </c>
      <c r="L68" s="275">
        <v>0</v>
      </c>
      <c r="M68" s="8" t="s">
        <v>1365</v>
      </c>
      <c r="N68" s="8"/>
      <c r="O68" s="40"/>
    </row>
    <row r="69" spans="3:15">
      <c r="C69" s="67"/>
      <c r="D69" s="67" t="s">
        <v>1428</v>
      </c>
      <c r="E69" s="67" t="s">
        <v>398</v>
      </c>
      <c r="F69" s="67" t="s">
        <v>534</v>
      </c>
      <c r="G69" s="67" t="s">
        <v>1372</v>
      </c>
      <c r="H69" s="67" t="s">
        <v>1367</v>
      </c>
      <c r="I69" s="275">
        <v>0.34791666666666599</v>
      </c>
      <c r="J69" s="275">
        <v>0.35</v>
      </c>
      <c r="K69" s="275">
        <v>0.35</v>
      </c>
      <c r="L69" s="275">
        <v>0.35</v>
      </c>
      <c r="M69" s="8" t="s">
        <v>1365</v>
      </c>
      <c r="N69" s="8"/>
      <c r="O69" s="40"/>
    </row>
    <row r="70" spans="3:15">
      <c r="C70" s="67"/>
      <c r="D70" s="67" t="s">
        <v>1429</v>
      </c>
      <c r="E70" s="67" t="s">
        <v>398</v>
      </c>
      <c r="F70" s="67" t="s">
        <v>370</v>
      </c>
      <c r="G70" s="67" t="s">
        <v>1363</v>
      </c>
      <c r="H70" s="67" t="s">
        <v>1364</v>
      </c>
      <c r="I70" s="275">
        <v>13.2894261363636</v>
      </c>
      <c r="J70" s="275">
        <v>13.29</v>
      </c>
      <c r="K70" s="275">
        <v>13.29</v>
      </c>
      <c r="L70" s="275">
        <v>13.29</v>
      </c>
      <c r="M70" s="8" t="s">
        <v>1365</v>
      </c>
      <c r="N70" s="8"/>
      <c r="O70" s="40"/>
    </row>
    <row r="71" spans="3:15">
      <c r="C71" s="67"/>
      <c r="D71" s="67" t="s">
        <v>1430</v>
      </c>
      <c r="E71" s="67" t="s">
        <v>398</v>
      </c>
      <c r="F71" s="67" t="s">
        <v>370</v>
      </c>
      <c r="G71" s="67" t="s">
        <v>1363</v>
      </c>
      <c r="H71" s="67" t="s">
        <v>1367</v>
      </c>
      <c r="I71" s="275">
        <v>1.37191287878787</v>
      </c>
      <c r="J71" s="275">
        <v>1.37</v>
      </c>
      <c r="K71" s="275">
        <v>1.37</v>
      </c>
      <c r="L71" s="275">
        <v>1.37</v>
      </c>
      <c r="M71" s="8" t="s">
        <v>1365</v>
      </c>
      <c r="N71" s="8"/>
      <c r="O71" s="40"/>
    </row>
    <row r="72" spans="3:15">
      <c r="C72" s="67"/>
      <c r="D72" s="67" t="s">
        <v>1431</v>
      </c>
      <c r="E72" s="67" t="s">
        <v>398</v>
      </c>
      <c r="F72" s="67" t="s">
        <v>370</v>
      </c>
      <c r="G72" s="67" t="s">
        <v>1369</v>
      </c>
      <c r="H72" s="67" t="s">
        <v>1364</v>
      </c>
      <c r="I72" s="275">
        <v>12.699066287878701</v>
      </c>
      <c r="J72" s="275">
        <v>12.93</v>
      </c>
      <c r="K72" s="275">
        <v>12.7</v>
      </c>
      <c r="L72" s="275">
        <v>12.7</v>
      </c>
      <c r="M72" s="8" t="s">
        <v>1365</v>
      </c>
      <c r="N72" s="8"/>
      <c r="O72" s="40"/>
    </row>
    <row r="73" spans="3:15">
      <c r="C73" s="67"/>
      <c r="D73" s="67" t="s">
        <v>1432</v>
      </c>
      <c r="E73" s="67" t="s">
        <v>398</v>
      </c>
      <c r="F73" s="67" t="s">
        <v>370</v>
      </c>
      <c r="G73" s="67" t="s">
        <v>1369</v>
      </c>
      <c r="H73" s="67" t="s">
        <v>1367</v>
      </c>
      <c r="I73" s="275">
        <v>8.5821685609999996</v>
      </c>
      <c r="J73" s="275">
        <v>8.5299999999999994</v>
      </c>
      <c r="K73" s="275">
        <v>8.58</v>
      </c>
      <c r="L73" s="275">
        <v>8.58</v>
      </c>
      <c r="M73" s="8" t="s">
        <v>1365</v>
      </c>
      <c r="N73" s="8"/>
      <c r="O73" s="40"/>
    </row>
    <row r="74" spans="3:15">
      <c r="C74" s="67"/>
      <c r="D74" s="67" t="s">
        <v>1433</v>
      </c>
      <c r="E74" s="67" t="s">
        <v>398</v>
      </c>
      <c r="F74" s="67" t="s">
        <v>370</v>
      </c>
      <c r="G74" s="67" t="s">
        <v>1372</v>
      </c>
      <c r="H74" s="67" t="s">
        <v>1364</v>
      </c>
      <c r="I74" s="275">
        <v>0</v>
      </c>
      <c r="J74" s="275">
        <v>0</v>
      </c>
      <c r="K74" s="275">
        <v>0</v>
      </c>
      <c r="L74" s="275">
        <v>0</v>
      </c>
      <c r="M74" s="8" t="s">
        <v>1365</v>
      </c>
      <c r="N74" s="8"/>
      <c r="O74" s="40"/>
    </row>
    <row r="75" spans="3:15">
      <c r="C75" s="67"/>
      <c r="D75" s="67" t="s">
        <v>1434</v>
      </c>
      <c r="E75" s="67" t="s">
        <v>398</v>
      </c>
      <c r="F75" s="67" t="s">
        <v>370</v>
      </c>
      <c r="G75" s="67" t="s">
        <v>1372</v>
      </c>
      <c r="H75" s="67" t="s">
        <v>1367</v>
      </c>
      <c r="I75" s="275">
        <v>0</v>
      </c>
      <c r="J75" s="275">
        <v>0</v>
      </c>
      <c r="K75" s="275">
        <v>0</v>
      </c>
      <c r="L75" s="275">
        <v>0</v>
      </c>
      <c r="M75" s="8" t="s">
        <v>1365</v>
      </c>
      <c r="N75" s="8"/>
      <c r="O75" s="40"/>
    </row>
    <row r="76" spans="3:15">
      <c r="C76" s="67"/>
      <c r="D76" s="67" t="s">
        <v>1435</v>
      </c>
      <c r="E76" s="67" t="s">
        <v>398</v>
      </c>
      <c r="F76" s="67" t="s">
        <v>375</v>
      </c>
      <c r="G76" s="67" t="s">
        <v>1363</v>
      </c>
      <c r="H76" s="67" t="s">
        <v>1364</v>
      </c>
      <c r="I76" s="275">
        <v>0.93526325757575701</v>
      </c>
      <c r="J76" s="275">
        <v>0.94</v>
      </c>
      <c r="K76" s="275">
        <v>0.94</v>
      </c>
      <c r="L76" s="275">
        <v>0.94</v>
      </c>
      <c r="M76" s="8" t="s">
        <v>1365</v>
      </c>
      <c r="N76" s="8"/>
      <c r="O76" s="40"/>
    </row>
    <row r="77" spans="3:15">
      <c r="C77" s="67"/>
      <c r="D77" s="67" t="s">
        <v>1436</v>
      </c>
      <c r="E77" s="67" t="s">
        <v>398</v>
      </c>
      <c r="F77" s="67" t="s">
        <v>375</v>
      </c>
      <c r="G77" s="67" t="s">
        <v>1363</v>
      </c>
      <c r="H77" s="67" t="s">
        <v>1367</v>
      </c>
      <c r="I77" s="275">
        <v>0</v>
      </c>
      <c r="J77" s="275">
        <v>0</v>
      </c>
      <c r="K77" s="275">
        <v>0</v>
      </c>
      <c r="L77" s="275">
        <v>0</v>
      </c>
      <c r="M77" s="8" t="s">
        <v>1365</v>
      </c>
      <c r="N77" s="8"/>
      <c r="O77" s="40"/>
    </row>
    <row r="78" spans="3:15">
      <c r="C78" s="67"/>
      <c r="D78" s="67" t="s">
        <v>1437</v>
      </c>
      <c r="E78" s="67" t="s">
        <v>398</v>
      </c>
      <c r="F78" s="67" t="s">
        <v>375</v>
      </c>
      <c r="G78" s="67" t="s">
        <v>1369</v>
      </c>
      <c r="H78" s="67" t="s">
        <v>1364</v>
      </c>
      <c r="I78" s="275">
        <v>4.4582329545454504</v>
      </c>
      <c r="J78" s="275">
        <v>4.46</v>
      </c>
      <c r="K78" s="275">
        <v>4.46</v>
      </c>
      <c r="L78" s="275">
        <v>4.46</v>
      </c>
      <c r="M78" s="8" t="s">
        <v>1365</v>
      </c>
      <c r="N78" s="8"/>
      <c r="O78" s="40"/>
    </row>
    <row r="79" spans="3:15">
      <c r="C79" s="67"/>
      <c r="D79" s="67" t="s">
        <v>1438</v>
      </c>
      <c r="E79" s="67" t="s">
        <v>398</v>
      </c>
      <c r="F79" s="67" t="s">
        <v>375</v>
      </c>
      <c r="G79" s="67" t="s">
        <v>1369</v>
      </c>
      <c r="H79" s="67" t="s">
        <v>1367</v>
      </c>
      <c r="I79" s="275">
        <v>2.1501420454545399</v>
      </c>
      <c r="J79" s="275">
        <v>2.0499999999999998</v>
      </c>
      <c r="K79" s="275">
        <v>2.15</v>
      </c>
      <c r="L79" s="275">
        <v>2.15</v>
      </c>
      <c r="M79" s="8" t="s">
        <v>1365</v>
      </c>
      <c r="N79" s="8"/>
      <c r="O79" s="40"/>
    </row>
    <row r="80" spans="3:15">
      <c r="C80" s="67"/>
      <c r="D80" s="67" t="s">
        <v>1439</v>
      </c>
      <c r="E80" s="67" t="s">
        <v>398</v>
      </c>
      <c r="F80" s="67" t="s">
        <v>375</v>
      </c>
      <c r="G80" s="67" t="s">
        <v>1372</v>
      </c>
      <c r="H80" s="67" t="s">
        <v>1364</v>
      </c>
      <c r="I80" s="275">
        <v>0</v>
      </c>
      <c r="J80" s="275">
        <v>0</v>
      </c>
      <c r="K80" s="275">
        <v>0</v>
      </c>
      <c r="L80" s="275">
        <v>0</v>
      </c>
      <c r="M80" s="8" t="s">
        <v>1365</v>
      </c>
      <c r="N80" s="8"/>
      <c r="O80" s="40"/>
    </row>
    <row r="81" spans="3:15">
      <c r="C81" s="67"/>
      <c r="D81" s="67" t="s">
        <v>1440</v>
      </c>
      <c r="E81" s="67" t="s">
        <v>398</v>
      </c>
      <c r="F81" s="67" t="s">
        <v>375</v>
      </c>
      <c r="G81" s="67" t="s">
        <v>1372</v>
      </c>
      <c r="H81" s="67" t="s">
        <v>1367</v>
      </c>
      <c r="I81" s="275">
        <v>0</v>
      </c>
      <c r="J81" s="275">
        <v>0</v>
      </c>
      <c r="K81" s="275">
        <v>0</v>
      </c>
      <c r="L81" s="275">
        <v>0</v>
      </c>
      <c r="M81" s="8" t="s">
        <v>1365</v>
      </c>
      <c r="N81" s="8"/>
      <c r="O81" s="40"/>
    </row>
    <row r="82" spans="3:15">
      <c r="C82" s="67" t="s">
        <v>1441</v>
      </c>
      <c r="D82" s="67" t="s">
        <v>1442</v>
      </c>
      <c r="E82" s="67" t="s">
        <v>369</v>
      </c>
      <c r="F82" s="67" t="s">
        <v>534</v>
      </c>
      <c r="G82" s="67" t="s">
        <v>1363</v>
      </c>
      <c r="H82" s="67" t="s">
        <v>1364</v>
      </c>
      <c r="I82" s="47">
        <v>3025</v>
      </c>
      <c r="J82" s="36">
        <v>3080</v>
      </c>
      <c r="K82" s="36">
        <v>3045</v>
      </c>
      <c r="L82" s="36">
        <v>3045</v>
      </c>
      <c r="M82" s="8" t="s">
        <v>1443</v>
      </c>
      <c r="N82" s="8"/>
      <c r="O82" s="40"/>
    </row>
    <row r="83" spans="3:15">
      <c r="C83" s="67"/>
      <c r="D83" s="67" t="s">
        <v>1444</v>
      </c>
      <c r="E83" s="67" t="s">
        <v>369</v>
      </c>
      <c r="F83" s="67" t="s">
        <v>534</v>
      </c>
      <c r="G83" s="67" t="s">
        <v>1363</v>
      </c>
      <c r="H83" s="67" t="s">
        <v>1367</v>
      </c>
      <c r="I83" s="47">
        <v>15226</v>
      </c>
      <c r="J83" s="36">
        <v>15568</v>
      </c>
      <c r="K83" s="36">
        <v>15203</v>
      </c>
      <c r="L83" s="36">
        <v>15203</v>
      </c>
      <c r="M83" s="8" t="s">
        <v>1443</v>
      </c>
      <c r="N83" s="8"/>
      <c r="O83" s="40"/>
    </row>
    <row r="84" spans="3:15">
      <c r="C84" s="67"/>
      <c r="D84" s="67" t="s">
        <v>1445</v>
      </c>
      <c r="E84" s="67" t="s">
        <v>369</v>
      </c>
      <c r="F84" s="67" t="s">
        <v>534</v>
      </c>
      <c r="G84" s="67" t="s">
        <v>1369</v>
      </c>
      <c r="H84" s="67" t="s">
        <v>1364</v>
      </c>
      <c r="I84" s="47">
        <v>713</v>
      </c>
      <c r="J84" s="36">
        <v>721</v>
      </c>
      <c r="K84" s="36">
        <v>710</v>
      </c>
      <c r="L84" s="36">
        <v>710</v>
      </c>
      <c r="M84" s="8" t="s">
        <v>1443</v>
      </c>
      <c r="N84" s="8"/>
      <c r="O84" s="40"/>
    </row>
    <row r="85" spans="3:15">
      <c r="C85" s="67"/>
      <c r="D85" s="67" t="s">
        <v>1446</v>
      </c>
      <c r="E85" s="67" t="s">
        <v>369</v>
      </c>
      <c r="F85" s="67" t="s">
        <v>534</v>
      </c>
      <c r="G85" s="67" t="s">
        <v>1369</v>
      </c>
      <c r="H85" s="67" t="s">
        <v>1367</v>
      </c>
      <c r="I85" s="47">
        <v>2487</v>
      </c>
      <c r="J85" s="36">
        <v>2597</v>
      </c>
      <c r="K85" s="36">
        <v>2537</v>
      </c>
      <c r="L85" s="36">
        <v>2537</v>
      </c>
      <c r="M85" s="8" t="s">
        <v>1443</v>
      </c>
      <c r="N85" s="8"/>
      <c r="O85" s="40"/>
    </row>
    <row r="86" spans="3:15">
      <c r="C86" s="67"/>
      <c r="D86" s="67" t="s">
        <v>1447</v>
      </c>
      <c r="E86" s="67" t="s">
        <v>369</v>
      </c>
      <c r="F86" s="67" t="s">
        <v>534</v>
      </c>
      <c r="G86" s="67" t="s">
        <v>1372</v>
      </c>
      <c r="H86" s="67" t="s">
        <v>1364</v>
      </c>
      <c r="I86" s="47">
        <v>3</v>
      </c>
      <c r="J86" s="36">
        <v>3</v>
      </c>
      <c r="K86" s="36">
        <v>3</v>
      </c>
      <c r="L86" s="36">
        <v>3</v>
      </c>
      <c r="M86" s="8" t="s">
        <v>1443</v>
      </c>
      <c r="N86" s="8"/>
      <c r="O86" s="40"/>
    </row>
    <row r="87" spans="3:15">
      <c r="C87" s="67"/>
      <c r="D87" s="67" t="s">
        <v>1448</v>
      </c>
      <c r="E87" s="67" t="s">
        <v>369</v>
      </c>
      <c r="F87" s="67" t="s">
        <v>534</v>
      </c>
      <c r="G87" s="67" t="s">
        <v>1372</v>
      </c>
      <c r="H87" s="67" t="s">
        <v>1367</v>
      </c>
      <c r="I87" s="47">
        <v>135</v>
      </c>
      <c r="J87" s="36">
        <v>137</v>
      </c>
      <c r="K87" s="36">
        <v>138</v>
      </c>
      <c r="L87" s="36">
        <v>138</v>
      </c>
      <c r="M87" s="8" t="s">
        <v>1443</v>
      </c>
      <c r="N87" s="8"/>
      <c r="O87" s="40"/>
    </row>
    <row r="88" spans="3:15">
      <c r="C88" s="67"/>
      <c r="D88" s="67" t="s">
        <v>1449</v>
      </c>
      <c r="E88" s="67" t="s">
        <v>369</v>
      </c>
      <c r="F88" s="67" t="s">
        <v>370</v>
      </c>
      <c r="G88" s="67" t="s">
        <v>1363</v>
      </c>
      <c r="H88" s="67" t="s">
        <v>1364</v>
      </c>
      <c r="I88" s="47">
        <v>850</v>
      </c>
      <c r="J88" s="36">
        <v>879</v>
      </c>
      <c r="K88" s="36">
        <v>882</v>
      </c>
      <c r="L88" s="36">
        <v>882</v>
      </c>
      <c r="M88" s="8" t="s">
        <v>1443</v>
      </c>
      <c r="N88" s="8"/>
      <c r="O88" s="40"/>
    </row>
    <row r="89" spans="3:15">
      <c r="C89" s="67"/>
      <c r="D89" s="67" t="s">
        <v>1450</v>
      </c>
      <c r="E89" s="67" t="s">
        <v>369</v>
      </c>
      <c r="F89" s="67" t="s">
        <v>370</v>
      </c>
      <c r="G89" s="67" t="s">
        <v>1363</v>
      </c>
      <c r="H89" s="67" t="s">
        <v>1367</v>
      </c>
      <c r="I89" s="47">
        <v>347</v>
      </c>
      <c r="J89" s="36">
        <v>346</v>
      </c>
      <c r="K89" s="36">
        <v>340</v>
      </c>
      <c r="L89" s="36">
        <v>340</v>
      </c>
      <c r="M89" s="8" t="s">
        <v>1443</v>
      </c>
      <c r="N89" s="8"/>
      <c r="O89" s="40"/>
    </row>
    <row r="90" spans="3:15">
      <c r="C90" s="67"/>
      <c r="D90" s="67" t="s">
        <v>1451</v>
      </c>
      <c r="E90" s="67" t="s">
        <v>369</v>
      </c>
      <c r="F90" s="67" t="s">
        <v>370</v>
      </c>
      <c r="G90" s="67" t="s">
        <v>1369</v>
      </c>
      <c r="H90" s="67" t="s">
        <v>1364</v>
      </c>
      <c r="I90" s="47">
        <v>1049</v>
      </c>
      <c r="J90" s="36">
        <v>1060</v>
      </c>
      <c r="K90" s="36">
        <v>1047</v>
      </c>
      <c r="L90" s="36">
        <v>1047</v>
      </c>
      <c r="M90" s="8" t="s">
        <v>1443</v>
      </c>
      <c r="N90" s="8"/>
      <c r="O90" s="40"/>
    </row>
    <row r="91" spans="3:15">
      <c r="C91" s="67"/>
      <c r="D91" s="67" t="s">
        <v>1452</v>
      </c>
      <c r="E91" s="67" t="s">
        <v>369</v>
      </c>
      <c r="F91" s="67" t="s">
        <v>370</v>
      </c>
      <c r="G91" s="67" t="s">
        <v>1369</v>
      </c>
      <c r="H91" s="67" t="s">
        <v>1367</v>
      </c>
      <c r="I91" s="47">
        <v>964</v>
      </c>
      <c r="J91" s="36">
        <v>945</v>
      </c>
      <c r="K91" s="36">
        <v>934</v>
      </c>
      <c r="L91" s="36">
        <v>934</v>
      </c>
      <c r="M91" s="8" t="s">
        <v>1443</v>
      </c>
      <c r="N91" s="8"/>
      <c r="O91" s="40"/>
    </row>
    <row r="92" spans="3:15">
      <c r="C92" s="67"/>
      <c r="D92" s="67" t="s">
        <v>1453</v>
      </c>
      <c r="E92" s="67" t="s">
        <v>369</v>
      </c>
      <c r="F92" s="67" t="s">
        <v>370</v>
      </c>
      <c r="G92" s="67" t="s">
        <v>1372</v>
      </c>
      <c r="H92" s="67" t="s">
        <v>1364</v>
      </c>
      <c r="I92" s="47">
        <v>11</v>
      </c>
      <c r="J92" s="36">
        <v>20</v>
      </c>
      <c r="K92" s="36">
        <v>20</v>
      </c>
      <c r="L92" s="36">
        <v>20</v>
      </c>
      <c r="M92" s="8" t="s">
        <v>1443</v>
      </c>
      <c r="N92" s="8"/>
      <c r="O92" s="40"/>
    </row>
    <row r="93" spans="3:15">
      <c r="C93" s="67"/>
      <c r="D93" s="67" t="s">
        <v>1454</v>
      </c>
      <c r="E93" s="67" t="s">
        <v>369</v>
      </c>
      <c r="F93" s="67" t="s">
        <v>370</v>
      </c>
      <c r="G93" s="67" t="s">
        <v>1372</v>
      </c>
      <c r="H93" s="67" t="s">
        <v>1367</v>
      </c>
      <c r="I93" s="47">
        <v>85</v>
      </c>
      <c r="J93" s="36">
        <v>83</v>
      </c>
      <c r="K93" s="36">
        <v>81</v>
      </c>
      <c r="L93" s="36">
        <v>81</v>
      </c>
      <c r="M93" s="8" t="s">
        <v>1443</v>
      </c>
      <c r="N93" s="8"/>
      <c r="O93" s="40"/>
    </row>
    <row r="94" spans="3:15">
      <c r="C94" s="67"/>
      <c r="D94" s="67" t="s">
        <v>1455</v>
      </c>
      <c r="E94" s="67" t="s">
        <v>369</v>
      </c>
      <c r="F94" s="67" t="s">
        <v>375</v>
      </c>
      <c r="G94" s="67" t="s">
        <v>1363</v>
      </c>
      <c r="H94" s="67" t="s">
        <v>1364</v>
      </c>
      <c r="I94" s="47">
        <v>5</v>
      </c>
      <c r="J94" s="36">
        <v>5</v>
      </c>
      <c r="K94" s="36">
        <v>4</v>
      </c>
      <c r="L94" s="36">
        <v>4</v>
      </c>
      <c r="M94" s="8" t="s">
        <v>1443</v>
      </c>
      <c r="N94" s="8"/>
      <c r="O94" s="40"/>
    </row>
    <row r="95" spans="3:15">
      <c r="C95" s="67"/>
      <c r="D95" s="67" t="s">
        <v>1456</v>
      </c>
      <c r="E95" s="67" t="s">
        <v>369</v>
      </c>
      <c r="F95" s="67" t="s">
        <v>375</v>
      </c>
      <c r="G95" s="67" t="s">
        <v>1363</v>
      </c>
      <c r="H95" s="67" t="s">
        <v>1367</v>
      </c>
      <c r="I95" s="47">
        <v>0</v>
      </c>
      <c r="J95" s="36">
        <v>0</v>
      </c>
      <c r="K95" s="36">
        <v>0</v>
      </c>
      <c r="L95" s="36">
        <v>0</v>
      </c>
      <c r="M95" s="8" t="s">
        <v>1443</v>
      </c>
      <c r="N95" s="8"/>
      <c r="O95" s="40"/>
    </row>
    <row r="96" spans="3:15">
      <c r="C96" s="67"/>
      <c r="D96" s="67" t="s">
        <v>1457</v>
      </c>
      <c r="E96" s="67" t="s">
        <v>369</v>
      </c>
      <c r="F96" s="67" t="s">
        <v>375</v>
      </c>
      <c r="G96" s="67" t="s">
        <v>1369</v>
      </c>
      <c r="H96" s="67" t="s">
        <v>1364</v>
      </c>
      <c r="I96" s="47">
        <v>489</v>
      </c>
      <c r="J96" s="36">
        <v>517</v>
      </c>
      <c r="K96" s="36">
        <v>515</v>
      </c>
      <c r="L96" s="36">
        <v>515</v>
      </c>
      <c r="M96" s="8" t="s">
        <v>1443</v>
      </c>
      <c r="N96" s="8"/>
      <c r="O96" s="40"/>
    </row>
    <row r="97" spans="3:15">
      <c r="C97" s="67"/>
      <c r="D97" s="67" t="s">
        <v>1458</v>
      </c>
      <c r="E97" s="67" t="s">
        <v>369</v>
      </c>
      <c r="F97" s="67" t="s">
        <v>375</v>
      </c>
      <c r="G97" s="67" t="s">
        <v>1369</v>
      </c>
      <c r="H97" s="67" t="s">
        <v>1367</v>
      </c>
      <c r="I97" s="47">
        <v>790</v>
      </c>
      <c r="J97" s="36">
        <v>793</v>
      </c>
      <c r="K97" s="36">
        <v>781</v>
      </c>
      <c r="L97" s="36">
        <v>781</v>
      </c>
      <c r="M97" s="8" t="s">
        <v>1443</v>
      </c>
      <c r="N97" s="8"/>
      <c r="O97" s="40"/>
    </row>
    <row r="98" spans="3:15">
      <c r="C98" s="67"/>
      <c r="D98" s="67" t="s">
        <v>1459</v>
      </c>
      <c r="E98" s="67" t="s">
        <v>369</v>
      </c>
      <c r="F98" s="67" t="s">
        <v>375</v>
      </c>
      <c r="G98" s="67" t="s">
        <v>1372</v>
      </c>
      <c r="H98" s="67" t="s">
        <v>1364</v>
      </c>
      <c r="I98" s="47">
        <v>42</v>
      </c>
      <c r="J98" s="36">
        <v>44</v>
      </c>
      <c r="K98" s="36">
        <v>45</v>
      </c>
      <c r="L98" s="36">
        <v>45</v>
      </c>
      <c r="M98" s="8" t="s">
        <v>1443</v>
      </c>
      <c r="N98" s="8"/>
      <c r="O98" s="40"/>
    </row>
    <row r="99" spans="3:15">
      <c r="C99" s="67"/>
      <c r="D99" s="67" t="s">
        <v>1460</v>
      </c>
      <c r="E99" s="67" t="s">
        <v>369</v>
      </c>
      <c r="F99" s="67" t="s">
        <v>375</v>
      </c>
      <c r="G99" s="67" t="s">
        <v>1372</v>
      </c>
      <c r="H99" s="67" t="s">
        <v>1367</v>
      </c>
      <c r="I99" s="47">
        <v>91</v>
      </c>
      <c r="J99" s="36">
        <v>75</v>
      </c>
      <c r="K99" s="36">
        <v>76</v>
      </c>
      <c r="L99" s="36">
        <v>76</v>
      </c>
      <c r="M99" s="8" t="s">
        <v>1443</v>
      </c>
      <c r="N99" s="8"/>
      <c r="O99" s="40"/>
    </row>
    <row r="100" spans="3:15">
      <c r="C100" s="67" t="s">
        <v>1461</v>
      </c>
      <c r="D100" s="67" t="s">
        <v>1462</v>
      </c>
      <c r="E100" s="67" t="s">
        <v>369</v>
      </c>
      <c r="F100" s="67" t="s">
        <v>534</v>
      </c>
      <c r="G100" s="67" t="s">
        <v>1363</v>
      </c>
      <c r="H100" s="67" t="s">
        <v>1364</v>
      </c>
      <c r="I100" s="47">
        <v>203582</v>
      </c>
      <c r="J100" s="36">
        <v>201832</v>
      </c>
      <c r="K100" s="36">
        <v>202909</v>
      </c>
      <c r="L100" s="36">
        <v>202909</v>
      </c>
      <c r="M100" s="8" t="s">
        <v>1463</v>
      </c>
      <c r="N100" s="8"/>
      <c r="O100" s="40"/>
    </row>
    <row r="101" spans="3:15">
      <c r="C101" s="67"/>
      <c r="D101" s="67" t="s">
        <v>1464</v>
      </c>
      <c r="E101" s="67" t="s">
        <v>369</v>
      </c>
      <c r="F101" s="67" t="s">
        <v>534</v>
      </c>
      <c r="G101" s="67" t="s">
        <v>1363</v>
      </c>
      <c r="H101" s="67" t="s">
        <v>1367</v>
      </c>
      <c r="I101" s="47">
        <v>893029</v>
      </c>
      <c r="J101" s="36">
        <v>875662</v>
      </c>
      <c r="K101" s="36">
        <v>885546</v>
      </c>
      <c r="L101" s="36">
        <v>885546</v>
      </c>
      <c r="M101" s="8" t="s">
        <v>1463</v>
      </c>
      <c r="N101" s="8"/>
      <c r="O101" s="40"/>
    </row>
    <row r="102" spans="3:15">
      <c r="C102" s="67"/>
      <c r="D102" s="67" t="s">
        <v>1465</v>
      </c>
      <c r="E102" s="67" t="s">
        <v>369</v>
      </c>
      <c r="F102" s="67" t="s">
        <v>534</v>
      </c>
      <c r="G102" s="67" t="s">
        <v>1369</v>
      </c>
      <c r="H102" s="67" t="s">
        <v>1364</v>
      </c>
      <c r="I102" s="47">
        <v>37026</v>
      </c>
      <c r="J102" s="36">
        <v>36776</v>
      </c>
      <c r="K102" s="36">
        <v>37050</v>
      </c>
      <c r="L102" s="36">
        <v>37050</v>
      </c>
      <c r="M102" s="8" t="s">
        <v>1463</v>
      </c>
      <c r="N102" s="8"/>
      <c r="O102" s="40"/>
    </row>
    <row r="103" spans="3:15">
      <c r="C103" s="67"/>
      <c r="D103" s="67" t="s">
        <v>1466</v>
      </c>
      <c r="E103" s="67" t="s">
        <v>369</v>
      </c>
      <c r="F103" s="67" t="s">
        <v>534</v>
      </c>
      <c r="G103" s="67" t="s">
        <v>1369</v>
      </c>
      <c r="H103" s="67" t="s">
        <v>1367</v>
      </c>
      <c r="I103" s="47">
        <v>39025</v>
      </c>
      <c r="J103" s="36">
        <v>38010</v>
      </c>
      <c r="K103" s="36">
        <v>38803</v>
      </c>
      <c r="L103" s="36">
        <v>38803</v>
      </c>
      <c r="M103" s="8" t="s">
        <v>1463</v>
      </c>
      <c r="N103" s="8"/>
      <c r="O103" s="40"/>
    </row>
    <row r="104" spans="3:15">
      <c r="C104" s="67"/>
      <c r="D104" s="67" t="s">
        <v>1467</v>
      </c>
      <c r="E104" s="67" t="s">
        <v>369</v>
      </c>
      <c r="F104" s="67" t="s">
        <v>534</v>
      </c>
      <c r="G104" s="67" t="s">
        <v>1372</v>
      </c>
      <c r="H104" s="67" t="s">
        <v>1364</v>
      </c>
      <c r="I104" s="47">
        <v>1001</v>
      </c>
      <c r="J104" s="36">
        <v>994</v>
      </c>
      <c r="K104" s="36">
        <v>999</v>
      </c>
      <c r="L104" s="36">
        <v>999</v>
      </c>
      <c r="M104" s="8" t="s">
        <v>1463</v>
      </c>
      <c r="N104" s="8"/>
      <c r="O104" s="40"/>
    </row>
    <row r="105" spans="3:15">
      <c r="C105" s="67"/>
      <c r="D105" s="67" t="s">
        <v>1468</v>
      </c>
      <c r="E105" s="67" t="s">
        <v>369</v>
      </c>
      <c r="F105" s="67" t="s">
        <v>534</v>
      </c>
      <c r="G105" s="67" t="s">
        <v>1372</v>
      </c>
      <c r="H105" s="67" t="s">
        <v>1367</v>
      </c>
      <c r="I105" s="47">
        <v>1675</v>
      </c>
      <c r="J105" s="36">
        <v>1665</v>
      </c>
      <c r="K105" s="36">
        <v>1678</v>
      </c>
      <c r="L105" s="36">
        <v>1678</v>
      </c>
      <c r="M105" s="8" t="s">
        <v>1463</v>
      </c>
      <c r="N105" s="8"/>
      <c r="O105" s="40"/>
    </row>
    <row r="106" spans="3:15">
      <c r="C106" s="67"/>
      <c r="D106" s="67" t="s">
        <v>1469</v>
      </c>
      <c r="E106" s="67" t="s">
        <v>369</v>
      </c>
      <c r="F106" s="67" t="s">
        <v>370</v>
      </c>
      <c r="G106" s="67" t="s">
        <v>1363</v>
      </c>
      <c r="H106" s="67" t="s">
        <v>1364</v>
      </c>
      <c r="I106" s="47">
        <v>67475</v>
      </c>
      <c r="J106" s="36">
        <v>66347</v>
      </c>
      <c r="K106" s="36">
        <v>67135</v>
      </c>
      <c r="L106" s="36">
        <v>67135</v>
      </c>
      <c r="M106" s="8" t="s">
        <v>1463</v>
      </c>
      <c r="N106" s="8"/>
      <c r="O106" s="40"/>
    </row>
    <row r="107" spans="3:15">
      <c r="C107" s="67"/>
      <c r="D107" s="67" t="s">
        <v>1470</v>
      </c>
      <c r="E107" s="67" t="s">
        <v>369</v>
      </c>
      <c r="F107" s="67" t="s">
        <v>370</v>
      </c>
      <c r="G107" s="67" t="s">
        <v>1363</v>
      </c>
      <c r="H107" s="67" t="s">
        <v>1367</v>
      </c>
      <c r="I107" s="47">
        <v>17349</v>
      </c>
      <c r="J107" s="36">
        <v>16620</v>
      </c>
      <c r="K107" s="36">
        <v>17096</v>
      </c>
      <c r="L107" s="36">
        <v>17096</v>
      </c>
      <c r="M107" s="8" t="s">
        <v>1463</v>
      </c>
      <c r="N107" s="8"/>
      <c r="O107" s="40"/>
    </row>
    <row r="108" spans="3:15">
      <c r="C108" s="67"/>
      <c r="D108" s="67" t="s">
        <v>1471</v>
      </c>
      <c r="E108" s="67" t="s">
        <v>369</v>
      </c>
      <c r="F108" s="67" t="s">
        <v>370</v>
      </c>
      <c r="G108" s="67" t="s">
        <v>1369</v>
      </c>
      <c r="H108" s="67" t="s">
        <v>1364</v>
      </c>
      <c r="I108" s="47">
        <v>58709</v>
      </c>
      <c r="J108" s="36">
        <v>58039</v>
      </c>
      <c r="K108" s="36">
        <v>58507</v>
      </c>
      <c r="L108" s="36">
        <v>58507</v>
      </c>
      <c r="M108" s="8" t="s">
        <v>1463</v>
      </c>
      <c r="N108" s="8"/>
      <c r="O108" s="40"/>
    </row>
    <row r="109" spans="3:15">
      <c r="C109" s="67"/>
      <c r="D109" s="67" t="s">
        <v>1472</v>
      </c>
      <c r="E109" s="67" t="s">
        <v>369</v>
      </c>
      <c r="F109" s="67" t="s">
        <v>370</v>
      </c>
      <c r="G109" s="67" t="s">
        <v>1369</v>
      </c>
      <c r="H109" s="67" t="s">
        <v>1367</v>
      </c>
      <c r="I109" s="47">
        <v>23022</v>
      </c>
      <c r="J109" s="36">
        <v>19964</v>
      </c>
      <c r="K109" s="36">
        <v>20583</v>
      </c>
      <c r="L109" s="36">
        <v>20583</v>
      </c>
      <c r="M109" s="8" t="s">
        <v>1463</v>
      </c>
      <c r="N109" s="8"/>
      <c r="O109" s="40"/>
    </row>
    <row r="110" spans="3:15">
      <c r="C110" s="67"/>
      <c r="D110" s="67" t="s">
        <v>1473</v>
      </c>
      <c r="E110" s="67" t="s">
        <v>369</v>
      </c>
      <c r="F110" s="67" t="s">
        <v>370</v>
      </c>
      <c r="G110" s="67" t="s">
        <v>1372</v>
      </c>
      <c r="H110" s="67" t="s">
        <v>1364</v>
      </c>
      <c r="I110" s="47">
        <v>251</v>
      </c>
      <c r="J110" s="36">
        <v>273</v>
      </c>
      <c r="K110" s="36">
        <v>269</v>
      </c>
      <c r="L110" s="36">
        <v>269</v>
      </c>
      <c r="M110" s="8" t="s">
        <v>1463</v>
      </c>
      <c r="N110" s="8"/>
      <c r="O110" s="40"/>
    </row>
    <row r="111" spans="3:15">
      <c r="C111" s="67"/>
      <c r="D111" s="67" t="s">
        <v>1474</v>
      </c>
      <c r="E111" s="67" t="s">
        <v>369</v>
      </c>
      <c r="F111" s="67" t="s">
        <v>370</v>
      </c>
      <c r="G111" s="67" t="s">
        <v>1372</v>
      </c>
      <c r="H111" s="67" t="s">
        <v>1367</v>
      </c>
      <c r="I111" s="47">
        <v>497</v>
      </c>
      <c r="J111" s="36">
        <v>468</v>
      </c>
      <c r="K111" s="36">
        <v>477</v>
      </c>
      <c r="L111" s="36">
        <v>477</v>
      </c>
      <c r="M111" s="8" t="s">
        <v>1463</v>
      </c>
      <c r="N111" s="8"/>
      <c r="O111" s="40"/>
    </row>
    <row r="112" spans="3:15">
      <c r="C112" s="67"/>
      <c r="D112" s="67" t="s">
        <v>1475</v>
      </c>
      <c r="E112" s="67" t="s">
        <v>369</v>
      </c>
      <c r="F112" s="67" t="s">
        <v>375</v>
      </c>
      <c r="G112" s="67" t="s">
        <v>1363</v>
      </c>
      <c r="H112" s="67" t="s">
        <v>1364</v>
      </c>
      <c r="I112" s="47">
        <v>101</v>
      </c>
      <c r="J112" s="36">
        <v>100</v>
      </c>
      <c r="K112" s="36">
        <v>101</v>
      </c>
      <c r="L112" s="36">
        <v>101</v>
      </c>
      <c r="M112" s="8" t="s">
        <v>1463</v>
      </c>
      <c r="N112" s="8"/>
      <c r="O112" s="40"/>
    </row>
    <row r="113" spans="3:15">
      <c r="C113" s="67"/>
      <c r="D113" s="67" t="s">
        <v>1476</v>
      </c>
      <c r="E113" s="67" t="s">
        <v>369</v>
      </c>
      <c r="F113" s="67" t="s">
        <v>375</v>
      </c>
      <c r="G113" s="67" t="s">
        <v>1363</v>
      </c>
      <c r="H113" s="67" t="s">
        <v>1367</v>
      </c>
      <c r="I113" s="47">
        <v>3</v>
      </c>
      <c r="J113" s="36">
        <v>3</v>
      </c>
      <c r="K113" s="36">
        <v>3</v>
      </c>
      <c r="L113" s="36">
        <v>3</v>
      </c>
      <c r="M113" s="8" t="s">
        <v>1463</v>
      </c>
      <c r="N113" s="8"/>
      <c r="O113" s="40"/>
    </row>
    <row r="114" spans="3:15">
      <c r="C114" s="67"/>
      <c r="D114" s="67" t="s">
        <v>1477</v>
      </c>
      <c r="E114" s="67" t="s">
        <v>369</v>
      </c>
      <c r="F114" s="67" t="s">
        <v>375</v>
      </c>
      <c r="G114" s="67" t="s">
        <v>1369</v>
      </c>
      <c r="H114" s="67" t="s">
        <v>1364</v>
      </c>
      <c r="I114" s="47">
        <v>18341</v>
      </c>
      <c r="J114" s="36">
        <v>18008</v>
      </c>
      <c r="K114" s="36">
        <v>18125</v>
      </c>
      <c r="L114" s="36">
        <v>18125</v>
      </c>
      <c r="M114" s="8" t="s">
        <v>1463</v>
      </c>
      <c r="N114" s="8"/>
      <c r="O114" s="40"/>
    </row>
    <row r="115" spans="3:15">
      <c r="C115" s="67"/>
      <c r="D115" s="67" t="s">
        <v>1478</v>
      </c>
      <c r="E115" s="67" t="s">
        <v>369</v>
      </c>
      <c r="F115" s="67" t="s">
        <v>375</v>
      </c>
      <c r="G115" s="67" t="s">
        <v>1369</v>
      </c>
      <c r="H115" s="67" t="s">
        <v>1367</v>
      </c>
      <c r="I115" s="47">
        <v>8016</v>
      </c>
      <c r="J115" s="36">
        <v>6882</v>
      </c>
      <c r="K115" s="36">
        <v>7031</v>
      </c>
      <c r="L115" s="36">
        <v>7031</v>
      </c>
      <c r="M115" s="8" t="s">
        <v>1463</v>
      </c>
      <c r="N115" s="8"/>
      <c r="O115" s="40"/>
    </row>
    <row r="116" spans="3:15">
      <c r="C116" s="67"/>
      <c r="D116" s="67" t="s">
        <v>1479</v>
      </c>
      <c r="E116" s="67" t="s">
        <v>369</v>
      </c>
      <c r="F116" s="67" t="s">
        <v>375</v>
      </c>
      <c r="G116" s="67" t="s">
        <v>1372</v>
      </c>
      <c r="H116" s="67" t="s">
        <v>1364</v>
      </c>
      <c r="I116" s="47">
        <v>931</v>
      </c>
      <c r="J116" s="36">
        <v>911</v>
      </c>
      <c r="K116" s="36">
        <v>911</v>
      </c>
      <c r="L116" s="36">
        <v>911</v>
      </c>
      <c r="M116" s="8" t="s">
        <v>1463</v>
      </c>
      <c r="N116" s="8"/>
      <c r="O116" s="40"/>
    </row>
    <row r="117" spans="3:15">
      <c r="C117" s="67"/>
      <c r="D117" s="67" t="s">
        <v>1480</v>
      </c>
      <c r="E117" s="67" t="s">
        <v>369</v>
      </c>
      <c r="F117" s="67" t="s">
        <v>375</v>
      </c>
      <c r="G117" s="67" t="s">
        <v>1372</v>
      </c>
      <c r="H117" s="67" t="s">
        <v>1367</v>
      </c>
      <c r="I117" s="47">
        <v>887</v>
      </c>
      <c r="J117" s="36">
        <v>857</v>
      </c>
      <c r="K117" s="36">
        <v>861</v>
      </c>
      <c r="L117" s="36">
        <v>861</v>
      </c>
      <c r="M117" s="8" t="s">
        <v>1463</v>
      </c>
      <c r="N117" s="8"/>
      <c r="O117" s="40"/>
    </row>
    <row r="118" spans="3:15">
      <c r="C118" s="67" t="s">
        <v>1481</v>
      </c>
      <c r="D118" s="67" t="s">
        <v>1482</v>
      </c>
      <c r="E118" s="67" t="s">
        <v>369</v>
      </c>
      <c r="F118" s="67" t="s">
        <v>534</v>
      </c>
      <c r="G118" s="67" t="s">
        <v>1363</v>
      </c>
      <c r="H118" s="67" t="s">
        <v>1364</v>
      </c>
      <c r="I118" s="47">
        <v>14703</v>
      </c>
      <c r="J118" s="36">
        <v>14613</v>
      </c>
      <c r="K118" s="36">
        <v>14655</v>
      </c>
      <c r="L118" s="36">
        <v>14655</v>
      </c>
      <c r="M118" s="8" t="s">
        <v>1483</v>
      </c>
      <c r="N118" s="8"/>
      <c r="O118" s="40"/>
    </row>
    <row r="119" spans="3:15">
      <c r="C119" s="67"/>
      <c r="D119" s="67" t="s">
        <v>1484</v>
      </c>
      <c r="E119" s="67" t="s">
        <v>369</v>
      </c>
      <c r="F119" s="67" t="s">
        <v>534</v>
      </c>
      <c r="G119" s="67" t="s">
        <v>1363</v>
      </c>
      <c r="H119" s="67" t="s">
        <v>1367</v>
      </c>
      <c r="I119" s="47">
        <v>93648</v>
      </c>
      <c r="J119" s="36">
        <v>92909</v>
      </c>
      <c r="K119" s="36">
        <v>93564</v>
      </c>
      <c r="L119" s="36">
        <v>93564</v>
      </c>
      <c r="M119" s="8" t="s">
        <v>1483</v>
      </c>
      <c r="N119" s="8"/>
      <c r="O119" s="40"/>
    </row>
    <row r="120" spans="3:15">
      <c r="C120" s="67"/>
      <c r="D120" s="67" t="s">
        <v>1485</v>
      </c>
      <c r="E120" s="67" t="s">
        <v>369</v>
      </c>
      <c r="F120" s="67" t="s">
        <v>534</v>
      </c>
      <c r="G120" s="67" t="s">
        <v>1369</v>
      </c>
      <c r="H120" s="67" t="s">
        <v>1364</v>
      </c>
      <c r="I120" s="47">
        <v>4631</v>
      </c>
      <c r="J120" s="36">
        <v>4569</v>
      </c>
      <c r="K120" s="36">
        <v>4569</v>
      </c>
      <c r="L120" s="36">
        <v>4569</v>
      </c>
      <c r="M120" s="8" t="s">
        <v>1483</v>
      </c>
      <c r="N120" s="8"/>
      <c r="O120" s="40"/>
    </row>
    <row r="121" spans="3:15">
      <c r="C121" s="67"/>
      <c r="D121" s="67" t="s">
        <v>1486</v>
      </c>
      <c r="E121" s="67" t="s">
        <v>369</v>
      </c>
      <c r="F121" s="67" t="s">
        <v>534</v>
      </c>
      <c r="G121" s="67" t="s">
        <v>1369</v>
      </c>
      <c r="H121" s="67" t="s">
        <v>1367</v>
      </c>
      <c r="I121" s="47">
        <v>25039</v>
      </c>
      <c r="J121" s="36">
        <v>24860</v>
      </c>
      <c r="K121" s="36">
        <v>24920</v>
      </c>
      <c r="L121" s="36">
        <v>24920</v>
      </c>
      <c r="M121" s="8" t="s">
        <v>1483</v>
      </c>
      <c r="N121" s="8"/>
      <c r="O121" s="40"/>
    </row>
    <row r="122" spans="3:15">
      <c r="C122" s="67"/>
      <c r="D122" s="67" t="s">
        <v>1487</v>
      </c>
      <c r="E122" s="67" t="s">
        <v>369</v>
      </c>
      <c r="F122" s="67" t="s">
        <v>534</v>
      </c>
      <c r="G122" s="67" t="s">
        <v>1372</v>
      </c>
      <c r="H122" s="67" t="s">
        <v>1364</v>
      </c>
      <c r="I122" s="47">
        <v>99</v>
      </c>
      <c r="J122" s="36">
        <v>100</v>
      </c>
      <c r="K122" s="36">
        <v>99</v>
      </c>
      <c r="L122" s="36">
        <v>99</v>
      </c>
      <c r="M122" s="8" t="s">
        <v>1483</v>
      </c>
      <c r="N122" s="8"/>
      <c r="O122" s="40"/>
    </row>
    <row r="123" spans="3:15">
      <c r="C123" s="67"/>
      <c r="D123" s="67" t="s">
        <v>1488</v>
      </c>
      <c r="E123" s="67" t="s">
        <v>369</v>
      </c>
      <c r="F123" s="67" t="s">
        <v>534</v>
      </c>
      <c r="G123" s="67" t="s">
        <v>1372</v>
      </c>
      <c r="H123" s="67" t="s">
        <v>1367</v>
      </c>
      <c r="I123" s="47">
        <v>522</v>
      </c>
      <c r="J123" s="36">
        <v>548</v>
      </c>
      <c r="K123" s="36">
        <v>528</v>
      </c>
      <c r="L123" s="36">
        <v>528</v>
      </c>
      <c r="M123" s="8" t="s">
        <v>1483</v>
      </c>
      <c r="N123" s="8"/>
      <c r="O123" s="40"/>
    </row>
    <row r="124" spans="3:15">
      <c r="C124" s="67"/>
      <c r="D124" s="67" t="s">
        <v>1489</v>
      </c>
      <c r="E124" s="67" t="s">
        <v>369</v>
      </c>
      <c r="F124" s="67" t="s">
        <v>370</v>
      </c>
      <c r="G124" s="67" t="s">
        <v>1363</v>
      </c>
      <c r="H124" s="67" t="s">
        <v>1364</v>
      </c>
      <c r="I124" s="47">
        <v>4334</v>
      </c>
      <c r="J124" s="36">
        <v>4247</v>
      </c>
      <c r="K124" s="36">
        <v>4375</v>
      </c>
      <c r="L124" s="36">
        <v>4375</v>
      </c>
      <c r="M124" s="8" t="s">
        <v>1483</v>
      </c>
      <c r="N124" s="8"/>
      <c r="O124" s="40"/>
    </row>
    <row r="125" spans="3:15">
      <c r="C125" s="67"/>
      <c r="D125" s="67" t="s">
        <v>1490</v>
      </c>
      <c r="E125" s="67" t="s">
        <v>369</v>
      </c>
      <c r="F125" s="67" t="s">
        <v>370</v>
      </c>
      <c r="G125" s="67" t="s">
        <v>1363</v>
      </c>
      <c r="H125" s="67" t="s">
        <v>1367</v>
      </c>
      <c r="I125" s="47">
        <v>2469</v>
      </c>
      <c r="J125" s="36">
        <v>2364</v>
      </c>
      <c r="K125" s="36">
        <v>2406</v>
      </c>
      <c r="L125" s="36">
        <v>2406</v>
      </c>
      <c r="M125" s="8" t="s">
        <v>1483</v>
      </c>
      <c r="N125" s="8"/>
      <c r="O125" s="40"/>
    </row>
    <row r="126" spans="3:15">
      <c r="C126" s="67"/>
      <c r="D126" s="67" t="s">
        <v>1491</v>
      </c>
      <c r="E126" s="67" t="s">
        <v>369</v>
      </c>
      <c r="F126" s="67" t="s">
        <v>370</v>
      </c>
      <c r="G126" s="67" t="s">
        <v>1369</v>
      </c>
      <c r="H126" s="67" t="s">
        <v>1364</v>
      </c>
      <c r="I126" s="47">
        <v>5054</v>
      </c>
      <c r="J126" s="36">
        <v>5018</v>
      </c>
      <c r="K126" s="36">
        <v>4978</v>
      </c>
      <c r="L126" s="36">
        <v>4978</v>
      </c>
      <c r="M126" s="8" t="s">
        <v>1483</v>
      </c>
      <c r="N126" s="8"/>
      <c r="O126" s="40"/>
    </row>
    <row r="127" spans="3:15">
      <c r="C127" s="67"/>
      <c r="D127" s="67" t="s">
        <v>1492</v>
      </c>
      <c r="E127" s="67" t="s">
        <v>369</v>
      </c>
      <c r="F127" s="67" t="s">
        <v>370</v>
      </c>
      <c r="G127" s="67" t="s">
        <v>1369</v>
      </c>
      <c r="H127" s="67" t="s">
        <v>1367</v>
      </c>
      <c r="I127" s="47">
        <v>4208</v>
      </c>
      <c r="J127" s="36">
        <v>4076</v>
      </c>
      <c r="K127" s="36">
        <v>4137</v>
      </c>
      <c r="L127" s="36">
        <v>4137</v>
      </c>
      <c r="M127" s="8" t="s">
        <v>1483</v>
      </c>
      <c r="N127" s="8"/>
      <c r="O127" s="40"/>
    </row>
    <row r="128" spans="3:15">
      <c r="C128" s="67"/>
      <c r="D128" s="67" t="s">
        <v>1493</v>
      </c>
      <c r="E128" s="67" t="s">
        <v>369</v>
      </c>
      <c r="F128" s="67" t="s">
        <v>370</v>
      </c>
      <c r="G128" s="67" t="s">
        <v>1372</v>
      </c>
      <c r="H128" s="67" t="s">
        <v>1364</v>
      </c>
      <c r="I128" s="47">
        <v>34</v>
      </c>
      <c r="J128" s="36">
        <v>44</v>
      </c>
      <c r="K128" s="36">
        <v>44</v>
      </c>
      <c r="L128" s="36">
        <v>44</v>
      </c>
      <c r="M128" s="8" t="s">
        <v>1483</v>
      </c>
      <c r="N128" s="8"/>
      <c r="O128" s="40"/>
    </row>
    <row r="129" spans="3:15">
      <c r="C129" s="67"/>
      <c r="D129" s="67" t="s">
        <v>1494</v>
      </c>
      <c r="E129" s="67" t="s">
        <v>369</v>
      </c>
      <c r="F129" s="67" t="s">
        <v>370</v>
      </c>
      <c r="G129" s="67" t="s">
        <v>1372</v>
      </c>
      <c r="H129" s="67" t="s">
        <v>1367</v>
      </c>
      <c r="I129" s="47">
        <v>218</v>
      </c>
      <c r="J129" s="36">
        <v>214</v>
      </c>
      <c r="K129" s="36">
        <v>206</v>
      </c>
      <c r="L129" s="36">
        <v>206</v>
      </c>
      <c r="M129" s="8" t="s">
        <v>1483</v>
      </c>
      <c r="N129" s="8"/>
      <c r="O129" s="40"/>
    </row>
    <row r="130" spans="3:15">
      <c r="C130" s="67"/>
      <c r="D130" s="67" t="s">
        <v>1495</v>
      </c>
      <c r="E130" s="67" t="s">
        <v>369</v>
      </c>
      <c r="F130" s="67" t="s">
        <v>375</v>
      </c>
      <c r="G130" s="67" t="s">
        <v>1363</v>
      </c>
      <c r="H130" s="67" t="s">
        <v>1364</v>
      </c>
      <c r="I130" s="47">
        <v>17</v>
      </c>
      <c r="J130" s="36">
        <v>18</v>
      </c>
      <c r="K130" s="36">
        <v>16</v>
      </c>
      <c r="L130" s="36">
        <v>16</v>
      </c>
      <c r="M130" s="8" t="s">
        <v>1483</v>
      </c>
      <c r="N130" s="8"/>
      <c r="O130" s="40"/>
    </row>
    <row r="131" spans="3:15">
      <c r="C131" s="67"/>
      <c r="D131" s="67" t="s">
        <v>1496</v>
      </c>
      <c r="E131" s="67" t="s">
        <v>369</v>
      </c>
      <c r="F131" s="67" t="s">
        <v>375</v>
      </c>
      <c r="G131" s="67" t="s">
        <v>1363</v>
      </c>
      <c r="H131" s="67" t="s">
        <v>1367</v>
      </c>
      <c r="I131" s="47">
        <v>0</v>
      </c>
      <c r="J131" s="36">
        <v>0</v>
      </c>
      <c r="K131" s="36">
        <v>0</v>
      </c>
      <c r="L131" s="36">
        <v>0</v>
      </c>
      <c r="M131" s="8" t="s">
        <v>1483</v>
      </c>
      <c r="N131" s="8"/>
      <c r="O131" s="40"/>
    </row>
    <row r="132" spans="3:15">
      <c r="C132" s="67"/>
      <c r="D132" s="67" t="s">
        <v>1497</v>
      </c>
      <c r="E132" s="67" t="s">
        <v>369</v>
      </c>
      <c r="F132" s="67" t="s">
        <v>375</v>
      </c>
      <c r="G132" s="67" t="s">
        <v>1369</v>
      </c>
      <c r="H132" s="67" t="s">
        <v>1364</v>
      </c>
      <c r="I132" s="47">
        <v>2229</v>
      </c>
      <c r="J132" s="36">
        <v>2300</v>
      </c>
      <c r="K132" s="36">
        <v>2296</v>
      </c>
      <c r="L132" s="36">
        <v>2296</v>
      </c>
      <c r="M132" s="8" t="s">
        <v>1483</v>
      </c>
      <c r="N132" s="8"/>
      <c r="O132" s="40"/>
    </row>
    <row r="133" spans="3:15">
      <c r="C133" s="67"/>
      <c r="D133" s="67" t="s">
        <v>1498</v>
      </c>
      <c r="E133" s="67" t="s">
        <v>369</v>
      </c>
      <c r="F133" s="67" t="s">
        <v>375</v>
      </c>
      <c r="G133" s="67" t="s">
        <v>1369</v>
      </c>
      <c r="H133" s="67" t="s">
        <v>1367</v>
      </c>
      <c r="I133" s="47">
        <v>2554</v>
      </c>
      <c r="J133" s="36">
        <v>2506</v>
      </c>
      <c r="K133" s="36">
        <v>2498</v>
      </c>
      <c r="L133" s="36">
        <v>2498</v>
      </c>
      <c r="M133" s="8" t="s">
        <v>1483</v>
      </c>
      <c r="N133" s="8"/>
      <c r="O133" s="40"/>
    </row>
    <row r="134" spans="3:15">
      <c r="C134" s="67"/>
      <c r="D134" s="67" t="s">
        <v>1499</v>
      </c>
      <c r="E134" s="67" t="s">
        <v>369</v>
      </c>
      <c r="F134" s="67" t="s">
        <v>375</v>
      </c>
      <c r="G134" s="67" t="s">
        <v>1372</v>
      </c>
      <c r="H134" s="67" t="s">
        <v>1364</v>
      </c>
      <c r="I134" s="47">
        <v>146</v>
      </c>
      <c r="J134" s="36">
        <v>139</v>
      </c>
      <c r="K134" s="36">
        <v>143</v>
      </c>
      <c r="L134" s="36">
        <v>143</v>
      </c>
      <c r="M134" s="8" t="s">
        <v>1483</v>
      </c>
      <c r="N134" s="8"/>
      <c r="O134" s="40"/>
    </row>
    <row r="135" spans="3:15">
      <c r="C135" s="67"/>
      <c r="D135" s="67" t="s">
        <v>1500</v>
      </c>
      <c r="E135" s="67" t="s">
        <v>369</v>
      </c>
      <c r="F135" s="67" t="s">
        <v>375</v>
      </c>
      <c r="G135" s="67" t="s">
        <v>1372</v>
      </c>
      <c r="H135" s="67" t="s">
        <v>1367</v>
      </c>
      <c r="I135" s="47">
        <v>388</v>
      </c>
      <c r="J135" s="36">
        <v>363</v>
      </c>
      <c r="K135" s="36">
        <v>366</v>
      </c>
      <c r="L135" s="36">
        <v>366</v>
      </c>
      <c r="M135" s="8" t="s">
        <v>1483</v>
      </c>
      <c r="N135" s="8"/>
      <c r="O135" s="40"/>
    </row>
    <row r="136" spans="3:15">
      <c r="C136" s="67" t="s">
        <v>1501</v>
      </c>
      <c r="D136" s="67" t="s">
        <v>1502</v>
      </c>
      <c r="E136" s="67" t="s">
        <v>369</v>
      </c>
      <c r="F136" s="67" t="s">
        <v>534</v>
      </c>
      <c r="G136" s="67" t="s">
        <v>1363</v>
      </c>
      <c r="H136" s="67" t="s">
        <v>1364</v>
      </c>
      <c r="I136" s="47">
        <v>45305</v>
      </c>
      <c r="J136" s="36">
        <v>46089</v>
      </c>
      <c r="K136" s="36">
        <v>47132</v>
      </c>
      <c r="L136" s="36">
        <v>47132</v>
      </c>
      <c r="M136" s="8" t="s">
        <v>1503</v>
      </c>
      <c r="N136" s="8"/>
      <c r="O136" s="40"/>
    </row>
    <row r="137" spans="3:15" ht="19.5" customHeight="1">
      <c r="C137" s="67"/>
      <c r="D137" s="67" t="s">
        <v>1504</v>
      </c>
      <c r="E137" s="67" t="s">
        <v>369</v>
      </c>
      <c r="F137" s="67" t="s">
        <v>534</v>
      </c>
      <c r="G137" s="67" t="s">
        <v>1363</v>
      </c>
      <c r="H137" s="67" t="s">
        <v>1367</v>
      </c>
      <c r="I137" s="47">
        <v>304256</v>
      </c>
      <c r="J137" s="36">
        <v>323802</v>
      </c>
      <c r="K137" s="36">
        <v>316695</v>
      </c>
      <c r="L137" s="36">
        <v>316695</v>
      </c>
      <c r="M137" s="8" t="s">
        <v>1503</v>
      </c>
      <c r="N137" s="8"/>
      <c r="O137" s="40"/>
    </row>
    <row r="138" spans="3:15" ht="19.5" customHeight="1">
      <c r="C138" s="67"/>
      <c r="D138" s="67" t="s">
        <v>1505</v>
      </c>
      <c r="E138" s="67" t="s">
        <v>369</v>
      </c>
      <c r="F138" s="67" t="s">
        <v>534</v>
      </c>
      <c r="G138" s="67" t="s">
        <v>1369</v>
      </c>
      <c r="H138" s="67" t="s">
        <v>1364</v>
      </c>
      <c r="I138" s="47">
        <v>7811</v>
      </c>
      <c r="J138" s="36">
        <v>8143</v>
      </c>
      <c r="K138" s="36">
        <v>8281</v>
      </c>
      <c r="L138" s="36">
        <v>8281</v>
      </c>
      <c r="M138" s="8" t="s">
        <v>1503</v>
      </c>
      <c r="N138" s="8"/>
      <c r="O138" s="40"/>
    </row>
    <row r="139" spans="3:15" ht="19.5" customHeight="1">
      <c r="C139" s="67"/>
      <c r="D139" s="67" t="s">
        <v>1506</v>
      </c>
      <c r="E139" s="67" t="s">
        <v>369</v>
      </c>
      <c r="F139" s="67" t="s">
        <v>534</v>
      </c>
      <c r="G139" s="67" t="s">
        <v>1369</v>
      </c>
      <c r="H139" s="67" t="s">
        <v>1367</v>
      </c>
      <c r="I139" s="47">
        <v>9329</v>
      </c>
      <c r="J139" s="36">
        <v>9074</v>
      </c>
      <c r="K139" s="36">
        <v>9557</v>
      </c>
      <c r="L139" s="36">
        <v>9557</v>
      </c>
      <c r="M139" s="8" t="s">
        <v>1503</v>
      </c>
      <c r="N139" s="8"/>
      <c r="O139" s="40"/>
    </row>
    <row r="140" spans="3:15" ht="19.5" customHeight="1">
      <c r="C140" s="67"/>
      <c r="D140" s="67" t="s">
        <v>1507</v>
      </c>
      <c r="E140" s="67" t="s">
        <v>369</v>
      </c>
      <c r="F140" s="67" t="s">
        <v>534</v>
      </c>
      <c r="G140" s="67" t="s">
        <v>1372</v>
      </c>
      <c r="H140" s="67" t="s">
        <v>1364</v>
      </c>
      <c r="I140" s="47">
        <v>308</v>
      </c>
      <c r="J140" s="36">
        <v>301</v>
      </c>
      <c r="K140" s="36">
        <v>318</v>
      </c>
      <c r="L140" s="36">
        <v>318</v>
      </c>
      <c r="M140" s="8" t="s">
        <v>1503</v>
      </c>
      <c r="N140" s="8"/>
      <c r="O140" s="40"/>
    </row>
    <row r="141" spans="3:15" ht="19.5" customHeight="1">
      <c r="C141" s="67"/>
      <c r="D141" s="67" t="s">
        <v>1508</v>
      </c>
      <c r="E141" s="67" t="s">
        <v>369</v>
      </c>
      <c r="F141" s="67" t="s">
        <v>534</v>
      </c>
      <c r="G141" s="67" t="s">
        <v>1372</v>
      </c>
      <c r="H141" s="67" t="s">
        <v>1367</v>
      </c>
      <c r="I141" s="47">
        <v>434</v>
      </c>
      <c r="J141" s="36">
        <v>451</v>
      </c>
      <c r="K141" s="36">
        <v>435</v>
      </c>
      <c r="L141" s="36">
        <v>435</v>
      </c>
      <c r="M141" s="8" t="s">
        <v>1503</v>
      </c>
      <c r="N141" s="8"/>
      <c r="O141" s="40"/>
    </row>
    <row r="142" spans="3:15" ht="19.5" customHeight="1">
      <c r="C142" s="67"/>
      <c r="D142" s="67" t="s">
        <v>1509</v>
      </c>
      <c r="E142" s="67" t="s">
        <v>369</v>
      </c>
      <c r="F142" s="67" t="s">
        <v>370</v>
      </c>
      <c r="G142" s="67" t="s">
        <v>1363</v>
      </c>
      <c r="H142" s="67" t="s">
        <v>1364</v>
      </c>
      <c r="I142" s="47">
        <v>14533</v>
      </c>
      <c r="J142" s="36">
        <v>14517</v>
      </c>
      <c r="K142" s="36">
        <v>14984</v>
      </c>
      <c r="L142" s="36">
        <v>14984</v>
      </c>
      <c r="M142" s="8" t="s">
        <v>1503</v>
      </c>
      <c r="N142" s="8"/>
      <c r="O142" s="40"/>
    </row>
    <row r="143" spans="3:15" ht="19.5" customHeight="1">
      <c r="C143" s="67"/>
      <c r="D143" s="67" t="s">
        <v>1510</v>
      </c>
      <c r="E143" s="67" t="s">
        <v>369</v>
      </c>
      <c r="F143" s="67" t="s">
        <v>370</v>
      </c>
      <c r="G143" s="67" t="s">
        <v>1363</v>
      </c>
      <c r="H143" s="67" t="s">
        <v>1367</v>
      </c>
      <c r="I143" s="47">
        <v>5215</v>
      </c>
      <c r="J143" s="36">
        <v>5670</v>
      </c>
      <c r="K143" s="36">
        <v>5243</v>
      </c>
      <c r="L143" s="36">
        <v>5243</v>
      </c>
      <c r="M143" s="8" t="s">
        <v>1503</v>
      </c>
      <c r="N143" s="8"/>
      <c r="O143" s="40"/>
    </row>
    <row r="144" spans="3:15" ht="19.5" customHeight="1">
      <c r="C144" s="67"/>
      <c r="D144" s="67" t="s">
        <v>1511</v>
      </c>
      <c r="E144" s="67" t="s">
        <v>369</v>
      </c>
      <c r="F144" s="67" t="s">
        <v>370</v>
      </c>
      <c r="G144" s="67" t="s">
        <v>1369</v>
      </c>
      <c r="H144" s="67" t="s">
        <v>1364</v>
      </c>
      <c r="I144" s="47">
        <v>11713</v>
      </c>
      <c r="J144" s="36">
        <v>11939</v>
      </c>
      <c r="K144" s="36">
        <v>12219</v>
      </c>
      <c r="L144" s="36">
        <v>12219</v>
      </c>
      <c r="M144" s="8" t="s">
        <v>1503</v>
      </c>
      <c r="N144" s="8"/>
      <c r="O144" s="40"/>
    </row>
    <row r="145" spans="3:15" ht="19.5" customHeight="1">
      <c r="C145" s="67"/>
      <c r="D145" s="67" t="s">
        <v>1512</v>
      </c>
      <c r="E145" s="67" t="s">
        <v>369</v>
      </c>
      <c r="F145" s="67" t="s">
        <v>370</v>
      </c>
      <c r="G145" s="67" t="s">
        <v>1369</v>
      </c>
      <c r="H145" s="67" t="s">
        <v>1367</v>
      </c>
      <c r="I145" s="47">
        <v>4845</v>
      </c>
      <c r="J145" s="36">
        <v>4079</v>
      </c>
      <c r="K145" s="36">
        <v>4449</v>
      </c>
      <c r="L145" s="36">
        <v>4449</v>
      </c>
      <c r="M145" s="8" t="s">
        <v>1503</v>
      </c>
      <c r="N145" s="8"/>
      <c r="O145" s="40"/>
    </row>
    <row r="146" spans="3:15" ht="19.5" customHeight="1">
      <c r="C146" s="67"/>
      <c r="D146" s="67" t="s">
        <v>1513</v>
      </c>
      <c r="E146" s="67" t="s">
        <v>369</v>
      </c>
      <c r="F146" s="67" t="s">
        <v>370</v>
      </c>
      <c r="G146" s="67" t="s">
        <v>1372</v>
      </c>
      <c r="H146" s="67" t="s">
        <v>1364</v>
      </c>
      <c r="I146" s="47">
        <v>90</v>
      </c>
      <c r="J146" s="36">
        <v>94</v>
      </c>
      <c r="K146" s="36">
        <v>99</v>
      </c>
      <c r="L146" s="36">
        <v>99</v>
      </c>
      <c r="M146" s="8" t="s">
        <v>1503</v>
      </c>
      <c r="N146" s="8"/>
      <c r="O146" s="40"/>
    </row>
    <row r="147" spans="3:15" ht="19.5" customHeight="1">
      <c r="C147" s="67"/>
      <c r="D147" s="67" t="s">
        <v>1514</v>
      </c>
      <c r="E147" s="67" t="s">
        <v>369</v>
      </c>
      <c r="F147" s="67" t="s">
        <v>370</v>
      </c>
      <c r="G147" s="67" t="s">
        <v>1372</v>
      </c>
      <c r="H147" s="67" t="s">
        <v>1367</v>
      </c>
      <c r="I147" s="47">
        <v>169</v>
      </c>
      <c r="J147" s="36">
        <v>177</v>
      </c>
      <c r="K147" s="36">
        <v>148</v>
      </c>
      <c r="L147" s="36">
        <v>148</v>
      </c>
      <c r="M147" s="8" t="s">
        <v>1503</v>
      </c>
      <c r="N147" s="8"/>
      <c r="O147" s="40"/>
    </row>
    <row r="148" spans="3:15" ht="19.5" customHeight="1">
      <c r="C148" s="67"/>
      <c r="D148" s="67" t="s">
        <v>1515</v>
      </c>
      <c r="E148" s="67" t="s">
        <v>369</v>
      </c>
      <c r="F148" s="67" t="s">
        <v>375</v>
      </c>
      <c r="G148" s="67" t="s">
        <v>1363</v>
      </c>
      <c r="H148" s="67" t="s">
        <v>1364</v>
      </c>
      <c r="I148" s="47">
        <v>28</v>
      </c>
      <c r="J148" s="36">
        <v>31</v>
      </c>
      <c r="K148" s="36">
        <v>27</v>
      </c>
      <c r="L148" s="36">
        <v>27</v>
      </c>
      <c r="M148" s="8" t="s">
        <v>1503</v>
      </c>
      <c r="N148" s="8"/>
      <c r="O148" s="40"/>
    </row>
    <row r="149" spans="3:15" ht="19.5" customHeight="1">
      <c r="C149" s="67"/>
      <c r="D149" s="67" t="s">
        <v>1516</v>
      </c>
      <c r="E149" s="67" t="s">
        <v>369</v>
      </c>
      <c r="F149" s="67" t="s">
        <v>375</v>
      </c>
      <c r="G149" s="67" t="s">
        <v>1363</v>
      </c>
      <c r="H149" s="67" t="s">
        <v>1367</v>
      </c>
      <c r="I149" s="47">
        <v>1</v>
      </c>
      <c r="J149" s="36">
        <v>2</v>
      </c>
      <c r="K149" s="36">
        <v>1</v>
      </c>
      <c r="L149" s="36">
        <v>1</v>
      </c>
      <c r="M149" s="8" t="s">
        <v>1503</v>
      </c>
      <c r="N149" s="8"/>
      <c r="O149" s="40"/>
    </row>
    <row r="150" spans="3:15" ht="19.5" customHeight="1">
      <c r="C150" s="67"/>
      <c r="D150" s="67" t="s">
        <v>1517</v>
      </c>
      <c r="E150" s="67" t="s">
        <v>369</v>
      </c>
      <c r="F150" s="67" t="s">
        <v>375</v>
      </c>
      <c r="G150" s="67" t="s">
        <v>1369</v>
      </c>
      <c r="H150" s="67" t="s">
        <v>1364</v>
      </c>
      <c r="I150" s="47">
        <v>5404</v>
      </c>
      <c r="J150" s="36">
        <v>5213</v>
      </c>
      <c r="K150" s="36">
        <v>5525</v>
      </c>
      <c r="L150" s="36">
        <v>5525</v>
      </c>
      <c r="M150" s="8" t="s">
        <v>1503</v>
      </c>
      <c r="N150" s="8"/>
      <c r="O150" s="40"/>
    </row>
    <row r="151" spans="3:15" ht="19.5" customHeight="1">
      <c r="C151" s="67"/>
      <c r="D151" s="67" t="s">
        <v>1518</v>
      </c>
      <c r="E151" s="67" t="s">
        <v>369</v>
      </c>
      <c r="F151" s="67" t="s">
        <v>375</v>
      </c>
      <c r="G151" s="67" t="s">
        <v>1369</v>
      </c>
      <c r="H151" s="67" t="s">
        <v>1367</v>
      </c>
      <c r="I151" s="47">
        <v>2115</v>
      </c>
      <c r="J151" s="36">
        <v>1885</v>
      </c>
      <c r="K151" s="36">
        <v>1965</v>
      </c>
      <c r="L151" s="36">
        <v>1965</v>
      </c>
      <c r="M151" s="8" t="s">
        <v>1503</v>
      </c>
      <c r="N151" s="8"/>
      <c r="O151" s="40"/>
    </row>
    <row r="152" spans="3:15" ht="19.5" customHeight="1">
      <c r="C152" s="67"/>
      <c r="D152" s="67" t="s">
        <v>1519</v>
      </c>
      <c r="E152" s="67" t="s">
        <v>369</v>
      </c>
      <c r="F152" s="67" t="s">
        <v>375</v>
      </c>
      <c r="G152" s="67" t="s">
        <v>1372</v>
      </c>
      <c r="H152" s="67" t="s">
        <v>1364</v>
      </c>
      <c r="I152" s="47">
        <v>251</v>
      </c>
      <c r="J152" s="36">
        <v>255</v>
      </c>
      <c r="K152" s="36">
        <v>266</v>
      </c>
      <c r="L152" s="36">
        <v>266</v>
      </c>
      <c r="M152" s="8" t="s">
        <v>1503</v>
      </c>
      <c r="N152" s="8"/>
      <c r="O152" s="40"/>
    </row>
    <row r="153" spans="3:15" ht="19.5" customHeight="1">
      <c r="C153" s="67"/>
      <c r="D153" s="67" t="s">
        <v>1520</v>
      </c>
      <c r="E153" s="67" t="s">
        <v>369</v>
      </c>
      <c r="F153" s="67" t="s">
        <v>375</v>
      </c>
      <c r="G153" s="67" t="s">
        <v>1372</v>
      </c>
      <c r="H153" s="67" t="s">
        <v>1367</v>
      </c>
      <c r="I153" s="47">
        <v>201</v>
      </c>
      <c r="J153" s="36">
        <v>243</v>
      </c>
      <c r="K153" s="36">
        <v>204</v>
      </c>
      <c r="L153" s="36">
        <v>204</v>
      </c>
      <c r="M153" s="8" t="s">
        <v>1503</v>
      </c>
      <c r="N153" s="8"/>
      <c r="O153" s="40"/>
    </row>
    <row r="154" spans="3:15">
      <c r="C154" s="67" t="s">
        <v>1521</v>
      </c>
      <c r="D154" s="67" t="s">
        <v>1522</v>
      </c>
      <c r="E154" s="67" t="s">
        <v>369</v>
      </c>
      <c r="F154" s="67" t="s">
        <v>534</v>
      </c>
      <c r="G154" s="67" t="s">
        <v>1363</v>
      </c>
      <c r="H154" s="67" t="s">
        <v>1364</v>
      </c>
      <c r="I154" s="47">
        <v>12</v>
      </c>
      <c r="J154" s="36">
        <v>12</v>
      </c>
      <c r="K154" s="36">
        <v>11</v>
      </c>
      <c r="L154" s="36">
        <v>11</v>
      </c>
      <c r="M154" s="8" t="s">
        <v>1523</v>
      </c>
      <c r="N154" s="8"/>
      <c r="O154" s="40"/>
    </row>
    <row r="155" spans="3:15">
      <c r="C155" s="67"/>
      <c r="D155" s="67" t="s">
        <v>1524</v>
      </c>
      <c r="E155" s="67" t="s">
        <v>369</v>
      </c>
      <c r="F155" s="67" t="s">
        <v>534</v>
      </c>
      <c r="G155" s="67" t="s">
        <v>1363</v>
      </c>
      <c r="H155" s="67" t="s">
        <v>1367</v>
      </c>
      <c r="I155" s="47">
        <v>66</v>
      </c>
      <c r="J155" s="36">
        <v>66</v>
      </c>
      <c r="K155" s="36">
        <v>66</v>
      </c>
      <c r="L155" s="36">
        <v>66</v>
      </c>
      <c r="M155" s="8" t="s">
        <v>1523</v>
      </c>
      <c r="N155" s="8"/>
      <c r="O155" s="40"/>
    </row>
    <row r="156" spans="3:15">
      <c r="C156" s="67"/>
      <c r="D156" s="67" t="s">
        <v>1525</v>
      </c>
      <c r="E156" s="67" t="s">
        <v>369</v>
      </c>
      <c r="F156" s="67" t="s">
        <v>534</v>
      </c>
      <c r="G156" s="67" t="s">
        <v>1369</v>
      </c>
      <c r="H156" s="67" t="s">
        <v>1364</v>
      </c>
      <c r="I156" s="47">
        <v>4</v>
      </c>
      <c r="J156" s="36">
        <v>4</v>
      </c>
      <c r="K156" s="36">
        <v>4</v>
      </c>
      <c r="L156" s="36">
        <v>4</v>
      </c>
      <c r="M156" s="8" t="s">
        <v>1523</v>
      </c>
      <c r="N156" s="8"/>
      <c r="O156" s="40"/>
    </row>
    <row r="157" spans="3:15">
      <c r="C157" s="67"/>
      <c r="D157" s="67" t="s">
        <v>1526</v>
      </c>
      <c r="E157" s="67" t="s">
        <v>369</v>
      </c>
      <c r="F157" s="67" t="s">
        <v>534</v>
      </c>
      <c r="G157" s="67" t="s">
        <v>1369</v>
      </c>
      <c r="H157" s="67" t="s">
        <v>1367</v>
      </c>
      <c r="I157" s="47">
        <v>26</v>
      </c>
      <c r="J157" s="36">
        <v>26</v>
      </c>
      <c r="K157" s="36">
        <v>26</v>
      </c>
      <c r="L157" s="36">
        <v>26</v>
      </c>
      <c r="M157" s="8" t="s">
        <v>1523</v>
      </c>
      <c r="N157" s="8"/>
      <c r="O157" s="40"/>
    </row>
    <row r="158" spans="3:15">
      <c r="C158" s="67"/>
      <c r="D158" s="67" t="s">
        <v>1527</v>
      </c>
      <c r="E158" s="67" t="s">
        <v>369</v>
      </c>
      <c r="F158" s="67" t="s">
        <v>534</v>
      </c>
      <c r="G158" s="67" t="s">
        <v>1372</v>
      </c>
      <c r="H158" s="67" t="s">
        <v>1364</v>
      </c>
      <c r="I158" s="47">
        <v>0</v>
      </c>
      <c r="J158" s="36">
        <v>0</v>
      </c>
      <c r="K158" s="36">
        <v>0</v>
      </c>
      <c r="L158" s="36">
        <v>0</v>
      </c>
      <c r="M158" s="8" t="s">
        <v>1523</v>
      </c>
      <c r="N158" s="8"/>
      <c r="O158" s="40"/>
    </row>
    <row r="159" spans="3:15">
      <c r="C159" s="67"/>
      <c r="D159" s="67" t="s">
        <v>1528</v>
      </c>
      <c r="E159" s="67" t="s">
        <v>369</v>
      </c>
      <c r="F159" s="67" t="s">
        <v>534</v>
      </c>
      <c r="G159" s="67" t="s">
        <v>1372</v>
      </c>
      <c r="H159" s="67" t="s">
        <v>1367</v>
      </c>
      <c r="I159" s="47">
        <v>3</v>
      </c>
      <c r="J159" s="36">
        <v>3</v>
      </c>
      <c r="K159" s="36">
        <v>3</v>
      </c>
      <c r="L159" s="36">
        <v>3</v>
      </c>
      <c r="M159" s="8" t="s">
        <v>1523</v>
      </c>
      <c r="N159" s="8"/>
      <c r="O159" s="40"/>
    </row>
    <row r="160" spans="3:15">
      <c r="C160" s="67"/>
      <c r="D160" s="67" t="s">
        <v>1529</v>
      </c>
      <c r="E160" s="67" t="s">
        <v>369</v>
      </c>
      <c r="F160" s="67" t="s">
        <v>370</v>
      </c>
      <c r="G160" s="67" t="s">
        <v>1363</v>
      </c>
      <c r="H160" s="67" t="s">
        <v>1364</v>
      </c>
      <c r="I160" s="47">
        <v>1</v>
      </c>
      <c r="J160" s="36">
        <v>1</v>
      </c>
      <c r="K160" s="36">
        <v>1</v>
      </c>
      <c r="L160" s="36">
        <v>0</v>
      </c>
      <c r="M160" s="8" t="s">
        <v>1523</v>
      </c>
      <c r="N160" s="8"/>
      <c r="O160" s="40"/>
    </row>
    <row r="161" spans="3:15">
      <c r="C161" s="67"/>
      <c r="D161" s="67" t="s">
        <v>1530</v>
      </c>
      <c r="E161" s="67" t="s">
        <v>369</v>
      </c>
      <c r="F161" s="67" t="s">
        <v>370</v>
      </c>
      <c r="G161" s="67" t="s">
        <v>1363</v>
      </c>
      <c r="H161" s="67" t="s">
        <v>1367</v>
      </c>
      <c r="I161" s="47">
        <v>5</v>
      </c>
      <c r="J161" s="36">
        <v>5</v>
      </c>
      <c r="K161" s="36">
        <v>5</v>
      </c>
      <c r="L161" s="36">
        <v>5</v>
      </c>
      <c r="M161" s="8" t="s">
        <v>1523</v>
      </c>
      <c r="N161" s="8"/>
      <c r="O161" s="40"/>
    </row>
    <row r="162" spans="3:15">
      <c r="C162" s="67"/>
      <c r="D162" s="67" t="s">
        <v>1531</v>
      </c>
      <c r="E162" s="67" t="s">
        <v>369</v>
      </c>
      <c r="F162" s="67" t="s">
        <v>370</v>
      </c>
      <c r="G162" s="67" t="s">
        <v>1369</v>
      </c>
      <c r="H162" s="67" t="s">
        <v>1364</v>
      </c>
      <c r="I162" s="47">
        <v>5</v>
      </c>
      <c r="J162" s="36">
        <v>5</v>
      </c>
      <c r="K162" s="36">
        <v>5</v>
      </c>
      <c r="L162" s="36">
        <v>5</v>
      </c>
      <c r="M162" s="8" t="s">
        <v>1523</v>
      </c>
      <c r="N162" s="8"/>
      <c r="O162" s="40"/>
    </row>
    <row r="163" spans="3:15">
      <c r="C163" s="67"/>
      <c r="D163" s="67" t="s">
        <v>1532</v>
      </c>
      <c r="E163" s="67" t="s">
        <v>369</v>
      </c>
      <c r="F163" s="67" t="s">
        <v>370</v>
      </c>
      <c r="G163" s="67" t="s">
        <v>1369</v>
      </c>
      <c r="H163" s="67" t="s">
        <v>1367</v>
      </c>
      <c r="I163" s="47">
        <v>23</v>
      </c>
      <c r="J163" s="36">
        <v>23</v>
      </c>
      <c r="K163" s="36">
        <v>22</v>
      </c>
      <c r="L163" s="36">
        <v>22</v>
      </c>
      <c r="M163" s="8" t="s">
        <v>1523</v>
      </c>
      <c r="N163" s="8"/>
      <c r="O163" s="40"/>
    </row>
    <row r="164" spans="3:15">
      <c r="C164" s="67"/>
      <c r="D164" s="67" t="s">
        <v>1533</v>
      </c>
      <c r="E164" s="67" t="s">
        <v>369</v>
      </c>
      <c r="F164" s="67" t="s">
        <v>370</v>
      </c>
      <c r="G164" s="67" t="s">
        <v>1372</v>
      </c>
      <c r="H164" s="67" t="s">
        <v>1364</v>
      </c>
      <c r="I164" s="47">
        <v>0</v>
      </c>
      <c r="J164" s="36">
        <v>0</v>
      </c>
      <c r="K164" s="36">
        <v>0</v>
      </c>
      <c r="L164" s="36">
        <v>0</v>
      </c>
      <c r="M164" s="8" t="s">
        <v>1523</v>
      </c>
      <c r="N164" s="8"/>
      <c r="O164" s="40"/>
    </row>
    <row r="165" spans="3:15">
      <c r="C165" s="67"/>
      <c r="D165" s="67" t="s">
        <v>1534</v>
      </c>
      <c r="E165" s="67" t="s">
        <v>369</v>
      </c>
      <c r="F165" s="67" t="s">
        <v>370</v>
      </c>
      <c r="G165" s="67" t="s">
        <v>1372</v>
      </c>
      <c r="H165" s="67" t="s">
        <v>1367</v>
      </c>
      <c r="I165" s="47">
        <v>1</v>
      </c>
      <c r="J165" s="36">
        <v>1</v>
      </c>
      <c r="K165" s="36">
        <v>1</v>
      </c>
      <c r="L165" s="36">
        <v>1</v>
      </c>
      <c r="M165" s="8" t="s">
        <v>1523</v>
      </c>
      <c r="N165" s="8"/>
      <c r="O165" s="40"/>
    </row>
    <row r="166" spans="3:15">
      <c r="C166" s="67"/>
      <c r="D166" s="67" t="s">
        <v>1535</v>
      </c>
      <c r="E166" s="67" t="s">
        <v>369</v>
      </c>
      <c r="F166" s="67" t="s">
        <v>375</v>
      </c>
      <c r="G166" s="67" t="s">
        <v>1363</v>
      </c>
      <c r="H166" s="67" t="s">
        <v>1364</v>
      </c>
      <c r="I166" s="47">
        <v>0</v>
      </c>
      <c r="J166" s="36">
        <v>0</v>
      </c>
      <c r="K166" s="36">
        <v>0</v>
      </c>
      <c r="L166" s="36">
        <v>0</v>
      </c>
      <c r="M166" s="8" t="s">
        <v>1523</v>
      </c>
      <c r="N166" s="8"/>
      <c r="O166" s="40"/>
    </row>
    <row r="167" spans="3:15">
      <c r="C167" s="67"/>
      <c r="D167" s="67" t="s">
        <v>1536</v>
      </c>
      <c r="E167" s="67" t="s">
        <v>369</v>
      </c>
      <c r="F167" s="67" t="s">
        <v>375</v>
      </c>
      <c r="G167" s="67" t="s">
        <v>1363</v>
      </c>
      <c r="H167" s="67" t="s">
        <v>1367</v>
      </c>
      <c r="I167" s="47">
        <v>0</v>
      </c>
      <c r="J167" s="36">
        <v>0</v>
      </c>
      <c r="K167" s="36">
        <v>0</v>
      </c>
      <c r="L167" s="36">
        <v>0</v>
      </c>
      <c r="M167" s="8" t="s">
        <v>1523</v>
      </c>
      <c r="N167" s="8"/>
      <c r="O167" s="40"/>
    </row>
    <row r="168" spans="3:15">
      <c r="C168" s="67"/>
      <c r="D168" s="67" t="s">
        <v>1537</v>
      </c>
      <c r="E168" s="67" t="s">
        <v>369</v>
      </c>
      <c r="F168" s="67" t="s">
        <v>375</v>
      </c>
      <c r="G168" s="67" t="s">
        <v>1369</v>
      </c>
      <c r="H168" s="67" t="s">
        <v>1364</v>
      </c>
      <c r="I168" s="47">
        <v>0</v>
      </c>
      <c r="J168" s="36">
        <v>0</v>
      </c>
      <c r="K168" s="36">
        <v>0</v>
      </c>
      <c r="L168" s="36">
        <v>0</v>
      </c>
      <c r="M168" s="8" t="s">
        <v>1523</v>
      </c>
      <c r="N168" s="8"/>
      <c r="O168" s="40"/>
    </row>
    <row r="169" spans="3:15">
      <c r="C169" s="67"/>
      <c r="D169" s="67" t="s">
        <v>1538</v>
      </c>
      <c r="E169" s="67" t="s">
        <v>369</v>
      </c>
      <c r="F169" s="67" t="s">
        <v>375</v>
      </c>
      <c r="G169" s="67" t="s">
        <v>1369</v>
      </c>
      <c r="H169" s="67" t="s">
        <v>1367</v>
      </c>
      <c r="I169" s="47">
        <v>11</v>
      </c>
      <c r="J169" s="36">
        <v>11</v>
      </c>
      <c r="K169" s="36">
        <v>11</v>
      </c>
      <c r="L169" s="36">
        <v>11</v>
      </c>
      <c r="M169" s="8" t="s">
        <v>1523</v>
      </c>
      <c r="N169" s="8"/>
      <c r="O169" s="40"/>
    </row>
    <row r="170" spans="3:15">
      <c r="C170" s="67"/>
      <c r="D170" s="67" t="s">
        <v>1539</v>
      </c>
      <c r="E170" s="67" t="s">
        <v>369</v>
      </c>
      <c r="F170" s="67" t="s">
        <v>375</v>
      </c>
      <c r="G170" s="67" t="s">
        <v>1372</v>
      </c>
      <c r="H170" s="67" t="s">
        <v>1364</v>
      </c>
      <c r="I170" s="47">
        <v>0</v>
      </c>
      <c r="J170" s="36">
        <v>0</v>
      </c>
      <c r="K170" s="36">
        <v>0</v>
      </c>
      <c r="L170" s="36">
        <v>0</v>
      </c>
      <c r="M170" s="8" t="s">
        <v>1523</v>
      </c>
      <c r="N170" s="8"/>
      <c r="O170" s="40"/>
    </row>
    <row r="171" spans="3:15">
      <c r="C171" s="67"/>
      <c r="D171" s="67" t="s">
        <v>1540</v>
      </c>
      <c r="E171" s="67" t="s">
        <v>369</v>
      </c>
      <c r="F171" s="67" t="s">
        <v>375</v>
      </c>
      <c r="G171" s="67" t="s">
        <v>1372</v>
      </c>
      <c r="H171" s="67" t="s">
        <v>1367</v>
      </c>
      <c r="I171" s="47">
        <v>2</v>
      </c>
      <c r="J171" s="36">
        <v>2</v>
      </c>
      <c r="K171" s="36">
        <v>2</v>
      </c>
      <c r="L171" s="36">
        <v>2</v>
      </c>
      <c r="M171" s="8" t="s">
        <v>1523</v>
      </c>
      <c r="N171" s="8"/>
      <c r="O171" s="40"/>
    </row>
    <row r="172" spans="3:15">
      <c r="C172" s="67" t="s">
        <v>1541</v>
      </c>
      <c r="D172" s="67" t="s">
        <v>1542</v>
      </c>
      <c r="E172" s="67" t="s">
        <v>369</v>
      </c>
      <c r="F172" s="67" t="s">
        <v>534</v>
      </c>
      <c r="G172" s="67" t="s">
        <v>1363</v>
      </c>
      <c r="H172" s="67" t="s">
        <v>1364</v>
      </c>
      <c r="I172" s="47">
        <v>3</v>
      </c>
      <c r="J172" s="36">
        <v>3</v>
      </c>
      <c r="K172" s="36">
        <v>3</v>
      </c>
      <c r="L172" s="36">
        <v>3</v>
      </c>
      <c r="M172" s="8" t="s">
        <v>1543</v>
      </c>
      <c r="N172" s="8"/>
      <c r="O172" s="40"/>
    </row>
    <row r="173" spans="3:15">
      <c r="C173" s="67"/>
      <c r="D173" s="67" t="s">
        <v>1544</v>
      </c>
      <c r="E173" s="67" t="s">
        <v>369</v>
      </c>
      <c r="F173" s="67" t="s">
        <v>534</v>
      </c>
      <c r="G173" s="67" t="s">
        <v>1363</v>
      </c>
      <c r="H173" s="67" t="s">
        <v>1367</v>
      </c>
      <c r="I173" s="47">
        <v>13</v>
      </c>
      <c r="J173" s="36">
        <v>13</v>
      </c>
      <c r="K173" s="36">
        <v>13</v>
      </c>
      <c r="L173" s="36">
        <v>13</v>
      </c>
      <c r="M173" s="8" t="s">
        <v>1543</v>
      </c>
      <c r="N173" s="8"/>
      <c r="O173" s="40"/>
    </row>
    <row r="174" spans="3:15">
      <c r="C174" s="67"/>
      <c r="D174" s="67" t="s">
        <v>1545</v>
      </c>
      <c r="E174" s="67" t="s">
        <v>369</v>
      </c>
      <c r="F174" s="67" t="s">
        <v>534</v>
      </c>
      <c r="G174" s="67" t="s">
        <v>1369</v>
      </c>
      <c r="H174" s="67" t="s">
        <v>1364</v>
      </c>
      <c r="I174" s="47">
        <v>1</v>
      </c>
      <c r="J174" s="36">
        <v>1</v>
      </c>
      <c r="K174" s="36">
        <v>1</v>
      </c>
      <c r="L174" s="36">
        <v>1</v>
      </c>
      <c r="M174" s="8" t="s">
        <v>1543</v>
      </c>
      <c r="N174" s="8"/>
      <c r="O174" s="40"/>
    </row>
    <row r="175" spans="3:15">
      <c r="C175" s="67"/>
      <c r="D175" s="67" t="s">
        <v>1546</v>
      </c>
      <c r="E175" s="67" t="s">
        <v>369</v>
      </c>
      <c r="F175" s="67" t="s">
        <v>534</v>
      </c>
      <c r="G175" s="67" t="s">
        <v>1369</v>
      </c>
      <c r="H175" s="67" t="s">
        <v>1367</v>
      </c>
      <c r="I175" s="47">
        <v>3</v>
      </c>
      <c r="J175" s="36">
        <v>3</v>
      </c>
      <c r="K175" s="36">
        <v>3</v>
      </c>
      <c r="L175" s="36">
        <v>3</v>
      </c>
      <c r="M175" s="8" t="s">
        <v>1543</v>
      </c>
      <c r="N175" s="8"/>
      <c r="O175" s="40"/>
    </row>
    <row r="176" spans="3:15">
      <c r="C176" s="67"/>
      <c r="D176" s="67" t="s">
        <v>1547</v>
      </c>
      <c r="E176" s="67" t="s">
        <v>369</v>
      </c>
      <c r="F176" s="67" t="s">
        <v>534</v>
      </c>
      <c r="G176" s="67" t="s">
        <v>1372</v>
      </c>
      <c r="H176" s="67" t="s">
        <v>1364</v>
      </c>
      <c r="I176" s="47">
        <v>0</v>
      </c>
      <c r="J176" s="36">
        <v>0</v>
      </c>
      <c r="K176" s="36">
        <v>0</v>
      </c>
      <c r="L176" s="36">
        <v>0</v>
      </c>
      <c r="M176" s="8" t="s">
        <v>1543</v>
      </c>
      <c r="N176" s="8"/>
      <c r="O176" s="40"/>
    </row>
    <row r="177" spans="3:15">
      <c r="C177" s="67"/>
      <c r="D177" s="67" t="s">
        <v>1548</v>
      </c>
      <c r="E177" s="67" t="s">
        <v>369</v>
      </c>
      <c r="F177" s="67" t="s">
        <v>534</v>
      </c>
      <c r="G177" s="67" t="s">
        <v>1372</v>
      </c>
      <c r="H177" s="67" t="s">
        <v>1367</v>
      </c>
      <c r="I177" s="47">
        <v>2</v>
      </c>
      <c r="J177" s="36">
        <v>2</v>
      </c>
      <c r="K177" s="36">
        <v>2</v>
      </c>
      <c r="L177" s="36">
        <v>2</v>
      </c>
      <c r="M177" s="8" t="s">
        <v>1543</v>
      </c>
      <c r="N177" s="8"/>
      <c r="O177" s="40"/>
    </row>
    <row r="178" spans="3:15">
      <c r="C178" s="67"/>
      <c r="D178" s="67" t="s">
        <v>1549</v>
      </c>
      <c r="E178" s="67" t="s">
        <v>369</v>
      </c>
      <c r="F178" s="67" t="s">
        <v>370</v>
      </c>
      <c r="G178" s="67" t="s">
        <v>1363</v>
      </c>
      <c r="H178" s="67" t="s">
        <v>1364</v>
      </c>
      <c r="I178" s="47">
        <v>2</v>
      </c>
      <c r="J178" s="36">
        <v>2</v>
      </c>
      <c r="K178" s="36">
        <v>2</v>
      </c>
      <c r="L178" s="36">
        <v>2</v>
      </c>
      <c r="M178" s="8" t="s">
        <v>1543</v>
      </c>
      <c r="N178" s="8"/>
      <c r="O178" s="40"/>
    </row>
    <row r="179" spans="3:15">
      <c r="C179" s="67"/>
      <c r="D179" s="67" t="s">
        <v>1550</v>
      </c>
      <c r="E179" s="67" t="s">
        <v>369</v>
      </c>
      <c r="F179" s="67" t="s">
        <v>370</v>
      </c>
      <c r="G179" s="67" t="s">
        <v>1363</v>
      </c>
      <c r="H179" s="67" t="s">
        <v>1367</v>
      </c>
      <c r="I179" s="47">
        <v>4</v>
      </c>
      <c r="J179" s="36">
        <v>4</v>
      </c>
      <c r="K179" s="36">
        <v>4</v>
      </c>
      <c r="L179" s="36">
        <v>4</v>
      </c>
      <c r="M179" s="8" t="s">
        <v>1543</v>
      </c>
      <c r="N179" s="8"/>
      <c r="O179" s="40"/>
    </row>
    <row r="180" spans="3:15">
      <c r="C180" s="67"/>
      <c r="D180" s="67" t="s">
        <v>1551</v>
      </c>
      <c r="E180" s="67" t="s">
        <v>369</v>
      </c>
      <c r="F180" s="67" t="s">
        <v>370</v>
      </c>
      <c r="G180" s="67" t="s">
        <v>1369</v>
      </c>
      <c r="H180" s="67" t="s">
        <v>1364</v>
      </c>
      <c r="I180" s="47">
        <v>16</v>
      </c>
      <c r="J180" s="36">
        <v>16</v>
      </c>
      <c r="K180" s="36">
        <v>16</v>
      </c>
      <c r="L180" s="36">
        <v>16</v>
      </c>
      <c r="M180" s="8" t="s">
        <v>1543</v>
      </c>
      <c r="N180" s="8"/>
      <c r="O180" s="40"/>
    </row>
    <row r="181" spans="3:15">
      <c r="C181" s="67"/>
      <c r="D181" s="67" t="s">
        <v>1552</v>
      </c>
      <c r="E181" s="67" t="s">
        <v>369</v>
      </c>
      <c r="F181" s="67" t="s">
        <v>370</v>
      </c>
      <c r="G181" s="67" t="s">
        <v>1369</v>
      </c>
      <c r="H181" s="67" t="s">
        <v>1367</v>
      </c>
      <c r="I181" s="47">
        <v>52</v>
      </c>
      <c r="J181" s="36">
        <v>52</v>
      </c>
      <c r="K181" s="36">
        <v>52</v>
      </c>
      <c r="L181" s="36">
        <v>52</v>
      </c>
      <c r="M181" s="8" t="s">
        <v>1543</v>
      </c>
      <c r="N181" s="8"/>
      <c r="O181" s="40"/>
    </row>
    <row r="182" spans="3:15">
      <c r="C182" s="67"/>
      <c r="D182" s="67" t="s">
        <v>1553</v>
      </c>
      <c r="E182" s="67" t="s">
        <v>369</v>
      </c>
      <c r="F182" s="67" t="s">
        <v>370</v>
      </c>
      <c r="G182" s="67" t="s">
        <v>1372</v>
      </c>
      <c r="H182" s="67" t="s">
        <v>1364</v>
      </c>
      <c r="I182" s="47">
        <v>1</v>
      </c>
      <c r="J182" s="36">
        <v>1</v>
      </c>
      <c r="K182" s="36">
        <v>1</v>
      </c>
      <c r="L182" s="36">
        <v>1</v>
      </c>
      <c r="M182" s="8" t="s">
        <v>1543</v>
      </c>
      <c r="N182" s="8"/>
      <c r="O182" s="40"/>
    </row>
    <row r="183" spans="3:15">
      <c r="C183" s="67"/>
      <c r="D183" s="67" t="s">
        <v>1554</v>
      </c>
      <c r="E183" s="67" t="s">
        <v>369</v>
      </c>
      <c r="F183" s="67" t="s">
        <v>370</v>
      </c>
      <c r="G183" s="67" t="s">
        <v>1372</v>
      </c>
      <c r="H183" s="67" t="s">
        <v>1367</v>
      </c>
      <c r="I183" s="47">
        <v>7</v>
      </c>
      <c r="J183" s="36">
        <v>7</v>
      </c>
      <c r="K183" s="36">
        <v>7</v>
      </c>
      <c r="L183" s="36">
        <v>7</v>
      </c>
      <c r="M183" s="8" t="s">
        <v>1543</v>
      </c>
      <c r="N183" s="8"/>
      <c r="O183" s="40"/>
    </row>
    <row r="184" spans="3:15">
      <c r="C184" s="67"/>
      <c r="D184" s="67" t="s">
        <v>1555</v>
      </c>
      <c r="E184" s="67" t="s">
        <v>369</v>
      </c>
      <c r="F184" s="67" t="s">
        <v>375</v>
      </c>
      <c r="G184" s="67" t="s">
        <v>1363</v>
      </c>
      <c r="H184" s="67" t="s">
        <v>1364</v>
      </c>
      <c r="I184" s="47">
        <v>0</v>
      </c>
      <c r="J184" s="36">
        <v>0</v>
      </c>
      <c r="K184" s="36">
        <v>0</v>
      </c>
      <c r="L184" s="36">
        <v>0</v>
      </c>
      <c r="M184" s="8" t="s">
        <v>1543</v>
      </c>
      <c r="N184" s="8"/>
      <c r="O184" s="40"/>
    </row>
    <row r="185" spans="3:15">
      <c r="C185" s="67"/>
      <c r="D185" s="67" t="s">
        <v>1556</v>
      </c>
      <c r="E185" s="67" t="s">
        <v>369</v>
      </c>
      <c r="F185" s="67" t="s">
        <v>375</v>
      </c>
      <c r="G185" s="67" t="s">
        <v>1363</v>
      </c>
      <c r="H185" s="67" t="s">
        <v>1367</v>
      </c>
      <c r="I185" s="47">
        <v>0</v>
      </c>
      <c r="J185" s="36">
        <v>0</v>
      </c>
      <c r="K185" s="36">
        <v>0</v>
      </c>
      <c r="L185" s="36">
        <v>0</v>
      </c>
      <c r="M185" s="8" t="s">
        <v>1543</v>
      </c>
      <c r="N185" s="8"/>
      <c r="O185" s="40"/>
    </row>
    <row r="186" spans="3:15">
      <c r="C186" s="67"/>
      <c r="D186" s="67" t="s">
        <v>1557</v>
      </c>
      <c r="E186" s="67" t="s">
        <v>369</v>
      </c>
      <c r="F186" s="67" t="s">
        <v>375</v>
      </c>
      <c r="G186" s="67" t="s">
        <v>1369</v>
      </c>
      <c r="H186" s="67" t="s">
        <v>1364</v>
      </c>
      <c r="I186" s="47">
        <v>11</v>
      </c>
      <c r="J186" s="36">
        <v>11</v>
      </c>
      <c r="K186" s="36">
        <v>11</v>
      </c>
      <c r="L186" s="36">
        <v>11</v>
      </c>
      <c r="M186" s="8" t="s">
        <v>1543</v>
      </c>
      <c r="N186" s="8"/>
      <c r="O186" s="40"/>
    </row>
    <row r="187" spans="3:15">
      <c r="C187" s="67"/>
      <c r="D187" s="67" t="s">
        <v>1558</v>
      </c>
      <c r="E187" s="67" t="s">
        <v>369</v>
      </c>
      <c r="F187" s="67" t="s">
        <v>375</v>
      </c>
      <c r="G187" s="67" t="s">
        <v>1369</v>
      </c>
      <c r="H187" s="67" t="s">
        <v>1367</v>
      </c>
      <c r="I187" s="374">
        <v>85</v>
      </c>
      <c r="J187" s="36">
        <v>85</v>
      </c>
      <c r="K187" s="36">
        <v>86</v>
      </c>
      <c r="L187" s="36">
        <v>86</v>
      </c>
      <c r="M187" s="8" t="s">
        <v>1543</v>
      </c>
      <c r="N187" s="8"/>
      <c r="O187" s="40"/>
    </row>
    <row r="188" spans="3:15">
      <c r="C188" s="67"/>
      <c r="D188" s="67" t="s">
        <v>1559</v>
      </c>
      <c r="E188" s="67" t="s">
        <v>369</v>
      </c>
      <c r="F188" s="67" t="s">
        <v>375</v>
      </c>
      <c r="G188" s="67" t="s">
        <v>1372</v>
      </c>
      <c r="H188" s="67" t="s">
        <v>1364</v>
      </c>
      <c r="I188" s="47">
        <v>2</v>
      </c>
      <c r="J188" s="36">
        <v>2</v>
      </c>
      <c r="K188" s="36">
        <v>3</v>
      </c>
      <c r="L188" s="36">
        <v>3</v>
      </c>
      <c r="M188" s="8" t="s">
        <v>1543</v>
      </c>
      <c r="N188" s="8"/>
      <c r="O188" s="40"/>
    </row>
    <row r="189" spans="3:15">
      <c r="C189" s="67"/>
      <c r="D189" s="67" t="s">
        <v>1560</v>
      </c>
      <c r="E189" s="67" t="s">
        <v>369</v>
      </c>
      <c r="F189" s="67" t="s">
        <v>375</v>
      </c>
      <c r="G189" s="67" t="s">
        <v>1372</v>
      </c>
      <c r="H189" s="67" t="s">
        <v>1367</v>
      </c>
      <c r="I189" s="47">
        <v>18</v>
      </c>
      <c r="J189" s="36">
        <v>18</v>
      </c>
      <c r="K189" s="36">
        <v>18</v>
      </c>
      <c r="L189" s="36">
        <v>18</v>
      </c>
      <c r="M189" s="8" t="s">
        <v>1543</v>
      </c>
      <c r="N189" s="8"/>
      <c r="O189" s="40"/>
    </row>
    <row r="190" spans="3:15">
      <c r="C190" s="7"/>
      <c r="M190" s="7"/>
    </row>
    <row r="191" spans="3:15">
      <c r="C191" s="7"/>
      <c r="M191" s="7"/>
    </row>
    <row r="192" spans="3:15">
      <c r="C192" s="7"/>
      <c r="M192" s="7"/>
    </row>
    <row r="193" spans="9:9" s="7" customFormat="1">
      <c r="I193" s="276"/>
    </row>
    <row r="194" spans="9:9" s="7" customFormat="1">
      <c r="I194" s="276"/>
    </row>
    <row r="195" spans="9:9" s="7" customFormat="1">
      <c r="I195" s="276"/>
    </row>
    <row r="196" spans="9:9" s="7" customFormat="1">
      <c r="I196" s="276"/>
    </row>
    <row r="197" spans="9:9" s="7" customFormat="1">
      <c r="I197" s="276"/>
    </row>
    <row r="198" spans="9:9" s="7" customFormat="1">
      <c r="I198" s="276"/>
    </row>
    <row r="199" spans="9:9" s="7" customFormat="1">
      <c r="I199" s="276"/>
    </row>
    <row r="200" spans="9:9" s="7" customFormat="1">
      <c r="I200" s="276"/>
    </row>
    <row r="201" spans="9:9" s="7" customFormat="1">
      <c r="I201" s="276"/>
    </row>
    <row r="202" spans="9:9" s="7" customFormat="1">
      <c r="I202" s="276"/>
    </row>
    <row r="203" spans="9:9" s="7" customFormat="1">
      <c r="I203" s="276"/>
    </row>
    <row r="204" spans="9:9" s="7" customFormat="1">
      <c r="I204" s="276"/>
    </row>
    <row r="205" spans="9:9" s="7" customFormat="1">
      <c r="I205" s="276"/>
    </row>
    <row r="206" spans="9:9" s="7" customFormat="1">
      <c r="I206" s="276"/>
    </row>
    <row r="207" spans="9:9" s="7" customFormat="1">
      <c r="I207" s="276"/>
    </row>
    <row r="208" spans="9:9" s="7" customFormat="1">
      <c r="I208" s="276"/>
    </row>
    <row r="209" spans="9:9" s="7" customFormat="1">
      <c r="I209" s="276"/>
    </row>
    <row r="210" spans="9:9" s="7" customFormat="1">
      <c r="I210" s="276"/>
    </row>
    <row r="211" spans="9:9" s="7" customFormat="1">
      <c r="I211" s="276"/>
    </row>
    <row r="212" spans="9:9" s="7" customFormat="1">
      <c r="I212" s="276"/>
    </row>
    <row r="213" spans="9:9" s="7" customFormat="1">
      <c r="I213" s="276"/>
    </row>
    <row r="214" spans="9:9" s="7" customFormat="1">
      <c r="I214" s="276"/>
    </row>
    <row r="215" spans="9:9" s="7" customFormat="1">
      <c r="I215" s="276"/>
    </row>
    <row r="216" spans="9:9" s="7" customFormat="1">
      <c r="I216" s="276"/>
    </row>
    <row r="217" spans="9:9" s="7" customFormat="1">
      <c r="I217" s="276"/>
    </row>
    <row r="218" spans="9:9" s="7" customFormat="1">
      <c r="I218" s="276"/>
    </row>
    <row r="219" spans="9:9" s="7" customFormat="1">
      <c r="I219" s="276"/>
    </row>
    <row r="220" spans="9:9" s="7" customFormat="1">
      <c r="I220" s="276"/>
    </row>
    <row r="221" spans="9:9" s="7" customFormat="1">
      <c r="I221" s="276"/>
    </row>
    <row r="222" spans="9:9" s="7" customFormat="1">
      <c r="I222" s="276"/>
    </row>
    <row r="223" spans="9:9" s="7" customFormat="1">
      <c r="I223" s="276"/>
    </row>
    <row r="224" spans="9:9" s="7" customFormat="1">
      <c r="I224" s="276"/>
    </row>
    <row r="225" spans="9:9" s="7" customFormat="1">
      <c r="I225" s="276"/>
    </row>
  </sheetData>
  <autoFilter ref="C9:O9" xr:uid="{384DC31B-6D65-48E0-BD52-28354A0F9127}"/>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89"/>
  <sheetViews>
    <sheetView zoomScale="90" zoomScaleNormal="90" zoomScalePageLayoutView="60" workbookViewId="0">
      <selection activeCell="E4" sqref="E4"/>
    </sheetView>
  </sheetViews>
  <sheetFormatPr defaultColWidth="9.28515625" defaultRowHeight="14.4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28.28515625" style="1" customWidth="1"/>
    <col min="14" max="14" width="52.28515625" style="7" customWidth="1"/>
    <col min="15" max="15" width="14.5703125" style="7" bestFit="1" customWidth="1"/>
    <col min="16" max="16384" width="9.28515625" style="7"/>
  </cols>
  <sheetData>
    <row r="4" spans="1:15">
      <c r="C4" s="10" t="s">
        <v>342</v>
      </c>
      <c r="D4" s="13" t="str">
        <f>IF('Cover Sheet Tables 1-15'!$D$8 = "", "",'Cover Sheet Tables 1-15'!$D$8)</f>
        <v>SDGE</v>
      </c>
      <c r="E4" s="58"/>
      <c r="F4" s="58"/>
      <c r="G4" s="58"/>
      <c r="H4" s="58"/>
      <c r="I4" s="7" t="s">
        <v>343</v>
      </c>
    </row>
    <row r="5" spans="1:15">
      <c r="C5" s="11" t="s">
        <v>344</v>
      </c>
      <c r="D5" s="31">
        <v>8</v>
      </c>
      <c r="E5" s="58"/>
      <c r="F5" s="58"/>
      <c r="G5" s="58"/>
      <c r="H5" s="58"/>
      <c r="I5" s="2" t="s">
        <v>1561</v>
      </c>
    </row>
    <row r="6" spans="1:15">
      <c r="C6" s="12" t="s">
        <v>13</v>
      </c>
      <c r="D6" s="14">
        <v>45597</v>
      </c>
      <c r="E6" s="135"/>
      <c r="F6" s="135"/>
      <c r="G6" s="135"/>
      <c r="H6" s="135"/>
      <c r="I6" s="7" t="s">
        <v>1562</v>
      </c>
    </row>
    <row r="7" spans="1:15">
      <c r="I7" s="151" t="s">
        <v>699</v>
      </c>
      <c r="J7" s="89" t="s">
        <v>349</v>
      </c>
      <c r="K7" s="17"/>
      <c r="L7" s="17"/>
    </row>
    <row r="8" spans="1:15" ht="18" customHeight="1">
      <c r="C8" s="3" t="s">
        <v>1563</v>
      </c>
      <c r="D8" s="2"/>
      <c r="E8" s="2"/>
      <c r="F8" s="2"/>
      <c r="G8" s="2"/>
      <c r="H8" s="2"/>
      <c r="I8" s="55" t="str">
        <f>'Cover Sheet Tables 1-15'!D11</f>
        <v>Q3</v>
      </c>
      <c r="J8" s="149"/>
      <c r="K8" s="149"/>
      <c r="L8" s="149"/>
      <c r="M8" s="6"/>
      <c r="N8" s="2"/>
    </row>
    <row r="9" spans="1:15">
      <c r="C9" s="4" t="s">
        <v>352</v>
      </c>
      <c r="D9" s="4" t="s">
        <v>353</v>
      </c>
      <c r="E9" s="4" t="s">
        <v>358</v>
      </c>
      <c r="F9" s="4" t="s">
        <v>357</v>
      </c>
      <c r="G9" s="4" t="s">
        <v>1359</v>
      </c>
      <c r="H9" s="4" t="s">
        <v>1360</v>
      </c>
      <c r="I9" s="161">
        <f>'Cover Sheet Tables 1-15'!D10</f>
        <v>2024</v>
      </c>
      <c r="J9" s="150">
        <v>2023</v>
      </c>
      <c r="K9" s="150">
        <v>2024</v>
      </c>
      <c r="L9" s="150">
        <v>2025</v>
      </c>
      <c r="M9" s="4" t="s">
        <v>361</v>
      </c>
      <c r="N9" s="5" t="s">
        <v>362</v>
      </c>
      <c r="O9" s="5" t="s">
        <v>363</v>
      </c>
    </row>
    <row r="10" spans="1:15" ht="15" customHeight="1">
      <c r="A10" s="7" t="s">
        <v>364</v>
      </c>
      <c r="C10" s="66" t="s">
        <v>1564</v>
      </c>
      <c r="D10" s="66" t="s">
        <v>1362</v>
      </c>
      <c r="E10" s="66" t="s">
        <v>389</v>
      </c>
      <c r="F10" s="66" t="s">
        <v>534</v>
      </c>
      <c r="G10" s="66" t="s">
        <v>1363</v>
      </c>
      <c r="H10" s="66" t="s">
        <v>1364</v>
      </c>
      <c r="I10" s="279">
        <v>-6.0416667E-2</v>
      </c>
      <c r="J10" s="32">
        <v>0</v>
      </c>
      <c r="K10" s="279">
        <v>0</v>
      </c>
      <c r="L10" s="279">
        <v>0</v>
      </c>
      <c r="M10" s="16" t="s">
        <v>1365</v>
      </c>
      <c r="N10" s="37"/>
      <c r="O10" s="37"/>
    </row>
    <row r="11" spans="1:15" ht="15" customHeight="1">
      <c r="C11" s="67"/>
      <c r="D11" s="66" t="s">
        <v>1366</v>
      </c>
      <c r="E11" s="66" t="s">
        <v>389</v>
      </c>
      <c r="F11" s="66" t="s">
        <v>534</v>
      </c>
      <c r="G11" s="66" t="s">
        <v>1363</v>
      </c>
      <c r="H11" s="66" t="s">
        <v>1367</v>
      </c>
      <c r="I11" s="280">
        <v>-0.55113636399999999</v>
      </c>
      <c r="J11" s="33">
        <v>0</v>
      </c>
      <c r="K11" s="280">
        <v>0</v>
      </c>
      <c r="L11" s="280">
        <v>0</v>
      </c>
      <c r="M11" s="16" t="s">
        <v>1365</v>
      </c>
      <c r="N11" s="40"/>
      <c r="O11" s="40"/>
    </row>
    <row r="12" spans="1:15" ht="15" customHeight="1">
      <c r="C12" s="67"/>
      <c r="D12" s="66" t="s">
        <v>1368</v>
      </c>
      <c r="E12" s="66" t="s">
        <v>389</v>
      </c>
      <c r="F12" s="66" t="s">
        <v>534</v>
      </c>
      <c r="G12" s="66" t="s">
        <v>1369</v>
      </c>
      <c r="H12" s="66" t="s">
        <v>1364</v>
      </c>
      <c r="I12" s="280">
        <v>-0.55113636399999999</v>
      </c>
      <c r="J12" s="33">
        <v>0</v>
      </c>
      <c r="K12" s="280">
        <v>0</v>
      </c>
      <c r="L12" s="280">
        <v>0</v>
      </c>
      <c r="M12" s="16" t="s">
        <v>1365</v>
      </c>
      <c r="N12" s="40"/>
      <c r="O12" s="40"/>
    </row>
    <row r="13" spans="1:15" ht="15" customHeight="1">
      <c r="C13" s="67"/>
      <c r="D13" s="66" t="s">
        <v>1370</v>
      </c>
      <c r="E13" s="66" t="s">
        <v>389</v>
      </c>
      <c r="F13" s="66" t="s">
        <v>534</v>
      </c>
      <c r="G13" s="66" t="s">
        <v>1369</v>
      </c>
      <c r="H13" s="66" t="s">
        <v>1367</v>
      </c>
      <c r="I13" s="280">
        <v>-0.41761363600000001</v>
      </c>
      <c r="J13" s="33">
        <v>0</v>
      </c>
      <c r="K13" s="280">
        <v>0</v>
      </c>
      <c r="L13" s="280">
        <v>0</v>
      </c>
      <c r="M13" s="16" t="s">
        <v>1365</v>
      </c>
      <c r="N13" s="40"/>
      <c r="O13" s="40"/>
    </row>
    <row r="14" spans="1:15" ht="15" customHeight="1">
      <c r="C14" s="67"/>
      <c r="D14" s="66" t="s">
        <v>1371</v>
      </c>
      <c r="E14" s="66" t="s">
        <v>389</v>
      </c>
      <c r="F14" s="66" t="s">
        <v>534</v>
      </c>
      <c r="G14" s="66" t="s">
        <v>1372</v>
      </c>
      <c r="H14" s="66" t="s">
        <v>1364</v>
      </c>
      <c r="I14" s="280">
        <v>0</v>
      </c>
      <c r="J14" s="33">
        <v>0</v>
      </c>
      <c r="K14" s="280">
        <v>0</v>
      </c>
      <c r="L14" s="280">
        <v>0</v>
      </c>
      <c r="M14" s="16" t="s">
        <v>1365</v>
      </c>
      <c r="N14" s="40"/>
      <c r="O14" s="40"/>
    </row>
    <row r="15" spans="1:15" ht="15" customHeight="1">
      <c r="C15" s="67"/>
      <c r="D15" s="66" t="s">
        <v>1373</v>
      </c>
      <c r="E15" s="66" t="s">
        <v>389</v>
      </c>
      <c r="F15" s="66" t="s">
        <v>534</v>
      </c>
      <c r="G15" s="66" t="s">
        <v>1372</v>
      </c>
      <c r="H15" s="66" t="s">
        <v>1367</v>
      </c>
      <c r="I15" s="280">
        <v>0</v>
      </c>
      <c r="J15" s="33">
        <v>0</v>
      </c>
      <c r="K15" s="280">
        <v>0</v>
      </c>
      <c r="L15" s="280">
        <v>0</v>
      </c>
      <c r="M15" s="16" t="s">
        <v>1365</v>
      </c>
      <c r="N15" s="40"/>
      <c r="O15" s="40"/>
    </row>
    <row r="16" spans="1:15" ht="15" customHeight="1">
      <c r="C16" s="67"/>
      <c r="D16" s="66" t="s">
        <v>1374</v>
      </c>
      <c r="E16" s="66" t="s">
        <v>389</v>
      </c>
      <c r="F16" s="66" t="s">
        <v>370</v>
      </c>
      <c r="G16" s="66" t="s">
        <v>1363</v>
      </c>
      <c r="H16" s="66" t="s">
        <v>1364</v>
      </c>
      <c r="I16" s="280">
        <v>-6.2310605999999998E-2</v>
      </c>
      <c r="J16" s="33">
        <v>0</v>
      </c>
      <c r="K16" s="280">
        <v>0</v>
      </c>
      <c r="L16" s="280">
        <v>0</v>
      </c>
      <c r="M16" s="16" t="s">
        <v>1365</v>
      </c>
      <c r="N16" s="40"/>
      <c r="O16" s="40"/>
    </row>
    <row r="17" spans="3:15" ht="15" customHeight="1">
      <c r="C17" s="67"/>
      <c r="D17" s="66" t="s">
        <v>1375</v>
      </c>
      <c r="E17" s="66" t="s">
        <v>389</v>
      </c>
      <c r="F17" s="66" t="s">
        <v>370</v>
      </c>
      <c r="G17" s="66" t="s">
        <v>1363</v>
      </c>
      <c r="H17" s="66" t="s">
        <v>1367</v>
      </c>
      <c r="I17" s="280">
        <v>-9.6590909000000003E-2</v>
      </c>
      <c r="J17" s="33">
        <v>-0.2</v>
      </c>
      <c r="K17" s="280">
        <v>0</v>
      </c>
      <c r="L17" s="280">
        <v>-4.7378786031027076E-3</v>
      </c>
      <c r="M17" s="16" t="s">
        <v>1365</v>
      </c>
      <c r="N17" s="40"/>
      <c r="O17" s="40"/>
    </row>
    <row r="18" spans="3:15" ht="15" customHeight="1">
      <c r="C18" s="67"/>
      <c r="D18" s="66" t="s">
        <v>1376</v>
      </c>
      <c r="E18" s="66" t="s">
        <v>389</v>
      </c>
      <c r="F18" s="66" t="s">
        <v>370</v>
      </c>
      <c r="G18" s="66" t="s">
        <v>1369</v>
      </c>
      <c r="H18" s="66" t="s">
        <v>1364</v>
      </c>
      <c r="I18" s="280">
        <v>-2.806060606</v>
      </c>
      <c r="J18" s="33">
        <v>-12.28</v>
      </c>
      <c r="K18" s="280">
        <v>4.4341567101202628E-3</v>
      </c>
      <c r="L18" s="280">
        <v>-0.26566827650236924</v>
      </c>
      <c r="M18" s="16" t="s">
        <v>1365</v>
      </c>
      <c r="N18" s="40"/>
      <c r="O18" s="40"/>
    </row>
    <row r="19" spans="3:15" ht="15" customHeight="1">
      <c r="C19" s="67"/>
      <c r="D19" s="66" t="s">
        <v>1377</v>
      </c>
      <c r="E19" s="66" t="s">
        <v>389</v>
      </c>
      <c r="F19" s="66" t="s">
        <v>370</v>
      </c>
      <c r="G19" s="66" t="s">
        <v>1369</v>
      </c>
      <c r="H19" s="66" t="s">
        <v>1367</v>
      </c>
      <c r="I19" s="280">
        <v>-0.29867420300000003</v>
      </c>
      <c r="J19" s="33">
        <v>-27.64</v>
      </c>
      <c r="K19" s="280">
        <v>-0.78197093818894459</v>
      </c>
      <c r="L19" s="280">
        <v>-0.51425114863770105</v>
      </c>
      <c r="M19" s="16" t="s">
        <v>1365</v>
      </c>
      <c r="N19" s="40"/>
      <c r="O19" s="40"/>
    </row>
    <row r="20" spans="3:15" ht="15" customHeight="1">
      <c r="C20" s="67"/>
      <c r="D20" s="66" t="s">
        <v>1378</v>
      </c>
      <c r="E20" s="66" t="s">
        <v>389</v>
      </c>
      <c r="F20" s="66" t="s">
        <v>370</v>
      </c>
      <c r="G20" s="66" t="s">
        <v>1372</v>
      </c>
      <c r="H20" s="66" t="s">
        <v>1364</v>
      </c>
      <c r="I20" s="280">
        <v>1.8939400000000001E-4</v>
      </c>
      <c r="J20" s="33">
        <v>0</v>
      </c>
      <c r="K20" s="280">
        <v>0</v>
      </c>
      <c r="L20" s="280">
        <v>-3.2708870068551388E-2</v>
      </c>
      <c r="M20" s="16" t="s">
        <v>1365</v>
      </c>
      <c r="N20" s="40"/>
      <c r="O20" s="40"/>
    </row>
    <row r="21" spans="3:15" ht="15" customHeight="1">
      <c r="C21" s="67"/>
      <c r="D21" s="66" t="s">
        <v>1379</v>
      </c>
      <c r="E21" s="66" t="s">
        <v>389</v>
      </c>
      <c r="F21" s="66" t="s">
        <v>370</v>
      </c>
      <c r="G21" s="66" t="s">
        <v>1372</v>
      </c>
      <c r="H21" s="66" t="s">
        <v>1367</v>
      </c>
      <c r="I21" s="280">
        <v>0</v>
      </c>
      <c r="J21" s="33">
        <v>0</v>
      </c>
      <c r="K21" s="280">
        <v>0</v>
      </c>
      <c r="L21" s="280">
        <v>-3.6933891446560452E-2</v>
      </c>
      <c r="M21" s="16" t="s">
        <v>1365</v>
      </c>
      <c r="N21" s="40"/>
      <c r="O21" s="40"/>
    </row>
    <row r="22" spans="3:15" ht="15" customHeight="1">
      <c r="C22" s="67"/>
      <c r="D22" s="66" t="s">
        <v>1380</v>
      </c>
      <c r="E22" s="66" t="s">
        <v>389</v>
      </c>
      <c r="F22" s="66" t="s">
        <v>375</v>
      </c>
      <c r="G22" s="66" t="s">
        <v>1363</v>
      </c>
      <c r="H22" s="66" t="s">
        <v>1364</v>
      </c>
      <c r="I22" s="280">
        <v>0</v>
      </c>
      <c r="J22" s="33">
        <v>0</v>
      </c>
      <c r="K22" s="280">
        <v>0</v>
      </c>
      <c r="L22" s="280">
        <v>0</v>
      </c>
      <c r="M22" s="16" t="s">
        <v>1365</v>
      </c>
      <c r="N22" s="40"/>
      <c r="O22" s="40"/>
    </row>
    <row r="23" spans="3:15" ht="15" customHeight="1">
      <c r="C23" s="67"/>
      <c r="D23" s="66" t="s">
        <v>1381</v>
      </c>
      <c r="E23" s="66" t="s">
        <v>389</v>
      </c>
      <c r="F23" s="66" t="s">
        <v>375</v>
      </c>
      <c r="G23" s="66" t="s">
        <v>1363</v>
      </c>
      <c r="H23" s="66" t="s">
        <v>1367</v>
      </c>
      <c r="I23" s="280">
        <v>0</v>
      </c>
      <c r="J23" s="33">
        <v>0</v>
      </c>
      <c r="K23" s="280">
        <v>0</v>
      </c>
      <c r="L23" s="280">
        <v>0</v>
      </c>
      <c r="M23" s="16" t="s">
        <v>1365</v>
      </c>
      <c r="N23" s="40"/>
      <c r="O23" s="40"/>
    </row>
    <row r="24" spans="3:15" ht="15" customHeight="1">
      <c r="C24" s="67"/>
      <c r="D24" s="66" t="s">
        <v>1382</v>
      </c>
      <c r="E24" s="66" t="s">
        <v>389</v>
      </c>
      <c r="F24" s="66" t="s">
        <v>375</v>
      </c>
      <c r="G24" s="66" t="s">
        <v>1369</v>
      </c>
      <c r="H24" s="66" t="s">
        <v>1364</v>
      </c>
      <c r="I24" s="280">
        <v>-0.96912878800000002</v>
      </c>
      <c r="J24" s="33">
        <v>-18.23</v>
      </c>
      <c r="K24" s="280">
        <v>-8.6157110666977843E-3</v>
      </c>
      <c r="L24" s="280">
        <v>-0.43293120633476079</v>
      </c>
      <c r="M24" s="16" t="s">
        <v>1365</v>
      </c>
      <c r="N24" s="40"/>
      <c r="O24" s="40"/>
    </row>
    <row r="25" spans="3:15" ht="15" customHeight="1">
      <c r="C25" s="67"/>
      <c r="D25" s="66" t="s">
        <v>1383</v>
      </c>
      <c r="E25" s="66" t="s">
        <v>389</v>
      </c>
      <c r="F25" s="66" t="s">
        <v>375</v>
      </c>
      <c r="G25" s="66" t="s">
        <v>1369</v>
      </c>
      <c r="H25" s="66" t="s">
        <v>1367</v>
      </c>
      <c r="I25" s="280">
        <v>-3.725189394</v>
      </c>
      <c r="J25" s="33">
        <v>-37.74</v>
      </c>
      <c r="K25" s="280">
        <v>-0.25788056103280788</v>
      </c>
      <c r="L25" s="280">
        <v>-0.44093768191190463</v>
      </c>
      <c r="M25" s="16" t="s">
        <v>1365</v>
      </c>
      <c r="N25" s="40"/>
      <c r="O25" s="40"/>
    </row>
    <row r="26" spans="3:15" ht="15" customHeight="1">
      <c r="C26" s="67"/>
      <c r="D26" s="66" t="s">
        <v>1384</v>
      </c>
      <c r="E26" s="66" t="s">
        <v>389</v>
      </c>
      <c r="F26" s="66" t="s">
        <v>375</v>
      </c>
      <c r="G26" s="66" t="s">
        <v>1372</v>
      </c>
      <c r="H26" s="66" t="s">
        <v>1364</v>
      </c>
      <c r="I26" s="280">
        <v>0</v>
      </c>
      <c r="J26" s="33">
        <v>-1.76</v>
      </c>
      <c r="K26" s="280">
        <v>0</v>
      </c>
      <c r="L26" s="280">
        <v>4.9692516295191114E-4</v>
      </c>
      <c r="M26" s="16" t="s">
        <v>1365</v>
      </c>
      <c r="N26" s="40"/>
      <c r="O26" s="40"/>
    </row>
    <row r="27" spans="3:15" ht="15" customHeight="1">
      <c r="C27" s="67"/>
      <c r="D27" s="66" t="s">
        <v>1385</v>
      </c>
      <c r="E27" s="66" t="s">
        <v>389</v>
      </c>
      <c r="F27" s="66" t="s">
        <v>375</v>
      </c>
      <c r="G27" s="66" t="s">
        <v>1372</v>
      </c>
      <c r="H27" s="66" t="s">
        <v>1367</v>
      </c>
      <c r="I27" s="280">
        <v>-9.0909089999999994E-3</v>
      </c>
      <c r="J27" s="33">
        <v>-36.03</v>
      </c>
      <c r="K27" s="280">
        <v>0</v>
      </c>
      <c r="L27" s="280">
        <v>-1.1922056312659302E-3</v>
      </c>
      <c r="M27" s="16" t="s">
        <v>1365</v>
      </c>
      <c r="N27" s="40"/>
      <c r="O27" s="40"/>
    </row>
    <row r="28" spans="3:15" ht="15" customHeight="1">
      <c r="C28" s="67"/>
      <c r="D28" s="66" t="s">
        <v>1386</v>
      </c>
      <c r="E28" s="66" t="s">
        <v>398</v>
      </c>
      <c r="F28" s="66" t="s">
        <v>534</v>
      </c>
      <c r="G28" s="66" t="s">
        <v>1363</v>
      </c>
      <c r="H28" s="66" t="s">
        <v>1364</v>
      </c>
      <c r="I28" s="280">
        <v>1.2688124999999999</v>
      </c>
      <c r="J28" s="33">
        <v>0.5</v>
      </c>
      <c r="K28" s="280">
        <v>0</v>
      </c>
      <c r="L28" s="280">
        <v>0</v>
      </c>
      <c r="M28" s="16" t="s">
        <v>1365</v>
      </c>
      <c r="N28" s="40"/>
      <c r="O28" s="40"/>
    </row>
    <row r="29" spans="3:15" ht="15" customHeight="1">
      <c r="C29" s="67"/>
      <c r="D29" s="66" t="s">
        <v>1387</v>
      </c>
      <c r="E29" s="66" t="s">
        <v>398</v>
      </c>
      <c r="F29" s="66" t="s">
        <v>534</v>
      </c>
      <c r="G29" s="66" t="s">
        <v>1363</v>
      </c>
      <c r="H29" s="66" t="s">
        <v>1367</v>
      </c>
      <c r="I29" s="280">
        <v>0.25417045500000002</v>
      </c>
      <c r="J29" s="33">
        <v>0</v>
      </c>
      <c r="K29" s="280">
        <v>0</v>
      </c>
      <c r="L29" s="280">
        <v>0</v>
      </c>
      <c r="M29" s="16" t="s">
        <v>1365</v>
      </c>
      <c r="N29" s="40"/>
      <c r="O29" s="40"/>
    </row>
    <row r="30" spans="3:15" ht="15" customHeight="1">
      <c r="C30" s="67"/>
      <c r="D30" s="66" t="s">
        <v>1388</v>
      </c>
      <c r="E30" s="66" t="s">
        <v>398</v>
      </c>
      <c r="F30" s="66" t="s">
        <v>534</v>
      </c>
      <c r="G30" s="66" t="s">
        <v>1369</v>
      </c>
      <c r="H30" s="66" t="s">
        <v>1364</v>
      </c>
      <c r="I30" s="280">
        <v>0</v>
      </c>
      <c r="J30" s="33">
        <v>0</v>
      </c>
      <c r="K30" s="280">
        <v>0</v>
      </c>
      <c r="L30" s="280">
        <v>0</v>
      </c>
      <c r="M30" s="16" t="s">
        <v>1365</v>
      </c>
      <c r="N30" s="40"/>
      <c r="O30" s="40"/>
    </row>
    <row r="31" spans="3:15" ht="15" customHeight="1">
      <c r="C31" s="67"/>
      <c r="D31" s="66" t="s">
        <v>1389</v>
      </c>
      <c r="E31" s="66" t="s">
        <v>398</v>
      </c>
      <c r="F31" s="66" t="s">
        <v>534</v>
      </c>
      <c r="G31" s="66" t="s">
        <v>1369</v>
      </c>
      <c r="H31" s="66" t="s">
        <v>1367</v>
      </c>
      <c r="I31" s="280">
        <v>1.0642044999999999E-2</v>
      </c>
      <c r="J31" s="33">
        <v>0</v>
      </c>
      <c r="K31" s="280">
        <v>0</v>
      </c>
      <c r="L31" s="280">
        <v>0</v>
      </c>
      <c r="M31" s="16" t="s">
        <v>1365</v>
      </c>
      <c r="N31" s="40"/>
      <c r="O31" s="40"/>
    </row>
    <row r="32" spans="3:15" ht="15" customHeight="1">
      <c r="C32" s="67"/>
      <c r="D32" s="66" t="s">
        <v>1390</v>
      </c>
      <c r="E32" s="66" t="s">
        <v>398</v>
      </c>
      <c r="F32" s="66" t="s">
        <v>534</v>
      </c>
      <c r="G32" s="66" t="s">
        <v>1372</v>
      </c>
      <c r="H32" s="66" t="s">
        <v>1364</v>
      </c>
      <c r="I32" s="281">
        <v>0</v>
      </c>
      <c r="J32" s="34">
        <v>0</v>
      </c>
      <c r="K32" s="281">
        <v>0</v>
      </c>
      <c r="L32" s="281">
        <v>0</v>
      </c>
      <c r="M32" s="16" t="s">
        <v>1365</v>
      </c>
      <c r="N32" s="40"/>
      <c r="O32" s="40"/>
    </row>
    <row r="33" spans="1:15" ht="15" customHeight="1">
      <c r="C33" s="67"/>
      <c r="D33" s="66" t="s">
        <v>1391</v>
      </c>
      <c r="E33" s="66" t="s">
        <v>398</v>
      </c>
      <c r="F33" s="66" t="s">
        <v>534</v>
      </c>
      <c r="G33" s="66" t="s">
        <v>1372</v>
      </c>
      <c r="H33" s="66" t="s">
        <v>1367</v>
      </c>
      <c r="I33" s="281">
        <v>0</v>
      </c>
      <c r="J33" s="34">
        <v>0</v>
      </c>
      <c r="K33" s="281">
        <v>0</v>
      </c>
      <c r="L33" s="281">
        <v>0</v>
      </c>
      <c r="M33" s="16" t="s">
        <v>1365</v>
      </c>
      <c r="N33" s="40"/>
      <c r="O33" s="40"/>
    </row>
    <row r="34" spans="1:15" ht="15" customHeight="1">
      <c r="C34" s="67"/>
      <c r="D34" s="66" t="s">
        <v>1392</v>
      </c>
      <c r="E34" s="66" t="s">
        <v>398</v>
      </c>
      <c r="F34" s="66" t="s">
        <v>370</v>
      </c>
      <c r="G34" s="66" t="s">
        <v>1363</v>
      </c>
      <c r="H34" s="66" t="s">
        <v>1364</v>
      </c>
      <c r="I34" s="281">
        <v>8.1431818000000003E-2</v>
      </c>
      <c r="J34" s="34">
        <v>0</v>
      </c>
      <c r="K34" s="281">
        <v>0</v>
      </c>
      <c r="L34" s="281">
        <v>0</v>
      </c>
      <c r="M34" s="16" t="s">
        <v>1365</v>
      </c>
      <c r="N34" s="40"/>
      <c r="O34" s="40"/>
    </row>
    <row r="35" spans="1:15" ht="15" customHeight="1">
      <c r="C35" s="67"/>
      <c r="D35" s="66" t="s">
        <v>1393</v>
      </c>
      <c r="E35" s="66" t="s">
        <v>398</v>
      </c>
      <c r="F35" s="66" t="s">
        <v>370</v>
      </c>
      <c r="G35" s="66" t="s">
        <v>1363</v>
      </c>
      <c r="H35" s="66" t="s">
        <v>1367</v>
      </c>
      <c r="I35" s="281">
        <v>-1.2206438999999999E-2</v>
      </c>
      <c r="J35" s="34">
        <v>0</v>
      </c>
      <c r="K35" s="281">
        <v>0</v>
      </c>
      <c r="L35" s="281">
        <v>0</v>
      </c>
      <c r="M35" s="16" t="s">
        <v>1365</v>
      </c>
      <c r="N35" s="40"/>
      <c r="O35" s="40"/>
    </row>
    <row r="36" spans="1:15" ht="15" customHeight="1">
      <c r="C36" s="67"/>
      <c r="D36" s="66" t="s">
        <v>1394</v>
      </c>
      <c r="E36" s="66" t="s">
        <v>398</v>
      </c>
      <c r="F36" s="66" t="s">
        <v>370</v>
      </c>
      <c r="G36" s="66" t="s">
        <v>1369</v>
      </c>
      <c r="H36" s="66" t="s">
        <v>1364</v>
      </c>
      <c r="I36" s="281">
        <v>-6.5808712000000005E-2</v>
      </c>
      <c r="J36" s="34">
        <v>0</v>
      </c>
      <c r="K36" s="281">
        <v>0</v>
      </c>
      <c r="L36" s="281">
        <v>0</v>
      </c>
      <c r="M36" s="16" t="s">
        <v>1365</v>
      </c>
      <c r="N36" s="40"/>
      <c r="O36" s="40"/>
    </row>
    <row r="37" spans="1:15" ht="15" customHeight="1">
      <c r="C37" s="67"/>
      <c r="D37" s="66" t="s">
        <v>1395</v>
      </c>
      <c r="E37" s="66" t="s">
        <v>398</v>
      </c>
      <c r="F37" s="66" t="s">
        <v>370</v>
      </c>
      <c r="G37" s="66" t="s">
        <v>1369</v>
      </c>
      <c r="H37" s="66" t="s">
        <v>1367</v>
      </c>
      <c r="I37" s="281">
        <v>3.1839014999999998E-2</v>
      </c>
      <c r="J37" s="34">
        <v>0</v>
      </c>
      <c r="K37" s="281">
        <v>0</v>
      </c>
      <c r="L37" s="281">
        <v>0</v>
      </c>
      <c r="M37" s="16" t="s">
        <v>1365</v>
      </c>
      <c r="N37" s="40"/>
      <c r="O37" s="40"/>
    </row>
    <row r="38" spans="1:15" ht="15" customHeight="1">
      <c r="A38" s="7" t="s">
        <v>364</v>
      </c>
      <c r="C38" s="67"/>
      <c r="D38" s="66" t="s">
        <v>1396</v>
      </c>
      <c r="E38" s="66" t="s">
        <v>398</v>
      </c>
      <c r="F38" s="66" t="s">
        <v>370</v>
      </c>
      <c r="G38" s="66" t="s">
        <v>1372</v>
      </c>
      <c r="H38" s="66" t="s">
        <v>1364</v>
      </c>
      <c r="I38" s="281">
        <v>0</v>
      </c>
      <c r="J38" s="34">
        <v>0</v>
      </c>
      <c r="K38" s="281">
        <v>0</v>
      </c>
      <c r="L38" s="281">
        <v>0</v>
      </c>
      <c r="M38" s="16" t="s">
        <v>1365</v>
      </c>
      <c r="N38" s="40"/>
      <c r="O38" s="40"/>
    </row>
    <row r="39" spans="1:15" ht="15" customHeight="1">
      <c r="C39" s="67"/>
      <c r="D39" s="66" t="s">
        <v>1397</v>
      </c>
      <c r="E39" s="66" t="s">
        <v>398</v>
      </c>
      <c r="F39" s="66" t="s">
        <v>370</v>
      </c>
      <c r="G39" s="66" t="s">
        <v>1372</v>
      </c>
      <c r="H39" s="66" t="s">
        <v>1367</v>
      </c>
      <c r="I39" s="281">
        <v>0</v>
      </c>
      <c r="J39" s="34">
        <v>0</v>
      </c>
      <c r="K39" s="281">
        <v>0</v>
      </c>
      <c r="L39" s="281">
        <v>0</v>
      </c>
      <c r="M39" s="16" t="s">
        <v>1365</v>
      </c>
      <c r="N39" s="40"/>
      <c r="O39" s="40"/>
    </row>
    <row r="40" spans="1:15" ht="15" customHeight="1">
      <c r="C40" s="67"/>
      <c r="D40" s="66" t="s">
        <v>1398</v>
      </c>
      <c r="E40" s="66" t="s">
        <v>398</v>
      </c>
      <c r="F40" s="66" t="s">
        <v>375</v>
      </c>
      <c r="G40" s="66" t="s">
        <v>1363</v>
      </c>
      <c r="H40" s="66" t="s">
        <v>1364</v>
      </c>
      <c r="I40" s="281">
        <v>0</v>
      </c>
      <c r="J40" s="34">
        <v>0</v>
      </c>
      <c r="K40" s="281">
        <v>0</v>
      </c>
      <c r="L40" s="281">
        <v>0</v>
      </c>
      <c r="M40" s="16" t="s">
        <v>1365</v>
      </c>
      <c r="N40" s="40"/>
      <c r="O40" s="40"/>
    </row>
    <row r="41" spans="1:15" ht="15" customHeight="1">
      <c r="C41" s="67"/>
      <c r="D41" s="66" t="s">
        <v>1399</v>
      </c>
      <c r="E41" s="66" t="s">
        <v>398</v>
      </c>
      <c r="F41" s="66" t="s">
        <v>375</v>
      </c>
      <c r="G41" s="66" t="s">
        <v>1363</v>
      </c>
      <c r="H41" s="66" t="s">
        <v>1367</v>
      </c>
      <c r="I41" s="281">
        <v>0</v>
      </c>
      <c r="J41" s="34">
        <v>0</v>
      </c>
      <c r="K41" s="281">
        <v>0</v>
      </c>
      <c r="L41" s="281">
        <v>0</v>
      </c>
      <c r="M41" s="16" t="s">
        <v>1365</v>
      </c>
      <c r="N41" s="40"/>
      <c r="O41" s="40"/>
    </row>
    <row r="42" spans="1:15" ht="15" customHeight="1">
      <c r="C42" s="67"/>
      <c r="D42" s="66" t="s">
        <v>1400</v>
      </c>
      <c r="E42" s="66" t="s">
        <v>398</v>
      </c>
      <c r="F42" s="66" t="s">
        <v>375</v>
      </c>
      <c r="G42" s="66" t="s">
        <v>1369</v>
      </c>
      <c r="H42" s="66" t="s">
        <v>1364</v>
      </c>
      <c r="I42" s="281">
        <v>-3.0302999999999998E-4</v>
      </c>
      <c r="J42" s="34">
        <v>0</v>
      </c>
      <c r="K42" s="281">
        <v>0</v>
      </c>
      <c r="L42" s="281">
        <v>0</v>
      </c>
      <c r="M42" s="16" t="s">
        <v>1365</v>
      </c>
      <c r="N42" s="40"/>
      <c r="O42" s="40"/>
    </row>
    <row r="43" spans="1:15" ht="15" customHeight="1">
      <c r="C43" s="67"/>
      <c r="D43" s="66" t="s">
        <v>1401</v>
      </c>
      <c r="E43" s="66" t="s">
        <v>398</v>
      </c>
      <c r="F43" s="66" t="s">
        <v>375</v>
      </c>
      <c r="G43" s="66" t="s">
        <v>1369</v>
      </c>
      <c r="H43" s="66" t="s">
        <v>1367</v>
      </c>
      <c r="I43" s="281">
        <v>1.687310606</v>
      </c>
      <c r="J43" s="34">
        <v>0</v>
      </c>
      <c r="K43" s="281">
        <v>0</v>
      </c>
      <c r="L43" s="281">
        <v>0</v>
      </c>
      <c r="M43" s="16" t="s">
        <v>1365</v>
      </c>
      <c r="N43" s="40"/>
      <c r="O43" s="40"/>
    </row>
    <row r="44" spans="1:15" ht="15" customHeight="1">
      <c r="C44" s="67"/>
      <c r="D44" s="66" t="s">
        <v>1402</v>
      </c>
      <c r="E44" s="66" t="s">
        <v>398</v>
      </c>
      <c r="F44" s="66" t="s">
        <v>375</v>
      </c>
      <c r="G44" s="66" t="s">
        <v>1372</v>
      </c>
      <c r="H44" s="66" t="s">
        <v>1364</v>
      </c>
      <c r="I44" s="281">
        <v>0</v>
      </c>
      <c r="J44" s="34">
        <v>0</v>
      </c>
      <c r="K44" s="281">
        <v>0</v>
      </c>
      <c r="L44" s="281">
        <v>0</v>
      </c>
      <c r="M44" s="16" t="s">
        <v>1365</v>
      </c>
      <c r="N44" s="40"/>
      <c r="O44" s="40"/>
    </row>
    <row r="45" spans="1:15" ht="15" customHeight="1">
      <c r="C45" s="67"/>
      <c r="D45" s="66" t="s">
        <v>1403</v>
      </c>
      <c r="E45" s="66" t="s">
        <v>398</v>
      </c>
      <c r="F45" s="66" t="s">
        <v>375</v>
      </c>
      <c r="G45" s="66" t="s">
        <v>1372</v>
      </c>
      <c r="H45" s="66" t="s">
        <v>1367</v>
      </c>
      <c r="I45" s="281">
        <v>0</v>
      </c>
      <c r="J45" s="34">
        <v>0</v>
      </c>
      <c r="K45" s="281">
        <v>0</v>
      </c>
      <c r="L45" s="281">
        <v>0</v>
      </c>
      <c r="M45" s="16" t="s">
        <v>1365</v>
      </c>
      <c r="N45" s="40"/>
      <c r="O45" s="40"/>
    </row>
    <row r="46" spans="1:15" ht="15" customHeight="1">
      <c r="A46" s="7" t="s">
        <v>364</v>
      </c>
      <c r="C46" s="67" t="s">
        <v>1565</v>
      </c>
      <c r="D46" s="66" t="s">
        <v>1405</v>
      </c>
      <c r="E46" s="66" t="s">
        <v>389</v>
      </c>
      <c r="F46" s="66" t="s">
        <v>534</v>
      </c>
      <c r="G46" s="66" t="s">
        <v>1363</v>
      </c>
      <c r="H46" s="66" t="s">
        <v>1364</v>
      </c>
      <c r="I46" s="281">
        <v>1.295833333</v>
      </c>
      <c r="J46" s="34">
        <v>0</v>
      </c>
      <c r="K46" s="281">
        <v>0</v>
      </c>
      <c r="L46" s="281">
        <v>-0.22370139114352564</v>
      </c>
      <c r="M46" s="16" t="s">
        <v>1365</v>
      </c>
      <c r="N46" s="40"/>
      <c r="O46" s="40"/>
    </row>
    <row r="47" spans="1:15" ht="15" customHeight="1">
      <c r="C47" s="67"/>
      <c r="D47" s="66" t="s">
        <v>1406</v>
      </c>
      <c r="E47" s="66" t="s">
        <v>389</v>
      </c>
      <c r="F47" s="66" t="s">
        <v>534</v>
      </c>
      <c r="G47" s="66" t="s">
        <v>1363</v>
      </c>
      <c r="H47" s="66" t="s">
        <v>1367</v>
      </c>
      <c r="I47" s="281">
        <v>5.1814393939999999</v>
      </c>
      <c r="J47" s="34">
        <v>0</v>
      </c>
      <c r="K47" s="281">
        <v>0</v>
      </c>
      <c r="L47" s="281">
        <v>-0.74684788461976015</v>
      </c>
      <c r="M47" s="16" t="s">
        <v>1365</v>
      </c>
      <c r="N47" s="40"/>
      <c r="O47" s="40"/>
    </row>
    <row r="48" spans="1:15" ht="15" customHeight="1">
      <c r="C48" s="67"/>
      <c r="D48" s="66" t="s">
        <v>1407</v>
      </c>
      <c r="E48" s="66" t="s">
        <v>389</v>
      </c>
      <c r="F48" s="66" t="s">
        <v>534</v>
      </c>
      <c r="G48" s="66" t="s">
        <v>1369</v>
      </c>
      <c r="H48" s="66" t="s">
        <v>1364</v>
      </c>
      <c r="I48" s="281">
        <v>0.88579545500000001</v>
      </c>
      <c r="J48" s="34">
        <v>0</v>
      </c>
      <c r="K48" s="281">
        <v>0</v>
      </c>
      <c r="L48" s="281">
        <v>0</v>
      </c>
      <c r="M48" s="16" t="s">
        <v>1365</v>
      </c>
      <c r="N48" s="40"/>
      <c r="O48" s="40"/>
    </row>
    <row r="49" spans="3:15" ht="15" customHeight="1">
      <c r="C49" s="67"/>
      <c r="D49" s="66" t="s">
        <v>1408</v>
      </c>
      <c r="E49" s="66" t="s">
        <v>389</v>
      </c>
      <c r="F49" s="66" t="s">
        <v>534</v>
      </c>
      <c r="G49" s="66" t="s">
        <v>1369</v>
      </c>
      <c r="H49" s="66" t="s">
        <v>1367</v>
      </c>
      <c r="I49" s="281">
        <v>2.8920454549999999</v>
      </c>
      <c r="J49" s="34">
        <v>0</v>
      </c>
      <c r="K49" s="281">
        <v>0</v>
      </c>
      <c r="L49" s="281">
        <v>0</v>
      </c>
      <c r="M49" s="16" t="s">
        <v>1365</v>
      </c>
      <c r="N49" s="40"/>
      <c r="O49" s="40"/>
    </row>
    <row r="50" spans="3:15" ht="15" customHeight="1">
      <c r="C50" s="67"/>
      <c r="D50" s="66" t="s">
        <v>1409</v>
      </c>
      <c r="E50" s="66" t="s">
        <v>389</v>
      </c>
      <c r="F50" s="66" t="s">
        <v>534</v>
      </c>
      <c r="G50" s="66" t="s">
        <v>1372</v>
      </c>
      <c r="H50" s="66" t="s">
        <v>1364</v>
      </c>
      <c r="I50" s="281">
        <v>-2.4431818000000001E-2</v>
      </c>
      <c r="J50" s="34">
        <v>0</v>
      </c>
      <c r="K50" s="281">
        <v>0</v>
      </c>
      <c r="L50" s="281">
        <v>0</v>
      </c>
      <c r="M50" s="16" t="s">
        <v>1365</v>
      </c>
      <c r="N50" s="40"/>
      <c r="O50" s="40"/>
    </row>
    <row r="51" spans="3:15" ht="15" customHeight="1">
      <c r="C51" s="67"/>
      <c r="D51" s="66" t="s">
        <v>1410</v>
      </c>
      <c r="E51" s="66" t="s">
        <v>389</v>
      </c>
      <c r="F51" s="66" t="s">
        <v>534</v>
      </c>
      <c r="G51" s="66" t="s">
        <v>1372</v>
      </c>
      <c r="H51" s="66" t="s">
        <v>1367</v>
      </c>
      <c r="I51" s="281">
        <v>-3.9583332999999998E-2</v>
      </c>
      <c r="J51" s="34">
        <v>0</v>
      </c>
      <c r="K51" s="281">
        <v>0</v>
      </c>
      <c r="L51" s="281">
        <v>0</v>
      </c>
      <c r="M51" s="16" t="s">
        <v>1365</v>
      </c>
      <c r="N51" s="40"/>
      <c r="O51" s="40"/>
    </row>
    <row r="52" spans="3:15" ht="15" customHeight="1">
      <c r="C52" s="67"/>
      <c r="D52" s="66" t="s">
        <v>1411</v>
      </c>
      <c r="E52" s="66" t="s">
        <v>389</v>
      </c>
      <c r="F52" s="66" t="s">
        <v>370</v>
      </c>
      <c r="G52" s="66" t="s">
        <v>1363</v>
      </c>
      <c r="H52" s="66" t="s">
        <v>1364</v>
      </c>
      <c r="I52" s="281">
        <v>-8.4848485000000001E-2</v>
      </c>
      <c r="J52" s="34">
        <v>0.15</v>
      </c>
      <c r="K52" s="281">
        <v>-1.157401497399424E-2</v>
      </c>
      <c r="L52" s="281">
        <v>0</v>
      </c>
      <c r="M52" s="16" t="s">
        <v>1365</v>
      </c>
      <c r="N52" s="40"/>
      <c r="O52" s="40"/>
    </row>
    <row r="53" spans="3:15" ht="15" customHeight="1">
      <c r="C53" s="67"/>
      <c r="D53" s="66" t="s">
        <v>1412</v>
      </c>
      <c r="E53" s="66" t="s">
        <v>389</v>
      </c>
      <c r="F53" s="66" t="s">
        <v>370</v>
      </c>
      <c r="G53" s="66" t="s">
        <v>1363</v>
      </c>
      <c r="H53" s="66" t="s">
        <v>1367</v>
      </c>
      <c r="I53" s="281">
        <v>-5.6818199999999998E-4</v>
      </c>
      <c r="J53" s="34">
        <v>0</v>
      </c>
      <c r="K53" s="281">
        <v>-0.36534873414858732</v>
      </c>
      <c r="L53" s="281">
        <v>-0.50536647264047552</v>
      </c>
      <c r="M53" s="16" t="s">
        <v>1365</v>
      </c>
      <c r="N53" s="40"/>
      <c r="O53" s="40"/>
    </row>
    <row r="54" spans="3:15" ht="15" customHeight="1">
      <c r="C54" s="67"/>
      <c r="D54" s="66" t="s">
        <v>1413</v>
      </c>
      <c r="E54" s="66" t="s">
        <v>389</v>
      </c>
      <c r="F54" s="66" t="s">
        <v>370</v>
      </c>
      <c r="G54" s="66" t="s">
        <v>1369</v>
      </c>
      <c r="H54" s="66" t="s">
        <v>1364</v>
      </c>
      <c r="I54" s="281">
        <v>3.2160984849999998</v>
      </c>
      <c r="J54" s="34">
        <v>20.2</v>
      </c>
      <c r="K54" s="281">
        <v>0.96066288299551594</v>
      </c>
      <c r="L54" s="281">
        <v>29.493225178095745</v>
      </c>
      <c r="M54" s="16" t="s">
        <v>1365</v>
      </c>
      <c r="N54" s="40"/>
      <c r="O54" s="40"/>
    </row>
    <row r="55" spans="3:15" ht="15" customHeight="1">
      <c r="C55" s="67"/>
      <c r="D55" s="66" t="s">
        <v>1414</v>
      </c>
      <c r="E55" s="66" t="s">
        <v>389</v>
      </c>
      <c r="F55" s="66" t="s">
        <v>370</v>
      </c>
      <c r="G55" s="66" t="s">
        <v>1369</v>
      </c>
      <c r="H55" s="66" t="s">
        <v>1367</v>
      </c>
      <c r="I55" s="281">
        <v>0.82632575799999997</v>
      </c>
      <c r="J55" s="34">
        <v>27.36</v>
      </c>
      <c r="K55" s="281">
        <v>-6.5211610417509469</v>
      </c>
      <c r="L55" s="281">
        <v>-3.2402970213002344</v>
      </c>
      <c r="M55" s="16" t="s">
        <v>1365</v>
      </c>
      <c r="N55" s="40"/>
      <c r="O55" s="40"/>
    </row>
    <row r="56" spans="3:15" ht="15" customHeight="1">
      <c r="C56" s="67"/>
      <c r="D56" s="66" t="s">
        <v>1415</v>
      </c>
      <c r="E56" s="66" t="s">
        <v>389</v>
      </c>
      <c r="F56" s="66" t="s">
        <v>370</v>
      </c>
      <c r="G56" s="66" t="s">
        <v>1372</v>
      </c>
      <c r="H56" s="66" t="s">
        <v>1364</v>
      </c>
      <c r="I56" s="281">
        <v>0</v>
      </c>
      <c r="J56" s="34">
        <v>0</v>
      </c>
      <c r="K56" s="281">
        <v>0</v>
      </c>
      <c r="L56" s="281">
        <v>5.9681368867058913</v>
      </c>
      <c r="M56" s="16" t="s">
        <v>1365</v>
      </c>
      <c r="N56" s="40"/>
      <c r="O56" s="40"/>
    </row>
    <row r="57" spans="3:15" ht="15" customHeight="1">
      <c r="C57" s="67"/>
      <c r="D57" s="66" t="s">
        <v>1416</v>
      </c>
      <c r="E57" s="66" t="s">
        <v>389</v>
      </c>
      <c r="F57" s="66" t="s">
        <v>370</v>
      </c>
      <c r="G57" s="66" t="s">
        <v>1372</v>
      </c>
      <c r="H57" s="66" t="s">
        <v>1367</v>
      </c>
      <c r="I57" s="281">
        <v>0.53503787899999999</v>
      </c>
      <c r="J57" s="34">
        <v>0</v>
      </c>
      <c r="K57" s="281">
        <v>5.5269465616139601E-2</v>
      </c>
      <c r="L57" s="281">
        <v>2.1253505452614476</v>
      </c>
      <c r="M57" s="16" t="s">
        <v>1365</v>
      </c>
      <c r="N57" s="40"/>
      <c r="O57" s="40"/>
    </row>
    <row r="58" spans="3:15" ht="15" customHeight="1">
      <c r="C58" s="67"/>
      <c r="D58" s="66" t="s">
        <v>1417</v>
      </c>
      <c r="E58" s="66" t="s">
        <v>389</v>
      </c>
      <c r="F58" s="66" t="s">
        <v>375</v>
      </c>
      <c r="G58" s="66" t="s">
        <v>1363</v>
      </c>
      <c r="H58" s="66" t="s">
        <v>1364</v>
      </c>
      <c r="I58" s="281">
        <v>0</v>
      </c>
      <c r="J58" s="34">
        <v>0.03</v>
      </c>
      <c r="K58" s="281">
        <v>4.0818587489624622E-3</v>
      </c>
      <c r="L58" s="281">
        <v>0</v>
      </c>
      <c r="M58" s="16" t="s">
        <v>1365</v>
      </c>
      <c r="N58" s="40"/>
      <c r="O58" s="40"/>
    </row>
    <row r="59" spans="3:15" ht="15" customHeight="1">
      <c r="C59" s="67"/>
      <c r="D59" s="66" t="s">
        <v>1418</v>
      </c>
      <c r="E59" s="66" t="s">
        <v>389</v>
      </c>
      <c r="F59" s="66" t="s">
        <v>375</v>
      </c>
      <c r="G59" s="66" t="s">
        <v>1363</v>
      </c>
      <c r="H59" s="66" t="s">
        <v>1367</v>
      </c>
      <c r="I59" s="281">
        <v>0</v>
      </c>
      <c r="J59" s="34">
        <v>0</v>
      </c>
      <c r="K59" s="281">
        <v>0</v>
      </c>
      <c r="L59" s="281">
        <v>0</v>
      </c>
      <c r="M59" s="16" t="s">
        <v>1365</v>
      </c>
      <c r="N59" s="40"/>
      <c r="O59" s="40"/>
    </row>
    <row r="60" spans="3:15" ht="15" customHeight="1">
      <c r="C60" s="67"/>
      <c r="D60" s="66" t="s">
        <v>1419</v>
      </c>
      <c r="E60" s="66" t="s">
        <v>389</v>
      </c>
      <c r="F60" s="66" t="s">
        <v>375</v>
      </c>
      <c r="G60" s="66" t="s">
        <v>1369</v>
      </c>
      <c r="H60" s="66" t="s">
        <v>1364</v>
      </c>
      <c r="I60" s="281">
        <v>4.2558712119999997</v>
      </c>
      <c r="J60" s="34">
        <v>44.03</v>
      </c>
      <c r="K60" s="281">
        <v>-6.0470003199565756</v>
      </c>
      <c r="L60" s="281">
        <v>30.882131769559948</v>
      </c>
      <c r="M60" s="16" t="s">
        <v>1365</v>
      </c>
      <c r="N60" s="40"/>
      <c r="O60" s="40"/>
    </row>
    <row r="61" spans="3:15" ht="15" customHeight="1">
      <c r="C61" s="67"/>
      <c r="D61" s="66" t="s">
        <v>1420</v>
      </c>
      <c r="E61" s="66" t="s">
        <v>389</v>
      </c>
      <c r="F61" s="66" t="s">
        <v>375</v>
      </c>
      <c r="G61" s="66" t="s">
        <v>1369</v>
      </c>
      <c r="H61" s="66" t="s">
        <v>1367</v>
      </c>
      <c r="I61" s="281">
        <v>7.8039772730000001</v>
      </c>
      <c r="J61" s="34">
        <v>46.45</v>
      </c>
      <c r="K61" s="281">
        <v>-6.3000639237281497</v>
      </c>
      <c r="L61" s="281">
        <v>9.0957275097867694</v>
      </c>
      <c r="M61" s="16" t="s">
        <v>1365</v>
      </c>
      <c r="N61" s="40"/>
      <c r="O61" s="40"/>
    </row>
    <row r="62" spans="3:15" ht="15" customHeight="1">
      <c r="C62" s="67"/>
      <c r="D62" s="66" t="s">
        <v>1421</v>
      </c>
      <c r="E62" s="66" t="s">
        <v>389</v>
      </c>
      <c r="F62" s="66" t="s">
        <v>375</v>
      </c>
      <c r="G62" s="66" t="s">
        <v>1372</v>
      </c>
      <c r="H62" s="66" t="s">
        <v>1364</v>
      </c>
      <c r="I62" s="281">
        <v>9.0909089999999994E-3</v>
      </c>
      <c r="J62" s="34">
        <v>10.81</v>
      </c>
      <c r="K62" s="281">
        <v>2.265602744268234</v>
      </c>
      <c r="L62" s="281">
        <v>8.2730970010711467</v>
      </c>
      <c r="M62" s="16" t="s">
        <v>1365</v>
      </c>
      <c r="N62" s="40"/>
      <c r="O62" s="40"/>
    </row>
    <row r="63" spans="3:15" ht="15" customHeight="1">
      <c r="C63" s="67"/>
      <c r="D63" s="66" t="s">
        <v>1422</v>
      </c>
      <c r="E63" s="66" t="s">
        <v>389</v>
      </c>
      <c r="F63" s="66" t="s">
        <v>375</v>
      </c>
      <c r="G63" s="66" t="s">
        <v>1372</v>
      </c>
      <c r="H63" s="66" t="s">
        <v>1367</v>
      </c>
      <c r="I63" s="281">
        <v>8.5606060999999997E-2</v>
      </c>
      <c r="J63" s="34">
        <v>41.26</v>
      </c>
      <c r="K63" s="281">
        <v>13.342667046281019</v>
      </c>
      <c r="L63" s="281">
        <v>-0.62587826682700154</v>
      </c>
      <c r="M63" s="16" t="s">
        <v>1365</v>
      </c>
      <c r="N63" s="40"/>
      <c r="O63" s="40"/>
    </row>
    <row r="64" spans="3:15" ht="15" customHeight="1">
      <c r="C64" s="67"/>
      <c r="D64" s="66" t="s">
        <v>1423</v>
      </c>
      <c r="E64" s="66" t="s">
        <v>398</v>
      </c>
      <c r="F64" s="66" t="s">
        <v>534</v>
      </c>
      <c r="G64" s="66" t="s">
        <v>1363</v>
      </c>
      <c r="H64" s="66" t="s">
        <v>1364</v>
      </c>
      <c r="I64" s="281">
        <v>0</v>
      </c>
      <c r="J64" s="34">
        <v>0</v>
      </c>
      <c r="K64" s="281">
        <v>0</v>
      </c>
      <c r="L64" s="281">
        <v>0</v>
      </c>
      <c r="M64" s="16" t="s">
        <v>1365</v>
      </c>
      <c r="N64" s="40"/>
      <c r="O64" s="40"/>
    </row>
    <row r="65" spans="3:15" ht="15" customHeight="1">
      <c r="C65" s="67"/>
      <c r="D65" s="66" t="s">
        <v>1424</v>
      </c>
      <c r="E65" s="66" t="s">
        <v>398</v>
      </c>
      <c r="F65" s="66" t="s">
        <v>534</v>
      </c>
      <c r="G65" s="66" t="s">
        <v>1363</v>
      </c>
      <c r="H65" s="66" t="s">
        <v>1367</v>
      </c>
      <c r="I65" s="281">
        <v>0</v>
      </c>
      <c r="J65" s="34">
        <v>0</v>
      </c>
      <c r="K65" s="281">
        <v>0</v>
      </c>
      <c r="L65" s="281">
        <v>0</v>
      </c>
      <c r="M65" s="16" t="s">
        <v>1365</v>
      </c>
      <c r="N65" s="40"/>
      <c r="O65" s="40"/>
    </row>
    <row r="66" spans="3:15" ht="15" customHeight="1">
      <c r="C66" s="67"/>
      <c r="D66" s="66" t="s">
        <v>1425</v>
      </c>
      <c r="E66" s="66" t="s">
        <v>398</v>
      </c>
      <c r="F66" s="66" t="s">
        <v>534</v>
      </c>
      <c r="G66" s="66" t="s">
        <v>1369</v>
      </c>
      <c r="H66" s="66" t="s">
        <v>1364</v>
      </c>
      <c r="I66" s="281">
        <v>-1.1458332999999999E-2</v>
      </c>
      <c r="J66" s="34">
        <v>0</v>
      </c>
      <c r="K66" s="281">
        <v>0</v>
      </c>
      <c r="L66" s="281">
        <v>0</v>
      </c>
      <c r="M66" s="16" t="s">
        <v>1365</v>
      </c>
      <c r="N66" s="40"/>
      <c r="O66" s="40"/>
    </row>
    <row r="67" spans="3:15" ht="15" customHeight="1">
      <c r="C67" s="67"/>
      <c r="D67" s="66" t="s">
        <v>1426</v>
      </c>
      <c r="E67" s="66" t="s">
        <v>398</v>
      </c>
      <c r="F67" s="66" t="s">
        <v>534</v>
      </c>
      <c r="G67" s="66" t="s">
        <v>1369</v>
      </c>
      <c r="H67" s="66" t="s">
        <v>1367</v>
      </c>
      <c r="I67" s="281">
        <v>-1.1325758E-2</v>
      </c>
      <c r="J67" s="34">
        <v>0</v>
      </c>
      <c r="K67" s="281">
        <v>0</v>
      </c>
      <c r="L67" s="281">
        <v>0</v>
      </c>
      <c r="M67" s="16" t="s">
        <v>1365</v>
      </c>
      <c r="N67" s="40"/>
      <c r="O67" s="40"/>
    </row>
    <row r="68" spans="3:15" ht="15" customHeight="1">
      <c r="C68" s="67"/>
      <c r="D68" s="66" t="s">
        <v>1427</v>
      </c>
      <c r="E68" s="66" t="s">
        <v>398</v>
      </c>
      <c r="F68" s="66" t="s">
        <v>534</v>
      </c>
      <c r="G68" s="66" t="s">
        <v>1372</v>
      </c>
      <c r="H68" s="66" t="s">
        <v>1364</v>
      </c>
      <c r="I68" s="281">
        <v>0</v>
      </c>
      <c r="J68" s="34">
        <v>0</v>
      </c>
      <c r="K68" s="281">
        <v>0</v>
      </c>
      <c r="L68" s="281">
        <v>0</v>
      </c>
      <c r="M68" s="16" t="s">
        <v>1365</v>
      </c>
      <c r="N68" s="40"/>
      <c r="O68" s="40"/>
    </row>
    <row r="69" spans="3:15" ht="15" customHeight="1">
      <c r="C69" s="67"/>
      <c r="D69" s="66" t="s">
        <v>1428</v>
      </c>
      <c r="E69" s="66" t="s">
        <v>398</v>
      </c>
      <c r="F69" s="66" t="s">
        <v>534</v>
      </c>
      <c r="G69" s="66" t="s">
        <v>1372</v>
      </c>
      <c r="H69" s="66" t="s">
        <v>1367</v>
      </c>
      <c r="I69" s="281">
        <v>0</v>
      </c>
      <c r="J69" s="34">
        <v>0</v>
      </c>
      <c r="K69" s="281">
        <v>0</v>
      </c>
      <c r="L69" s="281">
        <v>0</v>
      </c>
      <c r="M69" s="16" t="s">
        <v>1365</v>
      </c>
      <c r="N69" s="40"/>
      <c r="O69" s="40"/>
    </row>
    <row r="70" spans="3:15" ht="15" customHeight="1">
      <c r="C70" s="67"/>
      <c r="D70" s="66" t="s">
        <v>1429</v>
      </c>
      <c r="E70" s="66" t="s">
        <v>398</v>
      </c>
      <c r="F70" s="66" t="s">
        <v>370</v>
      </c>
      <c r="G70" s="66" t="s">
        <v>1363</v>
      </c>
      <c r="H70" s="66" t="s">
        <v>1364</v>
      </c>
      <c r="I70" s="281">
        <v>0</v>
      </c>
      <c r="J70" s="34">
        <v>0</v>
      </c>
      <c r="K70" s="281">
        <v>0</v>
      </c>
      <c r="L70" s="281">
        <v>0</v>
      </c>
      <c r="M70" s="16" t="s">
        <v>1365</v>
      </c>
      <c r="N70" s="40"/>
      <c r="O70" s="40"/>
    </row>
    <row r="71" spans="3:15" ht="15" customHeight="1">
      <c r="C71" s="67"/>
      <c r="D71" s="66" t="s">
        <v>1430</v>
      </c>
      <c r="E71" s="66" t="s">
        <v>398</v>
      </c>
      <c r="F71" s="66" t="s">
        <v>370</v>
      </c>
      <c r="G71" s="66" t="s">
        <v>1363</v>
      </c>
      <c r="H71" s="66" t="s">
        <v>1367</v>
      </c>
      <c r="I71" s="281">
        <v>0</v>
      </c>
      <c r="J71" s="34">
        <v>0</v>
      </c>
      <c r="K71" s="281">
        <v>0</v>
      </c>
      <c r="L71" s="281">
        <v>0</v>
      </c>
      <c r="M71" s="16" t="s">
        <v>1365</v>
      </c>
      <c r="N71" s="40"/>
      <c r="O71" s="40"/>
    </row>
    <row r="72" spans="3:15" ht="15" customHeight="1">
      <c r="C72" s="67"/>
      <c r="D72" s="66" t="s">
        <v>1431</v>
      </c>
      <c r="E72" s="66" t="s">
        <v>398</v>
      </c>
      <c r="F72" s="66" t="s">
        <v>370</v>
      </c>
      <c r="G72" s="66" t="s">
        <v>1369</v>
      </c>
      <c r="H72" s="66" t="s">
        <v>1364</v>
      </c>
      <c r="I72" s="281">
        <v>0</v>
      </c>
      <c r="J72" s="34">
        <v>0</v>
      </c>
      <c r="K72" s="281">
        <v>0</v>
      </c>
      <c r="L72" s="281">
        <v>0</v>
      </c>
      <c r="M72" s="16" t="s">
        <v>1365</v>
      </c>
      <c r="N72" s="40"/>
      <c r="O72" s="40"/>
    </row>
    <row r="73" spans="3:15" ht="15" customHeight="1">
      <c r="C73" s="67"/>
      <c r="D73" s="66" t="s">
        <v>1432</v>
      </c>
      <c r="E73" s="66" t="s">
        <v>398</v>
      </c>
      <c r="F73" s="66" t="s">
        <v>370</v>
      </c>
      <c r="G73" s="66" t="s">
        <v>1369</v>
      </c>
      <c r="H73" s="66" t="s">
        <v>1367</v>
      </c>
      <c r="I73" s="281">
        <v>-3.9393899999999998E-10</v>
      </c>
      <c r="J73" s="34">
        <v>0</v>
      </c>
      <c r="K73" s="281">
        <v>0</v>
      </c>
      <c r="L73" s="281">
        <v>0</v>
      </c>
      <c r="M73" s="16" t="s">
        <v>1365</v>
      </c>
      <c r="N73" s="40"/>
      <c r="O73" s="40"/>
    </row>
    <row r="74" spans="3:15" ht="15" customHeight="1">
      <c r="C74" s="67"/>
      <c r="D74" s="66" t="s">
        <v>1433</v>
      </c>
      <c r="E74" s="66" t="s">
        <v>398</v>
      </c>
      <c r="F74" s="66" t="s">
        <v>370</v>
      </c>
      <c r="G74" s="66" t="s">
        <v>1372</v>
      </c>
      <c r="H74" s="66" t="s">
        <v>1364</v>
      </c>
      <c r="I74" s="281">
        <v>0</v>
      </c>
      <c r="J74" s="34">
        <v>0</v>
      </c>
      <c r="K74" s="281">
        <v>0</v>
      </c>
      <c r="L74" s="281">
        <v>0</v>
      </c>
      <c r="M74" s="16" t="s">
        <v>1365</v>
      </c>
      <c r="N74" s="40"/>
      <c r="O74" s="40"/>
    </row>
    <row r="75" spans="3:15" ht="15" customHeight="1">
      <c r="C75" s="67"/>
      <c r="D75" s="66" t="s">
        <v>1434</v>
      </c>
      <c r="E75" s="66" t="s">
        <v>398</v>
      </c>
      <c r="F75" s="66" t="s">
        <v>370</v>
      </c>
      <c r="G75" s="66" t="s">
        <v>1372</v>
      </c>
      <c r="H75" s="66" t="s">
        <v>1367</v>
      </c>
      <c r="I75" s="281">
        <v>0</v>
      </c>
      <c r="J75" s="34">
        <v>0</v>
      </c>
      <c r="K75" s="281">
        <v>0</v>
      </c>
      <c r="L75" s="281">
        <v>0</v>
      </c>
      <c r="M75" s="16" t="s">
        <v>1365</v>
      </c>
      <c r="N75" s="40"/>
      <c r="O75" s="40"/>
    </row>
    <row r="76" spans="3:15" ht="15" customHeight="1">
      <c r="C76" s="67"/>
      <c r="D76" s="66" t="s">
        <v>1435</v>
      </c>
      <c r="E76" s="66" t="s">
        <v>398</v>
      </c>
      <c r="F76" s="66" t="s">
        <v>375</v>
      </c>
      <c r="G76" s="66" t="s">
        <v>1363</v>
      </c>
      <c r="H76" s="66" t="s">
        <v>1364</v>
      </c>
      <c r="I76" s="281">
        <v>0</v>
      </c>
      <c r="J76" s="34">
        <v>0</v>
      </c>
      <c r="K76" s="281">
        <v>0</v>
      </c>
      <c r="L76" s="281">
        <v>0</v>
      </c>
      <c r="M76" s="16" t="s">
        <v>1365</v>
      </c>
      <c r="N76" s="40"/>
      <c r="O76" s="40"/>
    </row>
    <row r="77" spans="3:15" ht="15" customHeight="1">
      <c r="C77" s="67"/>
      <c r="D77" s="66" t="s">
        <v>1436</v>
      </c>
      <c r="E77" s="66" t="s">
        <v>398</v>
      </c>
      <c r="F77" s="66" t="s">
        <v>375</v>
      </c>
      <c r="G77" s="66" t="s">
        <v>1363</v>
      </c>
      <c r="H77" s="66" t="s">
        <v>1367</v>
      </c>
      <c r="I77" s="281">
        <v>0</v>
      </c>
      <c r="J77" s="34">
        <v>0</v>
      </c>
      <c r="K77" s="281">
        <v>0</v>
      </c>
      <c r="L77" s="281">
        <v>0</v>
      </c>
      <c r="M77" s="16" t="s">
        <v>1365</v>
      </c>
      <c r="N77" s="40"/>
      <c r="O77" s="40"/>
    </row>
    <row r="78" spans="3:15" ht="15" customHeight="1">
      <c r="C78" s="67"/>
      <c r="D78" s="66" t="s">
        <v>1437</v>
      </c>
      <c r="E78" s="66" t="s">
        <v>398</v>
      </c>
      <c r="F78" s="66" t="s">
        <v>375</v>
      </c>
      <c r="G78" s="66" t="s">
        <v>1369</v>
      </c>
      <c r="H78" s="66" t="s">
        <v>1364</v>
      </c>
      <c r="I78" s="281">
        <v>0</v>
      </c>
      <c r="J78" s="34">
        <v>0</v>
      </c>
      <c r="K78" s="281">
        <v>0</v>
      </c>
      <c r="L78" s="281">
        <v>0</v>
      </c>
      <c r="M78" s="16" t="s">
        <v>1365</v>
      </c>
      <c r="N78" s="40"/>
      <c r="O78" s="40"/>
    </row>
    <row r="79" spans="3:15" ht="15" customHeight="1">
      <c r="C79" s="67"/>
      <c r="D79" s="66" t="s">
        <v>1438</v>
      </c>
      <c r="E79" s="66" t="s">
        <v>398</v>
      </c>
      <c r="F79" s="66" t="s">
        <v>375</v>
      </c>
      <c r="G79" s="66" t="s">
        <v>1369</v>
      </c>
      <c r="H79" s="66" t="s">
        <v>1367</v>
      </c>
      <c r="I79" s="281">
        <v>0</v>
      </c>
      <c r="J79" s="34">
        <v>0</v>
      </c>
      <c r="K79" s="281">
        <v>0</v>
      </c>
      <c r="L79" s="281">
        <v>0</v>
      </c>
      <c r="M79" s="16" t="s">
        <v>1365</v>
      </c>
      <c r="N79" s="40"/>
      <c r="O79" s="40"/>
    </row>
    <row r="80" spans="3:15" ht="15" customHeight="1">
      <c r="C80" s="67"/>
      <c r="D80" s="66" t="s">
        <v>1439</v>
      </c>
      <c r="E80" s="66" t="s">
        <v>398</v>
      </c>
      <c r="F80" s="66" t="s">
        <v>375</v>
      </c>
      <c r="G80" s="66" t="s">
        <v>1372</v>
      </c>
      <c r="H80" s="66" t="s">
        <v>1364</v>
      </c>
      <c r="I80" s="281">
        <v>0</v>
      </c>
      <c r="J80" s="34">
        <v>0</v>
      </c>
      <c r="K80" s="281">
        <v>0</v>
      </c>
      <c r="L80" s="281">
        <v>0</v>
      </c>
      <c r="M80" s="16" t="s">
        <v>1365</v>
      </c>
      <c r="N80" s="40"/>
      <c r="O80" s="40"/>
    </row>
    <row r="81" spans="3:15" ht="15" customHeight="1">
      <c r="C81" s="67"/>
      <c r="D81" s="66" t="s">
        <v>1440</v>
      </c>
      <c r="E81" s="66" t="s">
        <v>398</v>
      </c>
      <c r="F81" s="66" t="s">
        <v>375</v>
      </c>
      <c r="G81" s="66" t="s">
        <v>1372</v>
      </c>
      <c r="H81" s="66" t="s">
        <v>1367</v>
      </c>
      <c r="I81" s="281">
        <v>0</v>
      </c>
      <c r="J81" s="34">
        <v>0</v>
      </c>
      <c r="K81" s="281">
        <v>0</v>
      </c>
      <c r="L81" s="281">
        <v>0</v>
      </c>
      <c r="M81" s="16" t="s">
        <v>1365</v>
      </c>
      <c r="N81" s="40"/>
      <c r="O81" s="40"/>
    </row>
    <row r="82" spans="3:15" ht="15" customHeight="1">
      <c r="C82" s="67" t="s">
        <v>1566</v>
      </c>
      <c r="D82" s="66" t="s">
        <v>1442</v>
      </c>
      <c r="E82" s="66" t="s">
        <v>369</v>
      </c>
      <c r="F82" s="66" t="s">
        <v>534</v>
      </c>
      <c r="G82" s="66" t="s">
        <v>1363</v>
      </c>
      <c r="H82" s="66" t="s">
        <v>1364</v>
      </c>
      <c r="I82" s="377">
        <v>0</v>
      </c>
      <c r="J82" s="34">
        <v>0</v>
      </c>
      <c r="K82" s="34">
        <v>-1</v>
      </c>
      <c r="L82" s="34">
        <v>0</v>
      </c>
      <c r="M82" s="8" t="s">
        <v>1523</v>
      </c>
      <c r="N82" s="40"/>
      <c r="O82" s="40"/>
    </row>
    <row r="83" spans="3:15" ht="15" customHeight="1">
      <c r="C83" s="67"/>
      <c r="D83" s="66" t="s">
        <v>1444</v>
      </c>
      <c r="E83" s="66" t="s">
        <v>369</v>
      </c>
      <c r="F83" s="66" t="s">
        <v>534</v>
      </c>
      <c r="G83" s="66" t="s">
        <v>1363</v>
      </c>
      <c r="H83" s="66" t="s">
        <v>1367</v>
      </c>
      <c r="I83" s="377">
        <v>0</v>
      </c>
      <c r="J83" s="34">
        <v>0</v>
      </c>
      <c r="K83" s="34">
        <v>0</v>
      </c>
      <c r="L83" s="34">
        <v>0</v>
      </c>
      <c r="M83" s="8" t="s">
        <v>1523</v>
      </c>
      <c r="N83" s="40"/>
      <c r="O83" s="40"/>
    </row>
    <row r="84" spans="3:15" ht="15" customHeight="1">
      <c r="C84" s="67"/>
      <c r="D84" s="66" t="s">
        <v>1445</v>
      </c>
      <c r="E84" s="66" t="s">
        <v>369</v>
      </c>
      <c r="F84" s="66" t="s">
        <v>534</v>
      </c>
      <c r="G84" s="66" t="s">
        <v>1369</v>
      </c>
      <c r="H84" s="66" t="s">
        <v>1364</v>
      </c>
      <c r="I84" s="377">
        <v>0</v>
      </c>
      <c r="J84" s="34">
        <v>0</v>
      </c>
      <c r="K84" s="34">
        <v>0</v>
      </c>
      <c r="L84" s="34">
        <v>0</v>
      </c>
      <c r="M84" s="8" t="s">
        <v>1523</v>
      </c>
      <c r="N84" s="40"/>
      <c r="O84" s="40"/>
    </row>
    <row r="85" spans="3:15" ht="15" customHeight="1">
      <c r="C85" s="67"/>
      <c r="D85" s="66" t="s">
        <v>1446</v>
      </c>
      <c r="E85" s="66" t="s">
        <v>369</v>
      </c>
      <c r="F85" s="66" t="s">
        <v>534</v>
      </c>
      <c r="G85" s="66" t="s">
        <v>1369</v>
      </c>
      <c r="H85" s="66" t="s">
        <v>1367</v>
      </c>
      <c r="I85" s="377">
        <v>0</v>
      </c>
      <c r="J85" s="34">
        <v>0</v>
      </c>
      <c r="K85" s="34">
        <v>0</v>
      </c>
      <c r="L85" s="34">
        <v>0</v>
      </c>
      <c r="M85" s="8" t="s">
        <v>1523</v>
      </c>
      <c r="N85" s="40"/>
      <c r="O85" s="40"/>
    </row>
    <row r="86" spans="3:15" ht="15" customHeight="1">
      <c r="C86" s="67"/>
      <c r="D86" s="66" t="s">
        <v>1447</v>
      </c>
      <c r="E86" s="66" t="s">
        <v>369</v>
      </c>
      <c r="F86" s="66" t="s">
        <v>534</v>
      </c>
      <c r="G86" s="66" t="s">
        <v>1372</v>
      </c>
      <c r="H86" s="66" t="s">
        <v>1364</v>
      </c>
      <c r="I86" s="377">
        <v>0</v>
      </c>
      <c r="J86" s="34">
        <v>0</v>
      </c>
      <c r="K86" s="34">
        <v>0</v>
      </c>
      <c r="L86" s="34">
        <v>0</v>
      </c>
      <c r="M86" s="8" t="s">
        <v>1523</v>
      </c>
      <c r="N86" s="40"/>
      <c r="O86" s="40"/>
    </row>
    <row r="87" spans="3:15" ht="15" customHeight="1">
      <c r="C87" s="67"/>
      <c r="D87" s="66" t="s">
        <v>1448</v>
      </c>
      <c r="E87" s="66" t="s">
        <v>369</v>
      </c>
      <c r="F87" s="66" t="s">
        <v>534</v>
      </c>
      <c r="G87" s="66" t="s">
        <v>1372</v>
      </c>
      <c r="H87" s="66" t="s">
        <v>1367</v>
      </c>
      <c r="I87" s="377">
        <v>0</v>
      </c>
      <c r="J87" s="34">
        <v>0</v>
      </c>
      <c r="K87" s="34">
        <v>0</v>
      </c>
      <c r="L87" s="34">
        <v>0</v>
      </c>
      <c r="M87" s="8" t="s">
        <v>1523</v>
      </c>
      <c r="N87" s="40"/>
      <c r="O87" s="40"/>
    </row>
    <row r="88" spans="3:15" ht="15" customHeight="1">
      <c r="C88" s="67"/>
      <c r="D88" s="66" t="s">
        <v>1449</v>
      </c>
      <c r="E88" s="66" t="s">
        <v>369</v>
      </c>
      <c r="F88" s="66" t="s">
        <v>370</v>
      </c>
      <c r="G88" s="66" t="s">
        <v>1363</v>
      </c>
      <c r="H88" s="66" t="s">
        <v>1364</v>
      </c>
      <c r="I88" s="377">
        <v>0</v>
      </c>
      <c r="J88" s="34">
        <v>0</v>
      </c>
      <c r="K88" s="34">
        <v>0</v>
      </c>
      <c r="L88" s="34">
        <v>-1</v>
      </c>
      <c r="M88" s="8" t="s">
        <v>1523</v>
      </c>
      <c r="N88" s="40"/>
      <c r="O88" s="40"/>
    </row>
    <row r="89" spans="3:15" ht="15" customHeight="1">
      <c r="C89" s="67"/>
      <c r="D89" s="66" t="s">
        <v>1450</v>
      </c>
      <c r="E89" s="66" t="s">
        <v>369</v>
      </c>
      <c r="F89" s="66" t="s">
        <v>370</v>
      </c>
      <c r="G89" s="66" t="s">
        <v>1363</v>
      </c>
      <c r="H89" s="66" t="s">
        <v>1367</v>
      </c>
      <c r="I89" s="377">
        <v>0</v>
      </c>
      <c r="J89" s="34">
        <v>0</v>
      </c>
      <c r="K89" s="34">
        <v>0</v>
      </c>
      <c r="L89" s="34">
        <v>0</v>
      </c>
      <c r="M89" s="8" t="s">
        <v>1523</v>
      </c>
      <c r="N89" s="40"/>
      <c r="O89" s="40"/>
    </row>
    <row r="90" spans="3:15" ht="15" customHeight="1">
      <c r="C90" s="67"/>
      <c r="D90" s="66" t="s">
        <v>1451</v>
      </c>
      <c r="E90" s="66" t="s">
        <v>369</v>
      </c>
      <c r="F90" s="66" t="s">
        <v>370</v>
      </c>
      <c r="G90" s="66" t="s">
        <v>1369</v>
      </c>
      <c r="H90" s="66" t="s">
        <v>1364</v>
      </c>
      <c r="I90" s="377">
        <v>0</v>
      </c>
      <c r="J90" s="34">
        <v>0</v>
      </c>
      <c r="K90" s="34">
        <v>0</v>
      </c>
      <c r="L90" s="34">
        <v>0</v>
      </c>
      <c r="M90" s="8" t="s">
        <v>1523</v>
      </c>
      <c r="N90" s="40"/>
      <c r="O90" s="40"/>
    </row>
    <row r="91" spans="3:15" ht="15" customHeight="1">
      <c r="C91" s="67"/>
      <c r="D91" s="66" t="s">
        <v>1452</v>
      </c>
      <c r="E91" s="66" t="s">
        <v>369</v>
      </c>
      <c r="F91" s="66" t="s">
        <v>370</v>
      </c>
      <c r="G91" s="66" t="s">
        <v>1369</v>
      </c>
      <c r="H91" s="66" t="s">
        <v>1367</v>
      </c>
      <c r="I91" s="377">
        <v>0</v>
      </c>
      <c r="J91" s="34">
        <v>0</v>
      </c>
      <c r="K91" s="34">
        <v>-1</v>
      </c>
      <c r="L91" s="34">
        <v>0</v>
      </c>
      <c r="M91" s="8" t="s">
        <v>1523</v>
      </c>
      <c r="N91" s="40"/>
      <c r="O91" s="40"/>
    </row>
    <row r="92" spans="3:15" ht="15" customHeight="1">
      <c r="C92" s="67"/>
      <c r="D92" s="66" t="s">
        <v>1453</v>
      </c>
      <c r="E92" s="66" t="s">
        <v>369</v>
      </c>
      <c r="F92" s="66" t="s">
        <v>370</v>
      </c>
      <c r="G92" s="66" t="s">
        <v>1372</v>
      </c>
      <c r="H92" s="66" t="s">
        <v>1364</v>
      </c>
      <c r="I92" s="377">
        <v>0</v>
      </c>
      <c r="J92" s="34">
        <v>0</v>
      </c>
      <c r="K92" s="34">
        <v>0</v>
      </c>
      <c r="L92" s="34">
        <v>0</v>
      </c>
      <c r="M92" s="8" t="s">
        <v>1523</v>
      </c>
      <c r="N92" s="40"/>
      <c r="O92" s="40"/>
    </row>
    <row r="93" spans="3:15" ht="15" customHeight="1">
      <c r="C93" s="67"/>
      <c r="D93" s="66" t="s">
        <v>1454</v>
      </c>
      <c r="E93" s="66" t="s">
        <v>369</v>
      </c>
      <c r="F93" s="66" t="s">
        <v>370</v>
      </c>
      <c r="G93" s="66" t="s">
        <v>1372</v>
      </c>
      <c r="H93" s="66" t="s">
        <v>1367</v>
      </c>
      <c r="I93" s="377">
        <v>0</v>
      </c>
      <c r="J93" s="34">
        <v>0</v>
      </c>
      <c r="K93" s="34">
        <v>0</v>
      </c>
      <c r="L93" s="34">
        <v>0</v>
      </c>
      <c r="M93" s="8" t="s">
        <v>1523</v>
      </c>
      <c r="N93" s="40"/>
      <c r="O93" s="40"/>
    </row>
    <row r="94" spans="3:15" ht="15" customHeight="1">
      <c r="C94" s="67"/>
      <c r="D94" s="66" t="s">
        <v>1455</v>
      </c>
      <c r="E94" s="66" t="s">
        <v>369</v>
      </c>
      <c r="F94" s="66" t="s">
        <v>375</v>
      </c>
      <c r="G94" s="66" t="s">
        <v>1363</v>
      </c>
      <c r="H94" s="66" t="s">
        <v>1364</v>
      </c>
      <c r="I94" s="377">
        <v>0</v>
      </c>
      <c r="J94" s="34">
        <v>0</v>
      </c>
      <c r="K94" s="34">
        <v>0</v>
      </c>
      <c r="L94" s="34">
        <v>0</v>
      </c>
      <c r="M94" s="8" t="s">
        <v>1523</v>
      </c>
      <c r="N94" s="40"/>
      <c r="O94" s="40"/>
    </row>
    <row r="95" spans="3:15" ht="15" customHeight="1">
      <c r="C95" s="67"/>
      <c r="D95" s="66" t="s">
        <v>1456</v>
      </c>
      <c r="E95" s="66" t="s">
        <v>369</v>
      </c>
      <c r="F95" s="66" t="s">
        <v>375</v>
      </c>
      <c r="G95" s="66" t="s">
        <v>1363</v>
      </c>
      <c r="H95" s="66" t="s">
        <v>1367</v>
      </c>
      <c r="I95" s="377">
        <v>0</v>
      </c>
      <c r="J95" s="34">
        <v>0</v>
      </c>
      <c r="K95" s="34">
        <v>0</v>
      </c>
      <c r="L95" s="34">
        <v>0</v>
      </c>
      <c r="M95" s="8" t="s">
        <v>1523</v>
      </c>
      <c r="N95" s="40"/>
      <c r="O95" s="40"/>
    </row>
    <row r="96" spans="3:15" ht="15" customHeight="1">
      <c r="C96" s="67"/>
      <c r="D96" s="66" t="s">
        <v>1457</v>
      </c>
      <c r="E96" s="66" t="s">
        <v>369</v>
      </c>
      <c r="F96" s="66" t="s">
        <v>375</v>
      </c>
      <c r="G96" s="66" t="s">
        <v>1369</v>
      </c>
      <c r="H96" s="66" t="s">
        <v>1364</v>
      </c>
      <c r="I96" s="377">
        <v>0</v>
      </c>
      <c r="J96" s="34">
        <v>0</v>
      </c>
      <c r="K96" s="34">
        <v>0</v>
      </c>
      <c r="L96" s="34">
        <v>0</v>
      </c>
      <c r="M96" s="8" t="s">
        <v>1523</v>
      </c>
      <c r="N96" s="40"/>
      <c r="O96" s="40"/>
    </row>
    <row r="97" spans="3:15" ht="15" customHeight="1">
      <c r="C97" s="67"/>
      <c r="D97" s="66" t="s">
        <v>1458</v>
      </c>
      <c r="E97" s="66" t="s">
        <v>369</v>
      </c>
      <c r="F97" s="66" t="s">
        <v>375</v>
      </c>
      <c r="G97" s="66" t="s">
        <v>1369</v>
      </c>
      <c r="H97" s="66" t="s">
        <v>1367</v>
      </c>
      <c r="I97" s="377">
        <v>0</v>
      </c>
      <c r="J97" s="34">
        <v>0</v>
      </c>
      <c r="K97" s="34">
        <v>0</v>
      </c>
      <c r="L97" s="34">
        <v>0</v>
      </c>
      <c r="M97" s="8" t="s">
        <v>1523</v>
      </c>
      <c r="N97" s="40"/>
      <c r="O97" s="40"/>
    </row>
    <row r="98" spans="3:15" ht="15" customHeight="1">
      <c r="C98" s="67"/>
      <c r="D98" s="66" t="s">
        <v>1459</v>
      </c>
      <c r="E98" s="66" t="s">
        <v>369</v>
      </c>
      <c r="F98" s="66" t="s">
        <v>375</v>
      </c>
      <c r="G98" s="66" t="s">
        <v>1372</v>
      </c>
      <c r="H98" s="66" t="s">
        <v>1364</v>
      </c>
      <c r="I98" s="377">
        <v>0</v>
      </c>
      <c r="J98" s="34">
        <v>0</v>
      </c>
      <c r="K98" s="34">
        <v>0</v>
      </c>
      <c r="L98" s="34">
        <v>0</v>
      </c>
      <c r="M98" s="8" t="s">
        <v>1523</v>
      </c>
      <c r="N98" s="40"/>
      <c r="O98" s="40"/>
    </row>
    <row r="99" spans="3:15" ht="15" customHeight="1">
      <c r="C99" s="67"/>
      <c r="D99" s="66" t="s">
        <v>1460</v>
      </c>
      <c r="E99" s="66" t="s">
        <v>369</v>
      </c>
      <c r="F99" s="66" t="s">
        <v>375</v>
      </c>
      <c r="G99" s="66" t="s">
        <v>1372</v>
      </c>
      <c r="H99" s="66" t="s">
        <v>1367</v>
      </c>
      <c r="I99" s="377">
        <v>0</v>
      </c>
      <c r="J99" s="34">
        <v>0</v>
      </c>
      <c r="K99" s="34">
        <v>0</v>
      </c>
      <c r="L99" s="34">
        <v>0</v>
      </c>
      <c r="M99" s="8" t="s">
        <v>1523</v>
      </c>
      <c r="N99" s="40"/>
      <c r="O99" s="40"/>
    </row>
    <row r="100" spans="3:15" ht="15" customHeight="1">
      <c r="C100" s="67" t="s">
        <v>1567</v>
      </c>
      <c r="D100" s="66" t="s">
        <v>1462</v>
      </c>
      <c r="E100" s="66" t="s">
        <v>369</v>
      </c>
      <c r="F100" s="66" t="s">
        <v>534</v>
      </c>
      <c r="G100" s="66" t="s">
        <v>1363</v>
      </c>
      <c r="H100" s="66" t="s">
        <v>1364</v>
      </c>
      <c r="I100" s="377">
        <v>0</v>
      </c>
      <c r="J100" s="34">
        <v>0</v>
      </c>
      <c r="K100" s="34">
        <v>0</v>
      </c>
      <c r="L100" s="34">
        <v>0</v>
      </c>
      <c r="M100" s="8" t="s">
        <v>1543</v>
      </c>
      <c r="N100" s="40"/>
      <c r="O100" s="40"/>
    </row>
    <row r="101" spans="3:15" ht="15" customHeight="1">
      <c r="C101" s="67"/>
      <c r="D101" s="66" t="s">
        <v>1464</v>
      </c>
      <c r="E101" s="66" t="s">
        <v>369</v>
      </c>
      <c r="F101" s="66" t="s">
        <v>534</v>
      </c>
      <c r="G101" s="66" t="s">
        <v>1363</v>
      </c>
      <c r="H101" s="66" t="s">
        <v>1367</v>
      </c>
      <c r="I101" s="377">
        <v>0</v>
      </c>
      <c r="J101" s="34">
        <v>0</v>
      </c>
      <c r="K101" s="34">
        <v>0</v>
      </c>
      <c r="L101" s="34">
        <v>0</v>
      </c>
      <c r="M101" s="8" t="s">
        <v>1543</v>
      </c>
      <c r="N101" s="40"/>
      <c r="O101" s="40"/>
    </row>
    <row r="102" spans="3:15" ht="15" customHeight="1">
      <c r="C102" s="67"/>
      <c r="D102" s="66" t="s">
        <v>1465</v>
      </c>
      <c r="E102" s="66" t="s">
        <v>369</v>
      </c>
      <c r="F102" s="66" t="s">
        <v>534</v>
      </c>
      <c r="G102" s="66" t="s">
        <v>1369</v>
      </c>
      <c r="H102" s="66" t="s">
        <v>1364</v>
      </c>
      <c r="I102" s="377">
        <v>0</v>
      </c>
      <c r="J102" s="34">
        <v>0</v>
      </c>
      <c r="K102" s="34">
        <v>0</v>
      </c>
      <c r="L102" s="34">
        <v>0</v>
      </c>
      <c r="M102" s="8" t="s">
        <v>1543</v>
      </c>
      <c r="N102" s="40"/>
      <c r="O102" s="40"/>
    </row>
    <row r="103" spans="3:15" ht="15" customHeight="1">
      <c r="C103" s="67"/>
      <c r="D103" s="66" t="s">
        <v>1466</v>
      </c>
      <c r="E103" s="66" t="s">
        <v>369</v>
      </c>
      <c r="F103" s="66" t="s">
        <v>534</v>
      </c>
      <c r="G103" s="66" t="s">
        <v>1369</v>
      </c>
      <c r="H103" s="66" t="s">
        <v>1367</v>
      </c>
      <c r="I103" s="377">
        <v>0</v>
      </c>
      <c r="J103" s="34">
        <v>0</v>
      </c>
      <c r="K103" s="34">
        <v>0</v>
      </c>
      <c r="L103" s="34">
        <v>0</v>
      </c>
      <c r="M103" s="8" t="s">
        <v>1543</v>
      </c>
      <c r="N103" s="40"/>
      <c r="O103" s="40"/>
    </row>
    <row r="104" spans="3:15" ht="15" customHeight="1">
      <c r="C104" s="67"/>
      <c r="D104" s="66" t="s">
        <v>1467</v>
      </c>
      <c r="E104" s="66" t="s">
        <v>369</v>
      </c>
      <c r="F104" s="66" t="s">
        <v>534</v>
      </c>
      <c r="G104" s="66" t="s">
        <v>1372</v>
      </c>
      <c r="H104" s="66" t="s">
        <v>1364</v>
      </c>
      <c r="I104" s="377">
        <v>0</v>
      </c>
      <c r="J104" s="34">
        <v>0</v>
      </c>
      <c r="K104" s="34">
        <v>0</v>
      </c>
      <c r="L104" s="34">
        <v>0</v>
      </c>
      <c r="M104" s="8" t="s">
        <v>1543</v>
      </c>
      <c r="N104" s="40"/>
      <c r="O104" s="40"/>
    </row>
    <row r="105" spans="3:15" ht="15" customHeight="1">
      <c r="C105" s="67"/>
      <c r="D105" s="66" t="s">
        <v>1468</v>
      </c>
      <c r="E105" s="66" t="s">
        <v>369</v>
      </c>
      <c r="F105" s="66" t="s">
        <v>534</v>
      </c>
      <c r="G105" s="66" t="s">
        <v>1372</v>
      </c>
      <c r="H105" s="66" t="s">
        <v>1367</v>
      </c>
      <c r="I105" s="377">
        <v>0</v>
      </c>
      <c r="J105" s="34">
        <v>0</v>
      </c>
      <c r="K105" s="34">
        <v>0</v>
      </c>
      <c r="L105" s="34">
        <v>0</v>
      </c>
      <c r="M105" s="8" t="s">
        <v>1543</v>
      </c>
      <c r="N105" s="40"/>
      <c r="O105" s="40"/>
    </row>
    <row r="106" spans="3:15" ht="15" customHeight="1">
      <c r="C106" s="67"/>
      <c r="D106" s="66" t="s">
        <v>1469</v>
      </c>
      <c r="E106" s="66" t="s">
        <v>369</v>
      </c>
      <c r="F106" s="66" t="s">
        <v>370</v>
      </c>
      <c r="G106" s="66" t="s">
        <v>1363</v>
      </c>
      <c r="H106" s="66" t="s">
        <v>1364</v>
      </c>
      <c r="I106" s="377">
        <v>0</v>
      </c>
      <c r="J106" s="34">
        <v>0</v>
      </c>
      <c r="K106" s="34">
        <v>0</v>
      </c>
      <c r="L106" s="34">
        <v>0</v>
      </c>
      <c r="M106" s="8" t="s">
        <v>1543</v>
      </c>
      <c r="N106" s="40"/>
      <c r="O106" s="40"/>
    </row>
    <row r="107" spans="3:15" ht="15" customHeight="1">
      <c r="C107" s="67"/>
      <c r="D107" s="66" t="s">
        <v>1470</v>
      </c>
      <c r="E107" s="66" t="s">
        <v>369</v>
      </c>
      <c r="F107" s="66" t="s">
        <v>370</v>
      </c>
      <c r="G107" s="66" t="s">
        <v>1363</v>
      </c>
      <c r="H107" s="66" t="s">
        <v>1367</v>
      </c>
      <c r="I107" s="377">
        <v>0</v>
      </c>
      <c r="J107" s="34">
        <v>0</v>
      </c>
      <c r="K107" s="34">
        <v>0</v>
      </c>
      <c r="L107" s="34">
        <v>0</v>
      </c>
      <c r="M107" s="8" t="s">
        <v>1543</v>
      </c>
      <c r="N107" s="40"/>
      <c r="O107" s="40"/>
    </row>
    <row r="108" spans="3:15" ht="15" customHeight="1">
      <c r="C108" s="67"/>
      <c r="D108" s="66" t="s">
        <v>1471</v>
      </c>
      <c r="E108" s="66" t="s">
        <v>369</v>
      </c>
      <c r="F108" s="66" t="s">
        <v>370</v>
      </c>
      <c r="G108" s="66" t="s">
        <v>1369</v>
      </c>
      <c r="H108" s="66" t="s">
        <v>1364</v>
      </c>
      <c r="I108" s="377">
        <v>0</v>
      </c>
      <c r="J108" s="34">
        <v>0</v>
      </c>
      <c r="K108" s="34">
        <v>0</v>
      </c>
      <c r="L108" s="34">
        <v>0</v>
      </c>
      <c r="M108" s="8" t="s">
        <v>1543</v>
      </c>
      <c r="N108" s="40"/>
      <c r="O108" s="40"/>
    </row>
    <row r="109" spans="3:15" ht="15" customHeight="1">
      <c r="C109" s="67"/>
      <c r="D109" s="66" t="s">
        <v>1472</v>
      </c>
      <c r="E109" s="66" t="s">
        <v>369</v>
      </c>
      <c r="F109" s="66" t="s">
        <v>370</v>
      </c>
      <c r="G109" s="66" t="s">
        <v>1369</v>
      </c>
      <c r="H109" s="66" t="s">
        <v>1367</v>
      </c>
      <c r="I109" s="377">
        <v>0</v>
      </c>
      <c r="J109" s="34">
        <v>0</v>
      </c>
      <c r="K109" s="34">
        <v>0</v>
      </c>
      <c r="L109" s="34">
        <v>0</v>
      </c>
      <c r="M109" s="8" t="s">
        <v>1543</v>
      </c>
      <c r="N109" s="40"/>
      <c r="O109" s="40"/>
    </row>
    <row r="110" spans="3:15" ht="15" customHeight="1">
      <c r="C110" s="67"/>
      <c r="D110" s="66" t="s">
        <v>1473</v>
      </c>
      <c r="E110" s="66" t="s">
        <v>369</v>
      </c>
      <c r="F110" s="66" t="s">
        <v>370</v>
      </c>
      <c r="G110" s="66" t="s">
        <v>1372</v>
      </c>
      <c r="H110" s="66" t="s">
        <v>1364</v>
      </c>
      <c r="I110" s="377">
        <v>0</v>
      </c>
      <c r="J110" s="34">
        <v>0</v>
      </c>
      <c r="K110" s="34">
        <v>0</v>
      </c>
      <c r="L110" s="34">
        <v>0</v>
      </c>
      <c r="M110" s="8" t="s">
        <v>1543</v>
      </c>
      <c r="N110" s="40"/>
      <c r="O110" s="40"/>
    </row>
    <row r="111" spans="3:15" ht="15" customHeight="1">
      <c r="C111" s="67"/>
      <c r="D111" s="66" t="s">
        <v>1474</v>
      </c>
      <c r="E111" s="66" t="s">
        <v>369</v>
      </c>
      <c r="F111" s="66" t="s">
        <v>370</v>
      </c>
      <c r="G111" s="66" t="s">
        <v>1372</v>
      </c>
      <c r="H111" s="66" t="s">
        <v>1367</v>
      </c>
      <c r="I111" s="377">
        <v>0</v>
      </c>
      <c r="J111" s="34">
        <v>0</v>
      </c>
      <c r="K111" s="34">
        <v>0</v>
      </c>
      <c r="L111" s="34">
        <v>0</v>
      </c>
      <c r="M111" s="8" t="s">
        <v>1543</v>
      </c>
      <c r="N111" s="40"/>
      <c r="O111" s="40"/>
    </row>
    <row r="112" spans="3:15" ht="15" customHeight="1">
      <c r="C112" s="67"/>
      <c r="D112" s="66" t="s">
        <v>1475</v>
      </c>
      <c r="E112" s="66" t="s">
        <v>369</v>
      </c>
      <c r="F112" s="66" t="s">
        <v>375</v>
      </c>
      <c r="G112" s="66" t="s">
        <v>1363</v>
      </c>
      <c r="H112" s="66" t="s">
        <v>1364</v>
      </c>
      <c r="I112" s="377">
        <v>0</v>
      </c>
      <c r="J112" s="34">
        <v>0</v>
      </c>
      <c r="K112" s="34">
        <v>0</v>
      </c>
      <c r="L112" s="34">
        <v>0</v>
      </c>
      <c r="M112" s="8" t="s">
        <v>1543</v>
      </c>
      <c r="N112" s="40"/>
      <c r="O112" s="40"/>
    </row>
    <row r="113" spans="3:15" ht="15" customHeight="1">
      <c r="C113" s="67"/>
      <c r="D113" s="66" t="s">
        <v>1476</v>
      </c>
      <c r="E113" s="66" t="s">
        <v>369</v>
      </c>
      <c r="F113" s="66" t="s">
        <v>375</v>
      </c>
      <c r="G113" s="66" t="s">
        <v>1363</v>
      </c>
      <c r="H113" s="66" t="s">
        <v>1367</v>
      </c>
      <c r="I113" s="377">
        <v>0</v>
      </c>
      <c r="J113" s="34">
        <v>0</v>
      </c>
      <c r="K113" s="34">
        <v>0</v>
      </c>
      <c r="L113" s="34">
        <v>0</v>
      </c>
      <c r="M113" s="8" t="s">
        <v>1543</v>
      </c>
      <c r="N113" s="40"/>
      <c r="O113" s="40"/>
    </row>
    <row r="114" spans="3:15" ht="15" customHeight="1">
      <c r="C114" s="67"/>
      <c r="D114" s="66" t="s">
        <v>1477</v>
      </c>
      <c r="E114" s="66" t="s">
        <v>369</v>
      </c>
      <c r="F114" s="66" t="s">
        <v>375</v>
      </c>
      <c r="G114" s="66" t="s">
        <v>1369</v>
      </c>
      <c r="H114" s="66" t="s">
        <v>1364</v>
      </c>
      <c r="I114" s="377">
        <v>0</v>
      </c>
      <c r="J114" s="34">
        <v>0</v>
      </c>
      <c r="K114" s="34">
        <v>0</v>
      </c>
      <c r="L114" s="34">
        <v>0</v>
      </c>
      <c r="M114" s="8" t="s">
        <v>1543</v>
      </c>
      <c r="N114" s="40"/>
      <c r="O114" s="40"/>
    </row>
    <row r="115" spans="3:15" ht="15" customHeight="1">
      <c r="C115" s="67"/>
      <c r="D115" s="66" t="s">
        <v>1478</v>
      </c>
      <c r="E115" s="66" t="s">
        <v>369</v>
      </c>
      <c r="F115" s="66" t="s">
        <v>375</v>
      </c>
      <c r="G115" s="66" t="s">
        <v>1369</v>
      </c>
      <c r="H115" s="66" t="s">
        <v>1367</v>
      </c>
      <c r="I115" s="378">
        <v>0</v>
      </c>
      <c r="J115" s="34">
        <v>0</v>
      </c>
      <c r="K115" s="34">
        <v>1</v>
      </c>
      <c r="L115" s="34">
        <v>0</v>
      </c>
      <c r="M115" s="8" t="s">
        <v>1543</v>
      </c>
      <c r="N115" s="40" t="s">
        <v>1568</v>
      </c>
      <c r="O115" s="40"/>
    </row>
    <row r="116" spans="3:15" ht="15" customHeight="1">
      <c r="C116" s="67"/>
      <c r="D116" s="66" t="s">
        <v>1479</v>
      </c>
      <c r="E116" s="66" t="s">
        <v>369</v>
      </c>
      <c r="F116" s="66" t="s">
        <v>375</v>
      </c>
      <c r="G116" s="66" t="s">
        <v>1372</v>
      </c>
      <c r="H116" s="66" t="s">
        <v>1364</v>
      </c>
      <c r="I116" s="377">
        <v>0</v>
      </c>
      <c r="J116" s="34">
        <v>0</v>
      </c>
      <c r="K116" s="34">
        <v>1</v>
      </c>
      <c r="L116" s="34">
        <v>0</v>
      </c>
      <c r="M116" s="8" t="s">
        <v>1543</v>
      </c>
      <c r="N116" s="40"/>
      <c r="O116" s="40"/>
    </row>
    <row r="117" spans="3:15" ht="15" customHeight="1">
      <c r="C117" s="67"/>
      <c r="D117" s="66" t="s">
        <v>1480</v>
      </c>
      <c r="E117" s="66" t="s">
        <v>369</v>
      </c>
      <c r="F117" s="66" t="s">
        <v>375</v>
      </c>
      <c r="G117" s="66" t="s">
        <v>1372</v>
      </c>
      <c r="H117" s="66" t="s">
        <v>1367</v>
      </c>
      <c r="I117" s="377">
        <v>0</v>
      </c>
      <c r="J117" s="34">
        <v>0</v>
      </c>
      <c r="K117" s="34">
        <v>0</v>
      </c>
      <c r="L117" s="34">
        <v>0</v>
      </c>
      <c r="M117" s="8" t="s">
        <v>1543</v>
      </c>
      <c r="N117" s="40"/>
      <c r="O117" s="40"/>
    </row>
    <row r="118" spans="3:15" ht="15" customHeight="1">
      <c r="C118" s="7"/>
      <c r="I118" s="276"/>
      <c r="M118" s="7"/>
    </row>
    <row r="119" spans="3:15" ht="15" customHeight="1">
      <c r="C119" s="7"/>
      <c r="I119" s="276"/>
      <c r="M119" s="7"/>
    </row>
    <row r="120" spans="3:15" ht="15" customHeight="1">
      <c r="C120" s="7"/>
      <c r="I120" s="276"/>
      <c r="M120" s="7"/>
    </row>
    <row r="121" spans="3:15" ht="15" customHeight="1">
      <c r="C121" s="7"/>
      <c r="I121" s="276"/>
      <c r="M121" s="7"/>
    </row>
    <row r="122" spans="3:15" ht="15" customHeight="1">
      <c r="C122" s="7"/>
      <c r="I122" s="276"/>
      <c r="M122" s="7"/>
    </row>
    <row r="123" spans="3:15" ht="15" customHeight="1">
      <c r="C123" s="7"/>
      <c r="I123" s="276"/>
      <c r="M123" s="7"/>
    </row>
    <row r="124" spans="3:15" ht="15" customHeight="1">
      <c r="C124" s="7"/>
      <c r="I124" s="276"/>
      <c r="M124" s="7"/>
    </row>
    <row r="125" spans="3:15" ht="15" customHeight="1">
      <c r="C125" s="7"/>
      <c r="I125" s="276"/>
      <c r="M125" s="7"/>
    </row>
    <row r="126" spans="3:15" ht="15" customHeight="1">
      <c r="C126" s="7"/>
      <c r="I126" s="276"/>
      <c r="M126" s="7"/>
    </row>
    <row r="127" spans="3:15" ht="15" customHeight="1">
      <c r="C127" s="7"/>
      <c r="I127" s="276"/>
      <c r="M127" s="7"/>
    </row>
    <row r="128" spans="3:15" ht="15" customHeight="1">
      <c r="C128" s="7"/>
      <c r="I128" s="276"/>
      <c r="M128" s="7"/>
    </row>
    <row r="129" spans="9:9" s="7" customFormat="1" ht="15" customHeight="1">
      <c r="I129" s="276"/>
    </row>
    <row r="130" spans="9:9" s="7" customFormat="1" ht="15" customHeight="1">
      <c r="I130" s="276"/>
    </row>
    <row r="131" spans="9:9" s="7" customFormat="1" ht="15" customHeight="1">
      <c r="I131" s="276"/>
    </row>
    <row r="132" spans="9:9" s="7" customFormat="1" ht="15" customHeight="1">
      <c r="I132" s="276"/>
    </row>
    <row r="133" spans="9:9" s="7" customFormat="1" ht="15" customHeight="1">
      <c r="I133" s="276"/>
    </row>
    <row r="134" spans="9:9" s="7" customFormat="1" ht="15" customHeight="1">
      <c r="I134" s="276"/>
    </row>
    <row r="135" spans="9:9" s="7" customFormat="1" ht="15" customHeight="1">
      <c r="I135" s="276"/>
    </row>
    <row r="136" spans="9:9" s="7" customFormat="1">
      <c r="I136" s="276"/>
    </row>
    <row r="137" spans="9:9" s="7" customFormat="1">
      <c r="I137" s="276"/>
    </row>
    <row r="138" spans="9:9" s="7" customFormat="1" ht="15" customHeight="1">
      <c r="I138" s="276"/>
    </row>
    <row r="139" spans="9:9" s="7" customFormat="1" ht="15" customHeight="1">
      <c r="I139" s="276"/>
    </row>
    <row r="140" spans="9:9" s="7" customFormat="1" ht="15" customHeight="1">
      <c r="I140" s="276"/>
    </row>
    <row r="141" spans="9:9" s="7" customFormat="1" ht="15" customHeight="1">
      <c r="I141" s="276"/>
    </row>
    <row r="142" spans="9:9" s="7" customFormat="1" ht="15" customHeight="1">
      <c r="I142" s="276"/>
    </row>
    <row r="143" spans="9:9" s="7" customFormat="1" ht="15" customHeight="1">
      <c r="I143" s="276"/>
    </row>
    <row r="144" spans="9:9" s="7" customFormat="1" ht="15" customHeight="1">
      <c r="I144" s="276"/>
    </row>
    <row r="145" spans="9:9" s="7" customFormat="1" ht="15" customHeight="1">
      <c r="I145" s="276"/>
    </row>
    <row r="146" spans="9:9" s="7" customFormat="1" ht="15" customHeight="1">
      <c r="I146" s="276"/>
    </row>
    <row r="147" spans="9:9" s="7" customFormat="1" ht="15" customHeight="1">
      <c r="I147" s="276"/>
    </row>
    <row r="148" spans="9:9" s="7" customFormat="1" ht="15" customHeight="1">
      <c r="I148" s="276"/>
    </row>
    <row r="149" spans="9:9" s="7" customFormat="1" ht="15" customHeight="1">
      <c r="I149" s="276"/>
    </row>
    <row r="150" spans="9:9" s="7" customFormat="1" ht="15" customHeight="1">
      <c r="I150" s="276"/>
    </row>
    <row r="151" spans="9:9" s="7" customFormat="1" ht="15" customHeight="1">
      <c r="I151" s="276"/>
    </row>
    <row r="152" spans="9:9" s="7" customFormat="1" ht="15" customHeight="1">
      <c r="I152" s="276"/>
    </row>
    <row r="153" spans="9:9" s="7" customFormat="1" ht="15" customHeight="1">
      <c r="I153" s="276"/>
    </row>
    <row r="154" spans="9:9">
      <c r="I154" s="276"/>
    </row>
    <row r="155" spans="9:9">
      <c r="I155" s="276"/>
    </row>
    <row r="156" spans="9:9">
      <c r="I156" s="276"/>
    </row>
    <row r="157" spans="9:9">
      <c r="I157" s="276"/>
    </row>
    <row r="158" spans="9:9">
      <c r="I158" s="276"/>
    </row>
    <row r="159" spans="9:9">
      <c r="I159" s="276"/>
    </row>
    <row r="160" spans="9:9">
      <c r="I160" s="276"/>
    </row>
    <row r="161" spans="9:9">
      <c r="I161" s="276"/>
    </row>
    <row r="162" spans="9:9">
      <c r="I162" s="276"/>
    </row>
    <row r="163" spans="9:9">
      <c r="I163" s="276"/>
    </row>
    <row r="164" spans="9:9">
      <c r="I164" s="276"/>
    </row>
    <row r="165" spans="9:9">
      <c r="I165" s="276"/>
    </row>
    <row r="166" spans="9:9">
      <c r="I166" s="276"/>
    </row>
    <row r="167" spans="9:9">
      <c r="I167" s="276"/>
    </row>
    <row r="168" spans="9:9">
      <c r="I168" s="276"/>
    </row>
    <row r="169" spans="9:9">
      <c r="I169" s="276"/>
    </row>
    <row r="170" spans="9:9">
      <c r="I170" s="276"/>
    </row>
    <row r="171" spans="9:9">
      <c r="I171" s="276"/>
    </row>
    <row r="172" spans="9:9">
      <c r="I172" s="276"/>
    </row>
    <row r="173" spans="9:9">
      <c r="I173" s="276"/>
    </row>
    <row r="174" spans="9:9">
      <c r="I174" s="276"/>
    </row>
    <row r="175" spans="9:9">
      <c r="I175" s="276"/>
    </row>
    <row r="176" spans="9:9">
      <c r="I176" s="276"/>
    </row>
    <row r="177" spans="9:9">
      <c r="I177" s="276"/>
    </row>
    <row r="178" spans="9:9">
      <c r="I178" s="276"/>
    </row>
    <row r="179" spans="9:9">
      <c r="I179" s="276"/>
    </row>
    <row r="180" spans="9:9">
      <c r="I180" s="276"/>
    </row>
    <row r="181" spans="9:9">
      <c r="I181" s="276"/>
    </row>
    <row r="182" spans="9:9">
      <c r="I182" s="276"/>
    </row>
    <row r="183" spans="9:9">
      <c r="I183" s="276"/>
    </row>
    <row r="184" spans="9:9">
      <c r="I184" s="276"/>
    </row>
    <row r="185" spans="9:9">
      <c r="I185" s="276"/>
    </row>
    <row r="186" spans="9:9">
      <c r="I186" s="276"/>
    </row>
    <row r="187" spans="9:9">
      <c r="I187" s="276"/>
    </row>
    <row r="188" spans="9:9">
      <c r="I188" s="276"/>
    </row>
    <row r="189" spans="9:9">
      <c r="I189" s="276"/>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SharedWithUsers xmlns="80a17f64-e774-4a01-b2f5-de7df872f7b3">
      <UserInfo>
        <DisplayName>SharingLinks.dd6722fd-80c8-4d5b-adc2-271efb45c546.OrganizationEdit.8352a3e0-4b63-4fbf-97ad-ac8352a0018f</DisplayName>
        <AccountId>1412</AccountId>
        <AccountType/>
      </UserInfo>
      <UserInfo>
        <DisplayName>Sounnadath, Jungyoon C</DisplayName>
        <AccountId>28</AccountId>
        <AccountType/>
      </UserInfo>
      <UserInfo>
        <DisplayName>Tran, Thien-Kim N</DisplayName>
        <AccountId>3106</AccountId>
        <AccountType/>
      </UserInfo>
      <UserInfo>
        <DisplayName>McMillin, Lena</DisplayName>
        <AccountId>86</AccountId>
        <AccountType/>
      </UserInfo>
      <UserInfo>
        <DisplayName>Terrenal, Julie M</DisplayName>
        <AccountId>1428</AccountId>
        <AccountType/>
      </UserInfo>
      <UserInfo>
        <DisplayName>Bertolini, Crystal A</DisplayName>
        <AccountId>22</AccountId>
        <AccountType/>
      </UserInfo>
      <UserInfo>
        <DisplayName>Chow, Alex</DisplayName>
        <AccountId>363</AccountId>
        <AccountType/>
      </UserInfo>
      <UserInfo>
        <DisplayName>Radchenko, Lana D (Contractor)</DisplayName>
        <AccountId>173</AccountId>
        <AccountType/>
      </UserInfo>
      <UserInfo>
        <DisplayName>Makhamreh, Mazen (Contractor)</DisplayName>
        <AccountId>30</AccountId>
        <AccountType/>
      </UserInfo>
      <UserInfo>
        <DisplayName>Estrada, Juan</DisplayName>
        <AccountId>2607</AccountId>
        <AccountType/>
      </UserInfo>
      <UserInfo>
        <DisplayName>Suter, Andrew A (Contractor)</DisplayName>
        <AccountId>4824</AccountId>
        <AccountType/>
      </UserInfo>
      <UserInfo>
        <DisplayName>Parikh, Minal K</DisplayName>
        <AccountId>178</AccountId>
        <AccountType/>
      </UserInfo>
    </SharedWithUsers>
    <QuestionsinDR xmlns="2104ad18-0c40-4759-978d-9031b6355d10" xsi:nil="true"/>
    <Comment xmlns="2104ad18-0c40-4759-978d-9031b6355d10" xsi:nil="true"/>
    <RecordSeriesCode xmlns="2104ad18-0c40-4759-978d-9031b6355d10" xsi:nil="true"/>
  </documentManagement>
</p:properties>
</file>

<file path=customXml/itemProps1.xml><?xml version="1.0" encoding="utf-8"?>
<ds:datastoreItem xmlns:ds="http://schemas.openxmlformats.org/officeDocument/2006/customXml" ds:itemID="{F6A223AF-5E73-4898-8F5F-8EA6AC53EF27}"/>
</file>

<file path=customXml/itemProps2.xml><?xml version="1.0" encoding="utf-8"?>
<ds:datastoreItem xmlns:ds="http://schemas.openxmlformats.org/officeDocument/2006/customXml" ds:itemID="{7B53E5A3-6393-4D3E-831E-268013E4555B}"/>
</file>

<file path=customXml/itemProps3.xml><?xml version="1.0" encoding="utf-8"?>
<ds:datastoreItem xmlns:ds="http://schemas.openxmlformats.org/officeDocument/2006/customXml" ds:itemID="{6FD32652-A2E2-4C15-94AE-9D41C19D2EDF}"/>
</file>

<file path=customXml/itemProps4.xml><?xml version="1.0" encoding="utf-8"?>
<ds:datastoreItem xmlns:ds="http://schemas.openxmlformats.org/officeDocument/2006/customXml" ds:itemID="{34C2EF6F-1DD1-4977-B77D-708991D1C6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Bertolini, Crystal A</cp:lastModifiedBy>
  <cp:revision/>
  <dcterms:created xsi:type="dcterms:W3CDTF">2020-10-05T17:17:42Z</dcterms:created>
  <dcterms:modified xsi:type="dcterms:W3CDTF">2025-03-31T18:37:20Z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