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ustomProperty1.bin" ContentType="application/vnd.openxmlformats-officedocument.spreadsheetml.customProperty"/>
  <Override PartName="/xl/tables/table2.xml" ContentType="application/vnd.openxmlformats-officedocument.spreadsheetml.table+xml"/>
  <Override PartName="/xl/customProperty2.bin" ContentType="application/vnd.openxmlformats-officedocument.spreadsheetml.customProperty"/>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Z:\zregulation\___DRs\CA\CA 2023-2025 WMP\DataResp\OEIS-weekly report\_Weekly Report 2025\3-13-25\"/>
    </mc:Choice>
  </mc:AlternateContent>
  <xr:revisionPtr revIDLastSave="0" documentId="8_{574962A3-71A0-491E-9DCC-94CBA1500EC0}" xr6:coauthVersionLast="47" xr6:coauthVersionMax="47" xr10:uidLastSave="{00000000-0000-0000-0000-000000000000}"/>
  <bookViews>
    <workbookView xWindow="28680" yWindow="-120" windowWidth="29040" windowHeight="15720" xr2:uid="{722400F3-ABC7-4DD5-84EF-9147564DA6BD}"/>
  </bookViews>
  <sheets>
    <sheet name="2025-PacifiCorp DR Summary" sheetId="4" r:id="rId1"/>
    <sheet name="2024-PacifiCorp DR Summary Log" sheetId="3" r:id="rId2"/>
    <sheet name="2023-PacifiCorp DR Summary Log" sheetId="2" r:id="rId3"/>
  </sheets>
  <definedNames>
    <definedName name="_ftn1" localSheetId="2">'2023-PacifiCorp DR Summary Log'!$D$19</definedName>
    <definedName name="_ftnref1" localSheetId="2">'2023-PacifiCorp DR Summary Log'!$D$4</definedName>
    <definedName name="_Hlk103674988" localSheetId="2">'2023-PacifiCorp DR Summary Log'!$G$3</definedName>
    <definedName name="_Hlk171606917" localSheetId="1">'2024-PacifiCorp DR Summary Log'!$H$5</definedName>
    <definedName name="_Hlk171606917" localSheetId="0">'2025-PacifiCorp DR Summary'!#REF!</definedName>
    <definedName name="_Int_qKP6rAta" localSheetId="0">'2025-PacifiCorp DR Summary'!$K$18</definedName>
    <definedName name="_xlnm.Print_Titles" localSheetId="2">'2023-PacifiCorp DR Summary Log'!$1:$1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23" i="4" l="1"/>
  <c r="T22" i="4"/>
  <c r="T21" i="4"/>
  <c r="T20" i="4"/>
  <c r="T19" i="4"/>
  <c r="T18" i="4"/>
  <c r="T17" i="4"/>
  <c r="T16" i="4"/>
  <c r="T15" i="4"/>
  <c r="T14" i="4"/>
  <c r="T13" i="4"/>
  <c r="T12" i="4"/>
  <c r="T11" i="4"/>
  <c r="T10" i="4"/>
  <c r="T9" i="4"/>
  <c r="T8" i="4"/>
  <c r="T7" i="4"/>
  <c r="T6" i="4"/>
  <c r="T5" i="4"/>
  <c r="T4" i="4"/>
  <c r="T3" i="4"/>
  <c r="T2" i="4"/>
  <c r="T150" i="3"/>
  <c r="T149" i="3"/>
  <c r="T148" i="3"/>
  <c r="T147" i="3"/>
  <c r="T146" i="3"/>
  <c r="T145" i="3"/>
  <c r="T138" i="3"/>
  <c r="T139" i="3"/>
  <c r="T140" i="3"/>
  <c r="T141" i="3"/>
  <c r="T142" i="3"/>
  <c r="T143" i="3"/>
  <c r="T144" i="3"/>
  <c r="T127" i="3"/>
  <c r="T128" i="3"/>
  <c r="T129" i="3"/>
  <c r="T130" i="3"/>
  <c r="T131" i="3"/>
  <c r="T132" i="3"/>
  <c r="T133" i="3"/>
  <c r="T134" i="3"/>
  <c r="T135" i="3"/>
  <c r="T136" i="3"/>
  <c r="T137" i="3"/>
  <c r="T116" i="3"/>
  <c r="T117" i="3"/>
  <c r="T118" i="3"/>
  <c r="T119" i="3"/>
  <c r="T120" i="3"/>
  <c r="T121" i="3"/>
  <c r="T122" i="3"/>
  <c r="T123" i="3"/>
  <c r="T124" i="3"/>
  <c r="T125" i="3"/>
  <c r="T126" i="3"/>
  <c r="T115" i="3"/>
  <c r="T114" i="3"/>
  <c r="T112" i="3"/>
  <c r="T113" i="3"/>
  <c r="T111" i="3"/>
  <c r="T107" i="3"/>
  <c r="T108" i="3"/>
  <c r="T109" i="3"/>
  <c r="T110" i="3"/>
  <c r="T106" i="3"/>
  <c r="T102" i="3"/>
  <c r="T103" i="3"/>
  <c r="T104" i="3"/>
  <c r="T105" i="3"/>
  <c r="T101" i="3"/>
  <c r="T99" i="3"/>
  <c r="T100" i="3"/>
  <c r="T98" i="3"/>
  <c r="T97" i="3"/>
  <c r="T96" i="3"/>
  <c r="T95" i="3"/>
  <c r="T94" i="3"/>
  <c r="T93" i="3"/>
  <c r="T92" i="3"/>
  <c r="T91" i="3"/>
  <c r="T90" i="3"/>
  <c r="T2" i="3"/>
  <c r="T3" i="3"/>
  <c r="T4" i="3"/>
  <c r="T5" i="3"/>
  <c r="T6" i="3"/>
  <c r="T7" i="3"/>
  <c r="T8" i="3"/>
  <c r="T9" i="3"/>
  <c r="T10" i="3"/>
  <c r="T11" i="3"/>
  <c r="T12" i="3"/>
  <c r="T13" i="3"/>
  <c r="T14" i="3"/>
  <c r="T15" i="3"/>
  <c r="T16" i="3"/>
  <c r="T17" i="3"/>
  <c r="T18" i="3"/>
  <c r="T19" i="3"/>
  <c r="T20" i="3"/>
  <c r="T21" i="3"/>
  <c r="T22" i="3"/>
  <c r="T23" i="3"/>
  <c r="T24" i="3"/>
  <c r="T25" i="3"/>
  <c r="T26" i="3"/>
  <c r="T27" i="3"/>
  <c r="T28" i="3"/>
  <c r="T29" i="3"/>
  <c r="T30" i="3"/>
  <c r="T31" i="3"/>
  <c r="T32" i="3"/>
  <c r="T33" i="3"/>
  <c r="T34" i="3"/>
  <c r="T35" i="3"/>
  <c r="T36" i="3"/>
  <c r="T37" i="3"/>
  <c r="T38" i="3"/>
  <c r="T39" i="3"/>
  <c r="T40" i="3"/>
  <c r="T41" i="3"/>
  <c r="T42" i="3"/>
  <c r="T43" i="3"/>
  <c r="T44" i="3"/>
  <c r="T45" i="3"/>
  <c r="T46" i="3"/>
  <c r="T47" i="3"/>
  <c r="T48" i="3"/>
  <c r="T49" i="3"/>
  <c r="T50" i="3"/>
  <c r="T51" i="3"/>
  <c r="T52" i="3"/>
  <c r="T53" i="3"/>
  <c r="T54" i="3"/>
  <c r="T55" i="3"/>
  <c r="T56" i="3"/>
  <c r="T57" i="3"/>
  <c r="T58" i="3"/>
  <c r="T59" i="3"/>
  <c r="T60" i="3"/>
  <c r="T61" i="3"/>
  <c r="T62" i="3"/>
  <c r="T63" i="3"/>
  <c r="T64" i="3"/>
  <c r="T65" i="3"/>
  <c r="T66" i="3"/>
  <c r="T67" i="3"/>
  <c r="T68" i="3"/>
  <c r="T69" i="3"/>
  <c r="T70" i="3"/>
  <c r="T71" i="3"/>
  <c r="T72" i="3"/>
  <c r="T73" i="3"/>
  <c r="T74" i="3"/>
  <c r="T75" i="3"/>
  <c r="T76" i="3"/>
  <c r="T77" i="3"/>
  <c r="T78" i="3"/>
  <c r="T79" i="3"/>
  <c r="T80" i="3"/>
  <c r="T81" i="3"/>
  <c r="T82" i="3"/>
  <c r="T83" i="3"/>
  <c r="T84" i="3"/>
  <c r="T85" i="3"/>
  <c r="T86" i="3"/>
  <c r="T87" i="3"/>
  <c r="T88" i="3"/>
  <c r="T89" i="3"/>
</calcChain>
</file>

<file path=xl/sharedStrings.xml><?xml version="1.0" encoding="utf-8"?>
<sst xmlns="http://schemas.openxmlformats.org/spreadsheetml/2006/main" count="3116" uniqueCount="1108">
  <si>
    <t>Due Date</t>
  </si>
  <si>
    <t>Count</t>
  </si>
  <si>
    <t>Party Name</t>
  </si>
  <si>
    <t>DR Set #</t>
  </si>
  <si>
    <t>Question No.</t>
  </si>
  <si>
    <t>Question ID</t>
  </si>
  <si>
    <t>Requestor</t>
  </si>
  <si>
    <t>Date Received</t>
  </si>
  <si>
    <t>Date Sent</t>
  </si>
  <si>
    <t>Number of Attachments</t>
  </si>
  <si>
    <t>NDA Required</t>
  </si>
  <si>
    <t>WMP Section</t>
  </si>
  <si>
    <t>Attachment Name</t>
  </si>
  <si>
    <t>Data Request</t>
  </si>
  <si>
    <t>Cal Adovcates</t>
  </si>
  <si>
    <t>2023-WMP</t>
  </si>
  <si>
    <t>2023WMP-01</t>
  </si>
  <si>
    <t>Charles Madison Carolyn Chen Marybelle Ang</t>
  </si>
  <si>
    <t>Cal Advocates 1.1</t>
  </si>
  <si>
    <t>Cal Advocates 1.2</t>
  </si>
  <si>
    <t>Cal Advocates 1.3</t>
  </si>
  <si>
    <t>Cal Advocates 1.4</t>
  </si>
  <si>
    <t>Please provide a copy of your WMP pre-submission within two business days of its submission to Energy Safety.</t>
  </si>
  <si>
    <t>Provide a copy of all documents or files that are referenced in your WMP Quarterly Data Reports and submitted to Energy Safety (including but not limited to all PDFs, spatial data files, non-spatial data files, and confidential attachments) on the same business day that the document is sent to Energy Safety.</t>
  </si>
  <si>
    <t>Provide a copy of all your confidential responses to WMP discovery requests, on the same business day that you send the documents to the issuer of the discovery request. This includes:
a) Confidential responses to WMP discovery requests issued by Energy Safety.
b) Confidential responses to WMP discovery requests issued by other entities.</t>
  </si>
  <si>
    <t>2023WMP-02</t>
  </si>
  <si>
    <t>Cal Advocates 2.1</t>
  </si>
  <si>
    <t>2023WMP-03</t>
  </si>
  <si>
    <t>Cal Advocates 2.2</t>
  </si>
  <si>
    <t>2023WMP-04</t>
  </si>
  <si>
    <t>Cal Advocates 2.3</t>
  </si>
  <si>
    <t>2023WMP-05</t>
  </si>
  <si>
    <t>Cal Advocates 2.4</t>
  </si>
  <si>
    <t>2023WMP-06</t>
  </si>
  <si>
    <t>Please identify and provide a copy of all quality assurance or quality control (QA/QC) reports conducted by internal entities that were completed since January 1, 2022 and that examined any programs, initiatives, or strategies described in your 2022 WMP Update.</t>
  </si>
  <si>
    <t>Please identify and provide a copy of all quality assurance or quality control (QA/QC) reports conducted by external entities that were completed since January 1, 2022 and that examined any programs, initiatives, or strategies described in your 2022 WMP Update. External entities include, but are not limited to, consultants, contractors, auditors, court-appointed monitors, and Independent Evaluators.</t>
  </si>
  <si>
    <t>Provide an Excel table of all defects in the year 2022 found by Energy Safety’s Compliance Branch (as rows) that includes the following information in separate columns.
a) Associated circuit name.
b) Defect type.
c) Description of defect.
d) WMP initiative (from your 2022 WMP update) associated with defect.
e) Date that the defect was identified.
f) Date that the defect was corrected.
g) If the defect has not yet been corrected as of the issuance date of this data request, a brief explanation of why not.
h) Priority level of corresponding corrective tag.
i) Geographic latitude of defect in decimal degrees, truncated to seven decimal places.
j) Geographic longitude of defect in decimal degrees, truncated to seven decimal places.</t>
  </si>
  <si>
    <t>Provide an Excel table of all violations in the year 2022 found by Energy Safety’s Compliance Branch (as rows) that includes the following information in separate columns.
a) Associated circuit name.
b) Violation type.
c) Description of violation.
d) 2022 WMP initiative (from your 2022 WMP update) associated with violation.
e) Date that the violation was identified.
f) Date that the violation was corrected.
g) If the violation has not yet been corrected as of the issuance date of this data request, a brief explanation of why not.
h) Priority level of corresponding corrective tag.
i) Geographic latitude of violation in decimal degrees, truncated to seven decimal places.
j) Geographic longitude of violation in decimal degrees, truncated to seven decimal places.</t>
  </si>
  <si>
    <t>Please provide a copy of each WMP-related document, submission, or report you submit to the Office of Energy Infrastructure Safety (Energy Safety) in 2023 that is related to your WMP. Provide the copy to Cal Advocates within one business day of the document’s submittal to Energy Safety. (If you have submitted the document to Energy Safety in 2023 prior to this data request, please provide a copy as soon as possible and no later than 10 business days from the issuance of this data request.)
This request is limited to materials or documents that (1) are related to work plans, initiative targets, risk models, risk spend efficiency (RSE) calculations, or WMP change orders; and (2) are provided to Energy Safety to provide additional details or context concerning information or statements in your WMP (and any subsequent revisions or change orders affecting your WMP).</t>
  </si>
  <si>
    <t>Cal Advocates 3.1</t>
  </si>
  <si>
    <t>Cal Advocates 3.2</t>
  </si>
  <si>
    <t>Cal Advocates 3.3</t>
  </si>
  <si>
    <t>Cal Advocates 3.4</t>
  </si>
  <si>
    <t>Cal Advocates 3.5</t>
  </si>
  <si>
    <t>Cal Advocates 3.6</t>
  </si>
  <si>
    <t>Cal Advocates 3.7</t>
  </si>
  <si>
    <t>Cal Advocates 3.8</t>
  </si>
  <si>
    <t>Cal Advocates 3.9</t>
  </si>
  <si>
    <t>Cal Advocates 3.10</t>
  </si>
  <si>
    <t>Provide an Excel table of all distribution circuits existing as of January 1, 2023 (as rows) that includes the following information in separate columns.
a) Circuit name
b) Circuit ID number
c) Total circuit miles
d) Circuit miles in Non-HFTD Areas
e) Circuit miles in Other HFTD
f) Circuit miles in HFTD Tier 2
g) Circuit miles in HFTD Tier 3
h) Circuit voltage
i) Circuit SAIDI (System Average Interruption Duration Index) for 2021
j) Circuit SAIDI (System Average Interruption Duration Index) for 2022
k) Circuit SAIFI (System Average Interruption Frequency Index) for 2021
l) Circuit SAIFI (System Average Interruption Frequency Index) for 2022
m) Circuit MAIFI (Momentary Average Interruption Frequency Index) for 2021
n) Circuit MAIFI (Momentary Average Interruption Frequency Index) for 2022
o) Total customer-minutes of de-energization on the circuit due to PSPS events in 2021 (sum of customer-minutes across all PSPS events).
p) Total customer-minutes of de-energization on the circuit due to PSPS events in 2022 (sum of customer-minutes across all PSPS events).
q) Total customer-minutes of de-energization on the circuit due to fast-trip settings in 2021.
r) Total customer-minutes of de-energization on the circuit due to fast-trip settings in 2022.
s) Miles of covered conductor installed in Non-HFTD in 2021
t) Miles of covered conductor installed in Non-HFTD in 2022
u) Miles of covered conductor installed in Other HFTD in 2021
v) Miles of covered conductor installed in Other HFTD in 2022
w) Miles of covered conductor installed in HFTD Tier 2 in 2021
x) Miles of covered conductor installed in HFTD Tier 2 in 2022
y) Miles of covered conductor installed in HFTD Tier 3 in 2021
z) Miles of covered conductor installed in HFTD Tier 3 in 2022
aa) Number of poles replaced in Non-HFTD in 2021
bb) Number of poles replaced in Non-HFTD in 2022
cc) Number of poles replaced in Other HFTD in 2021
dd) Number of poles replaced in Other HFTD in 2022
ee) Number of poles replaced in HFTD Tier 2 in 2021
ff) Number of poles replaced in HFTD Tier 2 in 2022
gg) Number of poles replaced in HFTD Tier 3 in 2021
hh) Number of poles replaced in HFTD Tier 3 in 2022
ii) Miles of underground conductor installation in Non-HFTD in 2021
jj) Miles of underground conductor installation in Non-HFTD in 2022
kk) Miles of underground conductor installation in Other HFTD in 2021
ll) Miles of underground conductor installation in Other HFTD in 2022
mm) Miles of underground conductor installation in HFTD Tier 2 in 2021
nn) Miles of underground conductor installation in HFTD Tier 2 in 2022
oo) Miles of underground conductor installation in HFTD Tier 3 in 2021
pp) Miles of underground conductor installation in HFTD Tier 3 in 2022
qq) Miles of LiDAR inspection in Non-HFTD in 2021
rr) Miles of LiDAR inspection in Non-HFTD in 2022
ss) Miles of LiDAR inspection in Other HFTD in 2021
tt) Miles of LiDAR inspection in Other HFTD in 2022
uu) Miles of LiDAR inspection in HFTD Tier 2 in 2021
vv) Miles of LiDAR inspection in HFTD Tier 2 in 2022
ww) Miles of LiDAR inspection in HFTD Tier 3 in 2021
xx) Miles of LiDAR inspection in HFTD Tier 3 in 2022
yy) Number of detailed overhead inspections in Non-HFTD in 2021
zz) Number of detailed overhead inspections in Non-HFTD in 2022
aaa) Number of detailed overhead inspections in Other HFTD in 2021
bbb) Number of detailed overhead inspections in Other HFTD in 2022
ccc) Number of detailed overhead inspections in HFTD Tier 2 in 2021
ddd) Number of detailed overhead inspections in HFTD Tier 2 in 2022
eee) Number of detailed overhead inspections in HFTD Tier 3 in 2021
fff) Number of detailed overhead inspections in HFTD Tier 3 in 2022
ggg) Number of sectionalization devices installed in Non-HFTD in 2021
hhh) Number of sectionalization devices installed in Non-HFTD in 2022
iii) Number of sectionalization devices installed in Other HFTD in 2021
jjj) Number of sectionalization devices installed in Other HFTD in 2022
kkk) Number of sectionalization devices installed in HFTD Tier 2 in 2021
lll) Number of sectionalization devices installed in HFTD Tier 2 in 2022
mmm) Number of sectionalization devices installed in HFTD Tier 3 in 2021
nnn) Number of sectionalization devices installed in HFTD Tier 3 in 2022</t>
  </si>
  <si>
    <t>Provide an Excel table of all transmission circuits existing as of January 1, 2023 (as rows) that includes the following information in separate columns.
a) Circuit name
b) Circuit ID number
c) Total circuit miles
d) Circuit miles in Non-HFTD Areas
e) Circuit miles in Other HFTD
f) Circuit miles in HFTD Tier 2
g) Circuit miles in HFTD Tier 3
h) Circuit voltage
i) Total customer-minutes of de-energization on the circuit due to PSPS events in 2021 (sum of customer-minutes across all PSPS events).
j) Total customer-minutes of de-energization on the circuit due to PSPS events in 2022 (sum of customer-minutes across all PSPS events).
k) Total customer-minutes of de-energization on the circuit due to fast-trip settings in 2021.
l) Total customer-minutes of de-energization on the circuit due to fast-trip settings in 2022.
m) Number of support structures replaced in Non-HFTD in 2021
n) Number of support structures replaced in Non-HFTD in 2022
o) Number of support structures replaced in Other HFTD in 2021
p) Number of support structures replaced in Other HFTD in 2022
q) Number of support structures replaced in HFTD Tier 2 in 2021
r) Number of support structures replaced in HFTD Tier 2 in 2022
s) Number of support structures replaced in HFTD Tier 3 in 2021
t) Number of support structures replaced in HFTD Tier 3 in 2022
u) Miles of LiDAR inspection in Non-HFTD in 2021
v) Miles of LiDAR inspection in Non-HFTD in 2022
w) Miles of LiDAR inspection in Other HFTD in 2021
x) Miles of LiDAR inspection in Other HFTD in 2022
y) Miles of LiDAR inspection in HFTD Tier 2 in 2021
z) Miles of LiDAR inspection in HFTD Tier 2 in 2022
aa) Miles of LiDAR inspection in HFTD Tier 3 in 2021
bb) Miles of LiDAR inspection in HFTD Tier 3 in 2022
cc) Number of detailed aerial inspections in Non-HFTD in 2021
dd) Number of detailed aerial inspections in Non-HFTD in 2022
ee) Number of detailed aerial inspections in Other HFTD in 2021
ff) Number of detailed aerial inspections in Other HFTD in 2022
gg) Number of detailed aerial inspections in HFTD Tier 2 in 2021
hh) Number of detailed aerial inspections in HFTD Tier 2 in 2022
ii) Number of detailed aerial inspections in HFTD Tier 3 in 2021
jj) Number of detailed aerial inspections in HFTD Tier 3 in 2022
kk) Number of detailed climbing inspections in Non-HFTD in 2021
ll) Number of detailed climbing inspections in Non-HFTD in 2022
mm) Number of detailed climbing inspections in Other HFTD in 2021
nn) Number of detailed climbing inspections in Other HFTD in 2022
oo) Number of detailed climbing inspections in HFTD Tier 2 in 2021
pp) Number of detailed climbing inspections in HFTD Tier 2 in 2022
qq) Number of detailed climbing inspections in HFTD Tier 3 in 2021
rr) Number of detailed climbing inspections in HFTD Tier 3 in 2022
ss) Number of detailed ground inspections in Non-HFTD in 2021
tt) Number of detailed ground inspections in Non-HFTD in 2022
uu) Number of detailed ground inspections in Other HFTD in 2021
vv) Number of detailed ground inspections in Other HFTD in 2022
ww) Number of detailed ground inspections in HFTD Tier 2 in 2021
xx) Number of detailed ground inspections in HFTD Tier 2 in 2022
yy) Number of detailed ground inspections in HFTD Tier 3 in 2021
zz) Number of detailed ground inspections in HFTD Tier 3 in 2022
aaa) Number of sectionalization devices installed in Non-HFTD in 2021
bbb) Number of sectionalization devices installed in Non-HFTD in 2022
ccc) Number of sectionalization devices installed in Other HFTD in 2021
ddd) Number of sectionalization devices installed in Other HFTD in 2022
eee) Number of sectionalization devices installed in HFTD Tier 2 in 2021
fff) Number of sectionalization devices installed in HFTD Tier 2 in 2022
ggg) Number of sectionalization devices installed in HFTD Tier 3 in 2021
hhh) Number of sectionalization devices installed in HFTD Tier 3 in 2022
iii) Miles of transmission ROW expansion performed in Non-HFTD in 2021
jjj) Miles of transmission ROW expansion performed in Non-HFTD in 2022
kkk) Miles of transmission ROW expansion performed in Other HFTD in 2021
lll) Miles of transmission ROW expansion performed in Other HFTD in 2022
mmm) Miles of transmission ROW expansion performed in HFTD Tier 2 in 2021
nnn) Miles of transmission ROW expansion performed in HFTD Tier 2 in 2022
ooo) Miles of transmission ROW expansion performed in HFTD Tier 3 in 2021
ppp) Miles of transmission ROW expansion performed in HFTD Tier 3 in 2022</t>
  </si>
  <si>
    <t>Provide an Excel table of all distribution circuits existing as of January 1, 2022 (as rows) that were removed or decommissioned in 2022,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</si>
  <si>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Provide an Excel table of all transmission circuits existing as of January 1, 2022 (as rows) that were removed or decommissioned in 2022,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</si>
  <si>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For each WMP initiative listed below, please state how modeled Wildfire Risk Scores for each circuit or circuit-segment influenced where you performed work in 2022.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</si>
  <si>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influenced how work in 2022 was sequenced.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</si>
  <si>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 where you plan to perform work in 2023.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</si>
  <si>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 how work in 2023 will be sequenced.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</si>
  <si>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 where you plan to perform work in 2024.
a) Enhanced Overhand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</si>
  <si>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 how work in 2024 will be sequenced.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</si>
  <si>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Cal Advocates 4.1</t>
  </si>
  <si>
    <t>Cal Advocates 4.2</t>
  </si>
  <si>
    <t>Cal Advocates 4.3</t>
  </si>
  <si>
    <t>Cal Advocates 4.4</t>
  </si>
  <si>
    <t>Cal Advocates 4.5</t>
  </si>
  <si>
    <t>For any WMP initiative for which you forecast capital expenditures in 2023 to be at least two times actual capital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</si>
  <si>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For any WMP initiative for which you forecast capital expenditures in 2024 to be at least two times actual capital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</si>
  <si>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For any WMP initiative for which you forecast operating expenditures in 2023 to be at least two times actual operating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</si>
  <si>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For any WMP initiative for which you forecast operating expenditures in 2024 to be at least two times actual operating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</si>
  <si>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On p. 142 of PacifiCorp’s 2022 WMP update, PacifiCorp states:
PacifiCorp has encountered challenges related to limited field resources, particularly as it related to construction activities. The business plans to address these challenges through the hiring on [sic] additional contractors, as described in Section 9.3 starting on page 255.
a) Which specific wildfire mitigation initiatives do you expect to be adversely impacted in 2023-2024 by the resource challenges referenced in the above quote?
b) If any, identify any efficiency gains or technology that PacifiCorp will deploy in 2023-2024 to lessen the adverse impact of resource constraints.
c) Please describe what progress PacifiCorp made at hiring additional contractors (to address the challenges noted in the quote above) in May through December 2022.
d) If your response to the previous part indicates that PacifiCorp has hired additional contractors, please explain which WMP initiatives these contractors will support.
e) In May through December 2022, did PacifiCorp hire additional in-house personnel to alleviate the resource constraints described in the quote above?
f) If your response to the previous part indicates that PacifiCorp has hired additional personnel, please explain which WMP initiatives these contractors will support</t>
  </si>
  <si>
    <t>Cal Advocates 5.1</t>
  </si>
  <si>
    <t>Cal Advocates 5.2</t>
  </si>
  <si>
    <t>Cal Advocates 5.3</t>
  </si>
  <si>
    <t>Cal Advocates 5.4</t>
  </si>
  <si>
    <t>Cal Advocates 5.5</t>
  </si>
  <si>
    <t>Cal Advocates 5.6</t>
  </si>
  <si>
    <t>a) Have you identified transportation corridors within your service territory where falling or failing lines or poles could currently limit egress and/or ingress during an emergency?
b) If the answer to part (a) is yes, please describe how you identify such transportation corridors.
c) If available, please provide a geospatial data file that contains all current identified transportation corridors with ingress and egress hazards.</t>
  </si>
  <si>
    <t>Provide an Excel table of all distribution circuit-segments that traverse HFTD areas (i.e., the segment has greater than zero circuit-miles in HFTD) existing as of January 1, 2023. The Excel table should list each such circuit-segment as a row and include the following information in separate columns:
For items (n) and (r), please include all relevant risk scores. For example, include vegetation risk score, conductor risk score, and any other driver-specific risk scores you have developed. Please insert additional columns as needed to accommodate this.
a) Circuit name for the circuit that each segment is part of
b) Circuit ID for the circuit that each segment is part of
c) Name or ID number of each circuit segment
d) Nominal voltage
e) Total circuit-miles on the circuit-segment
f) Overhead circuit-miles on the circuit-segment in non-HFTD Areas
g) Overhead circuit-miles on the circuit-segment in HFTD Tier 2
h) Overhead circuit-miles on the circuit-segment in HFTD Tier 3
i) Underground circuit-miles on the circuit-segment in non-HFTD Areas
j) Underground circuit-miles on the circuit-segment in HFTD Tier 2
k) Underground circuit-miles on the circuit-segment in HFTD Tier 3
l) Probability of ignition score for the circuit-segment, according to the risk model you used for your 2022 WMP filing
m) Consequence of ignition score for the circuit-segment, according to the risk model you used for your 2022 WMP filing
n) Total wildfire risk score(s) for the circuit-segment, according to the risk model you used for your 2022 WMP filing
o) Power Safety Power Shutoff (PSPS) risk score for the circuit-segment, according to the risk model you used for your 2022 WMP filing
p) Probability of ignition score for the circuit-segment, according to the risk model you are using for your 2023-2025 WMP filing
q) Consequence of ignition score for the circuit-segment, according to the risk model you are using for your 2023-2025 WMP filing
r) Total wildfire risk score(s) for the circuit-segment, according to the risk model you are using for your 2023-2025 WMP filing
s) Power Safety Power Shutoff (PSPS) risk score for the circuit-</t>
  </si>
  <si>
    <t>Provide a geodatabase file containing the outputs from your current wildfire risk model (i.e., the model you are using for your 2023-2025 WMP filing), at the circuit-segment level. (This data should be equivalent to the previous question, but in GIS format.)
Please provide, as line features, the most recent spatial data for all circuit segments for which your current risk model calculates circuit segment-level expected risk (i.e., probability of ignition multiplied by the consequence of ignition). Include the following attributes for each circuit segment:
• Items (a) through (c) of the previous question
• Items (p) through (s) of the previous question.</t>
  </si>
  <si>
    <t>Please fill out the attached spreadsheet, CalAdvocates-PacifiCorp-2023WMP-05-Attachment, requesting information regarding your asset inspections in 2022.</t>
  </si>
  <si>
    <t>Table 13 of the non-spatial data tables in the WMP Quarterly Data Report for Q4 of 2022 reports asset-related corrective notifications on electric circuits that were open at the end of the quarter.
Why is Table 13 blank in your WMP Quarterly Data Report for Q4 of 2022?</t>
  </si>
  <si>
    <t>Table 13 of the non-spatial data tables in the WMP Quarterly Data Report for Q4 of 2022 reports asset-related corrective notifications on electric circuits that were open at the end of the quarter.
a) Please complete Table 13 in the WMP Quarterly Data Report for Q4 of 2022.
b) Please augment Table 13 in the WMP Quarterly Data Report for Q4 of 2022 with the addition of the following information in separate columns:
i. Name of the associated circuit
ii. ID number of the associated circuit
iii. Geographic latitude in decimal degrees, truncated to seven decimal places
iv. Geographic longitude in decimal degrees, truncated to seven decimal places
v. Object/damage code or other internal PacifiCorp description of defect</t>
  </si>
  <si>
    <t>Cal Advocates 6.1</t>
  </si>
  <si>
    <t>Cal Advocates 6.2</t>
  </si>
  <si>
    <t>Cal Advocates 6.3</t>
  </si>
  <si>
    <t>Cal Advocates 6.4</t>
  </si>
  <si>
    <t>Cal Advocates 6.5</t>
  </si>
  <si>
    <t>Cal Advocates 6.6</t>
  </si>
  <si>
    <t>Cal Advocates 6.7</t>
  </si>
  <si>
    <t>Cal Advocates 6.8</t>
  </si>
  <si>
    <t>Cal Advocates 6.9</t>
  </si>
  <si>
    <t>Cal Advocates 6.10</t>
  </si>
  <si>
    <t>Cal Advocates 6.11</t>
  </si>
  <si>
    <t>Cal Advocates 6.12</t>
  </si>
  <si>
    <t>Provide your workplan that describes where you will undertake Enhanced Overhang Protection on circuits in 2023. This workplan should be in an Excel format, with circuit-segments as rows. Please include the following information in separate columns in the Excel spreadsheet at a minimum:
a) Circuit name
b) Circuit ID number
c) Circuit-segment name
d) Circuit-segment ID number
e) Circuit-mileage to be completed in 2023
f) Risk ranking of circuit-segment.</t>
  </si>
  <si>
    <t>Provide your workplan that describes where you will undertake Enhanced Overhang Protection on circuits in 2024. This workplan should be in an Excel format, with circuit-segments as rows. Please include the following information in separate columns in the Excel spreadsheet at a minimum:
a) Circuit name
b) Circuit ID number
c) Circuit-segment name
d) Circuit-segment ID number
e) Circuit-mileage to be completed in 2024
f) Risk ranking of circuit-segment.</t>
  </si>
  <si>
    <t>Please provide a list of any incidents in 2022 where the actions of a VM contractor posed a safety risk to workers and/or the public. “Safety risk” here is defined as any occurrence on a worksite where the contractor's actions created a safety hazard for either workers or the general public.
For each instance, please provide:
a) The date you were informed of the safety issue
b) The date that the original work that created the safety issue was performed
c) Whether the safety issue concerned a transmission or distribution circuit
d) The vegetation management initiative involved in the original work
e) A brief description of the safety issue involved.</t>
  </si>
  <si>
    <t>On p. 197 of PacifiCorp’s 2022 WMP update, PacifiCorp describes its audit process where:
PacifiCorp currently uses internal staff with ISA certifications to conduct post-work audits of routine maintenance, readiness patrol corrective actions, and pole clearing. PacifiCorp also conducts ad hoc tree crew audits or crew visits where a PacifiCorp forester engages with the vegetation management contractor, such as a crew leader, and/or supervisor to review work and/or discuss opportunities for improvement.
a) How many ad hoc tree crew audits were conducted in 2022?
b) Please disaggregate the figure in part (a) by HFTD tier.
c) Were HFTD areas prioritized over other areas for ad hoc tree crew audits in 2022?
d) How many ad hoc tree crew audits in 2022 found that corrective action was needed?
e) How many supplemental tree trimming or removal jobs occurred in 2022 as a result of an ad hoc tree crew audit?
f) Please describe PacifiCorp’s process for making improvements after an ad hoc tree crew audit, including whether ad hoc tree crew audits lead to supplemental tree trimming/removal, retraining of contractors, process changes, or all of the above.</t>
  </si>
  <si>
    <t>On p. 197 of PacifiCorp’s 2022 WMP update, PacifiCorp describes its audit process where:
PacifiCorp currently uses internal staff with ISA certifications to conduct post-work audits of routine maintenance, readiness patrol corrective actions, and pole clearing. PacifiCorp also conducts ad hoc tree crew audits or crew visits where a PacifiCorp forester engages with the vegetation management contractor, such as a crew leader, and/or supervisor to review work and/or discuss opportunities for improvement.
g) How many post-work audits as described in the quote above were conducted in 2022?
h) Please disaggregate the figure in part (a) by HFTD tier.
i) Were HFTD areas prioritized over other areas for post-work audits in 2022?
j) How many post-work audits in 2022 (answered in part (a) above) found that corrective action was needed?
k) How many supplemental tree trimming or removal jobs occurred in 2022 as a result of a post-work audit?
l) Please describe PacifiCorp’s process for making improvements after a post work audit as described in the quote above, including whether post-work audits lead to supplemental tree trimming/removal, retraining of contractors, process changes, or all of the above.</t>
  </si>
  <si>
    <t>Provide your workplan that describes where and when you will perform system hardening on distribution circuits in 2023. For projects that you expect to partially complete in 2023 (i.e., projects that started before 2023 and are expected to continue in 2023, or projects that are expected to be completed after 2023), please include the project and report the work that you forecast will actually be performed in calendar year 2023.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2023-2025 WMP filing
f) The expected or actual start date of the project
g) The expected completion date of the project
h) Length (in circuit miles) of covered conductor to be installed in 2023
i) Length (in circuit miles) of underground conductor to be installed in 2023
j) Length (in circuit miles) of overhead conductor to be permanently removed in 2023 and replaced by underground conductor (note that this may differ slightly from the previous part due to differing overhead and underground routes)
k) Length (in circuit miles) of overhead conductor to be permanently removed in 2023 and not replaced with covered conductor or underground conductor)
l) Length (in circuit miles) of any other type of system hardening project to be installed in</t>
  </si>
  <si>
    <t xml:space="preserve">Provide your workplan that describes where and when you will perform system hardening on distribution circuits in 2024. For projects that you expect to partially complete in 2024 (i.e., projects that are expected to start before 2024 and are expected to continue in 2024, or projects that are expected to be completed after 2024), please include the project and report the work that you forecast will actually be performed in calendar year 2024.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2023-2025 WMP filing
f) The expected or actual start date of the project
g) The expected completion date of the project
h) Length (in circuit miles) of covered conductor to be installed in 2024
i) Length (in circuit miles) of underground conductor to be installed in 2024
j) Length (in circuit miles) of overhead conductor to be permanently removed in 2024 and replaced by underground conductor (note that this may differ slightly from the previous part due to differing overhead and underground routes)
k) Length (in circuit miles) of overhead conductor to be permanently removed in 2024 and not replaced with covered conductor or underground conductor)
l) Length (in circuit miles) of any other type of system hardening project to be installed in 2024 (if this is greater than zero, please describe the type of system hardening project).
</t>
  </si>
  <si>
    <t>For each of your 2023-2025 WMP system hardening initiatives, please provide disaggregated information related to expenditures and circuit miles treated in the attached table, CalAdvocates-PacifiCorp-2023WMP-06-Attachment. Add columns as needed. Note: For the purposes of this question, “line removal” refers to conductors that are permanently removed without replacement – for instance, as part of a remote grid project. “Line removal” should be understood to be identical to part (k) of questions 6 and 7 above.</t>
  </si>
  <si>
    <t>Please provide a spreadsheet listing (as rows) each undergrounding project completed4 during the period of January 1, 2022, through December 31, 2022. For each project, please provide the following information (as columns):
a) Project ID number or other identifier
b) Circuit ID
c) ID of each circuit segment that was entirely undergrounded in the project
d) ID of each circuit segment that was partially undergrounded in the project
e) County or counties where undergrounding took place
f) Project start date
g) Project completion date
h) Total circuit-miles undergrounded
i) Total miles of trenching required
j) Total life-cycle electric costs5 of the project (i.e., costs attributed to your electric facilities), including costs for planning, design, permitting, and construction
k) Total life-cycle costs of the project, including costs attributed to non-electric utilities, including costs for planning, design, permitting, and construction
l) Whether this was a Rule 20 project (yes/no)
m) Whether this was a WMP project (yes/no)
n) Whether this was a post-wildfire rebuild project (yes/no)
o) Whether you shared trenches for this project with any telecommunications utilities (yes/no)
p) Whether you shared trenches for this project with gas facilities (yes/no).</t>
  </si>
  <si>
    <t>Please provide a geodatabase file with a polyline feature for each undergrounding project completed during the period of January 1, 2022 through December 31, 2022. In addition to the spatial location, please provide the following attributes for each project:
a) Project ID number or other identifier, matching part (a) of the previous question
b) Circuit ID
c) Project completion date.</t>
  </si>
  <si>
    <t>Question 11
Identify any ignitions in 2022 associated with assets where you had an existing corrective notification at the time of the ignition. Please provide a spreadsheet listing each such ignition (as rows) with the following information in separate columns:
a) Unique ignition ID
b) Date of ignition
c) Cause of ignition
d) Type of asset associated with the ignition
e) Acres burned
f) Number of structures burned, if any
g) Number of injuries associated with ignition, if any
h) Asset ID of asset associated with ignition
i) Circuit ID number of circuit associated with ignition
j) Notification number(s) for the existing maintenance tag on the asset in question.
k) Priority level of the existing corrective notification on the asset in question</t>
  </si>
  <si>
    <t>Regarding your PSPS circuit modeling capabilities:
a) Please describe your present circuit modeling capabilities with regard to PSPS decision-making (“PSPS circuit modeling capabilities”), including with what level of granularity they are able to determine how circuit hardening efforts or other changes to a line segment will affect PSPS thresholds.
b) Please describe any improvements to the present PSPS circuit modeling capabilities that you expect to implement in 2023.
c) Please describe any improvements to the present PSPS circuit modeling capabilities that you expect to implement in 2024.
d) Please describe the expected state of your PSPS circuit modeling capabilities at the conclusion of the 2023-2025 WMP cycle.</t>
  </si>
  <si>
    <t>GPI</t>
  </si>
  <si>
    <t>GPI 1.1</t>
  </si>
  <si>
    <t>Gregg Morris
Zoë Harrold</t>
  </si>
  <si>
    <t>Please provide PacifiCorp’s Pre-submission 2023-2025 WMP Base Plan filed on March 6, 2023, with the OEIS per the 2023 WMP Guidelines and Schedule document. Including all attachments and associated supporting documents required for the Pre-submission 2023-2025 WMP Base Plan filing.1,2</t>
  </si>
  <si>
    <t>Please refer to Attachment CalAdvocates 1.1.</t>
  </si>
  <si>
    <t>Attach CalAdvocates 1.1</t>
  </si>
  <si>
    <t>Please refer to Attachment GPI 1.</t>
  </si>
  <si>
    <t>Attach GPI 1</t>
  </si>
  <si>
    <t>Please refer to the Company’s response to CalAdvocates 1.1, specifically Attachment CalAdovates 1.1.</t>
  </si>
  <si>
    <t>Please refer to Attachment CalAdovcates 1.3 for a copy of the Q4 2022 Update.</t>
  </si>
  <si>
    <t>Attach CalAdvocates 1.3</t>
  </si>
  <si>
    <t xml:space="preserve">If PacifiCorp submits confidential information in responses to discovery requests related to PacifiCorp’s 2023-2025 Wildfire Mitigation Plan (WMP), issued by the Office of Energy Infrastructure Safety (OEIS) and other entitietes, PacifiCorp will provide  a copy of confidential responses to Cal Advocates at the same time, subject, of course, to CalAdvocates treatment of the responses as confidential under California Public Utilities Code § 583 and General Order (GO) 66-D.  </t>
  </si>
  <si>
    <t>In 2022, external quality assurance (QA) / quality control (QC) was performed on Vegetation Management and Asset Inspections initiatives.  
Please refer to Attachment CalAdvocates 2.2 which provides a copy of the following vegetation management work QA/QC report: 
•	File “PpAuditException2022_CY2022_California_EXTERNAL AUDITS” - this spreadsheet lists audit findings (exceptions) that were identified by the external contractor who conducted post-audits of completed work. 
•	For asset inspections, QA/QC conducted by internal entities are summarized in file “CA Audit Summary (2022)” and listed as “Osmose” under column D “Company”. Please refer to folder “Asset Inspections - Osmose - External Audits” for copies of each audit report.</t>
  </si>
  <si>
    <t>Attach Cal Advocates 2.2</t>
  </si>
  <si>
    <t>Attach Cal Advocates 2.1</t>
  </si>
  <si>
    <t>As of January 1, 2023, PacifiCorp had not received any notices of defect from the Office Energy Infrastructure Safety’s (OEIS) Compliance Branch.</t>
  </si>
  <si>
    <t>As of January 1, 2023, PacifiCorp had not received any notices of violation from the Office of Energy Infrastructure Safety’s (OEIS) Compliance Branch.</t>
  </si>
  <si>
    <t>In 2022, internal quality assurance (QA) / quality control (QC) was performed on Vegetation Management and Asset Inspections initiatives.  
Please refer to Attachment CalAdvocates 2.1 which provides copies of the following vegetation management work QA/QC reports: 
•	File “PpAuditException2022_CY2022_California_INTERNAL AUDITS” - this spreadsheet lists audit findings (exceptions) that were identified by internal audit staff who conducted post-audits of completed work. 
•	File “Pole Clearing Audit tracker_2022_California” - this spreadsheet identifies targeted audits of pole clearing activities in Local Responsibility Areas (LRA) conducted as part of the Wildfire Mitigation Plan (WMP); fuel management.
•	For asset inspections, QA/QC conducted by internal entities are summarized in file “CA Audit Summary (2022)” and listed as “PPL” under column D “Company”. Please refer to folder “Asset Inspections - PPL - Internal Audits” for copies of each audit report.</t>
  </si>
  <si>
    <t>Attach CalAdvocates 3.1</t>
  </si>
  <si>
    <t>Attach CalAdvocates 3.3</t>
  </si>
  <si>
    <t>Please refer to Attachment CalAdvocates 3.1. Note: ID# 5G76/5G77 is a new circuit therefore some metrics are not available for this circuit.</t>
  </si>
  <si>
    <t xml:space="preserve">Please refer to Attachment CalAdvocates 3.3. </t>
  </si>
  <si>
    <t xml:space="preserve">There were no removals, decommissioning or undergrounding of transmission circuits. </t>
  </si>
  <si>
    <t>In 2022, PacifiCorp leveraged a combination of California’s high fire threat district (HFTD) map and the Company’s internal Localized Risk Assessment Model (LRAM) to qualitatively evaluate relative risk and develop programs and inform strategies.</t>
  </si>
  <si>
    <t>In 2022, PacifiCorp leveraged a combination of California’s high fire threat district (HFTD) map and the Company’s internal Localized Risk Assessment Model (LRAM) to qualitatively evaluate relative risk and develop programs, inform strategies and sequence the work.</t>
  </si>
  <si>
    <t>For projects scheduled to be implemented in 2023, PacifiCorp leveraged a combination of California’s high fire threat district (HFTD) map and the Company’s internal Localized Risk Assessment Model (LRAM) to qualitatively evaluate relative risk and develop programs and inform strategies. In Q4 2022, the Company received it's Wildfire Risk Reduction Model (WRRM) from Technosylva and has begun incorporating output for the calculation of wildfire risk scores for each circuit for work planning purposes in line with the new 2023-2025 Wildfire Mitigation Plan (WMP) guidelines from California Office of Energy Infrasture Safety (OEIS). The Company expects this new risk calculation to be completed by the end of 2023 to began informing mitigations in 2024.</t>
  </si>
  <si>
    <t>In 2024, PacifiCorp will leverage its Wildfire Risk Reduction Model (WRRM) from Technosylva coupled with internal analysis / subject matter experts to generate operational risk scores per circuit to inform planned work.</t>
  </si>
  <si>
    <t>In 2024, PacifiCorp will leverage its Wildfire Risk Reduction Model (WRRM) from Technosylva coupled with internal analysis / subject matter experts to generate operational risk scores per circuit to inform sequenced work plans.</t>
  </si>
  <si>
    <t>Please refer to Attachment CalAdvocates 3.2 which provides the requested transmission circuits data. Note: the requested data for columns AD, AH and AJ is not currently available. The Company will provide the requested data for these columns in a supplemental response during the first week of April 2023.</t>
  </si>
  <si>
    <t>Attach CalAdvocates 3.2</t>
  </si>
  <si>
    <t>(a)	No. Pacific Power has not identified transportation corridors within its service territory where falling or failing lines or poles could limit egress or ingress during an emergency.
(b)	Not Applicable.
(c)	Not Applicable.</t>
  </si>
  <si>
    <t>Please refer to Attachment CalAdvocates 5.2 which provides the data to requested in subparts (a) through (k) of this data request. PacifiCorp does not have data for subparts (l) through (s) because the risk assessment tools are currently being developed as part of the 2023-2025 Wildfire Mitigation Plan. PacifiCorp does not anticipate having circuit and power safety power shutoff (PSPS) risk scoring components completed until end of 2024year.</t>
  </si>
  <si>
    <t>The Company assumes that the references to “the previous question” are intended to be references to CalAdvocates Data Request 5.2. Based on the foregoing assumption, the Company responds as follows:
•	Please refer to Attachment CalAdvocates 5.3 which provides the geodatabase file outputs for subparts (a) through (c) of CalAdvocates Data Request 5.2.
•	PacifiCorp does not have a geodatabase file for subparts (p) through (s) of CalAdvocates Data Request 5.2. Please refer to the Company’s response to CalAdvocates Data Request 5.2 for an explanation.</t>
  </si>
  <si>
    <t>Please refer to Attachment CalAdvocates 5.4.</t>
  </si>
  <si>
    <t>Please refer to Attachment CalAdvocates 5.5 which provides a copy of the revised Q4 2022 Quarterly Data Report (QDR) with data for Table 13 now included.</t>
  </si>
  <si>
    <t>(a)	Please refer to the Company’s response to CalAdvocates Data Request 5.5, specifically Attachment CalAdovcates 5.5.
(b)	Please refer to the Company’s response to CalAdvocates Data Request 5.5, specifically Attachment CalAdvocates 5.5.</t>
  </si>
  <si>
    <t>N/A</t>
  </si>
  <si>
    <t>Attach CalAdvocates 5.2</t>
  </si>
  <si>
    <t>Attach CalAdvocates 5.3</t>
  </si>
  <si>
    <t>Attach CalAdvocates 5.4</t>
  </si>
  <si>
    <t>Attach CalAdvocates 5.5</t>
  </si>
  <si>
    <t>Link</t>
  </si>
  <si>
    <t xml:space="preserve">Category </t>
  </si>
  <si>
    <t xml:space="preserve">Subcategory </t>
  </si>
  <si>
    <t>Question</t>
  </si>
  <si>
    <t>Responses</t>
  </si>
  <si>
    <t>8 Wildfire Mitigations</t>
  </si>
  <si>
    <t>8.2.3 Vegetation and Fuels Management</t>
  </si>
  <si>
    <t>8.2.3.2 Clearance</t>
  </si>
  <si>
    <t>6 Risk Methodology and Assessment</t>
  </si>
  <si>
    <t>6.2 Risk Analysis Framework</t>
  </si>
  <si>
    <t>6.2.1 Risk and Risk Component Identification</t>
  </si>
  <si>
    <t>8.1 Grid Designs, Operations, and Maintenance</t>
  </si>
  <si>
    <t>8.1.2 Grid Design and System Hardening</t>
  </si>
  <si>
    <t>Attach CalAdvocates 6.1</t>
  </si>
  <si>
    <t>Attach CalAdvocates 6.6</t>
  </si>
  <si>
    <t>Attach CalAdvocates 6.7</t>
  </si>
  <si>
    <t>Attach CalAdvocates 6.9</t>
  </si>
  <si>
    <t>Attach CalAdvocates 6.10</t>
  </si>
  <si>
    <t xml:space="preserve">Please refer to Attachment CalAdvocates 6.1. Note: The enhanced overhang reduction project will be implemented within the allocated budget, and the volume of work conducted will be a function of the cost per mile realized. </t>
  </si>
  <si>
    <t>Please refer to the Company’s response in CalAdvocates Data Request 6.1. PacifiCorp’s enhanced overhang reduction project will be implemented in 2023 (e.g., trees worked, and overhang clearances increased). In 2024, PacifiCorp will assess the work (e.g., visually inspect trees where this enhanced overhang reduction was implemented). No additional overhang removal is currently planned in 2024 associated with this project.</t>
  </si>
  <si>
    <t>In PacifiCorp’s service territory in California, there were no safety incidents reported by PacifiCorp’s vegetation management contractors in 2022 where a contractor’s actions created a safety hazard for either workers or the general public.</t>
  </si>
  <si>
    <t xml:space="preserve">(a)	PacifiCorp conducted crew visits in 2022, however, the Company does not currently track the visits in a centralized manner and therefore the requested information is not readily available. In Q4 2022, PacifiCorp developed a form within its mobile data management software to document crew visits which will be used in 2023. 
(b)	Please refer to the Company’s resposne subpart (a) above. The requested information is not readily available.
(c)	In general, PacifiCorp prioritizes crew visits in High Fire Threat Districts (HFTD) areas over non-HFTD areas. 
(d)	Please refer to the Company’s resposne to subpart (a) above. The requested information is not readily available.
(e)	Please refer to the Company’s response to subpart (a) above. The requested information is not readily available.
(f)	When the PacifiCorp forester completes a crew visit, the results and opportunities for improvement are discussed with the contractor representatives who are present. If exceptions to work are identified, the tree crews are dispatched to correct the condition noted. Crew visits serve as an informal on the job review and training (or discussion) relating to the opportunities for improvement that the PacifiCorp forester identified.
</t>
  </si>
  <si>
    <t xml:space="preserve">		
(a)	PacifiCorp conducted 79 post audits listed as follows:
1.	Routine maintenance distribution (interim and cycle): 38 (number of lines where post audits occurred).
2.	Annual inspection (distribution and transmission): 33.
3.	Routine maintenance transmission: 8.
(b)	Referencing the Company’s response to subpart (a) above, the Company advises the following:
1.	Tier 2: 43.
2.	Tier 3: 2.
(c)	Yes.
(d)	Out of the 79 distribution and transmission lines audited, 58 lines were found with corrective actions identified.  
(e)	As a result of post-audits, 5,542 corrective actions were identified. Corrective actions include both pruning and removal and include actions requested by PacifiCorp that are not indicative of contractor performance (e.g., a tree that  started to decline between work completion and post-audit). 
(f)	After completion of post audit actions, PacifiCorp releases the findings to the applicable vegetation management contractor and discusses findings and opportunities for improvement. In some cases, post audit findings may lead to supplemental inspection and correction work. Results of audit finding inform PacifiCorp foresters of recurring issues to be addressed during regularly scheduled meetings and benchmark meetings. Post audits also may lead to in the field process changes at the crew level (e.g., how the crew is recording work, implementing work, etc.).</t>
  </si>
  <si>
    <t>Please refer to Attachment CalAdvocates 6.6.</t>
  </si>
  <si>
    <t>Please refer to Attachment CalAdvocates 6.7.</t>
  </si>
  <si>
    <t>Please refer to Attachment CalAdvocates 6.10-1 and Attachment CalAdvocates 6.10-2.</t>
  </si>
  <si>
    <t>Please refer to Attachment CalAdvocates 6.9.</t>
  </si>
  <si>
    <t>(a)	Twice per day, PacifiCorp’s Weather Research and Forecasting (WRF) generates a four-day, hourly weather and the National Fire Danger Rating System (NFDRS) forecast at 2 kilometer (km) resolution across its entire service territory, including for each of its 2,683 circuit Zones of Protection (ZOP) in California. For each ZOP, several key forecast variables are further converted to a percentile based on a partially completed 30-year WRF reanalysis (2013 through2021), including the daily maximum wind gust forecast, daily maximum Energy Release Component (ERC), daily minimum dead fuel moisture (one, 10, 100, and 1,000 hour), and daily maximum Hot-Dry-Windy index. In addition, PacifiCorp subscribes to Technosylva’s Wildfire Analyst-Enterprise (WFA-E). WFA-E generates three-hourly wildfire potential and consequence forecasts for each of PacifiCorp’s ZOPs in California.
(b)	In 2023, the WRF forecast percentiles described above will be updated to incorporate the full 30-year WRF reanalysis (1991 through 2021). Further, as part of planned WFA-E updates, Technosylva will be implementing a new Fire Potential Index (FPI) (~1 km resolution) for PacifiCorp which quantifies wildfire potential based on the forecast and historical data. Additionally, WFA-E will include a new circuit-level wind-related outage forecast that converts PacifiCorp’s daily operational WRF wind forecasts into the probability of an outage using recently generated fragility curves. The fragility curves are unique to each circuit and were derived from an analysis of past wind-related outages and a portion of PacifiCorp’s 30-year WRF reanalysis (2013 through 2021). The above improvements gives PacifiCorp the data it needs to identify wind-related outage and wildfire risks for each circuit days in advance. It is the intersection of these two risks that may require the use of public safety power shutoff (PSPS) events.
(c)	In 2024, PacifiCorp plans to implement a WRF ensemble to help address some of the limitations of relying on a single deterministic model. Further, PacifiCorp plans to operationalize a machine learning based WRF bias correction forecast for weather stations in its Mesonet. Lastly, PacifiCorp may plan and implement updates to the FPI, wind-related outage model, and other models based on an evaluation of the performance of these model during the 2023 fire season.
(d)	At the conclusion of the 2023-2025 Wildfire Mitigation Plan (WMP) cycle, PacifiCorp will be able to forecast the probability of an outage, the severity of the fire weather conditions and large fire potential, and the potential consequences of a wildfire at the circuit level. Further, PacifiCorp will be able to compare the forecast fire weather conditions at the circuit to archived fire weather conditions for every day since 1991, allowing for a direct comparison of the predicted fire weather event to all major events in the past.</t>
  </si>
  <si>
    <t>Please refer to Attachment CalAdvocates 6.11.</t>
  </si>
  <si>
    <t>Attach CalAdvocates 6.11</t>
  </si>
  <si>
    <t>Attach CalAdvocates 6.8</t>
  </si>
  <si>
    <t>Please refer to Attachment CalAdvocates 6.8.</t>
  </si>
  <si>
    <t>Further to the Company’s response to CalAdvocates Data Request 3.2 dated March 28, 2022, the Company provides the following supplemental response to update the previously provided attachment to include the requested data in columns AD, AH and AJ.
Please refer to Attachment CalAdvocates 3.2 1st Supplemental</t>
  </si>
  <si>
    <t>Attach CalAdvocates 3.2 1st SUPP</t>
  </si>
  <si>
    <t>(a)	
1.	Expulsion fuse replacement  
2.	Public emergency communication strategy
(b)	
1.	GH-05
2.	EP-03
(c)	 
1.	Expulsion fuse replacement  
2.	Customer support in emergencies
(d)	
1.	7.3.3.7
2.	7.3.9.2
(e)	 
1.	The expulsion fuse replacement forecast for 2023 is significantly higher than the number of expulsion fuse replacements in 2022. Pacific Power also experienced an increase in unit cost for fuse replacement over plan.
2.	Advancements to Pacific Power’s existing Public Safety Partner portal were delayed in 2022 due to contractor resource constraints. Project scope is still expected to occur. Consequently, scope and cost have shifted into 2023.</t>
  </si>
  <si>
    <t>Not applicable. There are no initiatives with capital expenditures in 2024 more than twice that which was reported for 2022.</t>
  </si>
  <si>
    <t xml:space="preserve">(a)	
1.	Public emergency communication strategy
2.	Transmission Detail Inspections
3.	Vegetation Inspections: Patrol Inspection – Transmission
4.	Wildfire Mitigation Strategy Development
(b)	
1.	EP-03
2.	AI-03
3.	VM-04
4.	WP-01
(c)	
1.	Customer support in emergencies
2.	Detailed inspections of transmission electric lines and equipment
3.	Patrol inspections of vegetation around transmission electric lines and equipment
4.	Centralized Repository for Data
(d)	
1.	7.3.9.2
2.	7.3.5.3
3.	7.3.5.12
4.	5.3.7
(e)	
1.	Advancements to Pacific Power’s existing Public Safety Partner portal were delayed in 2022 due to contractor resource constraints. Project scope is still expected to occur. Consequently, scope and cost have shifted into 2023.
2.	Transmission detail inspections are cyclical in nature. More inspections are expected to take place in 2023. As a result, the forecast shows an increase in spend from what was reported in 2022.
3.	Vegetation patrol inspections are cyclical in nature and more inspections occur in some years than in others. More inspections are expected to take place in 2023. As a result, the forecast shows an increase in spend from what was reported in 2022.
4.	Spending on this program includes expenditures associated with a centralized team to manage program delivery. Work orders and tracking were set up in 2022 and only a portion of the costs were captured under these new work orders. While the work was completed as planned, only a fraction of the costs was captured for reporting in this way. Moving forward, Pacific Power intends to fully capture these costs throughout the year to better reflect actuals.
</t>
  </si>
  <si>
    <t>(a)	
1.	Transmission Detail Inspections
2.	Wildfire Mitigation Strategy Development
(b)	
1.	AI-03
2.	WP-01
(c)	
1.	Detailed inspections of transmission electric lines and equipment
2.	Centralized Repository for Data
(d)	
1.	7.3.5.3
2.	5.3.7
(e)	
1.	Like 2023, transmission detail inspections are cyclical in nature and more inspections occur in some years than in others. As a result, the forecast shows an increase in spend from what was reported in 2022.
2.	Spending on this program includes expenditures associated with a centralized team to manage program delivery. Work orders and tracking were set up in 2022 and only a portion of the costs were captured under these new work orders. While the work was completed as planned, only a fraction of the costs was captured for reporting in this way. Moving forward, Pacific Power intends to fully capture these costs throughout the year to better reflect actuals.</t>
  </si>
  <si>
    <t xml:space="preserve">The Company assumes that the reference in subpart (d) “response to the previous part” is intended to be a reference to the Company’s response to subpart (c), and that the reference in subpart (f) “response to the previous part” is intended to be a reference to the Company’s response to subpart (e). Based on the foregoing assumptions, the Company responds as follows:
(a)	PacifiCorp continues to have challenges obtaining resources for the following grid hardening initiatives: 
1.	Distribution pole replacement and reinforcement, including with composite poles,
2.	Installation of system automation equipment,
3.	Covered conductor installation, and
4.	Expulsion fuse replacement.  
To address these challenges, PacifiCorp initiated a request for proposals (RFP) in 2022 to bring on a contracted partner (Section 9.3 of the 2022 Wildfire Mitigation Plan (WMP)). In 2023, PacifiCorp plans to finalize this RFP and continues to work toward bringing on new contracted resources to support the following initiatives: distribution pole replacement and reinforcement, including with composite poles; installation of system automation equipment; and covered conductor installation.
(b)	PacifiCorp has gained efficiencies by leveraging light detection and ranging (LiDAR) instead of field staff to gather existing line configuration information. This approach provides more information on the existing location of the line to be rebuilt and better identification of ground and clearance to other objects that can be difficult to capture with field personnel. PacifiCorp has also recognized that it does not have the internal resources to complete relay replacement designs. To resolve the issue, PacifiCorp immediately contracts relay design work out, as opposed to following the standard internal resource allocation processes. Finally, PacifiCorp has added tree wire to its construction standards for the Line Rebuild Program. Experience to date indicates that tree wire requires fewer design resources and, potentially, fewer construction resources to complete. 
(c)	Between May 2022 and December 2022, PacifiCorp successfully increased its contracted resources for project management, inspection, construction, and controls by three project managers, three field inspectors, one project controls specialist, five designers, and one engineer full-time equivalents (FTE). 
(d)	The contract resources PacifiCorp onboarded provided support for all 2022 WMP grid hardening initiatives including:
1.	Distribution pole replacement and reinforcement, including with composite poles
2.	Installation of system automation equipment
3.	Covered conductor installation and
4.	Expulsion fuse replacement  
(e)	PacifiCorp did not hire additional in-house personnel dedicated to grid-hardening activities from May 2022 to December 2022.  
(f)	Not applicable.
</t>
  </si>
  <si>
    <t>2023WMP-07</t>
  </si>
  <si>
    <t>Cal Advocates 7.1</t>
  </si>
  <si>
    <t>Please provide an Excel sheet listing of each sustained outage that was caused by equipment failure for the period from 2020 to 2022 in any HFTD area. A sustained outage is an outage that lasts for five or more minutes. The Excel sheet should list each outage as a row, with the following information in columns:
a) ID number of the circuit affected.
b) Name of circuit affected.
c) Date of the outage.
d) Cause of the outage.
e) Conductor type at the location where the fault occurred (e.g., overhead (OH) bare conductor, overhead covered conductor, underground (UG) cable). 
f) For all equipment failure outages, please state the specific type of failure (i.e. OH transformers failure, cross arms, UG transformer failure, cable failure, conductor failure etc.).
g) The outage duration in minutes.
h) Total number of customers impacted.</t>
  </si>
  <si>
    <t>2023WMP-08</t>
  </si>
  <si>
    <t xml:space="preserve">PacifiCorp’s Quarterly Data Report for the 1st quarter of 2023, filed with Energy Safety on May 2, 2023 (Excel spreadsheet named “PC_2023_Q1_Tables1-15_R0.xlsx”) (hereinafter Q1 2023 QDR). 
Also PacifiCorp’s Quarterly Data Report for the 4th quarter of 2022, filed with Energy Safety on March 6, 2023 (Excel spreadsheet named “PC_2022_Q4_Tables1-15_R1.xlsx”) (hereinafter Q4 2022 QDR). 
In the “Table 5” tab, PacifiCorp reports the quarterly number of risk events from Q1 2022 through Q1 2023. However, the values under the 2022 columns4 are exactly the same values PacifiCorp reported for 2021 in its Q4 2022 QDR5. (See attachment 1) 
(a)	Please provide a revised Q1 2023 QDR that contains the corrected values for risk events that occurred in each quarter of 2022. </t>
  </si>
  <si>
    <t xml:space="preserve">PacifiCorp’s Q1 2023 QDR - In the “Table 2” tab of the Q1 2023 QDR, PacifiCorp reports the median hours for “Time between level 1 asset inspection and resulting maintenance activity” in its HFTD areas. The values are summarized in the table below.
Area	Hours	Days
HFTD Tier 3	696	29.0
HFTD Tier 2	420	17.5
Non HFTD	336	14.0
According to General Order 95, utilities must “[t]ake action immediately, either by fully repairing the condition, or by temporarily repairing and reclassifying the condition to a lower priority.” 
(a)	Please provide an explanation for the substantial amount of time it took PacifiCorp to address level 1 asset corrective findings in its HFTD Tier 3 areas. 
(b)	Please provide an explanation for the substantial amount of time it took PacifiCorp to address level 1 asset corrective findings in its HFTD Tier 2 areas. 
(c)	Please provide an explanation why HFTD Tier 3 level 1 asset findings take longer to complete than level 1 asset findings in Non-HFTD and Tier 2. </t>
  </si>
  <si>
    <t xml:space="preserve">PacifiCorp’s Q1 2023 QDR. In the “Table 2” tab of the Q1 2023 QDR, PacifiCorp reports the median hours for “Time between level 1 asset inspection and resulting maintenance activity” in its HFTD areas. 
(a)	For level 1 asset corrective findings in HFTD Tier 3 areas in this quarter, the “resulting maintenance activity” occurred at a median of 696 hours after the inspection finding. Did PacifiCorp take interim actions prior to that maintenance to remediate the immediate safety hazards? Please explain your response. 
(b)	For level 1 asset corrective findings in HFTD Tier 2 areas in this quarter, the “resulting maintenance activity” occurred at a median of 420 hours after the inspection finding. Did PacifiCorp take interim actions prior to that maintenance to remediate the immediate safety hazards? Please explain your response. 
(c)	Please describe PacifiCorp’s internal standards or protocols for remediating level 1 findings in compliance with the General Order 95 requirement to “take action immediately”. 
</t>
  </si>
  <si>
    <t>Please provide a list of all Q1 2023, HFTD Tier 3, level 1, asset corrective work orders in a spreadsheet that lists each work order as a row and has the following columns. 
(a)	Work Order Number, 
(b)	Work Order Description, 
(c)	Equipment Type, 
(d)	Circuit ID number, 
(e)	Line Type (Distribution or Transmission), 
(f)	Date of Asset Inspection, 
(g)	Date the work order was originally opened, 
(h)	Due Date of the original work order, 
(i)	Geographic latitude of the work order in decimal degrees, truncated to seven decimal places, 
(j)	Geographic longitude of the work order in decimal degrees, truncated to seven decimal places, 
(k)	Date(s) the work order was reinspected or modified (if applicable), 
(l)	Due date of the work order after it was reinspected or modified (if applicable), 
(m)	Priority of the work order after it was reinspected or modified (if applicable), 
(n)	Reason for reinspection (if applicable), and 
(o)	Date the work order (original or reclassified) was completed</t>
  </si>
  <si>
    <t xml:space="preserve">PacifiCorp’s Q1 2023 QDR - In the “Table 3” tab of the Q1 2023 QDR, PacifiCorp reports the total number of “Wire down risks” and “Wire down trends”. The values are summarized in the table below:
Performance Metric	Count in Q1 2023
Wire Down Risks	59
Wire Down Trends	34
(a)	Please provide a definition for “Wire Down Risks”.
(b)	How is this metric different than the total number “Wire Down Events” provided in “Table 5”?
(c)	“Wire Down Risks” refers to “downed conductor during fire season”.1 For this purpose, how is PacifiCorp defining fire season? 
(d)	Please provide a definition for “Wire Down Trends”.
(e)	“Wire Down Trends” refers to the “[r]eduction in quantity of wire down events, year over year, during the designated fire season period”. For this purpose, how is PacifiCorp defining fire season? 
(f)	Given that the Q1 2023 QDR states that both “Wire Down Risks” and “Wire Down Trends” address issues during fire season, why does PacifiCorp report non-zero values in the first quarter of the year (which is not normally considered fire season)? </t>
  </si>
  <si>
    <t>PacifiCorp’s 2023 WMP, Table 8-5, p. 136 - PacifiCorp has provided wire down, outage, inspection count, and work order information in its Q1 2023 QDR. However, this information is missing in Table 8-5. PacifiCorp explains that “[a]t the time of this filing, Pacific Power is unable to provide performance metrics for Grid Design, Operations, and Maintenance. 
(a)	Please provide an explanation for reporting the aforementioned data in PacifiCorp’s Q1 2023 QDR but not in PacifiCorp’s 2023 WMP. 
(b)	Please describe PacifiCorp’s Quality Assurance and Quality Control procedures for ensuring accurate and consistent information is provided in both QDRs and its WMP.</t>
  </si>
  <si>
    <t xml:space="preserve">(a)	Is PacifiCorp aware of any errors or omissions in its Q1 2023 QDR, aside from the issues noted in question 1  above? 
(b)	If the answer to the previous part is yes, please identify and correct each such error. </t>
  </si>
  <si>
    <t>At this time, does PacifiCorp intend to submit errata or a corrected version of its Q1 2023 QDR?</t>
  </si>
  <si>
    <t>Cal Advocates 8.1</t>
  </si>
  <si>
    <t>Cal Advocates 8.2</t>
  </si>
  <si>
    <t>Cal Advocates 8.3</t>
  </si>
  <si>
    <t>Cal Advocates 8.4</t>
  </si>
  <si>
    <t>Cal Advocates 8.5</t>
  </si>
  <si>
    <t>Cal Advocates 8.6</t>
  </si>
  <si>
    <t>Cal Advocates 8.7</t>
  </si>
  <si>
    <t>Cal Advocates 8.8</t>
  </si>
  <si>
    <t>Attach CalAdvocates 7.1.xlsx</t>
  </si>
  <si>
    <t>8 WILDFIRE MITIGATIONS</t>
  </si>
  <si>
    <t>8.1 GRID DESIGNS, OPERATIONS, AND MAINTENANCE</t>
  </si>
  <si>
    <t>8.1.1.3 Performance Metrics Identified by the Electrical Corporation</t>
  </si>
  <si>
    <t>Attach CalAdvocates 8.1</t>
  </si>
  <si>
    <t>(a)	Please refer to to Attachment CalAdvocates 8.1.</t>
  </si>
  <si>
    <t>The Company utilizes internal procedure (Procedure 069) that outlines the conditions being assessed during the inspection process. This procedure assigns a priority level to each condition being found. The Company designates level 1 Safety Hazards as specified by General Order (GO) 95 as A conditions. Depending on the severity of the A condition it can be defined as an imminent danger which has an imminent risk to safety or reliability. When a condition is found to be an imminent danger during inspection, local operations is notified immediately, and the inspector does not leave the site until the condition has been addressed. Based on the Company’s facility point inspection (FPI) mainframe limitations, these conditions get recorded as A conditions with correction timeframes within one day, however in reality the correction timeframes are much sooner.
The data provided in Table 2 of PacifiCorp’s Q1 2023 Quarterly Data Report (QDR) includes the correction time for all conditions that were designated as an A condition per Company Procedure 069. The Company’s internal Policy 192 requires A conditions that are imminent dangers to be corrected immediately. For any A conditions that are not imminent dangers, the policy allows for up to 30 days.</t>
  </si>
  <si>
    <t>Please refer to the Company’s response to CalAdvocates Data Request 8.2.</t>
  </si>
  <si>
    <t xml:space="preserve">(a)	Risk drivers that can cause an electric transmission or distribution conductor to break and fall from its intended position to rest on the ground or a foreign object.
(b)	The total for wire down risks is derived from non-High Fire Threat District (HFTD), CA-Tier-2, CA-Tier-3 and CA-Non-Tier. Wire down events in Table 5 are derived from non-HFTD, CA-Tier-2, and CA-Tier-3.
(c)	The time of year that wildfires are most likely to take place for a given geographic region due to historical weather conditions, vegetative characteristics and impacts of climate change. Goals and targets which have milestones related to the onset, duration, or end of “fire season” or “height of fire season” must be accompanied with calendar dates. May 1 to October 31. 
(d)	Wire down events looking at year over year totals
(e)	Please refer to the Company’s response subpart (c) above.
(f)	Wire down events can be more prevalent during fire season depending on the risk driver, however, they can happen at any time during the year. To ensure accurate reporting, they are tracked and included for each Quarterly Data Report (QDR). 
</t>
  </si>
  <si>
    <t>(a)	PacifiCorp only has data for 2022 in the Quarterly Data Report (QDR) and not any of the previous year’s to complete the table
(b)	PacifiCorp is investing in new technology and developing an automated outage reporting process that will ensure consistency across its outage data filings. This implementation is expected to be completed by the end of 2023.</t>
  </si>
  <si>
    <t xml:space="preserve">The Company assumes that the reference to “question 1 above” is intended to be a reference to CalAdvocates 8.1. Based on the foregoing assumption, the Company responds as follows:
(a)	No.
(b)	Not applicable. 
</t>
  </si>
  <si>
    <t>No, PacifiCorp does not intend to submite a corrected version of it’s Q1 2023 Quarterly Data Report (QDR).</t>
  </si>
  <si>
    <t>Please refer to Attachment CalAdvocates 7.1</t>
  </si>
  <si>
    <t>2023WMP-09</t>
  </si>
  <si>
    <t>Cal Advocates 9.1</t>
  </si>
  <si>
    <t>Cal Advocates 9.2</t>
  </si>
  <si>
    <t>Cal Advocates 9.3</t>
  </si>
  <si>
    <t>Cal Advocates 9.4</t>
  </si>
  <si>
    <t xml:space="preserve">In the “Table 1” tab, PacifiCorp reports the quarterly number of miles of covered conductor installed from Q1 2022 through Q4 2022. PacifiCorp reports, in cell AB18, a total of 62 miles of covered conductor installed as of Q4 2022. PacifiCorp forecasted the installation of 112 miles of covered conductor by the end of Q4 2022.4 
a) 	Please explain why PacifiCorp failed to achieve its 2022 target for its covered conductor installation initiative. Identify each factor that contributed to PacifiCorp’s missed target for this initiative in 2022. 
b) 	Does PacifiCorp plan to install the remaining 50 miles of covered conductor it failed to install in 2022, in 2023? 
c) 	If the answer to part (b) is “yes,” describe PacifiCorp’s plan to finish installation of the remaining covered conductor from 2022. 
d) 	If the answer to part (b) is “yes,” will these 50 miles displace other covered conductor projects that were previously planned for 2023? Please explain your response. 
e) 	If the answer to part (b) is “no,” explain why not. 
f) 	What measures has PacifiCorp put in place to ensure future targets for covered conductor installations are met? </t>
  </si>
  <si>
    <t xml:space="preserve">In the “Table 1” tab, PacifiCorp reports the quarterly number of targeted distribution pole replacements from Q1 2022 through Q4 2022. PacifiCorp reports, in cell AB15, a total of 1,101 distribution poles replaced as of Q4 2022. PacifiCorp forecasted the replacement of 2,158 distribution poles by the end of Q4 2022.5 
a) 	Please explain why PacifiCorp failed to achieve its 2022 target for its distribution pole replacement initiative. Identify each factor that contributed to PacifiCorp’s missed target for this initiative in 2022. 
b) 	Does PacifiCorp plan to replace the remaining 1,057 distribution poles it failed to replace in 2022, in 2023? 
c) 	If the answer to part (b) is “yes,” describe PacifiCorp’s plan to replace the remaining distribution poles from 2022. 
d) 	If the answer to part (b) is “yes,” will these 1,057 distribution poles displace other distribution pole replacements that were previously planned for 2023? Please explain your response. 
e) 	If the answer to part (b) is “no,” explain why not. 
f) 	What measures has PacifiCorp put in place to ensure future targets for distribution pole replacements are met? </t>
  </si>
  <si>
    <t xml:space="preserve">This question pertains to PacifiCorp’s 2023 WMP, Table 4-2, p. 30. 
PacifiCorp forecasts $128.1 million in total WMP related expenditures for 2023, which is a 39.3% increase over expenditures from 2022. 
a) 	State the basis of PacifiCorp’s cost estimate of $128.1 million for WMP spending in 2023. 
b) 	What factors led to the 39.3% increase in forecasted expenditures? </t>
  </si>
  <si>
    <t>This question refers to PacifiCorp’s Quarterly Data Report for the 1st quarter of 2023, filed with Energy Safety on May 6, 2023 (Excel spreadsheet named “PC_2023_Q1_Tables1-15_R0.xlsx”) (hereinafter Q1 2023 QDR).</t>
  </si>
  <si>
    <t>Please refer to Attachment CalAdvocates 8.4.</t>
  </si>
  <si>
    <t>Attach CalAdvocates 8.4</t>
  </si>
  <si>
    <t>4 OVERVIEW OF WMP</t>
  </si>
  <si>
    <t>4.3 PROPOSED EXPENDITURES</t>
  </si>
  <si>
    <t xml:space="preserve">a)	The factors leading to not achieving the 2022 covered conductor installation target are:
1.	Several 2022 projects were delayed due to lack of permits including National Forest and California Department of Transportation (CALTRANS) permits. 
2.	Material supply was constrained for many special-order materials including spacer cable and non-expulsion fuses. 
3.	Contract resources were constrained causing delays in project design and implementation. 
b)	Yes
c)	31.8 miles of these miles have been completed as of May 31, 2022. The remaining 18.2 miles are under construction.
d)	No
e)	N/APacifiCorp has taken the following measures to ensure targets are met:
1.	Projects are initiated earlier. Generally scoping, design, and permitting are initiated one year prior to the year of construction with a target of all miles designed and permitted by January 1 in the year of construction. 
2.	Materials procurement has moved to an earlier milestone within the design phase for special order long lead materials.  
3.	Some materials for line rebuild are not special order. Larger bulk orders for these materials were placed with the larger scale of planned 2023 work. 
4.	PacifiCorp has been using light detection and ranging (LiDAR) to more efficiently collect existing line configuration information. 
5.	PacifiCorp has brought on additional contract resources in 2022 to support the line rebuild program. This includes a project manager, two field inspectors 0.5 project control specialist, four designers and an engineer on a full-time equivalent basis between May 2022 and December 2022. These additional contractors will continue to support this program in 2023. </t>
  </si>
  <si>
    <t xml:space="preserve">a)	The factors leading to not achieving the 2022 distribution pole replacement target are:
1.	Several 2022 projects were delayed due to lack of permits including National Forest and California Department of Transportation (CALTRANS) permits. 
2.	Material supply was constrained for many special-order materials including spacer cable and non-expulsion fuses. 
3.	Contract resources were constrained causing delays in project design and implementation. 
b)	Yes
c)	872 poles of the total poles have been completed as of May 31, 2022. The remaining 185 poles are on line rebuild projects that have been issued for construction.
d)	PacifiCorp set the 2023 plan based on project status at the end of 2022 selecting projects that were far enough along in design, permitting, and materials procurement to reasonably forecast completion within 2023. The 1,057 poles from 2022 were all at a status to reasonably forecast completion within 2023 as were 1,543 additional poles (2600 total distribution poles).
e)	N/A
f)	PacifiCorp has taken the following measures to ensure targets are met:
1.	Projects are initiated earlier. Generally scoping, design, and permitting are initiated one year prior to the year of construction with a target of all miles designed and permitted by January 1 in the year of construction. 
2.	Materials procurement has moved to an earlier milestone within the design phase for special order long lead materials.  
3.	Some materials for line rebuild are not special order. Larger bulk orders for these materials were placed with the larger scale of planned 2023 work. 
4.	PacifiCorp has been using light detection and ranging (LiDAR) to more efficiently collect existing line configuration information. 
5.	PacifiCorp has brought on additional contract resources in 2022 to support the line rebuild program. This includes a project manager, two field inspectors 0.5 project control specialist, four designers and an engineer on a full-time equivalent basis between May 2022 and December 2022. These additional contractors will continue to support this program in 2023. 
</t>
  </si>
  <si>
    <t xml:space="preserve">a)	Overall, PacifiCorp is ramping up Grid Hardening initiatives, investing in risk assessment and data analytics tools to improve Wildfire Mitigation Plan (WMP) planning and reporting, and aligning cost to reflect the level of effort projected for the next three years to meet new requirements in the 2023-2025 WMP guidelines.
b)	The main factor is associated with PacifiCorp ramping up its Grid Hardening initiatives in 2023 as shown in the planned units. Another factor that influenced the cost increase is the level of effort experienced in Vegetation Management initiatives.
</t>
  </si>
  <si>
    <t xml:space="preserve">a)	The cost estimate of spending $83 million for covered conductor in 2023 was based on the forecast for the projects to be included in the 2023 plan. These projects included significant spend on engineering, design, permitting, and materials procurement in 2022. It is anticipated that 2023 will have a lower pre-spend on 2024 line miles, as there are fewer 2024 line miles (80 line miles in plan).
b)	The following factors lead to the 27 percent decrease in cost per mile for the installation of covered conductors:
1.	It is anticipated that 2023 will have a lower pre-spend on 2024 line miles as there are fewer 2024 line miles (80 mile in plan) than the pre-spend that occurred in 2022 for 2023 line miles (130 miles in plan).
2.	The projects later in 2023 and into 2024 include higher percentages of tree wire projects. PacifiCorp’s experience to date show that these projects are generally lower in cost per mile. </t>
  </si>
  <si>
    <t>2023WMP-10</t>
  </si>
  <si>
    <t>Cal Advocates 10.1</t>
  </si>
  <si>
    <t>Cal Advocates 10.2</t>
  </si>
  <si>
    <t>Cal Advocates 10.3</t>
  </si>
  <si>
    <t>Cal Advocates 10.4</t>
  </si>
  <si>
    <t>Cal Advocates 10.5</t>
  </si>
  <si>
    <t>Cal Advocates 10.6</t>
  </si>
  <si>
    <t>RE: PacifiCorp’s Quarterly Data Report for the 1st quarter of 2023, filed with Energy Safety on May 6, 2023 (Excel spreadsheet named “PC_2023_Q1_Tables1-15_R0.xlsx”) (hereinafter Q1 2023 QDR).
According to “Table 5,” PacifiCorp reports a total of 52 unplanned distribution outages in Q1 2023 due to contact with vegetation.4 This total of 52 represents approximately 40 percent of the total unplanned outages from 2022, surpassing the quarterly average of 33 outages from the same year.5,6
Please provide an explanation for the observed rise in vegetation-related outages during the first quarter of 2023.</t>
  </si>
  <si>
    <t>RE: PacifiCorp’s Quarterly Data Report for the 1st quarter of 2023, filed with Energy Safety on May 6, 2023 (Excel spreadsheet named “PC_2023_Q1_Tables1-15_R0.xlsx”) (hereinafter Q1 2023 QDR).
According to “Table 6,” PacifiCorp reports in Q1 2023, a total of 2 ignitions, due to contact with vegetation, which amounts to roughly 66 percent of all distribution ignitions in 2022.7,8
Please provide an explanation for why there was an increase in vegetation-related ignitions in the first quarter of 2023 compared to 2022.</t>
  </si>
  <si>
    <t>This question pertains to PacifiCorp’s 2023 WMP, Table 8-17, p. 185.
PacifiCorp states, “At the time of this filing, Pacific Power is unable to provide Vegetation Management and Inspection Performance Metrics.” Yet, PacifiCorp provides this same information in its Q1 2023 QDR.
(a)	Please provide an explanation why PacifiCorp is able to report this information in its QDR but not in the 2023 WMP, Table 8-17.
(b)	Please provide a revised Table 8-17 with the correct data for vegetation management and inspection performance metrics.</t>
  </si>
  <si>
    <t>This question refers to PacifiCorp’s response to data request CalAdvocates-PacifiCorp-2023WMP-06, question 6(d) and 6(e).
PacifiCorp states, “Out of the 79 distribution and transmission lines audited, 58 lines were found with corrective actions identified.”
(a)	In the context of the quote above, how does PacifiCorp define a “line”?
(b)	Does the statement above imply that only 21 lines (26.6%) passed the audit? Please explain your response.</t>
  </si>
  <si>
    <t xml:space="preserve">This question refers to PacifiCorp’s response to data request CalAdvocates-PacifiCorp-2023WMP-06, question 6(d) and 6(e). 
PacifiCorp states, “Out of the 79 distribution and transmission lines audited, 58 lines were found with corrective actions identified.” 
Additionally, PacifiCorp states, “[a]s a result of post-audits, 5,542 corrective actions were identified. Corrective actions include both pruning and removal and include actions requested by PacifiCorp that are not indicative of contractor performance (e.g., a tree that started to decline between work completion and post-audit).” 
(a)	How many corrective actions were identified in 2022 in Tier 3 areas as a result of these audits? 
(b)	What is PacifiCorp’s target timeframe for completing such corrective actions in Tier 3 areas? 
(c)	Have all corrective actions identified in 2022 in Tier 3 areas been completed? 
(d)	If the answer to (b) is “no”, please explain why not. 
(e)	How many corrective actions were identified in 2022 in Tier 2 areas as a result of these audits? 
(f)	What is PacifiCorp’s target timeframe for completing such corrective actions in Tier 2 areas? 
(g)	Have all corrective actions identified in 2022 in Tier 2 areas been completed? 
(h)	If the answer to (e) is “no”, please explain why not. </t>
  </si>
  <si>
    <t>This question refers to PacifiCorp's 2023 WMP, Table 8-19, pp. 205-206.
In 2022, PacifiCorp has reported that it audited 72% of all miles for detailed vegetation inspection for distribution and only 83% of all miles for detailed vegetation inspection for transmission. The 2022 goal for both detailed vegetation inspection programs was 100%.
(a)	Please explain why PacifiCorp was unable to complete audits for the remaining 28% of detailed vegetation inspections for distribution in 2022.
(b)	Please explain why PacifiCorp was unable to conduct audits for the remaining 17% of detailed vegetation inspections for transmission in 2022.
(c)	How did PacifiCorp set its targets of 100% in 2022 for both distribution and transmission?
(d)	Did any adverse consequences arise as a result of PacifiCorp’s failure to achieve its 2022 targets in this area? Please explain your response.
(e)	Does PacifiCorp’s 2022 performance in this area demonstrate prudent management? Why or why not?</t>
  </si>
  <si>
    <t>2023WMP-11</t>
  </si>
  <si>
    <t>Cal Advocates 11.1</t>
  </si>
  <si>
    <t>Cal Advocates 11.2</t>
  </si>
  <si>
    <t>Cal Advocates 11.3</t>
  </si>
  <si>
    <t>Cal Advocates 11.4</t>
  </si>
  <si>
    <t>Cal Advocates 11.5</t>
  </si>
  <si>
    <t>This question pertains to PacifiCorp’s 2023 WMP, Figures 6-10 and 6-11, pp. 95-96.
a) Please define “cumulative ignition risk driver” as used in the context of Figures 6-10 and 6-11.
b) Please define “fire season” as used in the context of Figures 6-10 and 6-11.</t>
  </si>
  <si>
    <t>This question pertains to PacifiCorp’s 2023 WMP, Figure 6-10, p. 95.
a) Cal Advocates interprets the table in Figure 6-10 to mean that the rows labeled 2015 through 2022 represent annual numbers of “ignition risk driver” events in California (rather than, e.g., wire down events). Is this interpretation correct? If not, please explain the meaning of each of these rows.
b) The “wire down” row of the table in Figure 6-10 does not specify a date range. Cal Advocates interprets this table to mean that the “wire down” row represents total numbers for the years 2015-2022. Is this interpretation correct? If not, please explain the meaning of the “wire down” row.
c) Please disaggregate the data on wire down events by year (i.e., provide data for each year from 2015-2022).</t>
  </si>
  <si>
    <t>This question pertains to PacifiCorp’s 2023 WMP, Figure 6-10, p. 95.
In 2022, the count of cumulative risk drivers that occurred outside of the fire season is considerably lower compared to historical records. (Please refer to attachment 1.)
a) Please provide an explanation as to why there is a decrease in the number of cumulative risk drivers outside of the fire season when compared to historical data.
b) Please list the factors that led to the decrease in the number of cumulative risk drivers outside of the fire season when compared to historical data.</t>
  </si>
  <si>
    <t>This question pertains to PacifiCorp’s 2023 WMP, Figure 6-11, p. 96.
a) Cal Advocates interprets the table in Figure 6-11 to mean that the rows labeled 2015 through 2022 represent annual numbers of “ignition risk driver” events in California (rather than, e.g., wire down events). Is this interpretation correct? If not, please explain the meaning of each of these rows.
b) The “wire down” row of the table in Figure 6-11 does not specify a date range. Cal Advocates interprets this table to mean that the “wire down” row represents total numbers for the years 2015-2022. Is this interpretation correct? If not, please explain the meaning of the “wire down” row.
c) Please disaggregate the data on wire down events by year (i.e., provide data for each year from 2015-2022).</t>
  </si>
  <si>
    <t>This question pertains to PacifiCorp’s 2023 WMP, Figure 6-11, p. 96.
In 2022, the count of cumulative risk drivers that occurred during fire season is considerably lower compared to historical records. (Please refer to attachment 1.)
a) Please provide an explanation as to why there is a decrease in the number of cumulative risk drivers during fire season when compared to historical data.
b) Please list the factors that led to the decrease in the number of cumulative risk drivers during fire season when compared to historical data.</t>
  </si>
  <si>
    <t>2023WMP-12</t>
  </si>
  <si>
    <t>2023WMP-13</t>
  </si>
  <si>
    <t>2023WMP-14</t>
  </si>
  <si>
    <t>Cal Advocates 12.1</t>
  </si>
  <si>
    <t>Cal Advocates 13.1</t>
  </si>
  <si>
    <t>Cal Advocates 14.1</t>
  </si>
  <si>
    <t>Cal Advocates 12.2</t>
  </si>
  <si>
    <t>Cal Advocates 12.3</t>
  </si>
  <si>
    <t>Cal Advocates 12.4</t>
  </si>
  <si>
    <t>Please provide a copy of PacifiCorp’s Public Safety Power Shutoff Execution Playbook (PSPS Playbook), as referenced in PacifiCorp’s 2023 WMP, p. 252.</t>
  </si>
  <si>
    <t>This question is regarding PacifiCorp’s response to CalAdvocates-PacifiCorp-2023WMP-03, Question 1, column R “Total customer-minutes of de-energization on the circuit due to fast-trip settings in 2021.” None of PacifiCorp’s circuits had any customer-minutes of de-energization.
However, PacifiCorp provided a response to CalAdvocates-PacifiCorp-2022WMP-18, Question 1, which provided outages on circuits that had fast-trip settings enabled in 2021 with 39 circuits having outages.
a) Please explain the discrepancy.
b) Assuming that the customer-minutes of de-energization in 2021 due to fast trip settings was accurate in PacifiCorp’s response to CalAdvocates-PacifiCorp-2022WMP-18, Question 1, please explain what changes to PacifiCorp’s fast trip or EFR settings (e.g., speed or sensitivity) led to the increase from 2021 (3,956,741 customer-minutes of de-energization) to 2022 (18,541,811 customer-minutes).</t>
  </si>
  <si>
    <t>This question is related to PacifiCorp’s transmission lines.
a) Do any of PacifiCorp’s California circuits receive electricity from sources outside of California?
b) If the answer to part (a) is yes, please list the circuits and their electricity sources.
c) Please describe PacifiCorp’s plan in the event of de-energization of transmission lines that supply power from sources outside of California.
d) Has PacifiCorp ever experienced any de-energizations (including, but not limited to PSPS) because of loss of electricity supply from outside of California?
e) If the answer to part (d) is yes, please state the date of each such outage since the beginning of 2018.
f) If the answer to part (d) is yes, for each outage since the beginning of 2018, please elaborate on the duration, number of customers affected and actions PacifiCorp took during the outage.</t>
  </si>
  <si>
    <t>Regarding PacifiCorp’s Elevated Fire Risk (EFR) settings:
a) Please provide a description of the weather conditions in which PacifiCorp will enable or adjust its EFR settings.
b) Please identify the months or seasons in which PacifiCorp enables its EFR program.
c) Please provide any relevant work documents or procedures that PacifiCorp utilizes related to enabling its EFR settings.
d) Please provide a list of which circuits utilized EFR settings in 2021.
e) Please provide a list of which circuits utilized EFR settings in 2022.
f) Please provide a list of circuits that PacifiCorp expects will utilize EFR settings in 2023.</t>
  </si>
  <si>
    <t>Cal Advocates 13.2</t>
  </si>
  <si>
    <t>Cal Advocates 13.3</t>
  </si>
  <si>
    <t>Cal Advocates 13.4</t>
  </si>
  <si>
    <t>Cal Advocates 13.5</t>
  </si>
  <si>
    <t>Cal Advocates 13.6</t>
  </si>
  <si>
    <t>On page 159 of its WMP, PacifiCorp states that it “does not have an asset management and inspection enterprise system. Instead, the company leverages a combination of legacy databases and internal planning tools to determine asset inventory and manage inspection, correction, and maintenance programs.” PacifiCorp also notes that it does not have plans to develop or migrate toward a single enterprise system.
Please respond to the following questions:
a) Why has PacifiCorp chosen not to develop a single system for asset management and inspection data?
b) List and describe PacifiCorp’s “internal planning tools” referenced in the quote above.
c) List all “legacy databases” that PacifiCorp uses to house asset management and inspection data. For each “legacy database” listed, please specify what type of data it houses (e.g., transmission detailed inspection results, QA/QC audit results, etc.).
d) Describe and provide examples (e.g., screenshots, data outputs, dashboards, etc.) of the “Facility Point Inspection (FPI) mainframe style database” that contains condition records for assets outside the substation, as described on p. 159 of PacifiCorp’s WMP.</t>
  </si>
  <si>
    <t>On page 159 of its WMP, PacifiCorp states that it “does not have an asset management and inspection enterprise system. Instead, the company leverages a combination of legacy databases and internal planning tools to determine asset inventory and manage inspection, correction, and maintenance programs.”
Please provide a step-by-step description of PacifiCorp’s recordkeeping or data management procedures – identifying the databases or tools used at each stage – for conducting a detailed asset inspection, generating an asset corrective work order, and performing the necessary maintenance. Please include, at minimum, the following steps in your narrative:
a) Scheduling a detailed asset inspection
b) Performing the inspection
c) Recording results and findings from the inspection
d) Creating a work order for asset repairs/remediation
e) Scheduling the remediation work
f) Performing the remediation work
g) Closing the work order</t>
  </si>
  <si>
    <t>Table 8-7 of PacifiCorp’s WMP notes that QA/QC audit results in 2022 for patrol inspections were 92%, compared to the yearly target pass rate of 95%. Please respond to the following:
a) Why did patrol inspection audits miss the target pass rate of 95%?
b) What actions has PacifiCorp taken to ensure audit results meet targets in future years?</t>
  </si>
  <si>
    <t>On page 164 of its WMP, PacifiCorp notes that it does not currently have the capability to project trends or future targets with regards to past due work orders. Please respond to the following questions:
a) Explain why PacifiCorp is unable to project trends or future targets with regards to past due work orders.
b) Does PacifiCorp intend to develop the capacity to project trends or future targets with regards to past due work orders?</t>
  </si>
  <si>
    <t>On pages 164 and 165 of its WMP, PacifiCorp documents its numbers of past due work orders.
a) What is PacifiCorp’s plan to address its increasing numbers of past due work orders?
b) Does PacifiCorp currently have any overdue Level 1 priority open work orders?
c) If the answer to part (b) is yes, please state the number of such overdue work orders in each HFTD tier.</t>
  </si>
  <si>
    <t>On page 148 of its WMP, PacifiCorp states that it performs approximately 13,000 detailed inspections of electric transmission and distribution facilities in a typical year. In PacifiCorp’s Q4 2022 Quarterly Data Report, PacifiCorp reports that it performed 11,007 detailed inspections on distribution and transmission facilities.
a) Please explain the discrepancy.
b) Is PacifiCorp’s 2022 frequency of detailed inspections on its electric distribution and transmission in compliance with CPUC General Orders 95 and 165?</t>
  </si>
  <si>
    <t>Please provide a list of all level 1 asset corrective work orders that were created (opened) in 2020 through 2022 in a spreadsheet that lists each work order as a row and has the following columns.
a) Work Order Number
b) Work Order Description
c) Equipment Type
d) HFTD Tier
e) Circuit ID number
f) Line Type (Distribution or Transmission)
g) Date of Asset Inspection
h) Date the work order was originally opened
i) Due date of the original work order
j) Geographic latitude of the work order in decimal degrees, truncated to seven decimal places
k) Geographic longitude of the work order in decimal degrees, truncated to seven decimal places
l) Date(s) the work order was reinspected or modified (if applicable)
m) Due date of the work order after it was reinspected or modified (if applicable)
n) Priority level of the work order after it was reinspected or modified (if applicable)
o) Reason for reinspection (if applicable)
p) Date the work order (original or reclassified) was completed.</t>
  </si>
  <si>
    <t>2023WMP-15</t>
  </si>
  <si>
    <t>Cal Advocates 15.1</t>
  </si>
  <si>
    <t>Cal Advocates 15.2</t>
  </si>
  <si>
    <t>Cal Advocates 15.3</t>
  </si>
  <si>
    <t>Cal Advocates 15.4</t>
  </si>
  <si>
    <t>Cal Advocates 15.5</t>
  </si>
  <si>
    <t>Cal Advocates 15.6</t>
  </si>
  <si>
    <t>Cal Advocates 15.7</t>
  </si>
  <si>
    <t>Cal Advocates 15.8</t>
  </si>
  <si>
    <t>Cal Advocates 15.9</t>
  </si>
  <si>
    <t>Cal Advocates 15.10</t>
  </si>
  <si>
    <t>Cal Advocates 15.11</t>
  </si>
  <si>
    <t>Cal Advocates 15.12</t>
  </si>
  <si>
    <t>Tyler Holzschuh Carolyn Chen Marybelle Ang</t>
  </si>
  <si>
    <t>In PacifiCorp’s 2022 WMP update, PacifiCorp states:
To address these challenges, PacifiCorp is planning to engage a construction management partner through a competitive bidding process in 2022. This new contracted partner is expected to facilitate delivery of the various aspects of covered conductor projects, such as project management, project controls, project reporting, engineering, estimating, permitting, surveying, material procurement, material management, construction, and post construction inspections. PacifiCorp anticipates that the new contracted partner will begin supporting the delivery of covered conductor in late 2022 or early 2023. (p. 282, 283)
Likewise in PacifiCorp’s 2023 WMP, PacifiCorp states:
To address these challenges, Pacific Power is planning to engage a construction management partner through a competitive bidding process initiated in 2022 and concluding in 2023. This new contracted partner is expected to facilitate delivery of the various aspects of line rebuild projects, such as project management, project controls, project reporting, engineering, estimating, permitting, surveying, material management, construction, and post construction inspections. Pacific Power anticipates that the new contracted partner will begin supporting the delivery of covered conductor in 2023. (p. 139, 140)
a) What has PacifiCorp accomplished in 2022 to obtain a construction management partner?
b) What has PacifiCorp accomplished in 2023 to obtain a construction management partner?
c) Please provide evidence of PacifiCorp’s seeking a construction management partner, and provide all responses to PacifiCorp’s seeking a construction management partner .</t>
  </si>
  <si>
    <t>PacifiCorp’s 2023 WMP proposes to “engage a construction management partner … to facilitate delivery of the various aspects of line rebuild projects, such as project management, project controls, project reporting, engineering, estimating, permitting, surveying, material management, construction, and post construction inspections.” (p. 139, 140)
Please describe PacifiCorp’s plan for managing this proposed contractor. Please address the following issues, at minimum:
a) How many internal staff members will be needed to manage the contractor and what skills or qualifications will the internal staff members bring to bear?
b) Which PacifiCorp teams or units will be responsible for managing the contractor?
c) How will PacifiCorp provide guidance and direction to the contractor regarding goals, tasks, and deliverables?
d) How will PacifiCorp maintain effective oversight and supervision of the contractor’s work?</t>
  </si>
  <si>
    <t>In PacifiCorp’s quarterly data report for Q4 2022, PacifiCorp missed its annual target for installation of system automation equipment. Please explain:
a) Why the installation target was missed;
b) What the limiting factors for installation are; and
c) What PacifiCorp is changing in 2023 and going forward so that future targets are not missed.</t>
  </si>
  <si>
    <t>In PacifiCorp’s quarterly data report for Q4 2022, PacifiCorp missed its annual target for expulsion fuse replacement. Please explain:
a) Why the installation target was missed;
b) What the limiting factors for installation are; and
c) What PacifiCorp is changing in 2023 and going forward so that future targets are not missed.</t>
  </si>
  <si>
    <t>For covered conductor installation,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</si>
  <si>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For covered conductor installation, PacifiCorp’s 2023 target is significantly higher than its 2024-2025 targets (PacifiCorp’s 2023 WMP p. 132, 133).
a) Why is PacifiCorp’s 2023 target significantly higher than its 2024-2025 targets?
b) Why does PacifiCorp’s</t>
  </si>
  <si>
    <t>For distribution pole replacement,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</si>
  <si>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For transmission pole replacement,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</si>
  <si>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For installation of system automation equipment,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</si>
  <si>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For expulsion fuse replacement,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</si>
  <si>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This question relates to the number of electromechanical relays that protect PacifiCorp’s California HFTD area.
a) What does PacifiCorp mean by “all identified relays” (PacifiCorp’s 2023 WMP, p. 132) when it states that it will upgrade all identified relays by December 2026?
b) Please provide PacifiCorp’s definition of transmission.</t>
  </si>
  <si>
    <t>This question relates to the number of electromechanical relays that protect PacifiCorp’s California HFTD area.
Assuming PacifiCorp meets its stated system automation equipment targets, please answer the following:
a) Where both the 1st and 2nd local transmission substation relays (which protect HFTD circuit segments) are electromechanical:
1. How many instances of these situations will be left after 2025?
2. How many instances of these situations will be left after December 2026?
b) Where both the 1st and 2nd local distribution substation relays (which protect HFTD circuit segments) are electromechanical:
1. How many instances of these situations will be left after 2025?
2. How many instances of these situations will be left after December 2026?
c) For overhead distribution reclosers relays (which protect HFTD circuit segments), where the relay is electromechanical.
1. How many instances of these situations will be left after 2025?
2. How many instances of these situations will be left after December 2026?
d) How many total electromechanical relays (which protect HFTD circuit segments):
1. Will be left after 2025?
2. Will be left after December 2026?</t>
  </si>
  <si>
    <t>8.1.1.2 Targets</t>
  </si>
  <si>
    <t>(a)	Cumulative ignition risk drivers are the sum of specific risk drivers for the period specified.
(b)	Every year from May 1 to October 31.</t>
  </si>
  <si>
    <t xml:space="preserve">(a)	Yes, the interpretation is correct.
(b)	Yes, the interpretation is correct.
(c)	Please refer to table below:
</t>
  </si>
  <si>
    <t>(a)	Ignition risk drivers helped shape Pacific Power’s programs which typically focus on methods, tactics, and technologies that reduce outages or, more specifically, fault events.
(b)	For many risk drivers, risk is mitigated through a combination of programs and there is not always a 1:1 relationship between a risk driver category and a mitigation program. All elements and programs in the plan work together to collectively mitigate wildfire risk.</t>
  </si>
  <si>
    <t xml:space="preserve">(a)	Yes. The interpretation is correct.
(b)	Yes. The interpretation is correct.
(c)	Please refer to the table provided below:
</t>
  </si>
  <si>
    <t>Please refer to Attachment 12.1 which provides a copy of the 2023 Public Safety Power Shutoff (PSPS) Execution Playbook.</t>
  </si>
  <si>
    <t>Attachment 12.1</t>
  </si>
  <si>
    <t>The Company assumes that the reference to “CalAdvocates-PacifiCorp-2023WMP-03, Question 1” is intended to be a reference to CalAdvocates Data Request 3.1. Further, the Company assumes that the reference to “CalAdvocates-PacifiCorp-2022WMP-18, Question 1” is intended to be a reference to CalAdvocates Data Request 18.1. Based on the foregoing assumptions, the Company responds as follows:
(a)	The data provided in the Company’s response to CalAdvocates Data Request 18.1 was related to all outages that occurred in 2021 and were not limited to only if fast-trip settings were enabled.
(b)	Not Applicable. The data provided in the Company’s response to CalAdvocates Data Request 18.1 was not related to de-energizations due to fast trip settings in 2021.</t>
  </si>
  <si>
    <t>Attachment 12.3</t>
  </si>
  <si>
    <t>Attachment 12.4</t>
  </si>
  <si>
    <t>(a)	Yes
(b)	Please refer to Attachment CalAdvocates 12.3.
(c)	PacifiCorp does not have a Public Safety Power Shutoff (PSPS) plan for events of de-energization of transmission lines that supply power from sources outside of California but transmission inclusion in the PSPS plans are being evaluated.
(d)	PacifiCorp is unable to determine at this time if the Company has ever experienced any de-energizations because of loss of electricity from outside of California. PacifiCorp would need additional time to gather up this information to provide more accurate detail on this question.
(e)	Not Applicable.
(f)	Not Applicable.</t>
  </si>
  <si>
    <t>(a)	Meteorology will assign a district-level wildfire risk based on an assessment of the Geographic Area Coordination Center’s (GACC) 7-DAY Significant Fire Potential product, publicly available fuels information, and weather forecast data. 
(b)	PacifiCorp will enable Elevated Fire Risk (EFR) settings based on a review of forecasted conditions as stated in the Company’s response to subpart(a) above, which have historically been during the summer months.
(c)	All relevant work procedures related to enabling EFR settings are internal only documents currently under revision and cannot be shared outside of the Company.
(d)	Please refer to Attachment CalAdvocates 12.4 which provides a copy of EFR Settings 2021.
(e)	Please refer to Attachment CalAdvocates 12.4 which provides a copy of EFR Settings 2022.
(f)	Please refer to Attachment CalAdvocates 12.4 which provides a copy of EFR Settings 2023.</t>
  </si>
  <si>
    <t xml:space="preserve">(a)	Historically, the Company utilized a combination of legacy databases and internal planning tools for asset management and inspection data. PacifiCorp is currently transitioning all asset management and inspection data to Maximo with the goal of developing a single system that can be utilized.
(b)	The internal planning tools that the Company utilizes are (1) SAP for transmission and substation assets, (2) geographic information systems maintenance organizer (GISMO), and (3) facility point inspection (FPI) system to manage inspection plans and conditions for transmission and distribution.
(c)	The primary legacy database the Company uses to house asset management and inspection data is FPI, SAP, and Maximo. 
i.	FPI contains all asset inspection (Safety, Detailed, Intrusive, and Audit) and condition records (Condition type and Priority) for distribution and transmission assets.
ii.	SAP manages transmission and substation asset inspection and maintenance plans. Additionally, SAP is used to record all substation equipment information and commissioning records. Results of substation inspections and maintenance is stored on the Company’s maintenance planning network drive.
iii.	The Company is currently transitioning all plans and records to Maximo. Currently, only a portion of the Company’s substation asset inspection, maintenance plans, and equipment information has been transferred to this system. The Company plans on fully transitioning to this system by 2025.
(d)	Please refer to Attachment CalAdvocates 13.1 which provides examples from Company’s FPI system.
</t>
  </si>
  <si>
    <t xml:space="preserve">Attachment CalAdvocates 13.1 </t>
  </si>
  <si>
    <t xml:space="preserve">(a)	The Inspections are setup in the geographic information systems maintenance organizer (GISMO) based on the type of inspection and by given year. The inspection plan is based on a cycle of specific lines (transmission) or specific mapstring-sections (one mile grid of distribution facility points). These plans vary from year-to-year based on wildfire risk areas, state requirements, grids and lines which can vary the number of inspections completed each year. A weekly progress report is put in place to determine timeline for completion. This will outline the work to be performed and which inspector will perform the work.
(b)	The inspections are routed to the inspection contractor via a data extract from the facility point inspection (FPI) mainframe. The inspection contractor will prepare the active data and assign it to the inspector that will be performing the work. This will coincide with the plan and progress report referred to in (a) of this response. As the inspections are completed, the progress report is adjusted depending on the number of inspections being complete to ensure inspections stay on track. The inspections are completed from PacifiCorp’s inspection plan in coordination with PacifiCorp’s Procedure 069. Please refer to Attachment CalAdvocates 13.2  which provides a copy of PacifiCorp’s Procedure 069.
(c)	The inspector will use a proprietary software model to perform an inspection to PacifiCorp’s inspection standards. The inspector will perform all acts of the required inspection, take all measurements and photos while walking pole to pole. Once completed, the inspector will “close” out the inspection which will show as completed. At the end of the week, the inspection results are uploaded to the inspection contractor’s database. Once in the contractor’s data base, the inspection data is submitted into the FPI mainframe.
(d)	Once the condition is input into FPI, it is considered an open work order. PacifiCorp uses GISMO to identify suggested correction dates which is based on the condition type and priority. From GISMO, work orders are prioritized based on the suggested correction date and coordinated with the local district office to facilitate correction.
(e)	Open work order remediation work is estimated by the local district to determine the scope to resolve the work order. After the work order is estimated, it is assigned to an internal or external line resource to complete the work.
(f)	Once the remediation work is completed FPI and GISMO are updated to show the nature of the work, the completion date, and the identity of the person(s) that completed the work for the specific work order. Once the condition is changed in Mainframe and GISMO to complete, the work order is complete.
</t>
  </si>
  <si>
    <t>(a)	PacifiCorp does not currently perform audits on patrol inspections. This row was a typo in Table 8-7 of PacifiCorp’s 2023 Wildfire Mitigation Plan (WMP).
(b)	The Company is currently meeting all audit result targets. To ensure this continues in future years, the Company will continue to review and actively manage inspection audit results for all inspectors. This includes reviewing individual inspector performance and conditions identified during inspections. From these results, the Company adjusts training and inspection practices to ensure targets are met.</t>
  </si>
  <si>
    <t>(a)	PacifiCorp does not currently have the tools available to project trends or future targets with regards to past due work orders.
(b)	Yes, the Company is planning to develop trending and future target tools for past due work orders. The Company is currently in the process of evaluating its existing processes and data to determine the toolsets needed.</t>
  </si>
  <si>
    <t>(a)	PacifiCorp’s plan to address this is to actively monitor and track these work orders so they can be corrected as soon as possible.
(b)	Yes, the Company currently has 16 Level 1 priority open work orders (A conditions). Note: the Company designates all Level 1 priority work orders as A conditions. This includes conditions that are imminent dangers that must be corrected immediately and conditions that are non-imminent dangers, but higher priority than a Level 2 priority work order. The Company’s policy is to correct non-imminent danger A conditions within 30 days. All 16 conditions are non-imminent dangers. Please refer to Attachment CalAdvocates 13.5 which provides a list of these conditions.
(c)	Please refer to the Company’s response below:
CA Tier 2 = 3
CA-Non-Tier = 13</t>
  </si>
  <si>
    <t xml:space="preserve">Attachment CalAdvocates 13.5 </t>
  </si>
  <si>
    <t>(a)	The value provided for detailed inspections for the Company’s Wildfire Mitigation Plan (WMP) is an approximation of the number of detailed inspections that are performed in a typical year. This value can vary based on the inspection plan for a given year. The inspection plan is based on a cycle of specific lines (transmission) or specific mapstring-sections (one mile grid of distribution facility points). These plans vary from year-to-year based on wildfire risk areas, state requirements, grids and lines which can vary the number of inspections completed each year. 
, The 11,007 detailed inspections referenced from PacifiCorp’s Q4 2022 Quarterly Data Report (QDR) only includes detail inspections, however the Company includes detail inspections (DETAIL) and intrusive (PTT) inspections in its detailed inspection count. Considering this, the Company completed 15,583 detailed inspections in 2022. 
8,466 (DETAIL Distribution) + 2,541 (DETAIL Transmission) + 4,576 (PTT) = 15,583
(b)	The frequency of the Company’s detailed inspections on its electric distribution and transmission lines is outlined in Company Policy 001. The Company has confirmed that the frequency of these inspections is compliant with General Orders (GO) 95 and GO 165. Please refer to Attachment CalAdvocates 13.6 which provides a copy of Company Policy 001.</t>
  </si>
  <si>
    <t xml:space="preserve">Attachment CalAdvocates 13.6 </t>
  </si>
  <si>
    <t>Please refer to Attachment CalAdvocates 14.1.   
Note - the Company designates all Level 1 priority work orders as A conditions. The data in the attachment includes all conditions designated as an A condition in 2020 through 2022 per Company Procedure 069. The Company’s internal Policy 192 requires A conditions that are imminent dangers to be corrected immediately. For any A conditions that are not imminent dangers, the policy allows for up to 30 days for corrective action.</t>
  </si>
  <si>
    <t>Attachment CalAdvocates 14.1</t>
  </si>
  <si>
    <t>(a)	In 2022, PacifiCorp developed a program plan to obtain a construction management partner to share the delivery and risk of the various wildfire mitigation projects. The 2022 activities included:
Issuing a request for information (RFI) to contractors / consultants to gage the bidding landscape and key elements for a successful partnership and program. More than 50 contractors were invited to participate in the RFI and 13 responded; Reviewing RFI responses to determine the scope and plan for a request for proposal (RFP) bid event and identifying the list of potential bidders to invite; Issuing the RFP to 11 bidders; and Facilitating a pre-bid meeting – mandatory for bidders submitting a proposal – to review the scope and schedule and to ensure that bidders’ questions were addressed. 
(b)	As of June 12, 2023, PacifiCorp has performed the following activities to obtain a construction management partner: addressed bidders’ questions before proposals were due; completed technical and commercial evaluations of proposals submitted by seven bidders; and conducted separate interviews with five bidders to give each an opportunity to detail their proposal to the PacifiCorp team. 
(c)	PacifiCorp sent pre-bid communication to potential bidders. Please refer to Attachment CalAdvocates 15.1-1 which provides a copy of  Pre-Bid Communication CMAR Fire Mitigation RFP_Redacted.
Please refer to Attachment CalAdvocates 15.1-2 which provides a copy of CMAR RFP Review Summary.</t>
  </si>
  <si>
    <t>CalAdvocates 15.1-1 
CalAdvocates 15.1-2</t>
  </si>
  <si>
    <t>(a)	PacifiCorp estimates three to eight internal full time equivalent (FTE) resources may be needed to manage the contractor. Skills and qualifications for these internal resources are yet to be determined.
(b)	Plans for managing the contractor have not yet been finalized.
(c)	Plans for managing the contractor have not yet been finalized.
(d)	Plans for management and oversight of the contractor have not yet been finalized.</t>
  </si>
  <si>
    <t xml:space="preserve">(a)	PacifiCorp updated the reported number of system automation units to 57 in the 2023 Q1 QDR update. Based on this update, the annual target, 51, was not missed.
(b)	As explained in the Company’s response to subpart (a) above, the annual target for installation of system automation units was not missed. However, PacifiCorp notes that system automation projects can be split into two groups;
a.	Distribution field reclosers require engineering, purchase of non-site specific long lead materials, line construction resources, and meter relay technicians. Generally the engineering and meter relay technicians are the limiting factors driven by turnover and limited qualified staffing
b.	Substation relay and circuit breakers require engineer, purchase of site specific long lead materials, civil construction resources and meter relay technicians. Generally the engineering, and meter relay technicians are the limiting facotors driven by turnover and limited qualified staffing for. Additionally, site specific long lead materials have longer than historic delivery timelines due to supply chain constraints and high industry demand. 
(c)	As explained in the Company’s response to subpart (a) above, the annual target for installation of system automation was not missed. PacifiCorp continues to improve on its process and has allocated additional time into the project forecast for a more realistic time to engineer and procure long lead materials. PacifiCorp is working with internal meter relay technicians throughout the Pacific Power service territory to assign resources to projects as they become ready for construction. This includes the use of contracted meter relay technicians to support wildfire mitigation work and other projects.  </t>
  </si>
  <si>
    <t xml:space="preserve">(a)	Suppliers delivered the required quantities of expulsion fuses later than anticipated. This delayed the mass installation of expulsion fuses until Q4 2022. Additionally, December of 2022 had poor weather impacting construction progress. 
(b)	The limiting factors were the date replacement fuses became available and the weather in December 2022. 
(c)	The limiting factors in 2022 have been addressed with the receipt of the materials late in 2022 supporting work into 2023. While weather was not favorable in Q1 2023, PacifiCorp was able to complete 1,455 installations during out of an annual target of 5,000 (29 percent complete). Based on this, installations are occurring at a pace to meet targets for 2023.  </t>
  </si>
  <si>
    <t>(a)	PacifiCorp’s targeted run rate of line rebuild projects is 80 miles per year. The 2023 target is higher than this run rate due to inclusion of about 50 miles of 2022 projects that were incomplete at the end of 2022.
(b)	This target of 80 miles was set as an achievable target for predicable results at the recommendation from Cal Advocates. PacifiCorp will look for opportunities to exceed these targets as additional resources or efficiencies allow.</t>
  </si>
  <si>
    <t xml:space="preserve">Please refer to Company’s response to CalAdvocates Data Request 15.5 </t>
  </si>
  <si>
    <t>(a)	Distribution pole replacements are a function of the line rebuild program. The target line miles for 2023 is higher than 2024-2025 so the distribution pole replacement targets are adjusted proportionally.
(b)	Please refer to Company’s response to CalAdvocates Data Request15.5, subpart (b).</t>
  </si>
  <si>
    <t>(a)	Transmission pole replacements are a function of the line rebuild program. The target line miles for 2023 are higher than 2024-2025 so the transmission pole replacement targets are adjusted proportionally.
(b)	Please refer to Company’s response to CalAdvocates Data Request 15.5 subpart (b).</t>
  </si>
  <si>
    <t>(a)	PacifiCorp has already replaced most of the system automation equipment within California including equipment outside the high fire threat districts (HFTD) Tier 2 and Tier 3 areas. While PacifiCorp will continue to evaluate additional system automation projects, there is no additional scope to include in 2024-2025 at this time. 
(b)	There is not a strategy to decrease system hardening targets. With respect to this request, PacifiCorp has replaced most of the system automation equipment, so a reduction in targets is a function of that background. .</t>
  </si>
  <si>
    <t xml:space="preserve">(a)	PacifiCorp anticipates that it will have replaced the majority of the total scoped expulsion fuses by the end of 2023. The 2024 scope is projected to complete out this program.  
(b)	There is not a strategy to decrease system hardening targets. With respect to this request, PacifiCorp anticipates that it will have replaced the majority of the total scoped expulsion fuses by the end of 2023. The 2024 scope is projected to complete out this program.  </t>
  </si>
  <si>
    <t>(a)	All protection relays for circuits with sections within high fire threat district (HFTD) areas.
(b)	PacifiCorp’s definition of transmission includes any circuit designed to operate at 46 kilovolt (kV) to 200 kV as Local Transmission, and above 200 kV as Main Grid Transmission. 
It is understood that this is different than the California Public Utilities Commisson (CPUC) definition of transmission as provided in General Order (GO) 131D. PacifiCorp’s definition of Local Transmission is similar to how the CPUC defines “power line” and Main Grid Transmission matches the definition of “transmission line.” PacifiCorp’s current local transmission network in California is operated at 69 kV and 115 kV, therefore the difference in voltage range is not significant.</t>
  </si>
  <si>
    <t>(a)	Please refer to the Company’s response to subparts 1. and 2. below:
1.	Zero
2.	Zero
(b)	 Please refer to the Company’s response to subparts 1. and 2. Below:
1.	Zero
2.	Zero
(c)	 Please refer to the Company’s response to subparts 1. and 2. Below:
1.	Zero
2.	Zero
(d)	 Please refer to the Company’s response to subparts 1. and 2. Below:
1.	Zero
2.	Zero</t>
  </si>
  <si>
    <t>8.2 VEGETATION MANAGEMENT AND INSPECTIONS</t>
  </si>
  <si>
    <t>8.2.1 Overview</t>
  </si>
  <si>
    <t>8.2.5 Quality Assurance and Quality Control</t>
  </si>
  <si>
    <t>6.5 ENTERPRISE SYSTEM FOR RISK ASSESSMENT</t>
  </si>
  <si>
    <t>6 RISK METHODOLOGY AND ASSESSMENT</t>
  </si>
  <si>
    <t>8.4.2 Emergency Preparedness Plan</t>
  </si>
  <si>
    <t>8.4 EMERGENCY PREPAREDNESS</t>
  </si>
  <si>
    <t>8.1.5 Asset Management and Inspection Enterprise System(s)</t>
  </si>
  <si>
    <t>8.1.6 Quality Assurance and Quality Control</t>
  </si>
  <si>
    <t>8.1.7 Open Work Orders</t>
  </si>
  <si>
    <t>8.1.3 Asset Inspections</t>
  </si>
  <si>
    <t>Of the 52 unplanned distribution outages in Q1 2023 due to contact vegetation, only two were preventable. 25 of the outages occurred during a major weather event in Q1 2023 and only one of the 25 were preventable.</t>
  </si>
  <si>
    <t>Due to a major weather event that occurred in Q1 2023, there was an increase in vegetation related incidents.</t>
  </si>
  <si>
    <t xml:space="preserve">(a)	PacifiCorp  did not provide these numbers in the 2023 wildfire mitigation plan (WMP) due to miscommunication and a lapse in the data gathering process. PacifiCorp is currently developing a tool to streamline this process by tracking and gathering this information. Efforts are also underway to develop additional quality assurance and quality control processes to ensure data is consistent in all of the Company’s filings by Q3 of 2023.
(b)	Please refer to the table provided below:
Performance Metrics	2020	2021	2022	2023 Projected	2024 Projected	2025 Projected	Method of Verification
							(e.g., third-party evaluation, quarterly data report (QDR))
Vegetation-caused ignitions	5	4	3	5	5	5	Q1 2023 QDR
Vegetation-caused outages	90	140	135	138	138	138	Q1 2023 QDR
</t>
  </si>
  <si>
    <t xml:space="preserve">On June 8, 2023, the California Public Advocates Office (CalAdvocates) advised that the reference to “question 6(d) and 6(e)” should have been references to “question 5(d) and 5(e)”. With that clarification, the Company assumes that the reference to “data request CalAdvocates-PacifiCorp-2023WMP-06, question 5(d) and 5(e)” is intended to be a reference to CalAdvocates Data Request 6.5 subparts (d) and (e). Based on the foregoing assumption, the Company responds as follows:
(a)	In the context of the Company’s response to CalAdvocates Data Request  6.5, PacifiCorp defines a “line” as the distribution or transmission line that is scheduled for vegetation management by work activity (annual and/or routine), which generally refers to the entire length of the line.
(b)	No. PacifiCorp does not define a pass or fail with respect to post-audits but rather targets to conduct an audit of work completed and corrects any conditions identified. 
</t>
  </si>
  <si>
    <t xml:space="preserve">On June 8, 2023, the California Public Advocates Office (CalAdvocates) advised that the reference to “question 6(d) and 6(e)” should have been references to “question 5(d) and 5(e)”. With that clarification, the Company assumes that the reference to “data request CalAdvocates-PacifiCorp-2023WMP-06, question 5(d) and 5(e)” is intended to be a reference to CalAdvocates Data Request 6.5 subparts (d) and (e). Based on the foregoing assumption, the Company responds as follows:
(a)	In 2022, 388 corrective actions were identified in Tier 3 areas. 
(b)	In general, PacifiCorp attempts to conduct post-audits while the tree crews are in the vicinity, to facilitate prompt and efficient correction of any identified conditions. Exceptions may be prioritized based on the type of vegetation condition identified, such as imminent conditions or an impending weather event. All exceptions are targeted to be addressed within the calendar year. 
(c)	Yes
(d)	Not Applicable.
(e)	In 2022, 4,509 corrective actions were identified in Tier 2 areas. 
(f)	In general, PacifiCorp attempts to conduct post-audits while the tree crews are in the vicinity, to facilitate prompt and efficient correction of any identified conditions. Exceptions may be prioritized based on the type of vegetation condition identified, such as imminent conditions or impending weather event. All exceptions are targeted to be addressed within the calendar year.
(g)	Yes.
(h)	Not Applicable. </t>
  </si>
  <si>
    <t xml:space="preserve">(a)	The remaining line miles were distribution circuits that were inspected, worked, and post-audited as part of the annual patrol inspection program. The remaining line miles were scheduled for routine maintenance work associated with detailed inspections later in the calendar year. As the work was completed later in the year and scheduled to be inspected again in 2023, coupled with weather events that impacted ability to conduct post audits, PacifiCorp elected to move forward with 2023 program rather than conducting post-audits in 2023 of 2022 work and then shortly thereafter reinspecting the line miles for 2023 work. From a risk management perspective, the line miles were audited as part of the annual patrol inspection program.
(b)	Similar to the Company’s response to subpart (a) above, the remaining transmission was completed later in the year, weather impacted ability to conduct ground-based post audits and work/inspection was scheduled again in 2023. PacifiCorp did conduct multiple aerial inspections/flights post-work where vegetation conditions were reviewed by PacifiCorp foresters; however, PacifiCorp did not count these reviews/audits in the total line miles audited.
(c)	As a risk management strategy, PacifiCorp identified a target of 100 percent post-audits. 
(d)	The Company is not aware of any adverse consequences.
(e)	Yes, PacifiCorp’s 2022 performance in this area demonstrates prudent management. PacifiCorp targets 100 percent post-audit of work conducted based on detailed and annual patrol inspections. Although 100 percent ground-based audit was not achieved in 2022, PacifiCorp did have “eyes on” all lines during the calendar year through a combination of ground-based post-audits and aerial reviews to identify work that may have been missed, not conducted to specification, or work needed per PacifiCorp’s discretion. All lines were audited or reviewed as a risk management strategy during the calendar year, however not all types of work were audited (in some cases both annual patrol and detail inspection and correction work was conducted on the same line).
</t>
  </si>
  <si>
    <t>2023WMP-16</t>
  </si>
  <si>
    <t>Cal Advocates 16.1</t>
  </si>
  <si>
    <t>Cal Advocates 16.2</t>
  </si>
  <si>
    <t>Cal Advocates 16.3</t>
  </si>
  <si>
    <t>Cal Advocates 16.4</t>
  </si>
  <si>
    <t>Cal Advocates 16.5</t>
  </si>
  <si>
    <t>In its response to question 1 of CalAdvocates-PacifiCorp-2023WMP-14, PacifiCorp states:
the Company designates all Level 1 priority work orders as A conditions. The data in the attachment includes all conditions designated as an A condition in 2020 through 2022 per Company Procedure 069. The Company’s internal Policy 192 requires A conditions that are imminent dangers to be corrected immediately. For any A conditions that are not imminent dangers, the policy allows for up to 30 days for corrective action.
a) Please provide a copy of Company Procedure 069.
b) Please provide a copy of Company Procedure 192.
c) Please describe how PacifiCorp determines whether an “A condition” is or is not an imminent danger.
d) Please state the basis for classifying an A condition as imminent.
e) Please state the basis for classifying an A condition as non-imminent.</t>
  </si>
  <si>
    <t>a) For asset work orders that are designated as Level 1 priority but non-imminent dangers, does PacifiCorp take any interim measures or actions (temporary repairs, increased inspections, or patrols, etc.) to ensure that the problem is made safe until the corrective action is completed?
b) If the answer to (a) is “yes,” please describe the types of interim measures or actions that PacifiCorp takes.
c) If the answer to (a) is “no,” please explain why not.</t>
  </si>
  <si>
    <t>This question pertains to the Excel spreadsheet named “Attach CalAdvocates 14.1.xlsx.” In this spreadsheet, 41 asset work orders have damage codes listed as “CONDUCTOR DAMAGED/FRAYED,” including the following 3 examples:
(1) Work order ID 493720784-86299-DTLSB-11_08_2021-CONDFRAY-1^`06148004.0259004, created on 11/8/2021.
(2) Work order ID 474471051-73741-DETAIL-09_21_2020-CONDFRAY-1^`06147001.0081701, created on 9/21/2020.
(3) Work order ID 78988906-65431-DTLSB-03_17_2022-CONDFRAY-1^`06146005.0230801, created on 3/17/2022.
For each of the work orders listed above, please answer the following questions:
a) Please explain why the work order was not classified as an imminent threat.
b) Why did PacifiCorp deem it prudent to set a deadline of approximately 30 days to remediate the condition?
c) Did PacifiCorp take any interim remedial actions to make the condition safe before the work order could be completed?
d) If the answer to part (c) is yes, please describe the interim remedial actions taken.
e) If the answer to part (c) is no, why not?</t>
  </si>
  <si>
    <t>This question pertains to the Excel spreadsheet named “Attach CalAdvocates 14.1.xlsx.” In this spreadsheet, 13 asset work orders have damage codes listed as “DISTRIBUTION - TREE CONTACTING PRIMARY” or “TREE CONTACTING OPEN SECONDARY,” including the following 3 examples:
(1) Work order ID 574335972-98671-DTLTRT-06_22_2021-TREDIST-1^`668041/00 4/030, created on 6/22/2021.
(2) Work order ID 739842814-48640-DETAIL-06_02_2020-TREDIST-1^`07218001.0262905, created on 6/2/2020.
(3) Work order ID 515963558-30409-DETAIL-02_01_2022-TRESCBRN-1^`06147005.0265404, created on 2/1/2022.
For each of the work orders listed above, please answer the following questions:
a) Please explain why the work order was not classified as an imminent threat.
b) Why did PacifiCorp deem it prudent to set a deadline of approximately 30 days to remediate the condition?
c) Did PacifiCorp take any interim remedial actions to make the condition safe before the work order could be completed?
d) If the answer to part (c) is yes, please describe the interim remedial actions taken.
e) If the answer to part (c) is no, why not?</t>
  </si>
  <si>
    <t>This question pertains to the Excel spreadsheet named “Attach CalAdvocates 14.1.xlsx.” In this spreadsheet, 107 asset work orders have damage codes listed as “POLE-DECAY/REJECT/REPLACE” or “POLE-DAMAGE/REJECT/REPLACE,” including the following 3 examples:
(1) Work order ID 616243056-22831-ADMIN-01_27_2020-POLEREPL-1^`668038/00 1/055, created on 1/27/2020.
(2) Work order ID 983435913-45949-ADMIN-05_03_2021-POLEREPL-1^`07114001.0276306, created on 5/3/2021.
(3) Work order ID 169522597-70849-ADMIN-01_02_2020-POLEDERP-1^`07114001.0341100, created on 1/2/2020.
For each of the work orders listed above, please answer the following questions:
a) Please explain why the work order was not classified as an imminent threat.
b) Why did PacifiCorp deem it prudent to set a deadline of approximately 30 days to remediate the condition?
c) Did PacifiCorp take any interim remedial actions to make the condition safe before the work order could be completed?
d) If the answer to part (c) is yes, please describe the interim remedial actions taken.
e) If the answer to part (c) is no, why not?</t>
  </si>
  <si>
    <t>Attach CalAdvocates 16.1</t>
  </si>
  <si>
    <t>Attach CalAdvocates 16.5</t>
  </si>
  <si>
    <t>The Company assumes that the reference to “question 1 of CalAdvocates-PacifiCorp-2023WMP-14” is intended to be a reference to CalAdvocates Data Request 14.1. Based on the foregoing assumption, the Company responds as follows:
(a)	Please refer to Attachment CalAdvocates 16.1 which provides a copy of PacifiCorp’s Procedure (SOP) 069.
(b)	Please refer to Attachment CalAdvocates 16.1 which provides a copy of PacifiCorp’s Asset Management Policy 192.
(c)	As stated in PacifiCorp’s Asset Management Policy 192, page 2, an imminent threat/danger is a condition that poses a present and significant threat to human life or property.
(d)	The classifying of an “A” condition as imminent is based on if an “A” condition meets the definition of an imminent threat as stated in PacifiCorp’s Asset Management Policy 192; then it is imminent.
(e)	If an “A” condition does not meet the definition of an imminent threat as stated in PacifiCorp’s Asset Management Policy 192, then it is non-imminent.</t>
  </si>
  <si>
    <t>The Company assumes that the reference to “question 1 of CalAdvocates-PacifiCorp-2023WMP-14” is intended to be a reference to CalAdvocates Data Request 14.1. Based on the foregoing assumption, the Company responds as follows:
(a)	Yes, depending on the severity and if possible, the Company may take interim measures or actions to ensure the condition is made safe until correction action can be completed.
(b)	Interim measures or actions the Company may take on a condition prior to corrective action include:
1.	Temporary covering – The company may install a temporary covering, which is used temporarily until corrective work is performed; examples of a temporary covering are an insulating sleeve and an avian hose
2.	Temporary reinforcement/supports – The company may install a temporary  reinforcement/support, which  is used temporarily until corrective work is performed; examples of a temporary reinforcement/support are steel plating, guying, and extension arms
3.	Follow-up inspections – An inspector may visit the site prior to the correction date to ensure the condition has not further deteriorated and does not require escalation.
(c)	Not applicable.</t>
  </si>
  <si>
    <t>The Company assumes that the reference to “question 1 of CalAdvocates-PacifiCorp-2023WMP-14” is intended to be a reference to CalAdvocates Data Request 14.1. Based on the foregoing assumption, the Company responds as follows:
(a)	The work orders listed in this data request were not classified as an imminent threat because the Company’s inspector made the determination that they did not meet the definition of an imminent threat per PacifiCorp’s Asset Management Policy 192. PacifiCorp’s Procedure 069 allows for inspectors to specify an “A” priority for CONDFRAY condition, which allows up to 30 days for correction per PacifiCorp’s Asset Management Policy 192, if it is deemed not an imminent threat. Application of Asset Management Policy 192 to a particular circumstance in the field requires an inspector to exercise judgment regarding the severity of the condition; inspector training contemplates that an “A” priority CONDFRAY condition is any conductor that has greater than 50 percent of conductor strands cut. If a condition is determined to be an “A” priority condition, the inspector may make an additional determination that the condition poses a present and significant threat to human life or property. With respect to each particular condition addressed in the work orders referenced in this request, the inspector did not make a determination the condition posed a present and significant threat to human life or property.
(b)	Any “A” condition that is deemed not an imminent threat is allowed up to 30 days for correction per PacifiCorp’s Asset Management Policy 192.
(c)	No, the Company did not take any interim remedial actions for these conditions.
(d)	Not applicable.
(e)	In this case, the Company’s inspector made the determination interim remedial action was not needed for the conditions.</t>
  </si>
  <si>
    <t>The Company assumes that the reference to “question 1 of CalAdvocates-PacifiCorp-2023WMP-14” is intended to be a reference to CalAdvocates Data Request 14.1. Based on the foregoing assumption, the Company responds as follows:
(a)	The work orders listed in this data request  were not classified as an imminent threat because the Company’s inspector made the determination that they did not meet the definition of an imminent threat per PacifiCorp’s Asset Management Policy 192. PacifiCorp’s Procedure 069 allows for inspectors to specify an “A” priority for TREDIST and TRESCBRN conditions, which allows up to 30 days for correction per PacifiCorp’s Asset Management Policy 192, if it is deemed not an imminent threat.
(b)	Any “A” condition that is deemed not an imminent threat is allowed up to 30 days for correction per PacifiCorp’s Asset Management Policy 192.
(c)	No, the Company did not take any interim remedial actions for these conditions.
(d)	Not applicable.
(e)	In this case, the Company’s inspector made the determination interim remedial action was not needed for the conditions.</t>
  </si>
  <si>
    <t>The Company assumes that the reference to “question 1 of CalAdvocates-PacifiCorp-2023WMP-14” is intended to be a reference to CalAdvocates Data Request 14.1. Based on the foregoing assumption, the Company responds as follows:
(a)	The work orders listed in this data request were not classified as an imminent threat because the Company’s inspector made the determination that they did not meet the definition of an imminent threat per PacifiCorp’s Asset Management Policy 192. PacifiCorp’s Procedure 069 allows for inspectors to specify an “A” priority for POLEREPL and POLEDERP conditions, which allows up to 30 days for correction per PacifiCorp’s Asset Management Policy 192, if it is deemed not an imminent threat. The amount of pole decay is determined by the Company’s intrusive testing that is performed per PacifiCorp’s Asset Management Policy 298. Please refer to Attachment CalAdvocates 16.5 which provides a copy of PacifiCorp’s Asset Management Policy 298 
(b)	Any “A” condition that is deemed not an imminent threat is allowed up to 30 days for correction per PacifiCorp’s Asset Management Policy 192.
(c)	No, the Company did not take any interim remedial actions for these conditions.
(d)	Not applicable.
(e)	In this case, the Company’s inspector made the determination interim remedial action was not needed for the conditions.</t>
  </si>
  <si>
    <t>Cal Advocates 9.1 - 1st Revised</t>
  </si>
  <si>
    <t xml:space="preserve">Further Company’s response to Cal Advocates 9.1 dated June 6, 2023, the Company has become aware that the responses to subparts (e) and (f) were inadverely combined as subpart (e). This 1st Revised response correctly provides the Company’s intended responses to subparts (e) and (f) of this data request. Note: the responses to subparts (a) through (d) of the Company’s original response remain unchanged and valid.
(e)	Not applicable.
(f)	PacifiCorp has taken the following measures to ensure targets are met:
1.	Projects are initiated earlier. Generally, scoping, design, and permitting are initiated one year prior to the year of construction with a target of all miles designed and permitted by January 1 in the year of construction. 
2.	Materials procurement has moved to an earlier milestone within the design phase for special order long lead materials.  
3.	Some materials for line rebuild are not special ordered. Larger bulk orders for these materials were placed with the larger scale of planned 2023 work. 
4.	PacifiCorp has been using light detection and ranging (LiDAR) to more efficiently collect existing line configuration information. 
5.	PacifiCorp brought on additional contract resources in 2022 to support the line rebuild program. This includes a project manager, two field inspectors, 0.5 project control specialist, four designers and an engineer on a full-time equivalent basis between May 2022 and December 2022. These additional contractors will continue to support this program in 2023. 
</t>
  </si>
  <si>
    <t>Cal Advocates 15.3 - 1st Supplemental</t>
  </si>
  <si>
    <t>Further to the Company’s response to Cal Advocates Data Request 15.3 dated June 13, 2023, the Company provides additional clarifying information responsive to subpart (a):
(a)	PacifiCorp will be updating the reported number of system automation units to 57 in its 2022 Q4 Quarterly Data Report (QDR) from the originally reported 44. This will align with current reports.. Please refer to Attachment CalAdvocates 15.3 1st Supplemental which  contains a spreadsheet listing out locations of completion and the work orders for each location to show that PacifiCorp finished 57 units in 2022 and that the annual target of 51 was not missed.</t>
  </si>
  <si>
    <t>Attach CalAdvocates 15.3 1st SUPP</t>
  </si>
  <si>
    <t>Cal Advocates 13.2 - 1st Revised</t>
  </si>
  <si>
    <t>Further Company’s response to Cal Advocates 13.2 dated June 12, 2023, the Company has become aware that the response to subpart (b) was omitted and the responses to subparts (c) through (g) were mislabled as (b) through (f). This 1st Revised response correctly provides the Company’s intended responses to subpart (b) and correct the labeling of subparts (c) through (g) of this data request. Note: the response to subpart (a) of the Company’s original response remain unchanged and valid.
(a)	The Inspections are setup in the geographic information systems maintenance organizer (GISMO) based on the type of inspection and by given year. The inspection plan is based on a cycle of specific lines (transmission) or specific mapstring-sections (one mile grid of distribution facility points). These plans vary from year-to-year based on wildfire risk areas, state requirements, grids and lines which can vary the number of inspections completed each year. A weekly progress report is put in place to determine timeline for completion. This will outline the work to be performed and
(b)	The Inspections are routed to the Inspection Contractor via a data extract from the FPI Mainframe. The Inspection Contractor will prepare the active data and assign it to the Inspector that will be performing the work. This will coincide with the plan and progress report mentioned above. As the Inspections are completed, the progress report is adjusted depending on the number of Inspections being completed to ensure Inspections are on track. The Inspections are completed from PacifiCorp Inspection plan in coordination with Procedure 069.
(c)	The inspections are routed to the inspection contractor via a data extract from the facility point inspection (FPI) mainframe. The inspection contractor will prepare the active data and assign it to the inspector that will be performing the work. This will coincide with the plan and progress report referred to in (a) of this response. As the inspections are completed, the progress report is adjusted depending on the number of inspections being complete to ensure inspections stay on track. The inspections are completed from PacifiCorp’s inspection plan in coordination with PacifiCorp’s Procedure 069. Please refer to Attachment CalAdvocates 13.2  which provides a copy of PacifiCorp’s Procedure 069.
(d)	The inspector will use a proprietary software model to perform an inspection to PacifiCorp’s inspection standards. The inspector will perform all acts of the required inspection, take all measurements and photos while walking pole to pole. Once completed, the inspector will “close” out the inspection which will show as completed. At the end of the week, the inspection results are uploaded to the inspection contractor’s database. Once in the contractor’s data base, the inspection data is submitted into the FPI mainframe.
(e)	Once the condition is input into FPI, it is considered an open work order. PacifiCorp uses GISMO to identify suggested correction dates which is based on the condition type and priority. From GISMO, work orders are prioritized based on the suggested correction date and coordinated with the local district office to facilitate correction.
(f)	Open work order remediation work is estimated by the local district to determine the scope to resolve the work order. After the work order is estimated, it is assigned to an internal or external line resource to complete the work.
(g)	Once the remediation work is completed FPI and GISMO are updated to show the nature of the work, the completion date, and the identity of the person(s) that completed the work for the specific work order. Once the condition is changed in Mainframe and GISMO to complete, the work order is complete.</t>
  </si>
  <si>
    <t>OEIS</t>
  </si>
  <si>
    <t>P-WMP_2023-PC-001</t>
  </si>
  <si>
    <t>OEIS 1.1</t>
  </si>
  <si>
    <t>OEIS 1.2</t>
  </si>
  <si>
    <t>OEIS 1.3</t>
  </si>
  <si>
    <t>OEIS 1.4</t>
  </si>
  <si>
    <t>OEIS 1.5</t>
  </si>
  <si>
    <t>OEIS 1.6</t>
  </si>
  <si>
    <t>Jessica McHale</t>
  </si>
  <si>
    <t>Regarding Wildland Fire Sensor Program
a. In Table 8-22 (p. 211) in its WMP, PacifiCorp lists its partnership with the Department of Homeland Security on its Wildland Fire Sensors program, beginning March 2023.
i. Provide a status update on this initiative (SA-03), including the following:
(1) The number of sensors currently deployed as part of this program
(2) The number of sensors to be deployed over the next 3 years
(3) A map of current and future deployment locations
ii. Will PacifiCorp be providing the information from these sensors to the local, State, and Federal fire agencies in its service area?
(1) If yes, please explain how this information will be provided.
(2) If no, please explain why.
iii. PacifiCorp does not reference these sensors in Table 8-29 “Fire Detection Systems Currently Deployed” (p. 220) of its WMP. Are these sensors accounted for as part of PacifiCorp’s “existing and planned ignition detection sensors and systems”?
(1) If yes, please explain why this information is not listed in Table 8-29 of PacifiCorp’s WMP.
(2) If no, please explain why PacifiCorp does not account for these sensors as part of its existing/planned system.</t>
  </si>
  <si>
    <t>Regarding Fire Potential Index (FPI)
a. On p. 242 of its WMP, PacifiCorp states that it does not yet have an operational Fire Potential Index (FPI).
i. Provide the method and matrix that is being utilized to formulate the current daily FPI for PacifiCorp’s service area.</t>
  </si>
  <si>
    <t>Regarding Weather Station Totals
a. On p. 157 of its WMP, PacifiCorp states that it has, “…continued to increase the weather station density across [its] service territory with close to 100 (portable and fixed) weather stations in California.” On p. 213 PacifiCorp states that it utilizes three different types of weather stations: microstations, remote automated weather stations (RAWS), and portable stations.
i. Provide a listing of the total number of each type of station owned and operated by PacifiCorp, including the location of each.
ii. Provide a list of the total number of stations owned by other entities (e.g., CAL FIRE, BLM, USFS, NWS, NOAA, etc.) that PacifiCorp utilizes for environmental monitoring, including the locations.
iii. Provide the location and type of the 26 additional weather stations that are planned to be deployed by 2025 as outlined in Section 8.3.1.2 of PacifiCorp’s WMP (“Situational Awareness Initiative Targets by Year” table; SA-01).</t>
  </si>
  <si>
    <t>Regarding Weather Station Standards
a. On page 216 of its WMP, PacifiCorp states that it, “…has complete control and knowledge of [its weather station] network calibration and maintenance to ensure that the weather data used to support operational decision making is of the highest quality.” PacifiCorp also states that its weather stations are calibrated annually before wildfire season to ensure accuracy of the data throughout fire season (p. 213). Please provide the following:
i. The installation and equipment standard that governs PacifiCorp’s weather station installation, including height from ground, direction of cross-arm, and which side of the pole/tower they are installed on.
ii. The total number of stations that were serviced annually over the past 3 years and the maintenance preformed on each station in accordance with PacifiCorp Procedure 069, Policy 001, Policy 356, as listed in Appendix F of PacifiCorp’s WMP (p. 387).
iii. The total number of stations not serviced annually over the past 3 years, including an explanation as to why they did not receive the annual maintenance/calibration and how many attempts were made to perform the annual maintenance/calibration.
iv. The estimated life span of each sensor and the replacement cycle for each.
v. The total number of repair requests initiated per year over the past 3 years, including the duration from initiation to completion of the repair.
vi. A copy PacifiCorp’s Policy 001 on the maintenance of weather station assets.</t>
  </si>
  <si>
    <t>Regarding Social Vulnerability and Exposure Risk:
a. On p. 59 of its WMP, PacifiCorp states that it is currently working on calculating its composite risk score and therefore cannot provide areas that exceed the 85th percentile at this time.
i. Please provide PacifiCorp’s expected timeline for completion of this calculation. Please also include an explanation of any factors contributing to potential delays in calculating this risk score, if applicable.</t>
  </si>
  <si>
    <t>Regarding Priority A/Level 1 Conditions
a. In Cal Advocates’ data requests 14 and 16 (CalAdvocates-PacifiCorp-2023WMP-14 and CalAdvocates-PacifiCorp-2023WMP-16), additional information was requested related to Priority A conditions. Please clarify the following:
i. Who determines if a Priority A condition is an imminent threat?
ii. How are Priority A conditions that are classified as imminent threats tracked?
iii. Is there any form of QA/QC performed on Priority A conditions to determine if the conditions should have been classified as an imminent threat?
iv. Are there temporary repairs/interim measures taken to address Priority A conditions tracked?
(1) If so, please provide a copy of the spreadsheet created in response to Cal Advocates data request 14 (question 1) with an additional column (q) temporary repair implemented.</t>
  </si>
  <si>
    <t>OEIS 2.1</t>
  </si>
  <si>
    <t>OEIS 2.2</t>
  </si>
  <si>
    <t>OEIS 2.3</t>
  </si>
  <si>
    <t>P-WMP_2023-PC-2</t>
  </si>
  <si>
    <t>Regarding Vegetation Management Open Work Orders:
a. In relation to Vegetation Management (VM) open work orders, on page 207 of its WMP, PacifiCorp writes that it “does not have specific due dates for each condition at the time of this filing." Describe if and how VM work orders are tagged for priority level (e.g., Level 1, 2, 3), and if and how due dates are assigned to specific work orders.
b. Does PacifiCorp track the completion of work orders in its mobile data management software (MDMS)?
i. If PacifiCorp does not track completion of work orders in MDMS, describe how it tracks completion of work orders.
c. Describe how PacifiCorp ensures and confirms that VM work orders are completed within the assigned timeframe.</t>
  </si>
  <si>
    <t>Regarding Emergency Preparedness External Contractor Training:
a. On page 262 of its WMP, PacifiCorp states it does not provide emergency preparedness training for its contractors.
i. Please describe in what capacity, and during which types of emergency events, contractors are used in executing PacifiCorp’s Emergency Preparedness program(s).
ii. Approximately how many contractors does PacifiCorp employ to execute its Emergency Preparedness program(s)?
iii. Describe how PacifiCorp ensures that contract staff are trained in lieu of a dedicated training program.</t>
  </si>
  <si>
    <t>Regarding PSPS Customer Minutes of Interruption:
i. In Table 9-1 (page 312) of PacifiCorp’s WMP, “Total Customer Minutes of Interruption” for 2020 and 2021 are blank. Provide the total customer minutes of interruption for 2020 and 2021 or provide an explanation for why these values are unavailable.</t>
  </si>
  <si>
    <t>8.3 SITUATIONAL AWARENESS AND FORECASTING</t>
  </si>
  <si>
    <t>8.3.1.1 Objectives</t>
  </si>
  <si>
    <t>8.3 Situational Awareness and Forecasting</t>
  </si>
  <si>
    <t>8.3.6 Fire Potential Index</t>
  </si>
  <si>
    <t>8.3.2 Environmental Monitoring Systems</t>
  </si>
  <si>
    <t>5 Overview of the Service Territory</t>
  </si>
  <si>
    <t>5.4 COMMUNITY VALUES AT RISK</t>
  </si>
  <si>
    <t>5.4.2 Communities at Risk from Wildfires</t>
  </si>
  <si>
    <t>8.2 Vegetation Management and Inspections</t>
  </si>
  <si>
    <t>8.2.7 Workforce Planning</t>
  </si>
  <si>
    <t>8.4 Emergency Preparedness</t>
  </si>
  <si>
    <t>9 Public Safety Power Shutoff</t>
  </si>
  <si>
    <t>9.1 Overview</t>
  </si>
  <si>
    <t>9.1.1 Key PSPS Statistics</t>
  </si>
  <si>
    <t>(i)	Please refer to the Company’s responses to subparts (1) through (3) below:
(1)	20 smoke and air quality sensors were deployed by PacifiCorp in 2023.
(2)	PacifiCorp has no plans to deploy more sensors in the next three years after conclusion of the Department of Homeland Security (DHS) Wildland Fire Sensor Program.
(3)	Current sensor deployments are shown in the maps provided below. As noted in the Company’s response to subpart (2) above, PacifiCorp has no plans to deploy more sensors.
(ii)	Please refer to the Company’s responses to subparts (1) and (2) below:
(1)	Yes. The California Department of Forestry and Fire Protection (CAL FIRE) has access to the sensor platform and has signed up to receive alerts as part of the Department of Homeland Security (DHS) Wildland Fire Sensor Program.
(2)	Not applicable.
(iii)	Please refer to the Company’s responses to subparts (1) and (2) below:
(1)	Smoke and air quality sensors are listed in Table 8-29 (line item. “Smoke and Air Quality Sensors”) of the 2023 Wildfire Mitigation Plan (WMP).
(2)	Not applicable.</t>
  </si>
  <si>
    <t xml:space="preserve">i.	Not Applicable. PacifiCorp is currently using an operational Fire Potential Index (FPI), as shown in the figure and table below from P. 242 of the 2023 Wildfire Mitigation Plan (WMP):
 </t>
  </si>
  <si>
    <t xml:space="preserve">i.	Please refer to Attachment OEIS 1.3 which provides a list of California weather stations. This file shows 101 active weather stations, including those installed in 2023. The 10 portable weather stations are stored in the Yreka service center to be deployed as needed. 
ii.	Additional data could be used from Automated Surface Observing Systems (ASOS), Department of Transportation (DOT), National Weather Service (NWS), and Remote Automated Weather Station (RAWS). These stations are only looked at on a case-by-case basis, no specific locations are routinely used. Those weather stations are used to fill in gaps of data, gain historical records, or used to validate PacifiCorp data readings. 
iii.	The need for weather stations and their locations are assessed annually by the Company’s meteorology department. 15 weather stations were installed in 2023 and can be viewed in the list of California weather stations provided in Attachment OEIS 1.3 and filtered for stations in service in 2023. Additional locations have not yet been determined.  </t>
  </si>
  <si>
    <t>i.	Please refer to Attachment OEIS 14.3 which provides a copy of “EA500 Pole-Mounted Weather Monitoring Station”; the construction standard used when installing weather stations. Weather stations can be placed on the pole in any direction. 
ii.	The maintenance performed on the weather stations ensures that the stations are operational. The stations have each sensor (wind monitor, temperature/relative humidity sensor, rain gauge) checked individually at each station. At the end of the maintenance the station is confirmed to be operational with the weather station vendor. If a sensor measured outside of the tolerance levels the equipment is either replaced with spares on hand or with a new sensor ordered. 
iii.	All stations were calibrated annually in 2020, 2021 and 2022. 
iv.	Please refer to the table below which provides the estimated lifespans for the sensors as provided by the weather station vendor:
v.	The average time from corrective maintenance (CM) initiation to completion was around two to three months. This includes ordering material to completion. 
vi.	Please refer to Attachment OEIS 1.4 which provides a copy of Policy 001-PP. Weather station maintenance in Policy 001 is provided in tab “Wires”.</t>
  </si>
  <si>
    <t>i.	As discussed on page 68 of the 2023 Wildfire Mitigation Plan (WMP), PacifiCorp expects to complete calculating the composite score by the end of 2023. At this time, there are no identified barriers to completing the calculation by the end of 2023.</t>
  </si>
  <si>
    <t>i.	The Company’s inspectors will make the determination if a Priority A condition meets the definition of an imminent threat per Policy 192.
ii.	Imminent threat Priority A conditions are tracked the same as non-imminent threat Priority A conditions. Per Policy 192, imminent threat Priority A conditions shall have corrective action taken immediately.
iii.	Any Priority A condition that is reviewed during the Company’s quality assurance (QA) / quality control (QC) processes as outlined in section 8.1.6 of the Company’s 2023 Wildfire Mitigation Plan (WMP) will verify the severity of the condition was identified correctly and determine if the condition should have been classified as an imminent threat.
iv.	Yes, depending on the severity and if possible, the Company will take interim measures or actions to ensure the condition is made safe until correction action can be completed.
(1)	The Company currently does not have a way to track temporary repairs/interim measures specifically unless comments are added to the condition in the Company’s Facility Point Inspection (FPI) system. In reviewing the conditions provided with the Company’s response to Cal Advocates Data Request 14.1, specifically Attachment CalAdvocates 14.1, it was determined no temporary repairs/interim measures were taken on these conditions.</t>
  </si>
  <si>
    <t>Attach OEIS 1.3</t>
  </si>
  <si>
    <t>Attach OEIS 1.4</t>
  </si>
  <si>
    <t xml:space="preserve">(a)	PacifiCorp interprets “work order” to be synonymous with “work location” (location where vegetation management actions are identified during inspection). Based on the foregoing interpretation, the Company responds as follows:
As the inspection takes place, if the inspection contractor identifies any imminent vegetation conditions, the contractor will immediately notify the applicable PacifiCorp forester and a tree crew will be dispatched to address the condition. Within the mobile data management software (MDMS) PacifiCorp’s inspection contractor may also utilize a “Red Dot” icon, which indicates work locations to be prioritized over other work locations. Specific due dates are not formally assigned to work locations within the MDMS, however PacifiCorp foresters will coordinate with the contractors to monitor progress and completion of any “Red Dot” work locations. Target completion dates for the entire circuit are identified on a “Work Release” document, which is issued to the contractor. Please refer to the Company’s response to subpart (b) below.
(b)	PacifiCorp reviews completion of “work locations” within its MDMS through changing the color of the work location icon and attaching a work complete form to the location. PacifiCorp issues work to the applicable contractor through a “Work Release” document. The work release specifies the work activity, scope, and scale. The scale is generally the entire circuit. For example, circuit XYZ is released to the contractor to be worked as routine cycle maintenance. As the circuit is inspected, an inventory of work is identified. As the contractor completes the inventoried work, they enter a “Work Complete” form recording the work completed at that location and change the icon color in the MDMS indicating the work at that location is complete. Work progress is reviewed by PacifiCorp foresters with the contractor to ensure that all work is completed. When all work is completed, the contractor submits a signed Work Release document indicating that all work is complete. Prior to the contractor submitting the final signed Work Release document, the PacifiCorp foresters review the work and whether there are any outstanding work locations, such as those due to refusals, and coordinate completion of those locations and continue to monitor those locations by visually reviewing the project within the MDMS to identify locations where the work location icon color has not been changed and through recurring meetings with the contractors.
(c)	As indicated above, PacifiCorp does not assign a specific due date to each work location within the MDMS. A target completion date for the entire circuit is identified on the Work Release document for that circuit. Through recurring coordination with the contractors, PacifiCorp works to ensure that all work locations are addressed within a circuit as close to the target date identified on the work release as possible and that no work locations remain by the end of the calendar year.  </t>
  </si>
  <si>
    <t>i.	Contractors are not utilized in PacifiCorp’s Emergency Preparedness program.
ii.	None.
iii.	Emergency management staff conduct both internal and external emergency preparedness training (exception - ICS courses). Examples below:
•	Internal: Emergency Coordination Center (ECC) and Department Operations Center (DOC) training program for employees.
•	External: Outreach and training program for public safety partners include regionally appropriate PacifiCorp employees.</t>
  </si>
  <si>
    <t xml:space="preserve">Please refer to the table below, column “Total Customer Minutes of Interruption”. Table 9.1 is from the Company’s 2023 Wildfire Mitigation Plan (WMP), which now contains the Total Customer Minutes of Interruption values.
Table 9-1 PSPS Event Statistics
	No. of Events	Total Circuits
De-energized	Total Customers
Impacted	Total Customer
Minutes of
Interruption
2020	2	1	2,55923	1,169,463
2021	1	6	1,953	1,113,210
2022	0	0	0	0
23 As requested in the QDR template from OEIS: customers impacted by PSPS: if multiple PSPS events impact the same customer, count each event as a separate customer.
</t>
  </si>
  <si>
    <t>PacifiCorp includes lightning/surge arrestor replacement within the expulsion fuse replacement program (Company’s 2023 Wildfire Mitigation Plan (WMP), GH-05 page 143). This program is planned for completion in 2024. The program targets are 5,000 poles/locations in 2023 and 500 poles/locations in 2024. These targets are inclusive of all non-exempt equipment on a pole including fuses and arrestors.</t>
  </si>
  <si>
    <t xml:space="preserve">Regarding Non-Exempt Lightning/Surge Arrestors: Does PacifiCorp plan to replace its installed, non-exempt lightning/surge arrestors with CAL FIRE-exempt lightning/surge arrestors? If so, please provide a timeline for the project and yearly replacement targets. </t>
  </si>
  <si>
    <t xml:space="preserve">Regarding Evaluation of Access and Functional Needs (AFN) Challenges - In Section 8.5.3 of its WMP, PacifiCorp provides a summary of its access and functional needs (AFN) demographics, its methods for identifying AFN customers within its service territory, as well as its services and resources offerings for AFN customers. However, PacifiCorp does not provide an evaluation of the specific challenges and needs during a wildfire or PSPS event of its AFN customer base. 
i.	Has PacifiCorp evaluated the specific challenges and needs of its AFN customer base during a wildfire or PSPS event? 
(1)	If so, please describe the challenges and needs PacifiCorp has identified of its AFN customer base, as well as its process for identifying and evaluating these challenges. 
(2)	If not, what process does PacifiCorp use to establish its services and resource offerings for its AFN customers that it describes in its WMP (pages 308-309). </t>
  </si>
  <si>
    <t>i.	Yes
(1)	One of the functions of the Wildfire Advisory Board is to address issues such as the challenges and needs of AFN customers during a PSPS event. During the Spring 2023 Wildfire Advisory Board meeting, the Board specifically addressed these issues. As result of recommendations received at that meeting, PacifiCorp has reached out to, and created new partnerships with, both the Redwood Coast and the Far Northern Regional Centers. These two regional centers directly serve the AFN population in PacifiCorp’s service territory. 
Along similar lines, at a 2022 meeting between Cal Office of Emergency Services (OES) Office of Access and Functional Needs (OAFN), PacifiCorp and Redwood Coast Regional Center, and a discussion of CRC services, PacifiCorp received a recommendation to add sensory tools to CRCs. Subsequently, PacifiCorp requested the CRC vendor to include sensory tools. 
PacifiCorp also evaluates the challenges and needs of the AFN through multiple PSPS learning avenues. In terms of the most practical experience, PacifiCorp worked with Siskiyou County Office of Emergency Services (OES) during the 2022 wildfires which impacted several communities in Siskiyou County. During these efforts, there were no additional needs identified for AFN customers. Similarly, PacifiCorp established a Community Resource Center (CRC) during the 2021 Public Safety Power Shutoff (PSPS) event. During the activation, customers were provided with feedback forms, as part of PacifiCorp’s general efforts to improve processes and address needs. No feedback was received during the activation or following the event.
In addition, PacifiCorp conducts annual PSPS exercises in partnership with public safety partners and regional centers who serve the Access and Functional Needs (AFN) population. These exercises seek to better understand challenges and needs of the AFN customer base. To date, PacifiCorp has not identified, through those exercises, issues with the service to AFN customers. 
(2)	Not Applicable</t>
  </si>
  <si>
    <t>OEIS-P-WMP_2023-PC-003</t>
  </si>
  <si>
    <t>OEIS 3.1</t>
  </si>
  <si>
    <t>OEIS 3.2</t>
  </si>
  <si>
    <t>8.5 Community Outreach and Engagement</t>
  </si>
  <si>
    <t>8.5.3 Engagement with Access and Functional Needs Populations</t>
  </si>
  <si>
    <t>OEIS-P-WMP_2023-PC-004</t>
  </si>
  <si>
    <t>OEIS 4.1</t>
  </si>
  <si>
    <t>OEIS 4.2</t>
  </si>
  <si>
    <t>OEIS 4.3</t>
  </si>
  <si>
    <t>OEIS 4.4</t>
  </si>
  <si>
    <t>OEIS 4.5</t>
  </si>
  <si>
    <t>OEIS 4.6</t>
  </si>
  <si>
    <t>OEIS 4.7</t>
  </si>
  <si>
    <t>Regarding Risk Spend Efficiency (RSE)
a. In its WMP, PacifiCorp provides hypothetical examples of how it calculates RSE. Please explain how PacifiCorp calculates RSE values in practice.
i. Are mitigation values based on percentage rules of thumb or another means?</t>
  </si>
  <si>
    <t>Regarding Mitigation Rankings
a. Please provide a table of ranked mitigations as well as an explanation of any instances where PacifiCorp has made mitigation decisions or choices that did not follow this ranking, including the justification for these decisions if applicable.</t>
  </si>
  <si>
    <t>Regarding PSPS Decision-Making
a. It appears PacifiCorp is not able to use data or analytics to support PSPS decisions at this time. Is this an accurate assertion?
i. If not, please elaborate on what drives PacifiCorp’s PSPS decision-making.
(a) What are the criteria?
(b) Does PacifiCorp use checklists, scorecards, or other metrics?</t>
  </si>
  <si>
    <t>Regarding Emergency Preparedness Performance Metrics
a. In Table 8-35 of its WMP (page 251), PacifiCorp lists “n/a” for 2020, 2021, and 2022 for its performance metric “Percentage of Wildfire/PSPS events followed by an After-Action Review or feedback process.”
i. Please confirm whether “n/a” is applicable here (i.e., no wildfire or PSPS events were followed by an After-Action Review (AAR) or other feedback process in 2020, 2021, or 2022).
(1) If this was an error and AARs were performed following wildfire or PSPS events in 2020, 2021, and/or 2022, please provide an updated Table 8-35 with the correct information. Please also provide any AAR documentation or reports, if applicable.</t>
  </si>
  <si>
    <t>Regarding Internal Exercises for Emergency Events
a. In Table 8-41 of its WMP (pages 263-264), PacifiCorp lists internal exercises for different types of emergency events, most of which are discussion-based.
i. Does PacifiCorp conduct any internal exercises specific to wildfire events?
(1) If so, please provide these exercises, providing details for each as required by Table 8-41 (e.g., category, exercise title and type, purpose, etc.).
(2) If not, do PacifiCorp’s internal exercises for its or “ECC” events pertain to all emergency events, including wildfire, PSPS, etc.?
ii. Are all exercises listed in PacifiCorp’s Table 8-41 hosted/conducted by PacifiCorp?
(1) If not, please list any exercises for which PacifiCorp participates in but does host/conduct.</t>
  </si>
  <si>
    <t>Regarding Protocols for Emergency Communication to Stakeholder Groups
a. In Table 8-49 of PacifiCorp’s WMP (pages 282-284), most of the “Means to Verify Message Receipt” column is filled in as “N/A”.
i. For those that are filled in as “N/A”, is it a correct assumption that PacifiCorp does not have a means to verify receipt of these emergency communications?
(1) If this is correct, does PacifiCorp have plans to verify message receipt for these communications in the future? If so, please elaborate on these plans.
(2) If not a correct assumption, please provide an updated Table 8-49 with the correct information.</t>
  </si>
  <si>
    <t>Regarding PacifiCorp’s Planned Covered Conductor Projects
a. For all covered conductor projects PacifiCorp currently has planned, provide the following information via spreadsheet:
i. Circuit or circuit segment ID
ii. HFTD Tier (Non-HFTD, Tier 2, or Tier 3)
iii. Associated circuit risk score
iv. Associated circuit risk ranking
v. Length of project in miles
vi. Current project status (engineering, design, construction, etc.)
vii. Expected year of completion
viii. Initial planned year of completion, if project was delayed
ix. Reason for project delay, if applicable (permitting, supply chain, etc.)</t>
  </si>
  <si>
    <t>7 Wildfire Mitigation Strategy Development</t>
  </si>
  <si>
    <t>7.1 Risk Evaluation</t>
  </si>
  <si>
    <t>7.1.4 Mitigation Selection Process</t>
  </si>
  <si>
    <t>Attach OEIS 4.4</t>
  </si>
  <si>
    <t>Attach OEIS 4.6</t>
  </si>
  <si>
    <t>Attach OEIS 4.7</t>
  </si>
  <si>
    <t>PacifiCorp is currently developing the application to implement the general framework described in its 2023 Wildfire Mitigation Plan (WMP). The specific calculations to determine risk reduction effectiveness are in development based on inputs from PacifiCorp subject matter experts, benchmarking with other utilities, and technical planning with Technosylva.  PacifiCorp plans to provide additional information on its risk reduction effectiveness calculations in its 2024 WMP following completion of this work.</t>
  </si>
  <si>
    <t>PacifiCorp intends to use its Risk-Spend Efficiency (RSE) calculations to evaluate and rank potential mitigation projects as an input into its project selection and prioritization process. PacifiCorp is currently developing the application to implement the general RSE framework described in its 2023 Wildfire Mitigation Plan (WMP).  PacifiCorp plans to provide additional information on its RSE methodology and calculations including application to project selection and prioritization in its 2024 WMP update.
Specific project scope is defined based on engineering, accounting for the unique characteristics of each job location including risk drivers and risk model outputs, environmental factors, and feasibility. Line rebuilds generally include:
•	Replacement of all bare primary conductor with covered conductor, replacement with underground conductor, or removal of overhead bare conductor
•	Installation of covers or other protective devices where possible to cover portions of the primary conductor system where cover has been removed (e.g., stirrups, jumpers, taps)
•	Evaluation of pole strength 
•	Replacement of identified poles with non-wood alternatives
•	Replacement of fuses, arrestors, and other equipment not compliant with the “California Power Line Fire Prevention Field Guide” 2021 Edition with equipment that is compliant with the field guide</t>
  </si>
  <si>
    <t>The assertion that PacifiCorp is not able to use data or analytics to support Public Safety Power Shutoff (PSPS) decisions is inaccurate. PacifiCorp does use a wide variety of data and analytics to support PSPS decisions from both public and company sources including the Geographic Area Coordination Center (GACC), National Weather Service (NWS), PacifiCorp's Weather Research and Forecast (WRF) model, and wildfire modeling software.
a)	PacifiCorp's PSPS decision-making criteria is as follows:
1.	PacifiCorp Meteorology has determined the wildfire risk to be "Extreme" as defined in 8.3.6.1 of PacifiCorp's 2023 Wildfire Mitigation Plan (WMP) and,
2.	Maximum wind gusts at or above the 99th percentile except 95th percentile for circuits in areas of complex fuel &amp; terrain
b)	PacifiCorp also considers data from tools currently in testing (to be included in the 2024 WMP filing) which includes a circuit-level Probability of Failure model, Fire Potential Index, and a modified Hot-Dry-Windy Index.</t>
  </si>
  <si>
    <t xml:space="preserve">i.	The table entry is incorrect due to a misinterpretation of the metrics requested. There were After-Action Review (AARs) performed with each of the two PSPS events and the 1 Public Safety Power Shutoff (PSPS) watch in 2020 and 2021. PacifiCorp has not conducted any other PSPS events. Wildfire AARs are performed following each event. Please refer to attachment OEIS 4.4 which provides the following requested documents: 
(1)	AAR CA PSPS Event 09.13.2020 Watch Event 09.17.2020.pdf
(2)	AAR CA PSPS Watch Event Oct 2020.pdf
(3)	AAR CA PSPS Event Aug 2021.pdf
(4)	AAR CA McKinney and Yeti Complex Fires July 2022.pdf 
(5)	AAR CA Mill and Mountain Fires Sept 2022.pdf
The corrected Table 8.35 is provided below:
</t>
  </si>
  <si>
    <t>i.	PacifiCorp did not include standalone wildfire exercises in the 2022 exercise series. PacifiCorp responded to and had active Emergency Coordination Center (ECCs) in several wildfire events across our service territory in 2022.
(1)	Not applicable.
(2)	ECC exercises include a variety of hazards impacting our service territory, including wildfires, severe storms and manmade disruptions (i.e. Cyber or physical). Based on feedback received from Office of Energy Infrastructure Safety (OEIS), PacifiCorp plans to incorporate wildfire into the severe weather exercise series in the upcoming exercise plan.  
ii.	PacifiCorp conducts and hosts all exercises listed in table 8-41 Internal Drill, Simulation and Tabletop Exercise Program.
(1)	Not applicable.</t>
  </si>
  <si>
    <t>i.	The initial table includes all methods combined into one cell. It was not clear if rows could be further broken out as means to verify varies by type of communication method.
(1)	Not applicable.
(2)	Please refer to Attachment OEIS 4.6which provides the communications methods broken out further by types of verification available.</t>
  </si>
  <si>
    <t xml:space="preserve">Please refer to Attachment OEIS 4.7.
For subparts iii and iv of Q07.a, PacifiCorp provides circuit risk scores and rankings under two distinct risk models: the Localized Risk Assessment Model (LRAM) and the Wildfire Risk Reduction Model (WRRM) described in section 6.2 of PacifiCorp’s Wildfire Mitigation Plan. LRAM is included because this model was used to inform project selection and prioritization for the provided list of covered conductor projects.
The circuit risk rankings are rankings within the total number of distribution circuits within the three-state service territory of Pacific Power. The circuit risk scores are calculated averages of separate outputs from LRAM and WRRM. Due to the variation of risk scores within a particular circuit based on various factors including terrain, fuel type, and vegetation proximity, average circuit risk scores are not necessarily representative of the risk at a specific project location. For example, a circuit segment may be identified for covered conductor installation because that segment has higher risk associated with vegetation in a park compared to the portions of the circuit over pavement upstream and downstream of that segment. This may result in an overall low average circuit risk score although the risk associated with that project location is high.
Circuit risk scores and circuit risk rankings from LRAM and WRRM cannot be directly compared due to differences in source data, modeling methodology and calculations, and the recency of the input data used. PacifiCorp will replace LRAM with WRRM in 2023 for future project selection and prioritization.
</t>
  </si>
  <si>
    <t>OEIS-P-WMP_2023-PC-005</t>
  </si>
  <si>
    <t>OEIS 5.1</t>
  </si>
  <si>
    <t>OEIS 5.2</t>
  </si>
  <si>
    <t>Regarding Vegetation Management and Inspection Performance Metrics:
a. On page 185 of its WMP, PacifiCorp states that it is unable to provide vegetation management performance metrics. As such, the performance metrics listed in Table 8-17 of its WMP (“vegetation-caused ignitions” and “vegetation-caused outages”) are missing actuals and projections. However, in its Q4 2022 Quarterly Data Report (Revision 2, submitted on June 29, 2023) and Q1 (Revision 1) and Q2 2023 Quarterly Data Reports (submitted June 21 and August 1, 2023, respectively), PacifiCorp does provide actual and projected performance metrics for vegetation-caused outages and ignitions.
i. From which QDR(s) are these performance metrics correct?
(1) Please populate and provide an updated version of PacifiCorp’s WMP Table 8-17 with this information, including actuals, projections, and applicable methods of verification.</t>
  </si>
  <si>
    <t>Regarding Grid Design, Operations, and Maintenance Performance Metrics:
a. On page 136 of its WMP, PacifiCorp states that it is unable to provide performance metrics for grid design, operations, and maintenance. As such, the performance metrics listed in Table 8-5 of its WMP (equipment-caused ignitions, equipment-caused outages, grid inspection findings, and open work orders [tags]) are missing actuals and projections. However, in its Q4 2022 Quarterly Data Report (Revision 2, submitted on June 29, 2023) and Q1 (Revision 1) and Q2 2023 Quarterly Data Reports (submitted June 21 and August 1, 2023, respectively), PacifiCorp does provide actual and projected performance metrics for grid design, operations, and maintenance.
i. From which QDR(s) are these performance metrics correct?
(1) Please populate and provide an updated version of PacifiCorp’s WMP Table 8-5 with this information, including actuals, projections, and applicable methods of verification.</t>
  </si>
  <si>
    <t>8.1.1 Overview</t>
  </si>
  <si>
    <t xml:space="preserve">i.	PacifiCorp’s Q2 2023 Quarterly Data Report (QDR) is correct.
(1)	Please refer to the table provided below:
Performance Metrics 	2020 	2021 	2022 	2023 Projected 	2024 Projected 	2025 Projected 	Method of Verification   
(e.g., third-party evaluation, QDR) 
Vegetation-caused ignitions 	5 	4 	4	5 	5	5	QDR
Vegetation-caused outages 	119	181	157 	170 	170	170	QDR
</t>
  </si>
  <si>
    <t xml:space="preserve">i.	PacifiCorp’s Q2 2023 Quarterly Data Report (QDR) is correct.
(1)	Please refer to the table provided below:
Performance Metrics 	2020 	2021 	2022 	2023 Projected 	2024 Projected 	2025 Projected 	Method of Verification 
(e.g., third-party evaluation, QDR) 
Equipment-caused ignitions 	5 	3 	4 	4	4	4	QDR
Equipment-caused outages 	317 	361	349 	359 	359	359	QDR
Grid inspection findings 	8,071 	7,487	8,202 	-- 	-- 	-- 	QDR 
Open work orders (tags) 	-- 	-- 	12,161 	-- 	-- 	-- 	QDR 
</t>
  </si>
  <si>
    <t>OEIS-P-WMP_2023-PC-006</t>
  </si>
  <si>
    <t>OEIS 6.1</t>
  </si>
  <si>
    <t>Regarding PacifiCorp’s Mitigation Initiative Prioritization
a. Does PacifiCorp consider any local factors in its decision-making process for evaluating and prioritizing potential mitigation initiatives? Local factors are those that vary across the service territory (e.g., the primary risk driver in a region is legacy equipment).
i. If applicable:
(1) Please list and describe the local factors considered.
(2) Please describe how each local factor impacts PacifiCorp’s mitigation initiative decision-making process and prioritization.</t>
  </si>
  <si>
    <t xml:space="preserve">7 Wildfire Mitigation Strategy Development
</t>
  </si>
  <si>
    <t xml:space="preserve">7.1.4 Mitigation Selection Process </t>
  </si>
  <si>
    <t>(1)	PacifiCorp’s evaluation and prioritization process is described in Section 7 of the Company’s 2023 Wildfire Mitigation Plan (WMP). The prioritization process is described in Section 7.1.4.2 beginning on 119. In terms of local factors that vary across the service territory, whether an asset is inside or outside of the High Fire Threat District (HFTD) remains a primary local factor for evaluating and prioritizing potential mitigation initiatives. In addition, the goal of reducing the impact of public safety power shutoffs (PSPS) is another primary local factor for evaluating and prioritizing potential mitigation initiatives. Reducing the impact of PSPS involves evaluation of unique circuit configurations, together with the location of certain customers, such as critical facility customers. This type of analysis is necessarily localized. 
(2)	As discussed in Section 6.1 and Section 7.1.4 of the 2023 WMP, the Company is deploying new tools to evaluate risk and plans to evolve its process to identify and prioritize mitigations by geographic area. With implementation of the Wildfire Risk Reduction Model (WRRM), along with its components of the Risk Associated with Value Exposure (RAVE), Risk Associated with Ignition Locations (RAIL), and Risk Spend Efficiency (RSE) metrics, the Company plans to use these tools to prioritize mitigation initiatives with an increased understanding of localized wildfire risks and  PSPS risks. and can use that information to support project selection and planning activities.</t>
  </si>
  <si>
    <t>OEIS-P-WMP_2023-PC-007</t>
  </si>
  <si>
    <t>OEIS 7.1</t>
  </si>
  <si>
    <t>Regarding PacifiCorp’s wildfire consequence calculation:
a. PacifiCorp provides the following formula for its wildfire consequence calculation (PacifiCorp’s Revised 2023-2025 Base WMP – Clean, p 83):
i. How many ignition points are in PacifiCorp’s territory?
ii. Are mitigations made at the ignition point level or aggregated to a higher level (e.g., sub-segment, segment, circuit)?
iii. How are variables (weather days) defined and how many are used in this calculation?
iv. Explain how the percentiles are used and provide a simple supporting numerical explanation if necessary.
v. What are the attributes used and how many are there in total?
vi. What are the weights for each attribute and how is the weighting determined?</t>
  </si>
  <si>
    <t>CalAdvocates-PacifiCorp-2023WMP-17</t>
  </si>
  <si>
    <t>CalAdovocates 17.1</t>
  </si>
  <si>
    <t>CalAdovocates 17.2</t>
  </si>
  <si>
    <t>CalAdovocates 17.3</t>
  </si>
  <si>
    <t>Charles Madison  Marybelle Ang
Joseph Lam</t>
  </si>
  <si>
    <t>Under the “Audit Results of 2022” column, for “Routine Cycle Maintenance (identified during detailed inspections) – Distribution,” PacifiCorp reports “72% of all miles audited with a pass rate of 94%.”
a) Please explain the precise meaning of “72% of all miles audited with a pass rate of 94%.” Among other things, define the numerator and denominator of each percentage, and provide the raw numbers for each numerator and each denominator.
b) Does the “72% of all miles audited” imply that only a portion of the total miles targeted for 2022 were audited?
c) What was your target pass rate for 2022?
d) What is the total number of target miles that were supposed to be audited in 2022?
e) Does the 94% pass rate apply to the 72% of audited miles or to the total target miles?
f) What is your plan for auditing the 28% of miles that were not audited?</t>
  </si>
  <si>
    <t>Under the “Audit Results of 2022” column, for “Pole Clearing (Beyond PRC 4292 requirements),” PacifiCorp reports “17% of all poles audited with a pass rate of 99%.”
a) Please explain the precise meaning of “17% of all poles audited with a pass rate of 99%.” Among other things, define the numerator and denominator of each percentage, and provide the raw numbers for each numerator and each denominator.
b) Does the “17% of all poles audited” imply that only a portion of the total poles targeted for 2022 were audited?
c) What was your target pass rate for 2022?
d) What is the total number of target poles that were supposed to be audited in 2022?
e) Does the 99% pass rate apply to the 17% of audited poles or to the total target poles?
f) What is your plan for auditing the 83% of poles that were not audited?
g) Please explain why the percentage of audited poles was changed from 100% in PacifiCorp’s original WMP to 17% in PacifiCorp’s revised WMP.</t>
  </si>
  <si>
    <t>Under the “Audit Results of 2022” column, for “Routine Maintenance (identified during detailed inspections) - Transmission,” PacifiCorp reports “83% of all miles audited with a pass rate of 99%.”
a) Please explain the precise meaning of “83% of all poles audited with a pass rate of 99%.” Among other things, define the numerator and denominator of each percentage, and provide the raw numbers for each numerator and each denominator.
b) Does the “83% of all miles audited” imply that only a portion of the total miles targeted for 2022 were audited?
c) What was your target pass rate for 2022?
d) What is the total number of target miles that were supposed to be audited in 2022.
e) Does the 99% pass rate apply to the 83% of audited miles or to the total target miles?
f) What is your plan for auditing the 17% of miles that were not audited?</t>
  </si>
  <si>
    <t>CalAdvocates-PacifiCorp-2023WMP-18</t>
  </si>
  <si>
    <t>CalAdovocates 18.1</t>
  </si>
  <si>
    <t>CalAdovocates 18.2</t>
  </si>
  <si>
    <t>CalAdovocates 18.3</t>
  </si>
  <si>
    <t>CalAdovocates 18.4</t>
  </si>
  <si>
    <t>PacifiCorp reports 64 miles of total line rebuild through the end of the 3rd quarter 2023.4 PacifiCorp’s target for the end of the 3rd quarter of 2023 is 104 miles of total line rebuild.5
a) What factors contributed to PacifiCorp only completing 64 miles of line rebuild rather than the targeted 104 miles by the end of the 3rd quarter of 2023?
b) What steps is PacifiCorp taking to accelerate the line rebuild process to cover the remaining 40 miles?
c) Does PacifiCorp anticipate any further delays in the line rebuild schedule, and if so, what are the contingency plans?
d) Has PacifiCorp revised its line rebuild targets for the next quarter or the remainder of the year, considering the current shortfall?
e) What measures is PacifiCorp implementing to ensure that such a shortfall does not recur in future quarters?
f) If PacifiCorp misses its 2023 annual target for this initiative, will it increase its work targets for 2024 or 2025 to rectify the shortfall?</t>
  </si>
  <si>
    <t>PacifiCorp reports 878 distribution pole replacements through the end of the 3rd quarter 2023.6 PacifiCorp’s target for the end of the 3rd quarter of 2023 is 2,040 distribution pole replacements.7
a) What factors contributed to PacifiCorp only completing 878 distribution pole replacements rather than the targeted 2,040 distribution pole replacements by the end of the 3rd quarter of 2023?
b) What steps is PacifiCorp taking to accelerate the distribution pole replacement process to cover the remaining 1,162 poles?
c) Does PacifiCorp anticipate any further delays in the distribution pole replacement schedule, and if so, what are the contingency plans?
d) Has PacifiCorp revised its distribution pole replacement targets for the next quarter or the remainder of the year, considering the current shortfall?
e) What measures is PacifiCorp implementing to ensure that such a shortfall does not recur in future quarters?
f) If PacifiCorp misses its 2023 annual target for this initiative, will it increase its work targets for 2024 or 2025 to rectify the shortfall?</t>
  </si>
  <si>
    <t>PacifiCorp reports a total of 2,271 expulsion fuse replacements through the end of the 3rd quarter 2023.8 PacifiCorp’s target for the end of the 3rd quarter of 2023 is 4,100 expulsion fuse replacements.9
a) What factors contributed to PacifiCorp only completing 2,271 expulsion fuse replacements rather than the targeted 4,100 expulsion fuse replacements by the end of the 3rd quarter of 2023?
b) What steps is PacifiCorp taking to accelerate the expulsion fuse replacements process to cover the remaining 1,829 poles?
c) Does PacifiCorp anticipate any further delays in the expulsion fuse replacements schedule, and if so, what are the contingency plans?
d) Has PacifiCorp revised its expulsion fuse replacements targets for the next quarter or the remainder of the year, considering the current shortfall?
e) What measures is PacifiCorp implementing to ensure that such a shortfall does not recur in future quarters?
f) As of the end of the 3rd quarter of 2023, how many expulsion fuses existed on PacifiCorp’s system?
g) As of the end of the 3rd quarter of 2023, how many expulsion fuses existed in the HFTD on PacifiCorp’s system?
h) If PacifiCorp misses its 2023 annual target for this initiative, will it increase its work targets for 2024 or 2025 to rectify the shortfall?</t>
  </si>
  <si>
    <t>PacifiCorp reports a total of 123 transmission intrusive pole inspections through the end of the 3rd quarter 2023.10 PacifiCorp’s target for the end of the 3rd quarter of 2023 is 561 transmission intrusive pole inspections.11
a) What factors contributed to PacifiCorp only completing 123 transmission intrusive pole inspections rather than the targeted 561 transmission intrusive pole inspections by the end of the 3rd quarter of 2023?
b) What steps is PacifiCorp taking to accelerate the transmission intrusive pole inspections process to cover the remaining 438 poles?
c) Does PacifiCorp anticipate any further delays in the transmission intrusive pole inspections schedule, and if so, what are the contingency plans?
d) Has PacifiCorp revised its transmission intrusive pole inspections targets for the next quarter or the remainder of the year, considering the current shortfall?
e) What measures is PacifiCorp implementing to ensure that such a shortfall does not recur in future quarters?
f) If PacifiCorp misses its 2023 annual target for this initiative, will it increase its work targets for 2024 or 2025 to rectify the shortfall?</t>
  </si>
  <si>
    <t>6.2 RISK ANALYSIS FRAMEWORK</t>
  </si>
  <si>
    <t>i.	The risk model includes 47,742 simulated ignition points in PacifiCorp’s service territory.  
ii.	PacifiCorp currently applies mitigations at the sub-circuit level which may result in mitigations being applied to an entire circuit depending on risk model outputs and the scope of individual projects.
iii.	As discussed on page 77 of PacifiCorp’s Revised 2023-2025 Base Wildfire Mitigation Plan (WMP) – Clean:  
“The historical weather days to best represent days when and where the weather and fuel conditions will most likely lead to increased risk of ignition. The possible historical weather days are between May 1-October 31, representing typical and/or statutory fire days in Pacific Power’s multistate operating areas. The model used to select the fire weather days is probabilistic and is not intended to provide a deterministic weather forecast.
•	The worst weather days are selected using the following inputs: 
•	The Hot, Dry, Windy (HDW) Index 
•	Energy Release Component (ERC) for fuel conditions 
•	Wind Gusts Percentile (Gust)”. 
There are 5,400 possible weather days, of these 300 were selected as the days used for the risk model calculation.
iv.	The 95th percentile was used to determine the severity of the weather days for the wildfire simulation (higher percentile = worse weather).
v.	Please refer to Table 1 below which provides the FireSight Attributes and the attributes selected for use in the Composite Risk score discussed beginning on page 75 of PacifiCorp’s Revised 2023-2025 Base WMP: – Clean:
vi.	Pacific Power models and calculates separate composite risk scores for wind-driven and fuel/terrain-driven wildfires to account for the unique characteristics of its service territory that spans both steep forested areas as well as high desert areas. 
Please refer to Table 2 below which shows the inputs and weightings for the composite risk for wind-driven and fuel/terrain-driven wildfires. The column on the left shows the Risk Associated with Ignition Locations (RAIL) inputs with the selected input for the type of wildfire, the percentile selected and the weighting for each variable. The column on the right shows Risk Associated with Value Exposure (RAVE) inputs with the weightings for each variable, there are no percentiles for these inputs as they relatively static values, i.e. the number of fire stations or the number of disabled people in geographic area. RAIL and RAVE are discussed beginning on page 73 of PacifiCorp’s Revised 2023-2025 Base WMP – Clean:
The inputs and percentages were selected based on inputs from internal subject matter experts and reviews of publicly available information about other utility wildfire risk models. Sensitivity analysis was performed to validate that the selected percentiles and weightings resulted in wildfire consequence score outputs that reflected location specific characteristics across the PacifiCorp service territory. 
The composite score is calculated for each circuit segment using an equation that calculates a wind-driven and fuel/terrain-driven composite risk as shown below. The calculation for the combined risk score for each circuit segment, each composite score is on a scale of 0-1:
Wind Driven Composite Risk + Terrain Driven Composite Risk
Largest Composite Score All Circuits</t>
  </si>
  <si>
    <t xml:space="preserve">(a)	72 percent of the line miles completed as part of the routine cycle maintenance were post-audited. Of the line miles post audited, the pass rate was 94%. 
•	72 precent calculation: 
(390.26 miles post audited / 545.69 miles of cycle maintenance completed) * 100 
•	94 percent pass rate calculation = 1 – fail rate percent:  
1 – (137 non-billable audit exceptions / 2,469 work locations identified during initial inspection)
(b)	In 2022, 72 percent of the targeted routine cycle maintenance line miles to audit were audited.
(c)	Target pass rate for routine cycle maintenance in 2022 was not identified.
(d)	PacifiCorp interprets this question as referring to the miles targeted for routine cycle maintenance, consistent with the preceding questions in subparts (b) and (c). Based on the foregoing interpretation, the Company responds as follows:
Total number of target miles: 545.69.
(e)	The 94 percent pass rate applies to the 72 percent of audited miles.
(f)	The remaining line miles associated with routine cycle maintenance that were not audited are primarily from three distribution circuits. In 2022, PacifiCorp conducted patrol inspection and corrective work on these circuits and also completed post-audit of that work. All audit exceptions were then completed prior to the circuits being reinspected as part of routine cycle maintenance. All high risk conditions were identified and addressed as part of the patrol inspection and correction activity, which was subsequently post-audited. Considering this as well as routine cycle maintenance being completed late in the calendar year for these circuits, post-audit of the routine cycle maintenance activity was not completed in 2022. In addition, weather conditions hindered completion of the routine cycle maintenance post-audit. To address this, PacifiCorp scheduled these circuits for planned work in early 2023 to be reinspected. Any conditions would then be identified during inspection and subsequent post-audit in 2023.   </t>
  </si>
  <si>
    <t xml:space="preserve">(a)	17 percent of the total number of poles worked as part of the pole clearing effort were post-audited. Of the poles audited, the pass rate was 99 percent. 
•	17 percent calculation:
(518 poles audited / 3,080 poles worked) * 100
•	99 percent pass rate calculation = 1 – fail rate percent:  
1 – (5 non-billable audit exceptions / 3,080 poles worked)
(b)	No. The targeted total poles for 2022 was 10 percent of poles worked. The target was exceeded.
(c)	Target pass rate for pole clearing in 2022 was not identified.  
(d)	308 poles.
(e)	The 99 percent pass rate applies to the 17 percent of audited poles.
(f)	Auditing 100 percent of poles cleared was not the target. PacifiCorp targeted 10 percent of poles for post-audit and exceeded this target.  
(g)	PacifiCorp’s target for post-audit has always been 10 percent. PacifiCorp misinterpreted the target goal originally by stating 100 percent of the targeted sample size would be post-audited.  
</t>
  </si>
  <si>
    <t xml:space="preserve">(a)	83 percent of the line miles completed as part of the routine maintenance were post-audited. Of the line miles post audited, the pass rate was 99 percent. 
•	83 percent calculation:
(254.65 miles post audited / 307.2 miles of routine maintenance completed) * 100 
•	99 pecent pass rate calculation = 1 – fail rate percent: 
1 – (3 non-billable audit exceptions / 547 work locations identified during initial inspection)
(b)	In 2022, 83 percent of the targeted routine maintenance line miles to audit were audited.
(c)	Target pass rate for routine cycle maintenance in 2022 was not identified.  
(d)	Total number of target miles: 307.2.
(e)	The 99 percent pass rate applies to the 83 percent of audited miles.
(f)	Through traditional ground post audits and aerial inspections/audits, these transmission lines are inspected/audited by PacifiCorp frequently, in some cases multiple times a year. Vegetation conditions are reviewed by PacifiCorp foresters and line patrolman. The remaining line miles (17 percent) were either reviewed via aerial flights, in areas of recent wildfires and subsequently addressed through wildfire response workflow management, or all areas where work was conducted were reviewed. In addition, since end of 2022, these lines have been reinspected and conditions worked.  
</t>
  </si>
  <si>
    <t>(a)	During the third quarter 2023, PacifiCorp’s service territory experienced several wildfire events with the Head Fire in California specifically affecting a circuit that had 25 miles of planned 2023 line rebuild scope adjacent to the fire. During the fire, crews for these projects and other line rebuild projects were pulled off planned construction activities and deployed for emergency operational response and repairs to minimize customer impacts. 
Additional delays were experienced due to delays in final design packages being completed, primarily caused through re-modeling circuits to change pole materials based on available materials.   
(b)	PacifiCorp has increased targeted contract crew resources for the fourth quarter 2023. All design work for 2023 has been completed.  
(c)	PacifiCorp does not anticipate further delays.   
(d)	PacifiCorp has updated the 2023 year-end forecast to 110 miles based on available crew resources.  
(e)	PacifiCorp has secured contract resources that will be dedicated to planned construction projects including line rebuild projects. While not all contingencies can be planned for, it is expected that this will decrease the frequency that line rebuild construction crews are pulled off of projects to assist with operational response.  
(f)	PacifiCorp will evaluate 2024 and 2025 targets in the 2024 Wildfire Mitigation Plan (WMP) update based on the actual units completed in 2023 and project status for the remaining miles in the three-year plan. This evaluation could include moving incomplete 2023 miles into the 2024 or 2025 plan miles.</t>
  </si>
  <si>
    <t xml:space="preserve">(a)	Please refer to response CalAdvocates Data Request 18.1 (a). Distribution pole replacements are included in the line rebuild scope. As such, the Head Fire in California, starting around August 15 and lasting until September 15,  impacted the completion of planned distribution pole replacements on the 25 miles of projects adjacent to the fire and loss of personnel working other projects in California.  
(b)	PacifiCorp has increased targeted contract crew resources for the fourth quarter of 2023. All design work for 2023 has been completed.  
(c)	PacifiCorp does not anticipate further delays.   
(d)	The end of year 2023 forecast is currently 2,000 distribution pole replacements. This based on completing 110 miles of line rebuild.
(e)	PacifiCorp has secured contract resources that will be dedicated to planned construction projects including line rebuild projects. While not all contingencies can be planned for, it is expected that this will decrease the frequency that line rebuild construction crews are pulled off of projects to assist with operational response.  
(f)	PacifiCorp will evaluate 2024 and 2025 targets in the 2024 Wildfire Mitigation Plan (WMP) update based on the actual units completed in 2023 and project status for the remaining units in the three-year plan. This evaluation could include moving incomplete 2023 units into the 2024 or 2025 plan units.  </t>
  </si>
  <si>
    <t xml:space="preserve">(a)	Delivery of the SMU-20 type fuses were delayed. These fuses started delivery the final two weeks in September 2023 with sufficient units available to initiate construction in mid-October 2023. Additional fuses are scheduled for delivery through the balance of the year including fuses for use in 2024.  
(b)	PacifiCorp has contracted sufficient crews to complete the balance of the 2023 plan in the fourth quarter of this year. Based on this the year end 2023 forecast remains unchanged.   
(c)	No further delays are anticipated.  
(d)	PacifiCorp has updated the fourth quarter 2023 target to incorporate the shortfall from prior quarters. Based on this update, the 2023 forecast remains unchanged.  
(e)	PacifiCorp has set up a longer term supply contract with material needs forecasts provided to the supplier. Material shortages for fuses are not anticipated to reoccur.  
(f)	An estimated total of 12,200 expulsion fuses are remaining on PacifiCorp’s system within the state of California.
(g)	An estimated 2,800 expulsion fuses are remaining within the Wildfire Mitigation Plan (WMP) scope for replacement. This includes all High Fire-Threat District (HFTD) fuses as well as some fuses outside the HFTD that must be replaced to maintain coordination of line protective devices on circuits that are only partially within the HFTD.
(h)	PacifiCorp is not forecasting a change in 2023 units. To the extent that any 2023 units are incomplete, they will be added to the 2024 forecast to complete all plan expulsion fuse replacements by year end 2024.  </t>
  </si>
  <si>
    <t xml:space="preserve">(a)	PacifiCorp had numerous access issues during the distribution visual/detailed/intrusive inspections which delayed the start of the transmission intrusive inspections. The access issues were also a delay factor during the transmission detail and intrusive inspections, with property owners requiring specific dates and times to be provided to access PacifiCorp’s facilities.  
(b)	PacifiCorp has prioritized the remaining 438 poles to get inspection crews back on schedule. The Company has not encountered any further delays and the inspections are currently being completed.
(c)	No. PacifiCorp does not anticipate any further delays in the transmission intrusive pole inspections schedule.
(d)	Yes. The targets were reassessed and reworked due to the access issues the inspection crews encountered. PacifiCorp has dispatched additional resources to complete the remainder of the transmission intrusive pole inspections. 
(e)	PacifiCorp is implementing two measures as a result of the delays in the transmission intrusive pole inspections. This includes: 
1.	Transmission intrusive pole inspections will be prioritized earlier in the year in the inspection schedule. This will provide additional time to prioritize inspections with potential access issues, resolve potential access issues, and deploy additional resource if any future delays occur.  
2.	Improvements will be implemented to existing processes so that inspection crews notify the inspection group immediately upon encountering any potential delays.
(f)	If PacifiCorp misses its 2023 annual target for this transmission intrusive pole inspection initiative, the remaining inspections would be included in work targets for 2024.
</t>
  </si>
  <si>
    <t>OEIS-P-WMP_2023-PC-008</t>
  </si>
  <si>
    <t>OEIS 8.1</t>
  </si>
  <si>
    <t>Regarding Revision Notice Response RN-PC-23-04:
a. PacifiCorp’s Revision Notice Response to RN-PC-23-041 addresses several of the concerns raised by Energy Safety2 regarding PacifiCorp’s classification and response to Level 1 work orders. However, PacifiCorp does not include the responses in its Revised WMP.3
i. Energy Safety required PacifiCorp to update its WMP4 with the following:
(1) A plan to determine which failure modes can result in imminent threats;
(2) A strategy to perform audits on inspections that have resulted in the identified failure modes;
(3) An evaluation of all Level 1 work orders created from 2020 to 2023;
(4) A description of PacifiCorp’s procedures and capability to track interim repairs to imminent threat conditions; and
(5) A process to update procedures, inspection practices and training materials to identify imminent threats.
While PacifiCorp responded to these remedies in its Revision Notice Response, it did not include any of this relevant information in its Revised WMP as directed in Energy Safety’s Revision Notice, and only updated Section 8.1.6 to state that it has evaluated its current procedures and protocols, and reviews procedures and protocols on an annual basis.5
Confirm PacifiCorp intended its Section 8.1.6 of the Revised WMP to correspond with the information provided in its Revision Notice Response.6
ii. Energy Safety also required PacifiCorp to update Section 8.1.7 with the following:
(1) Resourcing allocation plans for workforce and equipment needs;
(2) An update on open level 1 work orders at Revised WMP publication; and
(3) A plan to analyze the delays PacifiCorp faced resolving Level 1 work orders in a timely fashion from 2020 to 2023.
PacifiCorp responded to the remedies in its Revision Notice Response but did not update Section 8.1.7 of its Revised WMP.
Confirm PacifiCorp intended Section 8.1.7 of its Revised WMP to correspond with the information provided in its Revision Notice Response.7</t>
  </si>
  <si>
    <t>OEIS-P-WMP_2023-PC-009</t>
  </si>
  <si>
    <t>OEIS 9.1</t>
  </si>
  <si>
    <t>OEIS 9.2</t>
  </si>
  <si>
    <t>OEIS 9.3</t>
  </si>
  <si>
    <t>Regarding PacifiCorp’s AFN customers:
a. On page 306 of its WMP, PacifiCorp states that as of January 17, 2023, its total AFN population was 781 customers. However, PacifiCorp also states that, as a result of an update made to its CARE application in 2021, “an additional 1,470 AFN customers (total) throughout the service territory.”1 It appears the number of AFN customers in PacifiCorp’s service territory has decreased since 2021.
i. Please confirm the number of additional AFN customers identified as a result of PacifiCorp’s 2021 update to its CARE application.
ii. Please confirm the total number of AFN customers in PacifiCorp’s service territory after additional AFN customers were accounted for as a result of PacifiCorp’s 2021 update to its CARE application (i.e., the sum of PacifiCorp’s total AFN customers pre-CARE application updates plus PacifiCorp’s additional AFN customers post-CARE application updates).
iii. Please confirm the total number of AFN customers in PacifiCorp’s territory as of January 17, 2023.</t>
  </si>
  <si>
    <t>Regarding Lessons Learned:
a. In Section 10 of its WMP, PacifiCorp provides Table 10-1 “Lessons Learned”; however, PacifiCorp did not provide a narrative on its lessons learned.2 Provide the following:
i. A brief narrative describing the new key lessons learned since PacifiCorp’s 2022 WMP Update and a status update on any ongoing improvements due to existing lessons learned.
ii. A summary of how PacifiCorp continuously monitors and evaluates its wildfire mitigation efforts to identify lessons learned. This must include various policies, programs, and procedures for incorporating feedback to make improvements.</t>
  </si>
  <si>
    <t>Regarding PacifiCorp’s Risk Assessment Improvement Plan:
a. On page 100 of its WMP, PacifiCorp provides Table 6-10 “Risk Assessment Improvement Plan”.3 This table is missing timeframes and key milestones for multiple of PacifiCorp’s proposed improvements. Please provide an updated table to include the timeframe and key milestones for each proposed improvement.</t>
  </si>
  <si>
    <t>8.1.6 Quality Assurance and Quality Control &amp; 8.1.7 Open Work Orders</t>
  </si>
  <si>
    <t>Please refer to Attachment OEIS 8.1 which provides a copy of the PacifiCorp’s 2023 Revised Wildfire Mitigation Plan (WMP) and specifically refer to Section 8.1.6, pages 161-163 and Section 8.1.7, pages 165-167.</t>
  </si>
  <si>
    <t>Attach OEIS 8.1</t>
  </si>
  <si>
    <t>8.5 COMMUNITY OUTREACH AND ENGAGEMENT</t>
  </si>
  <si>
    <t>8.5.3 Engagement with Access and Functional Needs 
Populations</t>
  </si>
  <si>
    <t xml:space="preserve">	10 LESSONS LEARNED</t>
  </si>
  <si>
    <t>6.7 RISK ASSESSMENT IMPROVEMENT PLAN</t>
  </si>
  <si>
    <t xml:space="preserve">i.	The number of additional Access and Functional Needs (AFN) customers for each year is not reported here. Upon review of the narrative in the final paragraph on page 306 of PacifiCorp’s 2023 Wildfire Mitigation Plan (WMP), the Company has made the modification shown below: 
California Alternate Rates for Energy (CARE) applications are sent to all residential customers. In 2021, Pacific Power added a check box on the CARE application asking customers to identify as AFN. As a result of the update to the CARE applications, approximately 60 percent of the Company’s AFN customers have reported through this AFN identification channel. Given the positive results, Pacific Power intends to retain this feature.
ii.	The total number of AFN customers for each year since 2021 are shown below:
	2021	2022	2023
# AFN	247	467	781
iii.	The number is reported correctly in the first paragraph on page 306 of PacifiCorp’s 2023 WMP; there are a total of 781 AFN customers in PacifiCorp’s California service territory.
</t>
  </si>
  <si>
    <t xml:space="preserve">i.	PacifiCorp’s key area of focus continues to be enhancing data analytics and modeling capabilities to greater align with some of the experiences gathered through internal analysis and subject matter expertise, external industry collaboration and benchmarking, feedback from stakeholders and regulators. The Company has made a significant investment in ongoing collaboration with other utilities as well as investments in datasets for a multitude of programs within risk assessment and situational awareness categories. Existing lessons learned or experiences supported the procurement of Technosylva for Risk Spend Efficiency (RSE) and the establishment of a wildfire mitigation program delivery team which is planned to track, monitor, and report on the implementation of all programs
.  
ii.	PacifiCorp monitors wildfire mitigation efforts through the collection and evaluation of program updates provided on, at least, a quarterly basis. This process is continually evolving, and experiences are gained through subject matter expertise or external industry collaboration. As information is received, and programs are updated, where appropriate, policies, programs and procedures will be updated to align with needed program changes.  
</t>
  </si>
  <si>
    <t>Please refer to Attachment OEIS 9.3 which provides an updated version of Table 6-10 (Risk Assessment Improvement Plan) to PacifiCorp’s 2023 Wildfire Mitigation Plan (WMP).</t>
  </si>
  <si>
    <t>Attach OEIS 9.3</t>
  </si>
  <si>
    <t>OEIS-P-WMP_2023-PC-010</t>
  </si>
  <si>
    <t>OEIS 10.1</t>
  </si>
  <si>
    <t>OEIS 10.2</t>
  </si>
  <si>
    <t>OEIS 10.3</t>
  </si>
  <si>
    <t>OEIS 10.4</t>
  </si>
  <si>
    <t>Regarding lessons learned from past wildfires:
a. In Appendix D of its WMP, in response to a 2022 area for continued improvement regarding lessons learned from past wildfires (identified by Energy Safety in its Decision on PacifiCorp’s 2022 WMP Update), PacifiCorp states that it is planning to implement fire incident tracking in Q2 2024. PacifiCorp further explains that after the implementation of fire incident tracking, it expects to design and integrate new processes to perform trend and root cause analysis for ignitions by the end of 2024.1
i. Is the fire incident tracking database the method PacifiCorp plans to use to investigate the cause(s) of PacifiCorp-ignited catastrophic wildfires and to identify associated lessons learned?
(1) If not, does PacifiCorp currently use or plan to use any other methods for investigating the cause(s) of PacifiCorp-ignited catastrophic wildfires and identifying associated lessons learned?
(a) If so, please describe these other methods, including a timeline for implementation.
b. In Section 10 of its WMP, PacifiCorp does not provide a narrative detailing lessons learned from PacifiCorp-ignited catastrophic wildfires (as listed in Section 5.3.2). In addition, PacifiCorp does not detail specific mitigation measures implemented as a result of these lessons learned nor demonstrate how the mitigation measures are being integrated into PacifiCorp’s wildfire mitigation strategy.
i. Please confirm if this information was left out given PacifiCorp’s response to PC-22-06 (as described above and in Appendix D) and given that PacifiCorp has not yet implemented fire incident tracking or integrated processes to perform trend and root cause analysis for ignitions.
(1) If this is incorrect, please explain why this information was left out of Section 10 of PacifiCorp’s WMP.</t>
  </si>
  <si>
    <t>Energy Safety understands that PacifiCorp divides its territory into risk tranches (i.e., “buckets” or risk categories) according to wildfire risk.
i. Please list and describe each of the risk tranches or “buckets” PacifiCorp has identified.
ii. Please describe the criteria used to determine these risk tranches.
(1) If PacifiCorp uses a qualitative checklist or some other tool, please provide this checklist or tool, as well as an explanation of the checklist or tool.
iii. What is PacifiCorp’s current process for prioritizing and selecting mitigations
within a given risk tranche?
(1) If all the mitigations are selected for a risk tranche, does PacifiCorp move on to
the next tranche?
(a) If so, what is the process to prioritize and select mitigations.</t>
  </si>
  <si>
    <t>Regarding wildfire consequence and risk calculations:
a. In response to an Energy Safety data request (OEIS-P-WMP_2023-PC-007), PacifiCorp
provided an explanation of how it uses percentiles within its wildfire consequence
calculation.3 PacifiCorp stated that the 95th percentile was used to determine the
severity of weather days for its wildfire simulation (higher percentile = worse weather).
PacifiCorp also stated that out of 5,400 possible weather days, 300 were selected for
the risk model calculation.
i. Does PacifiCorp currently4 use the process described above and in PacifiCorp’s
data request response in its methodology for calculating wildfire consequence
and/or risk scores?
(1) If so, when (what date) was this process implemented?
ii. How is the 95th percentile used to select the 300 days?
(1) Provided a numerical example which includes the order of operations.
iii. How are the 300 days used to calculate risk scores? Please provide a numerical
example.
(1) Are 95th percentiles applied in any other parts of the formula to calculate risk
scores? If so, provide a numerical example which includes the order of
operations.
iv. How are the risk scores aggregated and used? I.e., How are subsegment risk scores
aggregated to a circuit level?</t>
  </si>
  <si>
    <t>Regarding PacifiCorp’s planned5 process for ranking and selecting mitigations:
a. Are the models and methodologies described in question “Q03” above used to
calculate the risk impact of mitigations?
i. If yes, please describe PacifiCorp’s risk impact calculations for mitigations (e.g.,
calculations following the steps listed on page 117 of PacifiCorp’s WMP) and
include a numerical example.
ii. If not, describe the quantitative and/or qualitative process used to calculate the risk impact of mitigations.
b. How is a post-mitigation risk score calculated?
c. Once the risk impact of mitigations are calculated, how are mitigations then prioritized and selected?</t>
  </si>
  <si>
    <t>10 Lessons Learned &amp; Appendix D: Areas for Continued Improvement</t>
  </si>
  <si>
    <t>6.2.2 Risk and Risk Components Calculation</t>
  </si>
  <si>
    <t xml:space="preserve">(a)	PacifiCorp objects to the extent the request calls for information protected by the attorney-client privilege and the attorney work-product doctrine, including without limitation in respect to ongoing cause and origin investigations being conducted by PacifiCorp’s legal counsel in conjunction with pending litigation. Subject to these objections, PacifiCorp responds as follows: PacifiCorp denies that there are any “PacifiCorp-ignited catastrophic wildfires.” If there is an allegation made that PacifiCorp ignited a catastrophic fire, PacifiCorp’s legal counsel initiates and conduct a full and thorough cause and origin investigation with the assistance of external consulting experts. 
(b)	PacifiCorp objects to the extent the request calls for information protected by the attorney-client privilege and the attorney work-product doctrine. Subject to these objections, PacifiCorp responds as follows: As stated in Section 5.3.2, Table 5-4 “Catastrophic Wildfires with Pacific Power’s Service Territory in California” identifies catastrophic fire incidents reported under certain regulatory requirements. PacifiCorp denies that listing an incident in this table means that there are any “PacifiCorp-ignited catastrophic wildfires.” The two incidents listed in Table-5-4 are the subject of pending litigation, and PacifiCorp’s legal counsel is conducting an ongoing cause and origin investigation with respect to each incident. 
</t>
  </si>
  <si>
    <t xml:space="preserve">As discussed in Section 7.1.4.2 of PacifiCorp’s 2023 Wildfire Mitigation Plan (WMP), work has been prioritized in locations with high fire risk, which generally occur within the high fire threat district (HFTD) and align with the California Department of Forestry and Fire Protection’s (CAL Fire) specified tier system. Additionally, projects are prioritized on their potential to reduce the impact of public safety power shutoffs (PSPS).  
Many of PacifiCorp’s mitigations have been applied to all HFTD areas concurrently or near concurrently. These include enhanced vegetation management, pole clearing, enhanced inspections, and enhanced infrared (IR) inspections.  
(i)	Gird Hardening activities specifically: Line Rebuild – Covered Conductor HG-01, Distribution Pole Replacement GH-02, Transmission Pole Replacement GH-03, Installation of System Automation Equipment GH-04, and Expulsion Fuse Replacement GH-05 have generally been grouped as follows: 
1.	The first tranche focused on equipment located within the HFTD Tier 3 in the area of Dunsmuir, Mount Shasta and Weed, including facilities located within Tier 2 when work correlated with the work in Tier 3. Please refer to the map provided below:
2.	The second tranche focused on equipment located in the HFTD Tier 3 in the area of Happy Camp, Seiad and Nutglade. Please refer to the map provided below:  
3.	The third tranche focused on the remaining equipment on the circuits in tranches 1 and 2 as well as other Tier 2 areas understood to have higher risks including the Scott Bar circuit. Please refer to the map provided below: 
4.	The fourth tranche is all remaining HFTD tier 2 areas. Please refer to the map provided with the Company’s response to subpart (i) 3. above.
5.	The fifth tranche is all remaining California service territory. Please refer to the map provided with the Company’s response to subpart (i) 3. above
(ii)	At times, projects in lower prioritized tranches have been able to reach construction and completion sooner than the higher prioritized tranches due to conditions such as: permitting, rights-of-way (ROW), engineering, specialized material delays, or other system conditions which delay construction such as transmission line clearance scheduling. In these instances, PacifiCorp has continued to progress the higher prioritized project while constructing other projects not facing these impediments. 
(iii)	The System Automation and Expulsion Fuse Replacement initiates have been faster to execute and have therefore been applied in more of the risk tranches than the Line Rebuild – Covered Conductor and associated Distribution and Transmission Pole Replacement initiatives.
</t>
  </si>
  <si>
    <t xml:space="preserve">The Company assumes that the reference to “response to an Energy Safety data request (OEIS-P-WMP_2023-PC-007)” is intended to be a reference to OEIS Data Request 7.1. Based on the foregoing assumption, the Company responds as follows:
i.	PacifiCorp implemented the methodology described in its revised 2023 Wildfire Mitigation Plan (WMP) and its response to OEIS Data Request 7.1 in August 2023.
ii.	The 95th percentile is not applied directly to the selection of weather days for use in wildfire risk models. Weather days are separated into geographic regions to account for weather patterns associated with elevated fire risk differing across PacifiCorp’s service territory. For example, hot and dry winds from the west may be a risk factor in one area, but winds from the east may be a factor in a different location. 
For each area, the worst weather days are selected based on the following data: 
•	The Hot Dry Windy (HDW) Index.
•	Energy Release Component (ERC) for fuel conditions. 
•	Wind Gusts Percentile (Gust). 
The weather days are aggregated for each area using the exposure metrics ERC, HDW and Gust. Days below 70th percentile ERC are removed as large fire activity is not typically observed below that value. Days that have both HDW and Gust below 50th percentile are also removed as those days have lower outage potential and fire weather risk. Weather days are then clustered to identify days with similar weather exposures to elevated fire conditions. Finally, stratified sampling from each cluster (taking the worst ones first) produces the final weather day selection for an area. This process is repeated in each area. PacifiCorp selects days that meet all three criteria and days that meet only two dimensions of risk. The reduces the possibility of missing a day that is not at the highest risk based on all three dimensions but still presents a high potential for wildfire.
iii.	The 300 weather days define the meteorological and fuel parameters used as inputs to wildfire simulations that calculate ignition risk probability and consequence. Consequently, PacifiCorp cannot provide a numerical example illustrating the use of weather days to calculate wildfire risk since the weather days are a set of inputs into the overall wildfire risk model.
(1)	The 95th percentile is applied to the selection of FireSight (formerly Wildfire Risk Reduction Model (WRRM)) output values used as inputs in the ignition risk score as shown in the figure below.  
These model outputs are used to calculate the ignition risk score as shown in the illustrative example below for one segment (Figure 1a through Figure 1c):
Figure 1a:
Overview using real data to calculate the wind-driven score (variables are noted with weights).
Figure 1b:
Overview using real data to calculate the terrain-driven score (variables are noted with weights).
Figure 1c:
Overview using real data to calculate the final composite score (combining wind-driven and terrain-driven scores to get a final composite). 
iv.	Risk scores are currently applied at the circuit level to identify and prioritize locations for wildfire hardening projects. PacifiCorp uses circuit level risk scores as part of an overall mitigation selection and prioritization decision process, which includes cost and technical assessments and input from additional internal subject matter experts. The circuit level risk scores are aggregated from the underlying subsegment level data by averaging all segments on a particular circuit. These averages are reviewed in conjunction with maximum terrain- and wind-driven risk scores as part of the mitigation selection and prioritization decision-making process.
</t>
  </si>
  <si>
    <t xml:space="preserve">The Company assumes that the reference to “in question “Q03” above” is intended to be a reference to OEIS Data Request 10.3. Based on the foregoing assumption, the Company responds as follows:
(a)	PacifiCorp is currently developing ignition risk mitigation effectiveness values for use in its risk-spend efficiency (RSE) calculations as shown in Figure 7-7 of its 2023 Wildfire Mitigation Plan (WMP), copied below for reference. These values will be applied to the risk models referenced in the Company’s response to OEIS Data Request 10.3 to calculate estimated “before and after” risk scores accounting for the effectiveness of mitigations selected for a particular wildfire hardening project. PacifiCorp intends to provide ignition risk reduction in its Q4 2023 Quarterly Data Report (QDR) and to include additional detail on its ignition risk mitigation effectiveness calculations and values in its 2024 WMP including the risk impact calculations for mitigations with numerical examples.
(b)	PacifiCorp is currently developing calculations for post-mitigation ignition risk scores. PacifiCorp intends to include additional detail on the calculation of post-mitigation risk scores in its Q4 2023 QDR and 2024 WMP, as discussed in the Company’s response to subpart (a) above.
(c)	As shown in Figure 7-8 of the 2023 WMP, copied below for reference, the risk impact of mitigations (shown as “RSE metrics”) is an input into the overall mitigation prioritization decision process, which includes cost and technical assessments and input from additional internal subject matter experts while factoring the timeline for other mitigation projects on the circuit.
</t>
  </si>
  <si>
    <t>Cal Advocates 19.1</t>
  </si>
  <si>
    <t>Cal Advocates 19.2</t>
  </si>
  <si>
    <t>Cal Advocates 19.3</t>
  </si>
  <si>
    <t>Cal Advocates 19.4</t>
  </si>
  <si>
    <t>CalAdvocates-PacifiCorp-2023WMP-19</t>
  </si>
  <si>
    <t>Aaron Louie
Marybelle Ang
Joseph Lam</t>
  </si>
  <si>
    <t>Referring to PacifiCorp’s 4th Quarter 2022 Quarterly Data Report Excel file that was modified on March 6th, 2023 and titled “PC_2022_Q4_Tables1-15_R2.xlsx”:
Please fill in Columns C and D of the attached spreadsheet titled “PacifiCorp_Cost_Data_QDR_DR_19_Attachment” tab “PacifiCorp Q4 and Q1 Cost Data” by providing the actual financial data related to PacifiCorp’s Capital Expenditures and Operating Expenditures.</t>
  </si>
  <si>
    <t>Referring to PacifiCorp’s 1st Quarter 2023 Quarterly Data Report Excel file that was modified on June 15th, 2023 and titled “PC_2023_Q1_Tables1-15_R1.xlsx”:
Please fill in Columns E and F of the attached spreadsheet titled “PacifiCorp_Cost_Data_QDR_DR_19_Attachment” tab “PacifiCorp Q4 and Q1 Cost Data” by providing the forecasted financial data related to PacifiCorp’s Capital Expenditures and Operating Expenditures.</t>
  </si>
  <si>
    <t>Please provide a response to parts (a) to (d) below as of December 31, 2023:
a) Number of customers that are served by PacifiCorp within California.
b) Total Distribution circuit miles within PacifiCorp’s service territory within California.
c) Total Transmission circuit miles within PacifiCorp’s service territory within California.
d) Total Overhead Distribution circuit miles within HFTD areas across PacifiCorp’s service territory within California.</t>
  </si>
  <si>
    <r>
      <t>Cal Advocates has noted instances when PacifiCorp reports financial data related to initiative- spending applied to HFTDs but does not report a balance for financial data related to Territory spending under Table 11: Mitigation Initiative Financials.
With this understanding, for Cal Advocates to determine a financial total for an entire WMP Initiative Category across PacifiCorp’s Territory would an additional calculation to determine the total spend by PacifiCorp across the entire service territory be a combination of the financial data that is reported under both “Territory” and “HFTD”?</t>
    </r>
    <r>
      <rPr>
        <vertAlign val="superscript"/>
        <sz val="12"/>
        <rFont val="Calibri"/>
        <family val="2"/>
        <scheme val="minor"/>
      </rPr>
      <t xml:space="preserve"> 3 4</t>
    </r>
    <r>
      <rPr>
        <sz val="12"/>
        <rFont val="Calibri"/>
        <family val="2"/>
        <scheme val="minor"/>
      </rPr>
      <t xml:space="preserve">
</t>
    </r>
    <r>
      <rPr>
        <vertAlign val="superscript"/>
        <sz val="12"/>
        <rFont val="Calibri"/>
        <family val="2"/>
        <scheme val="minor"/>
      </rPr>
      <t>3</t>
    </r>
    <r>
      <rPr>
        <sz val="12"/>
        <rFont val="Calibri"/>
        <family val="2"/>
        <scheme val="minor"/>
      </rPr>
      <t xml:space="preserve"> PacifiCorp Quarterly Data Report for 2022 Q4, file: PC_2022_Q4_Tables1-15_R2.xlsx, Table 11, row 19, columns Z and AA.
</t>
    </r>
    <r>
      <rPr>
        <vertAlign val="superscript"/>
        <sz val="12"/>
        <rFont val="Calibri"/>
        <family val="2"/>
        <scheme val="minor"/>
      </rPr>
      <t>4</t>
    </r>
    <r>
      <rPr>
        <sz val="12"/>
        <rFont val="Calibri"/>
        <family val="2"/>
        <scheme val="minor"/>
      </rPr>
      <t xml:space="preserve"> PacifiCorp Quarterly Data Report for 2023 Q1, file: PC_2023_Q1_Tables1-15_R1.xlsx, Table 11, row 4, columns AD and AE.</t>
    </r>
  </si>
  <si>
    <t>Attach CalAdvocates 19.2</t>
  </si>
  <si>
    <t>Yes, the calculation to determine the total spend by PacifiCorp is a combination of the financial data that is reported under both “Territory” and “High Fire Threat District” (HFTD). PacifiCorp will update this in the Company’s 2023 Fourth Quarterly Data Report (QDR) submission scheduled for February 1, 2024 to reflect the total balance in territory and the subset spend associated with HFTD.</t>
  </si>
  <si>
    <t>Please refer to Attachment CalAdovcates 19.2 which provides PacifiCorp’s completed version of California Public Advocates Offices’ (CalAdvocates) spreadsheet “PacifiCorp_Cost_Data_QDR_DR_19_Attachment.”</t>
  </si>
  <si>
    <t>Please refer to the Company’s response to CalAdvocates Data Request 19.2.</t>
  </si>
  <si>
    <t>(a)	47,143 customers.
(b)	3,153 miles.
(c)	730 miles.
(d)	811 miles.</t>
  </si>
  <si>
    <t>2025WMP-01</t>
  </si>
  <si>
    <t>2023-2025 WMP</t>
  </si>
  <si>
    <t>Cal Advocates 1.5</t>
  </si>
  <si>
    <t>Cal Advocates 1.6</t>
  </si>
  <si>
    <t>Tyler Holzschuh
Franky Lao
Joseph Lam
Marybelle Ang</t>
  </si>
  <si>
    <t>For PacifiCorp’s three-wire uni-grounded primary circuits at or below 35 kV (nominal) please describe, with references to PacifiCorp’s procedures:
(a) PacifiCorp’s fast-trip line-current4 thresholds;
(b) How PacifiCorp’s fast-trip line-current thresholds are calculated from measured circuit values;
(c) The intentional delays assigned to those line-current thresholds;
(d) PacifiCorp’s fast-trip ground-current thresholds;
(e) How PacifiCorp’s fast-trip ground-current thresholds are calculated from measured circuit values;
(f) The intentional delays assigned to those ground-current thresholds; and
(g) How the current (both line and ground) and delay thresholds differ from regular (non-fast-trip) settings.</t>
  </si>
  <si>
    <t>For PacifiCorp’s four-wire multi-grounded primary circuits at or below 35 kV please describe, with references to PacifiCorp’s procedures:
(a) PacifiCorp’s fast-trip line-current thresholds;
(b) How PacifiCorp’s fast-trip line-current thresholds are calculated from measured circuit values;
(c) The intentional delays assigned to those line-current thresholds;
(d) PacifiCorp’s fast-trip ground-current thresholds;
(e) How PacifiCorp’s fast-trip ground-current thresholds are calculated from measured circuit values;
(f) The intentional delays assigned to those ground-current thresholds; and
(g) How the current and delay thresholds differ from non fast-trip settings.</t>
  </si>
  <si>
    <t>For PacifiCorp’s circuits above 35 kV, but not classified as part of the NERC bulk electric system, please describe, with references to PacifiCorp’s procedures:
(a) PacifiCorp’s fast-trip line-current thresholds;
(b) How PacifiCorp’s fast-trip line-current thresholds are calculated from measured circuit values;
(c) The intentional delays assigned to those line-current thresholds;
(d) PacifiCorp’s fast-trip ground-current thresholds;
(e) How PacifiCorp’s fast-trip ground-current thresholds are calculated from measured circuit values;
(f) The intentional delays assigned to those ground-current thresholds; and
(g) How the current and delay thresholds differ from non fast-trip settings.</t>
  </si>
  <si>
    <t>For PacifiCorp’s circuits above 35 kV and classified as part of the NERC bulk electric system please describe, with references to PacifiCorp’s procedures:
(a) PacifiCorp’s fast-trip line-current thresholds;
(b) How PacifiCorp’s fast-trip line-current thresholds are calculated from measured circuit values;
(c) The intentional delays assigned to those line-current thresholds;
(d) PacifiCorp’s fast-trip ground-current thresholds;
(e) How PacifiCorp’s fast-trip ground-current thresholds are calculated from measured circuit values;
(f) The intentional delays assigned to those ground-current thresholds; and
(g) How the current and delay thresholds differ from non fast-trip settings.</t>
  </si>
  <si>
    <t>For protective devices that protect circuit segments that are partly or completely in HFTDs and are not part of the NERC bulk electric system, please provide the following information:
(a) The number of substation circuit breakers that have only electromechanical relays;
(b) The number of substation circuit breakers that have microprocessor relays;
(c) The number of substation circuit breakers that have relays that can have their settings changed remotely;
(d) The number of reclosers that are electromechanically based;
(e) The number of reclosers that are microprocessor based; and
(f) The number of reclosers which can have their settings changed remotely.</t>
  </si>
  <si>
    <t>Please provide all PacifiCorp procedures that govern the settings of fast trip and when they are enabled in California.</t>
  </si>
  <si>
    <t>Please provide PacifiCorp’s procedures relating to the activation of a PSPS Emergency Coordination Center (as referred to in PacifiCorp’s WMP at 340).</t>
  </si>
  <si>
    <t>Please provide PacifiCorp’s procedures relating to the activation of a PSPS event.</t>
  </si>
  <si>
    <t>In 2021, PacifiCorp stated that it had roughly 28 medical baseline customers that live in a power de-energization zone (PDZ).4
(a) Please provide the definition of power de-energization zone.
(b) Provide the current numbers of medical baseline customers and medical baseline customer accounts located in a power de-energization zone.
(c) Please state in detail what PacifiCorp has done to ensure PacifiCorp has correct contact information (including, at a minimum, phone numbers and email addresses) for these customers.</t>
  </si>
  <si>
    <t>2025WMP-02</t>
  </si>
  <si>
    <t>The Company does not employ any kind of fast-trip settings on our transmission and sub-transmission system.</t>
  </si>
  <si>
    <t>(a)	There are 27 substation circuit breakers that have only electromechanical relays.
(b)	There are 97 substation circuit breakers that have microprocessor relays.
(c)	There are 14 substation circuit breakers that have relays that can have their settings changed remotely.
(d)	There is one recloser that is electromechanically based.
(e)	There are 82 reclosers that are microprocessor based.
(f)	There are no reclosers which can have their settings changed remotely.</t>
  </si>
  <si>
    <t>The following procedures govern the settings of fast trip and when they are enabled in California:
Distribution Relay Setting Guide 2D.1 –  Governs the protection requirements for fast trip settings. 
Policy PAC-1000 – Outlines the cross-departmental approach to monitoring meteorological and fuel conditions that adjust the daily operations of transmission and distribution assets during periods of elevated wildfire risk. This policy provides information regarding when fast trip settings are enabled during periods of elevated fire risk in California.
Please refer to Attachment CalAdvocates 1.6 which provides a copy of the above referenced policies.</t>
  </si>
  <si>
    <t>Attach CalAdvocates 1.6</t>
  </si>
  <si>
    <t>9.1.6</t>
  </si>
  <si>
    <t>Please refer to the Company’s response to CalAdvocates Data Request 2.1 which provides PacifiCorp’s procedures relating to the activation of a public safety power shutoff (PSPS) emergency coordination center (ECC) which is the central coordination point for managing PSPS events.</t>
  </si>
  <si>
    <t>(a)	As of PacifiCorp’s 2023 California Wildfire Mitigation Plan (WMP), PacifiCorp no longer utilizes proactive de-energization zones (PDZ). Prior to 2023, a proactive de-energization zone was identified as an area of highest risk for public safety power shutoff (PSPS). 
(b)	As of July 5, 2024, PacifiCorp has 86 medical baseline customers in its  California service territory.
(c)	PacifiCorp’s medical baseline customers must recertify for the program annually, and the recertification process requires confirmation of contact information. PacifiCorp’s customer services department sends a renewal letter to the customer in advance of the renewal date. In addition, for a medical certification account, the Company will attempt to reach out to the customer each month if they are in arrears in order to offer payment arrangements to the customer, and this process typically also facilitates an update of contact information which is no longer accurate.</t>
  </si>
  <si>
    <t>2025WMP-03</t>
  </si>
  <si>
    <t>Cal Advocates 3.11</t>
  </si>
  <si>
    <t>Cal Advocates 3.12</t>
  </si>
  <si>
    <t>Table 8-13, Vegetation Management Implementation Objectives (3-year plan), indicates a “Deferred” status for the first two objectives listed. Please clarify the meaning of “Deferred” in the context of this WMP.</t>
  </si>
  <si>
    <t>Please provide PacifiCorp’s Vegetation Management and Inspection manuals.</t>
  </si>
  <si>
    <t>Please provide the most recent version of PacifiCorp’s Procedure 069 and state the date when it was most recently revised or updated.</t>
  </si>
  <si>
    <t>In response to Cal Advocates’ data request CalAdvocates-PacifiCorp-2023WMP-16, PacifiCorp provided Policy 192 R7. If the document has been updated since then, please provide an updated version of Procedure 192.</t>
  </si>
  <si>
    <t>Table 8-16, Vegetation Inspections and QAQC Targets by Year, contains uneven targets for 2023-2025. Please explain and justify the following:
a) Detailed Inspection – Transmission targets increase from 264 line miles in 2023 to 602 line miles in 2024 (a 128% increase year over year) and go back down to 270 line miles in 2025.
b) Patrol Inspection – Distribution targets indicate no progress between the end of Q3 and end of year targets for 2023 and 2024.
c) Patrol Inspection – Distribution targets decreased from 1,027 circuit miles in 2023 to 865 circuit miles in 2024. This is a 162-mile (15%) decrease.
d) Patrol Inspection – Transmission targets do not indicate any progress between end of Q3 and end of year targets for 2023 and 2025.
e) Patrol Inspection – Transmission targets do not indicate any progress for 2024 quarterly targets.
f) Patrol Inspection – Transmission targets for 2024 decrease to 99 line miles from the 329 line miles targeted in 2023. This is a 230-mile (69.9%) difference.</t>
  </si>
  <si>
    <t>PacifiCorp did not provide any data in relation to performance metrics for table 8-17 in this WMP Update. According to PacifiCorp’s response to question 3 of a previous data request “CalAdvocates-PacifiCorp-2023WMP-10”, this was due to miscommunication and a lapse in the data gathering process.
a) Please provide an updated table 8-17.
b) Provide an update on the efforts PacifiCorp has taken to develop control processes to ensure this data is captured and consistent in the future.</t>
  </si>
  <si>
    <t>For Table 8-19, Vegetation Management QA/QC Program:
a) Please justify why a 10% sample size for Pole Clearing is a sufficient sample size for the purpose of QA/QC.
b) What is PacifiCorp’s procedural response to programs that do not meet the yearly target pass rate?</t>
  </si>
  <si>
    <t>PacifiCorp did not provide any data in relation to Table 8-20, Number of Past Due Vegetation Management Work Orders Categorized by Age.
a) How does PacifiCorp determine priority of Vegetation Management Work Orders without established, specific due dates for each condition?
b) Please provide a status update on the development of specific due dates for each condition found in vegetation inspections.
c) Please provide an estimated timeline of when PacifiCorp intends to complete and implement the specific past-due dates.</t>
  </si>
  <si>
    <t>PacifiCorp states the following in its2025 WMP update on p. 180:
“In response to PC 23-12, in 2024, to update the imminent threat condition code, procedures were developed to be able to capture the imminent threat conditions at the time of identification along with entering the data into the official system of record, Facility Point Inspection (FPI). All policies and procedures have been updated and training materials are currently being updated to reflect new policies. Starting in 2025, all level 1 conditions will be tracked separately from priority A conditions.”
a) Please provide the procedures PacifiCorp has developed to capture the imminent threat conditions.
b) Please explain why level 1 conditions will be tracked separately from priority A conditions.
c) Please specify how PacifiCorp will differentiate A priority conditions that are “imminent” from “non-imminent” threat conditions.</t>
  </si>
  <si>
    <t>PacifiCorp states in its2025 WMP update on p. 180 that it experiences delays in remediation due to: access, materials, permitting, and resource constraints.
a) What specific actions and procedural changes has PacifiCorp implemented to mitigate the delays listed above?
b) For each action or procedural change, how has PacifiCorp measured and validated the resulting impact (i.e. the action reduced type of delay by n days)?</t>
  </si>
  <si>
    <t>a) Between 2020 to 2023, did PacifiCorp conduct any temporary corrective actions or interim measures to decrease the severity of imminent threat conditions?
b) If yes to the above question, please provide a list of the individual asset maintenance tags and the corrective actions taken to decrease the imminent threat condition for 2020 to 2023.</t>
  </si>
  <si>
    <t>For Table 8-7, Grid Design and Maintenance QA/QC Program:
a) Please explain why a 5% Contractor sample size for Detailed Inspections is a sufficient sample size for the purpose of QA/QC.
b) Please explain why a 3% Company sample size for Detailed Inspections is a sufficient sample size for the purpose of QA/QC.
c) Please clarify/justify why a 5% Contractor sample size for Intrusive Inspections is a sufficient sample size for the purpose of QA/QC.
d) Please clarify/justify why a 3% Company sample size for Intrusive Inspections is a sufficient sample size for the purpose of QA/QC.
e) What is PacifiCorp’s procedural response to programs that do not meet the yearly target pass rate?</t>
  </si>
  <si>
    <t>Section 8.2 VEGETATION MANAGEMENT AND INSPECTIONS</t>
  </si>
  <si>
    <t>: 8.2.1 Overview</t>
  </si>
  <si>
    <t xml:space="preserve">8.2.5 Quality Assurance and Quality Control
</t>
  </si>
  <si>
    <t xml:space="preserve">8.2.6 Open Work Orders
</t>
  </si>
  <si>
    <t xml:space="preserve">8.1 GRID DESIGNS, OPERATIONS, AND MAINTENANCE
</t>
  </si>
  <si>
    <t xml:space="preserve">8.1.5 Asset Management and Inspection Enterprise System(s) </t>
  </si>
  <si>
    <t xml:space="preserve">8.1.3 Asset Inspections </t>
  </si>
  <si>
    <t>Completion of the two objectives listed as “deferred” are tied to PacifiCorp’s ongoing vegetation management work management software project. PacifiCorp is currently working with a vendor to change its work management software. As such, developing a process to review the database and audits of the data collection process (data inputs) is premature as the work management software and functionality is still in development. PacifiCorp will revisit these objectives after the work management software development and implementation is completed.</t>
  </si>
  <si>
    <t>At the time Table 8-16 of PacifiCorp’s 2025 Wildfire Mitigation Plan (WMP) Update was developed, PacifiCorp did not have its multi-year plan that included a finalized  2025 target. PacifiCorp was also revisiting high fire risk area (HFRA) boundaries and the potential impacts to the targeted miles associated with vegetation management WMP initiatives were not fully developed, resulting in fluctuation, generally a decrease, from 2023 to 2024.
(a)	Additionally, targets may fluctuate based on the transmission work schedule. Generally, a portion of all transmission lines are scheduled for detailed inspection in any given year and therefore the line miles scheduled may change from one year to the next. 
(b)	The data in Table 8-16 in the 2025 WMP Update regarding the Patrol Inspection – Distribution initiative reflects PacifiCorp’s plan for implementation. PacifiCorp targeted (in 2023) and is targeting (in 2024) completion of all planned patrol inspection-distribution line miles by the end of Q3 2024. Therefore, there would be no increase in Q4 2024, as the patrol inspections are planned to be completed in Q3 2024.
(c)	Please refer to the Company’s response to CalAdvocates 3.2 subpart (a) above regarding availability of the multi-year plan, which impacted availability of data at the time Table 8-16 was developed for the 2025 WMP Update.
(d)	Please refer to the Company’s response to subpart (b) above.
(e)	PacifiCorp targeted completion of all patrol inspection planned miles by the end of Q2 2024.
(f)	Please refer to the Company’s response to to CalAdvocates 3.2 subpart (a) above. Uneven targets for 2023-2025 is an artifact of scheduling. The 329 line miles that were scheduled for the Patrol Inspection – Transmission initiative in 2023 are now part of the “Detailed Inspection – Transmission” initiative, which increased in planned miles in 2024. This is a result of PacifiCorp’s routine maintenance program (Detailed Inspection) overlayed with the Patrol Inspection.</t>
  </si>
  <si>
    <t>The Company assumes that the reference to “question 3 of a previous data request “CalAdvocates-PacifiCorp-2023WMP-10” is intended to be a reference to the Company’s response to CalAdvocates Data Request 10.3 dated June 15, 2023. Based on the foregoing assumption, the Company responds as follows:
(a)	 Please refer to the table provided below:
Performance Metrics	2020	2021	2022	2023	2024 Projected	2025 Projected	Method of Verification (e.g., third-party evaluation, QDR)
Vegetation caused ignitions	0	0	0	0	0	0	QDR
Vegetation caused outages	99	147	120	221	138	138	QDR
(b)	The Company utilizes manual reporting of information from the Quarterly Data Reports (QDR) and is looking into formulating an internal procedure to verify consistency.</t>
  </si>
  <si>
    <t>(a)	Typically, 10 percent is the minimum sample size per circuit for a pole clearing audit. Poles cleared are also reviewed during post audit of annual corrective work for distribution identified during patrol inspections (target 100 percent post audit) and the Company is working on a process to record these reviews during other post audit activities.
(b)	PacifiCorp reviews audit findings with vegetation contractors during the normal course of business to identify opportunities for improvement. PacifiCorp also has developed key performance indicators, which includes number of audit findings, and reviews these with the vegetation management contractors typically on a quarterly basis.</t>
  </si>
  <si>
    <t>(a)	Currently, if imminent conditions are identified, they are addressed as soon as possible to mitigate the condition. Generally, PacifiCorp manages work at the circuit level. In other words, circuits are sequenced or scheduled within the calendar year based on factors such as environmental conditions and the last time the circuits were worked while considering presence of high fire threat district (HFTD).
(b)	PacifiCorp is currently reviewing the capabilities of work prioritization within the new work management software and processes that are being developed. Work prioritization capabilities of the new system are not fully understood at this time; however, work prioritization is part of the process review and development discussions.
(c)	Please refer to the Company’s response to subpart (b) above. PacifiCorp is reviewing the feasibility of work prioritization.</t>
  </si>
  <si>
    <t>Please refer to Attachment CalAdvocates 3.6 which provides a copy of PacifiCorp’s Transmission and Distribution Vegetation Management Program Standard Operating Procedures (SOP).</t>
  </si>
  <si>
    <t>Please refer to Attachment CalAdvocates 3.7 which provides a copy of PacifiCorp’s Procedure 069, last updated on May 24, 2024.</t>
  </si>
  <si>
    <t>The Company assumes that the reference to “data request CalAdvocates-PacifiCorp-2023WMP-16” is intended to be a reference to the Company’s response to CalAdvocates Data Request 16.1 dated June 20, 2023. Based on the foregoing assumption, the Company responds as follows:
Please refer to Attachment CalAdvocates 3.8 which provides a copy of PacifiCorp’s Asset Management Policy 192 that was last updated on May 20, 2024.</t>
  </si>
  <si>
    <t xml:space="preserve">(a)	PacifiCorp created a new priority code for imminent threat conditions. The new priority code is referenced as I-priority. This new priority code is in addition to PacifiCorp’s traditional A/B/C priority codes. Prior to this change, imminent threat conditions were recorded and documented as A-priorities, which captured both imminent threat conditions and other high-risk conditions that were not deemed an imminent threat. PacifiCorp’s Asset Management policy 192 was updated to reflect the new priority code, the Facility Point Inspection (FPI) system along with inspection mobile tools were modified such that inspectors can record the new priority code. PacifiCorp’s Procedure 069 was also modified to include descriptions, along with example photos of imminent threat conditions. Inspection training materials are also being updated to reflect the new priority code.
(b)	PacifiCorp separated Level 1 conditions from “A” priorities because not all “A” priorities are considered an imminent threat. Level 1 priorities will be documented as “I” priorities. Level 2 priorities will be documented as either “A” or “B” priorities. PacifiCorp will continue the use of “A” and “B” priorities for the intent of correcting some Level 2 conditions sooner than others. Please refer to PacifiCorp’s Asset Management Policy 192 for more details; a copy of which is provided with the Company’s response to CalAdvocates Data Request 3.8.
(c)	In accordance with the updated PacifiCorp Asset Management Policy 192, imminent threat will be differentiated from “A” priorities as follows: 
•	Priority I – Conditions where there’s an imminent threat to safety or reliability with a high probability of significant impact. “I” priorities align with General Order (GO) 95 Level 1 priority levels (GO95-18-B-1-a). These conditions pose a significant present threat to human life or property and corrective action shall be taken immediately, either by fully repairing or by temporarily repairing and reclassifying the condition to a lower priority.
•	Priority A – Conditions where there’s moderate to high risk of potential impact to safety or reliability but are not imminent and do not require immediate repair. “A” priorities align with GO95 Level 2 priorities (GO95-18-B-1-a).  
</t>
  </si>
  <si>
    <t>(a)	PacifiCorp continues to accelerate condition correction and has implemented parallel path processes to ensure one step (i.e. permitting or environmental review) does not hold up material ordering, estimating, and resourcing.  There are some items (steel poles for example) that continue to have long lead times that the Company is unable to accelerate.
(b)	PacifiCorp does not track the impact for each specific delay because of the dynamic nature of condition correction. For example, the Company may order additional crossarms anticipating an increase in replacements only to be held up by excessive snow in an area or unanticipated access issues from a landowner. In general, PacifiCorp continues to correct thousands of conditions on time and continuously evaluates procedures for additional areas of improvement.</t>
  </si>
  <si>
    <t xml:space="preserve">(a)	PacifiCorp strives to decrease the frequency and severity of imminent threat conditions by aiming to correct all Level 2 conditions within appropriate correction timeframes. Generally, unaddressed Level 2 conditions may eventually become Level 1 priorities. To decrease the severity and impact of imminent threats, the company has used an “A” and “B” priority system to subdivide Level 2 conditions. The Company attempts to correct “A” priority conditions within 30-days, which reduces the frequency and severity of imminent threat conditions. Furthermore, the Company attempts to correct “B” priority conditions in either six or 12 months, depending on whether a condition is located in the high fire threat district (HFTD) and whether the condition poses an energy release risk. Correction of “B” priority conditions further reduces the frequency and severity of imminent threat conditions.
(b)	Conditions were either tagged with an “A” or “B” priority.
</t>
  </si>
  <si>
    <t xml:space="preserve">(a)	Please refer to the Company’s response to subpart (d) below.
(b)	Please refer to the Company’s response to subpart (d) below.
(c)	Please refer to the Company’s response to subpart (d) below.
(d)	PacifiCorp uses a 3 percent and 5 percent inspection audit sample size for inspections performed by the Company and contractors, respectively. These sample sizes are used for both detailed and intrusive inspections. Based on PacifiCorp’s experience, these sample sizes have adequately represented the quality of inspections performed. Furthermore, the Company continues to achieve a high pass rate during its audits. If the Company was not achieving a high pass rate, it would consider increasing the sample size.  
(e)	If the Company fails to meet the yearly target rate, a review is performed to determine the reason and action is taken accordingly. Generally, experienced inspectors will have higher scores and inspectors achieving low scores is an indication that additional training or other actions may be required. If a specific inspector or area has a significantly low score, it may trigger the need for the area to be reinspected. </t>
  </si>
  <si>
    <t>Attach CalAdvocates 3.6</t>
  </si>
  <si>
    <t>Attach CalAdvocates 3.7</t>
  </si>
  <si>
    <t>Attach CalAdvocates 3.8</t>
  </si>
  <si>
    <t>2025WMP-04</t>
  </si>
  <si>
    <t>According to PacifiCorp’s “2025_WMP_Update_EFR_Outage_Summary_2023_Data.xlsx,” the following circuits had 10 or more outages in 2023:
• 5G83
• 6G25
• 5G79
• 5G21
• 4G1
For each of these circuits, please provide an explanation of the high frequency of outages.</t>
  </si>
  <si>
    <t>For the same circuits in question 1:
• 5G83
• 6G25
• 5G79
• 5G21
• 4G1
For each circuit listed, identify the one protective device (e.g. recloser or substation circuit breaker) where the most Elevated Fire Risk (fast-trip) outages in 2023 occurred.
Please provide, for those protective devices:
a) An identifier for the protective device;
b) The fast-trip ground current trip threshold, as of July 1, 2023;
c) The fast-trip line current trip threshold, as of July 1, 2023;
d) The maximum unfaulted ground current, from July 1, 2018 to July 1, 2023, or similar proxy value; and
e) The maximum unfaulted line current, from July 1, 2018 to July 1, 2023, or similar proxy value.</t>
  </si>
  <si>
    <t>Please provide a list of all the inputs (e.g. historical wind, historical fires, etc) that you use to prioritize covered conductor installation, as well as a general explanation of how those factors are considered.</t>
  </si>
  <si>
    <t>Please provide PacifiCorp’s most recent “Emergency Response Plan” as mentioned in a meeting of Cal Advocates and PacifiCorp on July 17, 2024.</t>
  </si>
  <si>
    <t>2025WMP-05</t>
  </si>
  <si>
    <t>Please provide a description of PacifiCorp’s review process for EFR settings after an EFR outage. Please include at the minimum:
(1) How long after an EFR outage the review takes place; and
(2) Whether PacifiCorp checks if customer load caused the EFR settings to trip.</t>
  </si>
  <si>
    <t>For PacifiCorp’s substation circuit breakers that operate at primary distribution voltages (less than 35 kV nominal) in California, please provide:
a) The number of circuit breakers that have only electromechanical relays; and
b) The percentage of circuit breakers that have only electromechanical relays.</t>
  </si>
  <si>
    <t>PacifiCorp’s response to data request CalAdvocates-PacifiCorp-2025WMP-01 states that PacifiCorp ensures a minimum factor for EFR line-current thresholds of 2x of historical load in response to question 1, but states that this factor is 1.2x in its Distribution Relay Setting Guide at 9 as of August 17, 2023.
Please state which factor (2x, 1.2x or other) between historical load and EFR line-current trip threshold PacifiCorp uses.</t>
  </si>
  <si>
    <t>WMP_2024-PC-1</t>
  </si>
  <si>
    <t>Jolynne Flores</t>
  </si>
  <si>
    <t>Regarding PacifiCorp’s Forecast Completion Dates for Vegetation Management QA/QC
(VM-11):
In its 2025 WMP Update, PacifiCorp reports an updated forecasted completion date to “Create
SME process &amp; procedure for VM database review” and “Develop audits to provide
understanding of the data collection process” (Initiative ID VM-11). The completion date
changed from December 2025 to “deferred due to GeoDigital database upgrade.”1
a. Is the GeoDigitial database the same “VM database” PacifiCorp references in Initiative
ID VM-11?
i. If not, provide a brief description of the GeoDigital database and the VM
database referenced in Initiative ID VM-11 and clarify the relationship between
them.
b. When is the update to the GeoDigital database expected to be completed?
c. Provide a specific updated forecasted completion date (e.g., Q2 2025) for Initiative ID
VM-11 or justification for the completion date remaining unknown.</t>
  </si>
  <si>
    <t>Regarding PacifiCorp’s Pole Clearing Expenditure Changes (VM-05):
In its 2025 WMP Update, PacifiCorp includes a 60 percent increase in its 2025 projected
expenditure for pole clearing (VM-05)2 with the explanation, “the increase in the cost is based
on actual expenditures being higher than forecasted to perform pole clearing on a similar
number of units.”3
a. Explain how PacifiCorp forecasts expenditure for its pole clearing initiative.
b. Explain what factors in the historical spend data caused the forecasted expenditure
for 2025 to increase (e.g., include in your explanation information on increased cost of
labor, new regulation/law, etc.).</t>
  </si>
  <si>
    <t>Regarding PacifiCorp’s Vegetation Clearance – Transmission Expenditure Changes (VM-
07):
In its 2025 WMP Update, PacifiCorp includes a 61 percent increase in its 2025 projected
expenditure for vegetation clearance - transmission (VM-07)4 with the explanation “the
inclusion of the HFRA areas described in the risk model updates, the costs are forecasted to increase.”5 However, the addition of the HFRA results in a nearly 35 percent increase in
transmission circuit miles.6
a. Explain how PacifiCorp forecasts expenditure for its Vegetation Clearance –
Transmission initiative.
b. Explain how a 35 percent increase in number of circuit miles for this initiative
translates to a 61 percent expenditure increase (e.g., include in your explanation
information on deferred maintenance on newly scoped circuit miles, one-time cost for expanding clearances in newly scoped circuit miles, etc.).</t>
  </si>
  <si>
    <t>Regarding PacifiCorp’s expansion of vegetation patrol inspections to the entire
territory, including the newly defined HFRA.
In Table 3 of its 2025 WMP Update, PacifiCorp indicates 120 transmission line miles and 488
distribution lines miles are included in the newly defined HFRA.7 PacifiCorp’s 2023-2025 Base
WMP redline indicates that patrol inspections (VM-03 and VM-04) will occur in the newly
defined HFRA and in the non-HFTD/HFRA .8 However, the narrative discussion describes
conducting patrol inspections only on the portion of the lines within the HFTD.9 Furthermore,
2025 end of year circuit mile targets are unchanged.10
a. Clarify whether patrol inspections (VM-03 and VM-04) will occur in the HFRA and/or the
non-HFTD/HFRA in 2025.
i. If patrol inspections will occur beyond the HFTD in 2025, explain why 2025 endof-
year targets for VM-03 and VM-04 are unchanged.
ii. If patrol inspections will occur beyond the HFTD in 2025, explain why
expenditures related to patrol inspections are unchanged.
iii. If patrol inspections will not occur beyond the HFTD in 2025, clarify the
information provided in the unnamed table found on pp. 137-141 of
PacifiCorp’s updated 2023-2025 WMP.
b. Populate the empty cells of the table below:
Initiative
2025 Target
(Circuit
Miles)
Circuit Miles
of 2025 Target
in HFTD
Circuit Miles
of 2025 Target
in HFRA
Circuit Miles of 2025
Target in Non-
HFTD/HFRA
Patrol Inspections –
Distribution (VM-03)
922
Patrol Inspections –
Transmission (VM-
04)
329</t>
  </si>
  <si>
    <t>Regarding initiative additions in the 2023-2025 Base WMP Redline:
a. In the paragraph above the unnamed table on pp. 136-141 of its 2023-2025 Base WMP
Redline, PacifiCorp states, “Additional mitigation measures have been added to the
table to reflect the full suite of mitigations Pacific Power may consider.”11 For each
redlined initiative, indicate if the initiative is currently implemented, new, being
considered, pilot, etc.
i. If not yet implemented (e.g., new, being considered, pilot, etc.), provide:
1. A potential implementation date.
2. Why PacifiCorp added the potential initiative to the table at this time.
b. If a redlined initiative if currently implemented, indicate why said initiative was not in
PacifiCorp’s 2023-2025 Base WMP.
c. Under what allowable 2025 WMP Update is each redlined initiative in the table being
updated?</t>
  </si>
  <si>
    <t>(a)	Please refer to Attachment OEIS 1.5 which provides  a summary of the initiatives added and their status:
i.	 Please refer to the Company’s responses below:
1.	GH-12, Microgrids: As discussed on page 161, the feasibility studies will be undertaken in 2024 and 2025. No implementation dates have been contemplated for initiatives not being done at this time.
2.	Initiatives were added to the table in the interest of completeness and alignment with other filings such as the Quarterly Data Report (QDR).
(b)	As referenced in Attachment OEIS 1.5 at the applicable page, initiatives were in the 2023-2025 Base Wildfire Mitigation Plan (WMP), it was an oversight that they were omitted from the table.
(c)	None specifically identified. As noted in the Company’s response to subpart (a) above, initiatives underway were included the 2023-2025 Base WMP, it was an oversight that they were omitted from the table. As discussed in the Company’s response to subpart (a)(i)(2) above, initiatives not currently being done were added to the table in the interest of completeness and alignment with other filings such as the QDR.</t>
  </si>
  <si>
    <t>Attach OEIS 1.5</t>
  </si>
  <si>
    <t>Appendix B</t>
  </si>
  <si>
    <t>PacifiCorp prioritizes covered conductor installation based on Expected Risk scores (please refer to Appendix B: Supporting Documentation for Risk Methodology and Assessment in the 2023-2025 Wildfire Mitigation Plan (WMP) Update, for more information on risk scores). Prior to completing its risk modeling, the Company focused primarily on high fire threat district (HFTD) Tier 3 locations. Some higher priority circuits may be completed later than other projects due to issues associated with permitting, right-of-way (ROW), and/or constructability.</t>
  </si>
  <si>
    <t>Please refer to Confidential Attachment CalAdvocates 4.4 which provides a copy of the following documents:
•	Emergency Response Plan 2024.fv (2)
•	ERP 2024, Annex 01 External Emergency Coordination and Communication.fv 
which form PacifiCorp’s most recent “Emergency Response Plan”.
Confidential information will be provided to California Advocates pursuant to California Public Utilities Code § 583 and General Order (GO) 66-D. All other parties must execute a Non-Disclosure Agreement (NDA) to receive confidential information. Contact Pooja Kishore at (503) 813-7314 to obtain an NDA and access to the confidential information.</t>
  </si>
  <si>
    <t>Attach CalAdvocates 4.4 CONF</t>
  </si>
  <si>
    <t>Y</t>
  </si>
  <si>
    <t>(a)	11.
(b)	14 percent.</t>
  </si>
  <si>
    <t>The Company assumes that the reference to “data request CalAdvocates-PacifiCorp-2025WMP-01” is intended to be a reference to the Company’s response to CalAdvocates Data Request 1.1. Based on the foregoing assumption, the Company responds as follows:
In elevated fire risk (EFR) settings, when possible, the phase current should accommodate 2x historical load but should not exceed the normal mode pickup as stated in the response. The factor of 1.2x on page 9 of the Distribution Relay Setting Guide refers to the upstream device temporary settings criteria if the automatic protective device in question is bypassed.</t>
  </si>
  <si>
    <t>2025WMP-06</t>
  </si>
  <si>
    <t>Please provide, for California:
a) The predetermined weather/fuel thresholds that PacifiCorp uses to activate Public Safety Power Shutoff (PSPS) control rooms (Emergency Coordination Center or ECC);
b) The predetermined weather/fuel thresholds that PacifiCorp uses to activate PSPSs;
c) PacifiCorp’s official procedures that reference the predetermined thresholds for ECC activation for PSPSs; and
d) PacifiCorp’s official procedures that reference the predetermined thresholds for PSPS activation.</t>
  </si>
  <si>
    <t>If PacifiCorp uses 95th and 99th percentile winds for PSPS ECC and PSPS activation:
a) Please provide a map of these wind speeds.
b) State whether the 95th and 99th percentiles that you use are based on sustained wind speeds, gust speeds, or a combination of both.</t>
  </si>
  <si>
    <t>PacifiCorp’s 2023 Q4 and 2024 Q1 quarterly reports do not contain actual spending for 2023 in Table 11. Please provide PacifiCorp’s 2023 Q4 quarterly report, Table 11, with the actual spending information for 2023.</t>
  </si>
  <si>
    <t>PacifiCorp objects that the terms “predetermined weather/fuel thresholds” and “predetermined thresholds” are vague and ambiguous. Subject to this objection, PacifiCorp responds as follows: The concept of a threshold has different implications in different applications. PacifiCorp uses various numerical criteria when evaluating wildfire risks and the potential for a Public Safety Power Shutoff (PSPS), but PacifiCorp does not employ a “threshold” in terms of a particular criteria measurement acting as a definitive decision point.    
(a)	Please refer to PacifiCorp’s 1st Supplemental response to CalAdvocates Data Request 2.1 which provides the requested thresholds.
(b)	PacifiCorp’s Public Safety Power Shutoff (PSPS) strategy involves the meteorology team predicting extreme wildfire potential and wind-related outage potential, then also identifying when extreme wildfire potential and wind-related outages coincide. Extreme wildfire potential generally correllates to when the United States (U.S.) Forest Service’s Severe Fire Danger Index has reached the categories of Very High or Extreme. Additional fuels analysis is performed to identify if the fuels environment in the area of concern. Extreme wind-related outage potential generally correllates to when winds are forecast to reach the 99th percentile for a circuit or circuit segment as determined by comparing PacifiCorp’s Weather Research Forecast (WRF) model predicted winds with a 30-year historical weather reanalysis created using the same WRF model. 
(c)	Please refer to PacifiCorp’s 1st Supplemental response in CalAdvocates Data Request 2.1 and its associated attachment for the official procedures.
(d)	Please refer to PacifiCorp’s 1st Supplemental response in CalAdvocates Data Request 2.1 and its associated attachment for the official procedures.</t>
  </si>
  <si>
    <t>(a)	PacifiCorp uses the forecast for 99th percentile wind gust derived from the Weather Research Forecast (WRF) 30-year historical reanalysis. PacifiCorp does not use the 95th percentile wind gust to determine the potential for a Public Safety Power Shutoff (PSPS). Please refer to Attachment CalAdvocates 6.2 which provides the 99th percentile wind gust climatology for California.
(b)	PacifiCorp’s PSPS activation criteria are based on the 99th percentile for wind gusts.</t>
  </si>
  <si>
    <t>This Office of  Energy Infrastrucrue Safety (OEIS) quarterly data report template for Q4 2023 or Q1 2024 did not include areas to provide the 2023 actual spending. The 2023 actual spending in Table 11 was provided as part of a supplemental filing requested by OEIS submitted to OEIS on March 1, 2024. Please refer to Attachment CalAdvocates 6.3.</t>
  </si>
  <si>
    <t>9 PUBLIC SAFETY POWER SHUTOFF</t>
  </si>
  <si>
    <t>9.1 OVERVIEW</t>
  </si>
  <si>
    <t>9.1.6 Protocols on PSPS</t>
  </si>
  <si>
    <t>8.3.5 Weather Forecasting</t>
  </si>
  <si>
    <t>Attach CalAdvocates 6.2</t>
  </si>
  <si>
    <t>Attach CalAdvocates 6.3</t>
  </si>
  <si>
    <t>(a)	No.
i.	The vegetation management (VM) database originally identified refers to the database or work management tool that PacifiCorp is currently using. Subject matter expert (SME) review of this database was intended to focus on data integrity. PacifiCorp is working with a vendor (GeoDigital) to develop and implement a new work management system. As such, how data is collected and managed will change.  
(b)	Development of the GeoDigital work management tool is anticipated to be completed and rolled out in Q1 2025.
(c)	At this time, the process for SME review of data collected within the GeoDigital work management tool is unknown. PacifiCorp will need to gain experience using the new tool to identify opportunities for improving data integrity and then develop a process to review data collected to minimize error. Completion of Initiative ID VM-11 is dependent on GeoDigital implementation and gaining user experience; therefore, the forecasted completion date is Q4 2025.</t>
  </si>
  <si>
    <t>(a)	PacifiCorp forecasts costs based on actuals experienced applied to the anticipated number of units (poles) to be worked.
(b)	The primary factor that influenced forecasted expenditures for initiative VM-05 is cost of labor. Regarding the increase in forecasted expenditure for 2025, the original 2025 expenditure estimate was an estimate based on 2022 experience and was not updated to reflect more recent experience and actuals. Updated information will be provided in the Q2 2024 Quarterly Data Report (QDR) submittal.</t>
  </si>
  <si>
    <t>(a)	PacifiCorp forecasts costs based on actuals of the previous year applied to the forecasted number of units (miles) to be worked as part of maintenance actions plus specific estimates for transmission right-of-way (ROW) clearing and treatment projects.
(b)	If a portion of a line is within the high fire threat district (HFTD), PacifiCorp treats the entire line as though it is within HFTD as part of this initiative. Therefore, line miles outside of the HFTD are included in this initiative, which impacts forecasted expenditures.</t>
  </si>
  <si>
    <t>(a)	Patrol inspections in 2025 will take place in high fire threat districts (HFTD), high fire risk areas (HFRA), and non-HFTD/HFRA. PacifiCorp treats a circuit that may only have a portion of the line within a HFTD or HFRA as though the entire line is within a HFTD or HFRA (electrically connected concept).
i.	PacifiCorp will provide updated targets in the Q2 2024 Quarterly Data Report (QDR) submittal. Targets were not updated with HFRA totals.  
ii.	Updated forecasted expenditures will be provided in the Q2 2024 QDR submittal.  Forecasted expenditures were not flagged in the 2025 Wildfire Mitigation Plan (WMP) update as the change in forecasted expenditure did not meet the 20 percent change threshold for reporting. Also, as described in PacifiCorp’s 2025 WMP, if a portion of a distribution line is within a HFTD, the entire distribution line is treated as though it is in a HFTD and inspected under initiative VM-03. Therefore, line miles beyond HFTDs were included in the forecasted expenditures.
iii.	Patrol inspections are currently planned to occur beyond HFTDs in 2025. In addition, tree work conducted as a result of patrol inspections that occur in HFRAs, will be targeted for post audit as part of initiative VM-11.
(b)	NOTE: Targets provided in the Company’s Wildfire Mitigation Plan were not finalized and will be updated in PacifiCorp’s Q2 2024 QDR submittal. Please refer to the below table, which is provided for reference:
Initiative	2025 Target (Circuit Miles)	Circuit Miles of 2025 Target in HFTD	Circuit Miles of 2025 Target in HFRA	Circuit Miles of 2025 Target in Non-HFTD/HFRA
Patrol Inspections – Distribution (VM-03)	1,182	676	161	346
Patrol Inspections – Transmission (VM04)	417	299	6	111</t>
  </si>
  <si>
    <t xml:space="preserve">8.2 VEGETATION MANAGEMENT AND INSPECTIONS
</t>
  </si>
  <si>
    <t xml:space="preserve">8.2.1 Overview
</t>
  </si>
  <si>
    <t>These circuits experienced a high frequency of outages due to Elevated Fire Risk (EFR) settings and being placed in tagged position for Wildfire Mitigation Plan Grid Hardening projects.</t>
  </si>
  <si>
    <t xml:space="preserve">The Company assumes that the reference to “question 1” is intended to be a reference to CalAdvocates Data Request 4.1. Based on the foregoing assumption, the Company responds as follows:
(a)	 
•	5G83 = Recloser RC-1662
•	6G25 = Circuit Breaker 6G25
•	5G79 = Circuit Breaker 5G79
•	5G21 = Circuit Breaker 5G21
•	4G1 = Circuit Breaker 4G1
(b)	 
•	Recloser RC-1662 = 100 amps
•	Circuit Breaker 6G25 = 160 amps
•	Circuit Breaker 5G79 = 480 amps
•	Circuit Breaker 5G21 = 276 amps
•	Circuit Breaker 4G1 = 528 amps
(c)	 
•	Recloser RC-1662 = 170 amps
•	Circuit Breaker 6G25 = 160 amps
•	Circuit Breaker 5G79 = 720 amps
•	Circuit Breaker 5G21 = 276 amps
•	Circuit Breaker 4G1 = 528 amps
(d)	The values provided below are for telemetered supevisory control and data aquisition (SCADA) protective devices on each circuit. If the value is unknown, it is indicative that we do not have (SCADA) for any protective devices on that circuit.
•	Circuit Breaker 5G83 = 80 amps
•	Circuit Breaker 6G25 = N/A
•	Circuit Breaker 5G79 = 43 amps
•	Circuit Breaker 5G21 = 28 amps
•	Circuit Breaker 4G1 = 28 amps
(e)	The values provided below are for telemetered supevisory control and data aquisition (SCADA) protective devices on each circuit. If the value is unknown, it is indicative that we do not have (SCADA) for any protective devices on that circuit.
•	Circuit Breaker 5G83 = 234 amps
•	Circuit Breaker 6G25 = N/A
•	Circuit Breaker 5G79 = 220 amps
•	Circuit Breaker 5G21 = 127 amps
•	Circuit Breaker 4G1 = 152 amps
</t>
  </si>
  <si>
    <t>8.1.8 Grid Operations and Procedures</t>
  </si>
  <si>
    <t>(1)	PacifiCorp reviews elevated fire risk (EFR) outages based on specific causes that could result in higher wildfire risk or reliability impacts if not addressed. For example, if a specific protective device has a high number of operations or a suspected mis-operation, it would be reviewed to determine the root cause so that it can be addressed. The time required for these reviews varies based on the necessary data and information required to complete the review. In most instances, the review of an EFR outage may be completed immediately or up to two weeks depending on the urgency. Note: some reviews may take longer due to complexity.
(2)	Yes. PacifiCorp checks if customer load caused the EFR settings to trip.</t>
  </si>
  <si>
    <t>WMP_2024-PC-02</t>
  </si>
  <si>
    <t>OEIS 2.4</t>
  </si>
  <si>
    <t>OEIS 2.5</t>
  </si>
  <si>
    <t>OEIS 2.6</t>
  </si>
  <si>
    <t>Regarding the Expenditure Changes for Initiative WP-01: Wildfire Mitigation Strategy Development:
(a)	In its 2025 WMP Update, PacifiCorp states that the expenditure increase for initiative WP-01, “is based on actual expenditures realized as well as the inclusion of costs for an independent evaluator.”1
i.	What were the original expenditures associated with the WP-01 initiative?
ii.	Where in PacifiCorp’s approved 2023-2025 Base WMP do the expenditures for WP-01 appear (section and page numbers)?
iii.	Where in PacifiCorp’s Redlined 2023-2025 Base WMP do the updated expenditures for the WP-01 initiative appear (section and page numbers)?
iv.	When did costs associated with WP-01 first appear in PacifiCorp’s QDR data (year and quarter)?
v.	Have WP-01 costs appeared in PacifiCorp’s general rate case (GRC)?
1)	If yes, when did they first appear and at what phase in the GRC cycle?
vi.	Was the independent evaluator required by Energy Safety or another regulator? What is the independent evaluator investigating as part of this initiative?
1)	Where in PacifiCorp’s approved 2023-2025 Base WMP is the independent evaluator mentioned?
2)	Where in PacifiCorp’s Redlined 2023-2025 Base WMP are the details regarding the independent evaluator?
vii.	How are costs allocated between the independent evaluator costs and the costs associated with carrying out the initiative?
1)	Was the independent evaluator included in the original cost estimate for the WP-01 initiative in PacifiCorp’s approved 2023-2025 Base WMP?
A.	If no, please state when PacifiCorp began including the independent evaluator costs in the expenditures for the WP-01 initiative.
2)	Please state when costs for the independent evaluator first appeared in PacifiCorp’s QDR data.
viii.	What factors are responsible for the 55 percent cost increase in this initiative? Factors could include, but are not limited to: capital cost increases, permitting delays, supply chain disruptions, personnel, etc.</t>
  </si>
  <si>
    <t xml:space="preserve">Regarding the Expenditure Changes for Initiative WP-02: Identifying and Evaluating Mitigation Initiatives: 
(a)	In its 2025 WMP Update, PacifiCorp states that the cost for initiative WP-02, “has been updated to reflect ongoing work to pursue grant opportunities.” 
i.	What types of activities were included for initiative WP-02 in PacifiCorp’s approved 2023-2025 Base WMP? 
ii.	What types of activities are forecasted for initiative WP-02 for 2025? 
iii.	When did PacifiCorp first begin incorporating initiative WP-02 into its suite of wildfire mitigations? 
iv.	Has the WP-02 initiative ever appeared in PacifiCorp’s GRC? 1) If yes, when did it appear and in what phase of the GRC? 
v.	Explain what grant opportunities PacifiCorp is pursuing as part of this initiative. 1) Was grant writing originally part of this initiative? A. If no, when was this added to the scope of WP-02 and when did it first appear in PacifiCorp’s QDR data? 
vi.	Explain what “ongoing work” means for this initiative. 
vii.	What factors are responsible for the 180 percent cost increase in this initiative? Factors could include, but are not limited to: capital cost increases, permitting delays, supply chain disruptions, personnel, etc. </t>
  </si>
  <si>
    <t xml:space="preserve">Regarding PacifiCorp’s Expectations for PC-23-07: Cross-Utility Collaboration on Best Practices for Inclusion of Climate Change Forecasts in Consequence Modeling, Inclusion of Community Vulnerability in Consequence Modeling, and Utility Vegetation Management for Wildfire Safety:
(a)	In its 2025 WMP Update, PacifiCorp states that it “expects to participate in joint IOU workgroups or sessions.” 
i.	 Explain how PacifiCorp “expects to participate.” For example: 
1)	Has PacifiCorp been invited to participate in a non-Energy Safety sponsored event hosted by the other California investor-owned utilities4 (IOUs) since filing its approved 2023-2025 Base WMP? 
2)	 Is PacifiCorp planning on sponsoring a joint collaboration (meeting, phone call, webinar, etc.) with the other California IOUs? </t>
  </si>
  <si>
    <t xml:space="preserve">
Regarding the Collaboration Reported in PC-23-07: Cross-Utility Collaboration on Best Practices for Inclusion of Climate Change Forecasts in Consequence Modeling, Inclusion of Community Vulnerability in Consequence Modeling, and Utility Vegetation Management for Wildfire Safety:
(a)	In its 2025 WMP Update, PacifiCorp states that “PacifiCorp also participates in the Covered Conductor Joint Utility Working Group to share learnings…” .
i.	Has PacifiCorp collaborated with any of the other California IOUs on the inclusion of climate change forecasts in consequence modeling, inclusion of community vulnerability in consequence modeling, utility vegetation management for wildfire safety, and/or the WMP, apart from PacifiCorp’s participation in the Covered Conductor Joint Utility Working Group?
1)	If yes, please state when these collaborations took place and what venue PacifiCorp used to collaborate (i.e., meeting, phone call, webinar, etc.).
ii.	PacifiCorp did not list any collaboration with Liberty Utilities or Bear Valley Electric Service. Has PacifiCorp met with Bear Valley Electric Service and/or Liberty Utilities since 2023 regarding matter related to their WMP?</t>
  </si>
  <si>
    <t xml:space="preserve">Regarding Status of 2025 Targets: 
(a)	PacifiCorp indicated to Energy Safety that some of its 2025 targets in its Redlined 2023-2025 Base WMP are still being developed (e.g., targets in Table 8-16 “Vegetation Inspections and QAQC Targets by Year”). It also confirmed that 2025 targets missing from its 2025 WMP Update were an oversight. 
i.	For all 2025 targets in PacifiCorp’s Redlined Base WMP, indicate by initiative ID and cite to its Redline and Update:
1)	Which targets are firm.
2)	Which targets are still being developed. </t>
  </si>
  <si>
    <t xml:space="preserve">Regarding PC-23-15 and PacifiCorp’s Response Time for Outages in its Enhanced Fire Risk (EFR) Outage Summary Spreadsheet: 
(a)	In its 2025 WMP Update, PacifiCorp provided an EFR outage summary spreadsheet. Some of the outage response times were negative in the spreadsheet
i.	Were the outage response times correctly marked as negative? 
1)	If not, please provide the correct outages response times for each. 
ii.	Explain how outage response times are determined and/or calculated. </t>
  </si>
  <si>
    <t>Attach OEIS 2.6</t>
  </si>
  <si>
    <t>i.	The original expenditures were associated with the Wildfire Mitigation Plan (WMP) program delivery team staffing.
ii.	The expenditures for WP-01 are included in the expenditures presented in Section 4.3 Proposed Expenditures of the 2023 Final WMP February 22, 2024.
iii.	Updated expenditures for WP-01 are included in the expenditures presented in Section 4.3 Proposed Expenditures of the PacifiCorp’s Redlined 2023-2025 Base WMP.
iv.	Costs associated with WP-01 first appear in the Q1 2023 Quarterly Data Report (QDR).
v.	Yes. Please refer to the Company’s response to subpart 1) below:
1)	WP-01 costs were included in PacifiCorp’s most recent general rate case (GRC) proceeding filed May 2022 (Application (A.) 22-05-006) for Test Year 2023.
vi.	The independent evaluator (IE) requirement came out of the passing of Assembly Bill 1054 and codified in Public Utilities Code - PUC § 8386.3 and required a qualified independent evaluator with experience to review and assess electrical corporations’ compliance with its Wildfire Mitigation Plan.
1)	The IE is not a required section of Energy Safety’s Wildfire 	Mitigation Plan templates and is therefore not specifically 	mentioned in the 2023-2025 Base WMP.
2)	The IE is not discussed in the 2023-2025 Base WMP.
vii.	The allocation of the costs for this initiative is totaled up by the funding required for the WMP program delivery team and the total cost of the IE and the work they do.
1)	IE cost estimates were not originally included in initiative WP-01.
A.	PacifiCorp began including the IE costs in the expenditures beginning in Q1 2024 QDR.
2)	The costs for the IE were first reported in the Q1 2024 QDR.
viii.	The increase is based on the inclusion of the costs associated with the independent evaluator which was not included in the original plan and 2023 QDR for the 2023-2025 Base WMP.</t>
  </si>
  <si>
    <t>7.1.2 Key Stakeholders for Decision Makin</t>
  </si>
  <si>
    <t>7.1 RISK EVALUATION</t>
  </si>
  <si>
    <t>7 WILDFIRE MITIGATION STRATEGY 
DEVELOPMENT</t>
  </si>
  <si>
    <t xml:space="preserve">
i.	WP-02 activities include industry collaboration, grant studies, and the International Wildfire Risk Mitigation Consortium (IWRMC) membership.
ii.	WP-02 activities forecasted include industry collaboration, grant studies, and IWRMC membership.
iii.	The inclusion of initiative WP-02 first started with the Company’s original 2023 Wildfire Mitigation Plan that was first filed on May 8th, 2023.
iv.	WP-02 has not appeared in a general rate case (GRC).
1)	Not applicable.
v.	PacifiCorp was pursuing for an award negotiations on two major competitive infrastructure grants by the United States (U.S.) Department of Energy’s Grid Deployment Office. These were Grid Resilience and Innovation Partnerships grants, funded by the federal Infrastructure Investment and Jobs Act (IIJA).
1)	Yes, grant writing was originally part of this initiative.
vi.	“Ongoing work” is support for grant writing.
vii.	Costs increased due to studies performed for the aforementioned competitive grants. </t>
  </si>
  <si>
    <t>1)	PacifiCorp participated in a non-Energy Safety sponsored event hosted by another California investor-owned utility (IOU). PacifiCorp attended the “Near-Term, Risk-Informed Wildfire Mitigation Strategies” conference hosted by Pacific Gas and Electric (PG&amp;E) in May 2024.
2)	Currently, PacifiCorp has no plans to sponsor collaboration meetings with other California IOUs regarding topics of Best Practices for Inclusion of Climate Change Forecasts in Consequence Modeling, Inclusion of Community Vulnerability in Consequence Modeling, and Utility Vegetation Management for Wildfire Safety.</t>
  </si>
  <si>
    <t>i.	There have been no additional collaborations with other California investor-owned utilities (IOU) on these topics.
ii.	There have been no collaborations with Liberty Utilities or Bear Valley Electric Service on these topics.</t>
  </si>
  <si>
    <t xml:space="preserve">1)	Please refer to the table provided below for a list of firm targets:
2)	2025 targets associated with the following wildfire mitigation plan (WMP) initiatives are still being developed:
•	Initiative ID 8.2.2.1 (VM-01)
•	Initiative ID 8.2.2.2 (VM-02)
•	Initiative ID 8.2.2.3 (VM-03)
•	Initiative ID 8.2.2.4 (VM-04)
•	Initiative ID 8.2.3.1.2 (VM-05)
•	Initiative ID 8.2.5 (VM-11)
</t>
  </si>
  <si>
    <t>i.	Outage response times were incorrectly marked as negative and should have been 0 in those instances.
1)	Please refer to Attachment OEIS 2.6 which provides PacifiCorp’s updated file “EFR Outage Summary and 2023 Data Updated 08012024” with the corrected outage response times.
ii.	Outage response time is determined by calculating the sum of three key intervals:
1)	Interrupt to Dispatch: This is the time (in minutes) from when the first outage is received to when crews are dispatched to the site. The interval reflects how quickly the outage is identified and a response is initiated.
2)	Dispatch to Arrive: This measures the time from when the crews are dispatched to when they arrive on-site. It accounts for travel time and any logistical delays.
3)	Arrive to Restore: This is the time taken from when crews arrive on-site to when service is fully restored. It includes the time to assess the situation, perform repairs, and ensure service is safely restored.</t>
  </si>
  <si>
    <t>CPUC 1.2</t>
  </si>
  <si>
    <t>CPUC 1.1</t>
  </si>
  <si>
    <t>1.	Provide a list of balancing and memorandum accounts where the costs of wildfire mitigations are currently being recorded as of August 1, 2024. This should include accounts that were established before the current GRC time period where the costs of wildfire mitigations are still being recorded as of August 1, 2024. Additionally, this list should include what are considered both “cost” and “revenue” accounts, even if “revenue” accounts do not technically include “recorded” costs.
a.	In this context, wildfire mitigations include any investments in assets, services or O&amp;M that are used to reduce wildfire risk.
b.	For each balancing and/or memorandum account listed, include which mitigation type from the WMP QDR Table 11 for which the account is used to record the costs:
i.	Undergrounding (UG)
ii.	Covered conductor (CC)
iii.	Vegetation management (VM)
iv.	Other (describe)
c.	Please provide the current dollar value of wildfire mitigations costs recorded to each listed account, including both “cost” and “revenue” accounts. This should include costs booked to these accounts within the current GRC time period (Jan. 2023-Present) and any costs recorded before Jan. 2023 in an active balancing and/or memorandum account.
i.	Please provide a narrative explanation for how the current dollar value of wildfire mitigation costs is calculated for each account. This should include a breakdown of the kinds of costs that are included in the calculation.
d.	Were any of the listed memorandum accounts created to record costs that could not be recorded in a balancing account? Provide a mapping of the linkage between a memorandum account and its associated balancing account, including both “cost” and “revenue” accounts.
i.	Are there any circumstances where a memorandum account can map to more than one balancing account, or to another memorandum account?
ii.	Are there any circumstances where a balancing account can map to more than one memorandum account, or to another balancing account?
e.	The list of each balancing account should include information in the following tabular format:
Balancing Account Name	CPUC Proceeding Number	CPUC Decision Number	PacifiCorp Accounting Number	Any Other ID Number	Type of Wildfire Mitigation Included in this Account	Current Dollar Value of Wildfire Mitigation Costs Recorded to this Balancing Account
f.	The list of each memorandum account should include information in the following tabular format:
Memo Account Name	CPUC Proceeding Number	CPUC Decision Number	PacifiCorp Accounting Number	Any Other ID Number	Type of Wildfire Mitigation Included in this Account	Current Dollar Value of Wildfire Mitigation Costs Recorded to this Memo Account
g.	The list of each memorandum account and its associated balancing account should include information in the following tabular format:
Memo Account Name	Associated Balancing Account Name
i.	If the accounts listed here are not listed above in e. or f., please provide a narrative explanation for why they are not listed.
h.	Please provide all tabular data in pdf and excel spreadsheet format.</t>
  </si>
  <si>
    <t>2.	As of August 1, 2024, does PacifiCorp have any pending Applications for balancing and/or memorandum accounts where it intends to record the costs of wildfire mitigations? 
a.	This response should include both “cost” and “revenue” accounts. 
b.	If so, provide a list of those Application and Decision numbers and the type of mitigation PacifiCorp intends to associate with these pending balancing and/or memorandum accounts.</t>
  </si>
  <si>
    <t>Kevin Miller</t>
  </si>
  <si>
    <t>WMP_2024-PC-03</t>
  </si>
  <si>
    <t>PacifiCorp_2024_001</t>
  </si>
  <si>
    <t>a. In PacifiCorp’s revised 2023-2025 Base WMP, it states that it has, “…close to 100(portable and fixed) weather stations in California.”1 In its response to PC-23-17,PacifiCorp states, “weather station maintenance is completed on an annual basis, andthe status is tracked within the quarterly filings to OEIS under initiative ID MA-01.”2Provide maintenance and calibration records that were submitted in the “quarterlyfilings to OEIS under initiative ID MA-01” for every weather station in California fromJanuary 1, 2023, to the present.
b. For each weather station in California, provide a table that includes:
i. Station name;
ii. Station location;
iii. Date of last calibration;
iv. Date of last maintenance;
v. If annual maintenance was not conducted, the reason for the inability to
conduct annual maintenance;
vi. If annual calibration was not conducted, the reason for the inability to conduct annual calibration; and
vii. If PacifiCorp did not conduct annual maintenance or calibration on the
weather station, provide the number of attempts to conduct annual maintenance and calibration.</t>
  </si>
  <si>
    <t>PacifiCorp objects to this data request as outside the scope of the proceeding. Without waiving this objection, PacifiCorp responds as follows:
PacifiCorp’s wildfire mitigation related memorandum accounts are currently under review in PacifiCorp’s pending general rate case in Application 22-05-006. 
(a)	There is no question. 
(b)	Please refer to Attachment CPUC 1.1-1.
(c)	Please refer to Attachment CPUC 1.1-2.
i.	Wildfire costs are tracked at the program level and only those programs that are incremental to current rates are deferred through wildfire mitigation memorandum account..
(d)	No.
i.	No.
ii.	No.
(e)	Please refer to Attachment CPUC 1.1-2
(f)	Please refer to Attachment CPUC 1.1-2
(g)	Not Applicable.
(h)	Please refer to Attachment CPUC 1.1-2</t>
  </si>
  <si>
    <t>Attach CPUC 1.1-1.xlsx 
Attach CPUC 1.1-2.xlsx</t>
  </si>
  <si>
    <t>PacifiCorp objects to this data request as outside the scope of the proceeding. Without waiving this objection, PacifiCorp responds as follows:
PacifiCorp has no new applications for balancing and/or memorandum accounts outside of any continuing authorization requests in its pending general rate case (GRC) in Application (A) 22-05-006.</t>
  </si>
  <si>
    <t>(a)	Please refer to Attachment OEIS 3.1-1.
(b)	Please refer to Attachment OEIS 3.1-2. The maintenance date is the same date that the weather station was calibrated. Note: stations 36 through 50 are portable weather stations staged in Yreka, California for deployment and have no fixed geospatial (latitude / longitude) location.</t>
  </si>
  <si>
    <t>Attach OEIS 3.1-1
Attach OEIS 3.1-2</t>
  </si>
  <si>
    <t>DR-258</t>
  </si>
  <si>
    <t>Energy Safety 1</t>
  </si>
  <si>
    <t>For each WMP vegetation management activity that PacifiCorp completed between May 9, 2024 and June 30, 2024, provide the vegetation management project points in an Excel file. The Excel file must include the following information:
a.	Unique Identifier for the tree work per Energy Safety’s Data Guidelines v3.2 (i.e., “VmpID”),
b.	Latitude and longitude of the vegetation management activity,
c.	Vegetation management project description per Energy Safety’s Data Guidelines v3.2 (i.e., removal, “clearances, required”, “clearances, beyond requirements”),
d.	Date the activity was completed,
e.	Utility Initiative Tracking ID per Energy Safety’s Data Guidelines v3.2 (i.e.,
8.2.2.2), and
f. 	For pole clearing activities, provide the support structure identification
number where pole brushing occurred in addition to the information above.</t>
  </si>
  <si>
    <t>Max Zazzeron</t>
  </si>
  <si>
    <t>WMP_2024-PC-04</t>
  </si>
  <si>
    <t>Regarding PC-23-15 and PacifiCorp’s Response Time for Outages in its Enhanced Fire Risk (EFR) Outage Summary Spreadsheet:
In its response to Energy Safety’s data request 02,1 PacifiCorp provided an updated EFR outage summary spreadsheet. Some of the outage response times are zero or values were not reported. Additionally, PacifiCorp explained that outage response time is determined by calculating the sum of three intervals: Interrupt to Dispatch, Dispatch to Arrive, and Arrive to Restore. Since the outage response time is the time interval from interruption to restoration, should the outage response time, at a minimum, equal the outage duration time?
1.	If yes, provide the correct outages response times for each outage.
2.	If no, explain why the outage response time, at a minimum, should not equal the outage duration time.
3.	Additionally, for response times that are zero, close to zero, and values not reported, explain how these values account for dispatch and arrival time intervals.</t>
  </si>
  <si>
    <t>No.
1.	Not applicable.
2.	The outage response times provided in the enhanced fire risk (EFR) outage summary spreadsheet provided with the Company’s response to OEIS Data Request 2.6 only shows interrupt to dispatch times.
3.	There are a few scenarios that could explain why interrupt to dispatch values are zero:
•	One scenario is that field personnel were already on site, either reporting the outage to dispatch or responding to a related outage. 
•	Another possibility is that the crews did not log the interrupt to dispatch time (the time in minutes from when the first outage is received to when crews are dispatched to the site). The interval reflects how quickly the outage is identified and a response is initiated., meaning the time would be included in the dispatch to arrive or arrive to restore times. Although these are rare, they do sometimes happen, and the Company continues to work with field crews to ensure times are reported accurately.</t>
  </si>
  <si>
    <t>Please refer to Attachment Energy Safety 1 which provides the following activities:
•	OEIS_DR258_Work_Complete_Report_Distribution:
(a)	Unique Identifier (VmpID): column AL (Map Object ID).
(b)	Latitude and longitude: columns AI and AJ, respectively.
(c)	Vegetation management project description: columns R and S*:
1.	Work Summary (column S) describes the type of work conducted at each location.
(d)	Date activity was completed: column B.
(e)	Utility Initiative Tracking ID: column H (Applicable wildfire mitigation plan (WMP) Initiative: column I). 
(f)	Not Applicable. 
•	OEIS_DR258_Work_Complete_Report_Transmission:
(a)	Unique Identifier (VmpID): column AN (map Object ID).
(b)	Latitude and longitude: columns AK and AL, respectively.
(c)	Vegetation management project description: columns R and S*:
1.	Work Summary (column S) describes the type of work conducted at each location.
(d)	Date activity was completed: column B.
(e)	Utility Initiative Tracking ID: column H (Applicable WMP Initiative: Column I).
(f)	Not Applicable.
•	OEIS_DR258_Pole_Treatment_Detail_LRA:
No pole clearing associated with the WMP initiative 8.2.3.1.2 (VM-05) took place within the requested timeframe.
Note: PacifiCorp does not have data available regarding vegetation management project descriptions consistent with all categories identified in Energy Safety’s Data Guidelines v3.2.</t>
  </si>
  <si>
    <t>Attach Energy Safety 1</t>
  </si>
  <si>
    <t>WMP_2024-PC-05</t>
  </si>
  <si>
    <t>OEIS 5.3</t>
  </si>
  <si>
    <t>Regarding completion date for VM-11-associated objectives:
In its 2025 WMP Update, PacifiCorp updated the completion date for two objectives1
associated with VM-11, “Create SME process &amp; procedure for VM database review four times a
year” and “Develop audits to provide understanding of the data collection process,” from
December 2024 to “Deferred due to GeoDigital database upgrade.”2 In its response to Energy
Safety’s Data Request, PacifiCorp stated the completion date for these two objectives is now
Q4 2025.3 PacifiCorp provided one other objective associated with VM-11 that refers to the
database: “Create QA/QC process and procedure for benchmarking data in the database and
inspections.”4
a. Clarify whether the completion date for this objective, as presented in Table 8-13
“Vegetation Management Implementation Objectives (3-year plan)” of PacifiCorp’s
2023-2025 Base WMP,5 remains unchanged.
i. If the completion date remains unchanged, provide an explanation as to why
the GeoDigital database upgrade does not impact the completion date of this
objective.
ii. If the completion date requires updating:
1. Provide a new completion date for this objective.
2. Provide an explanation of how the GeoDigital database upgrade
changes the completion date of this objective.</t>
  </si>
  <si>
    <t>Regarding absence of HFRA designation for WP-02 in initiative prioritization table:
In the table on pages 137-141 of PacifiCorp’s redlined 2023-2025 Base WMP, the HFRA column
is blank for initiative WP-02.6
a. Why is the HFRA column blank for initiative WP-02?
i. For example, are the activities associated with WP-02 outside the scope of
PacifiCorp’s HFRA?</t>
  </si>
  <si>
    <t>Regarding absence of HFRA designation for VM-11 in initiative prioritization table:
In the table on pages 137-141 of PacifiCorp’s redlined 2023-2025 Base WMP, the HFRA column
is blank for initiative VM-11.7
a. Why is the HFRA column blank for initiative VM-11?
i. For example, are the activities associated with VM-11 outside the scope of
PacifiCorp’s HFRA?</t>
  </si>
  <si>
    <t>DR-261</t>
  </si>
  <si>
    <t>Marisa Salazar</t>
  </si>
  <si>
    <t>Energy Safety 2</t>
  </si>
  <si>
    <t>Energy Safety 3</t>
  </si>
  <si>
    <t>Energy Safety 4</t>
  </si>
  <si>
    <t>Energy Safety 5</t>
  </si>
  <si>
    <t>Energy Safety 6</t>
  </si>
  <si>
    <t>Energy Safety 7</t>
  </si>
  <si>
    <t>Energy Safety 8</t>
  </si>
  <si>
    <t>Energy Safety 9</t>
  </si>
  <si>
    <t>Energy Safety 10</t>
  </si>
  <si>
    <t>Energy Safety 11</t>
  </si>
  <si>
    <t>Energy Safety 12</t>
  </si>
  <si>
    <t>Energy Safety 13</t>
  </si>
  <si>
    <t>Energy Safety 14</t>
  </si>
  <si>
    <t>Energy Safety 15</t>
  </si>
  <si>
    <t>Energy Safety 16</t>
  </si>
  <si>
    <t>Energy Safety 17</t>
  </si>
  <si>
    <t>Energy Safety 18</t>
  </si>
  <si>
    <t>Energy Safety 19</t>
  </si>
  <si>
    <t>Energy Safety 20</t>
  </si>
  <si>
    <t>Energy Safety 21</t>
  </si>
  <si>
    <t>Energy Safety 22</t>
  </si>
  <si>
    <t>Energy Safety 23</t>
  </si>
  <si>
    <t>Energy Safety 24</t>
  </si>
  <si>
    <t>Energy Safety 25</t>
  </si>
  <si>
    <t>Energy Safety 26</t>
  </si>
  <si>
    <t>Energy Safety 27</t>
  </si>
  <si>
    <t>Energy Safety 28</t>
  </si>
  <si>
    <t>Energy Safety 29</t>
  </si>
  <si>
    <t>Energy Safety 30</t>
  </si>
  <si>
    <t>Energy Safety 31</t>
  </si>
  <si>
    <t>Energy Safety 32</t>
  </si>
  <si>
    <t>Energy Safety 33</t>
  </si>
  <si>
    <t>Energy Safety 34</t>
  </si>
  <si>
    <t>Energy Safety 35</t>
  </si>
  <si>
    <t xml:space="preserve">8.2.1.2 Targets- In its 2023-2025 WMP, PacifiCorp describes initiative activity, “Fuels management - Pole clearing beyond PRC 4292” to have a target of “3126 poles brushed in LRA HFTD areas” in 2023.  Regarding this target, provide the following: 
1. Excel file exported from PacifiCorp’s vegetation management database of the total number of poles brushed in LRA HFTD areas beyond PRC 4292 in 2023. For each pole include pole IDs, HFTD designation, LRA designation, PRC 4292 exemption status, the date each pole was inspected, any work prescribed to each pole during the inspection, and work completion dates for any prescribed work. </t>
  </si>
  <si>
    <t>8.2.1.2 Targets - In its 2023-2025 WMP, PacifiCorp describes initiative activity, “Detailed Inspection – Distribution” to have a target of 450 circuit miles inspected at the end of Q2, 700 circuit miles inspected at the end of Q3, and 829 miles inspected at the end of the year in 2023.  Regarding these targets, provide the following:
2. Inspection records, project closeout documentation, and/or field verification showing PacifiCorp inspected 829 circuit miles in 2023 for detailed inspections - distribution. Include the dates of inspection completion.</t>
  </si>
  <si>
    <t>8.2.1.2 Targets - In its 2023-2025 WMP, PacifiCorp describes initiative activity, “Detailed Inspection – Transmission” to have a target of 158 circuit miles inspected at the end of Q2, 211 circuit miles inspected at the end of Q3, and 264 miles inspected at the end of the year in 2023.  Regarding these targets, provide the following:
3. Inspection records, project closeout documentation, and/or field verification showing PacifiCorp inspected 264-line miles in 2023 for detailed inspection - transmission. Include the dates of inspection completion.</t>
  </si>
  <si>
    <t>8.2.1.2 Targets - In its 2023-2025 WMP, PacifiCorp describes initiative activity, “Patrol Inspection – Distribution” to have a target of 820 circuit miles inspected at the end of Q2, and 1,027 circuit miles inspected at the end of Q3 and at the end of the year in 2023.  Regarding these targets, provide the following:
	4. Inspection records, project closeout documentation, and/or field verification showing PacifiCorp inspected 1,027 circuit miles in 2023 for patrol inspection - distribution. Include the dates of inspection completion.</t>
  </si>
  <si>
    <t>8.2.1.2 Targets - In its 2023-2025 WMP, PacifiCorp describes initiative activity, “Patrol Inspection – Transmission” to have a target of 296 circuit miles inspected at the end of Q2, and 329 circuit miles inspected at the end of Q3 and at the end of the year in 2023.  Regarding these targets, provide the following:
5. Supporting documentation such as inspection records, project closeout documentation, and/or field verification showing PC inspected 329 line miles in 2023 for patrol inspection - transmission. Please include the dates of inspection completion.</t>
  </si>
  <si>
    <t>8.2.1.2 Targets - In its 2023-2025 WMP, PacifiCorp describes initiative activity, “QA/QC Post-Audits Distribution (Patrol)” to have a target of 635 circuit miles inspected at the end of Q2, and 1,027 circuit miles inspected at the end of Q3 and at the end of the year in 2023.  Regarding these targets, provide the following:
6. Supporting documentation, such as inspection records, project closeout documentation, and/or field verification showing PacifiCorp inspected 1,027 line miles in 2023 for QAQC post audits - distribution (patrol). Please include the dates of inspection completion.</t>
  </si>
  <si>
    <t>8.2.1.2 Targets - In its 2023-2025 WMP, PacifiCorp describes initiative activity, “QA/QC Post-Audits Transmission (Patrol)” to have a target of 175 circuit miles inspected at the end of Q2, and 329 circuit miles inspected at the end of Q3 and at the end of the year in 2023.  Regarding these targets, provide the following:
7. Supporting documentation, such as inspection records, project closeout documentation, and/or field verification showing PacifiCorp inspected 329 line miles in 2023 for QAQC Post Audits - Transmission (Patrol). Please include the dates of inspection completion.</t>
  </si>
  <si>
    <t>8.2.2.1 Detailed inspections and management practices for vegetation clearances around distribution electrical lines and equipment - In its 2023-2025 WMP, PacifiCorp states, “Pacific Power develops a workplan identifying distribution circuits to be inspected each year based on the established cycle.”  These WMP activities are tracked as VM-01 and VM-02 for distribution and VM-06 and VM-07 for transmission. Energy Safety recognizes that PacifiCorp repeats this phrase in other subsections. Regarding this statement, please provide the following for both detailed inspections around distribution (8.2.2.1) and transmission (8.2.2.2) electrical lines and equipment:
8. Supporting documentation of the workplan utilized in 2023 for the inspection of distribution and transmission circuits as well all the distribution and transmission circuits inspected based on the cycle in the workplan. Please include the dates of the inspections, their respective tracking ID’s, identify any vegetation conditions that were inconsistent with PacifiCorp’s Vegetation SOP, what corrections were made to minimize safety and reliability risks posed by vegetation, and the date of completion for the correction.</t>
  </si>
  <si>
    <t xml:space="preserve">8.2.2.1 Detailed inspections and management practices for vegetation clearances around distribution electrical lines and equipment - In its 2023-2025 WMP, PacifiCorp states, “During inspection, where corrective actions are identified, landowners are notified of the needed vegetation management work and landowner approvals obtained.”  Energy Safety recognizes that PacifiCorp repeats this phrase in other subsections. For this statement, please provide the following for both detailed inspections around distribution (8.2.2.1) and transmission (8.2.2.2) electrical lines and equipment:
	9. All instances where landowners were notified about corrective actions needed because of PacifiCorp's inspection. Include the type of corrective action taken, the date of notification to the landowner, the type of notification, and the date of landowner's approval. </t>
  </si>
  <si>
    <t>8.2.2.1 Detailed inspections and management practices for vegetation clearances around distribution electrical lines and equipment - In its 2023-2025 WMP, PacifiCorp states, “Inspection on a transmission line is generally initiated 1-6 weeks prior to the vegetation management corrective maintenance taking place. As the inspection is completed, the work is released to the vegetation management contractor to conduct the corrective maintenance.”  Energy Safety recognizes that PacifiCorp repeats this phrase in other subsections. For this statement, please provide the following for both detailed inspections around distribution (8.2.2.1) and transmission (8.2.2.2) electrical lines and equipment:
	10. Supporting documentation (i.e. Excel file) of inspections on transmission and distribution lines prior to the vegetation management corrective maintenance. Indicate the dates of the inspections and dates of work completed.</t>
  </si>
  <si>
    <t>8.2.2.2 Detailed inspections and management practices for vegetation clearances around transmission electrical lines and equipment - In its 2023-2025 WMP, PacifiCorp states, “Detailed inspections of transmission lines are generally scheduled as follows: 
•	Main Grid Transmission: Annually
o	Pacific Power lineman conduct annual inspection of main grid transmission lines in compliance with R4 of NERC Standard FAC-003. Pacific Power vegetation management detailed inspections supplement lineman inspections.
•	Local Transmission: At a minimum once every three years, in conjunction with the distribution detailed inspection.”  
Regarding these statements, provide the following:
11. A schedule or similar supporting documentation that demonstrates detailed inspections of transmission lines scheduled Annually for Main Grid Transmissions and a minimum once every three years for Local Transmission.</t>
  </si>
  <si>
    <t>8.2.2.2 Detailed inspections and management practices for vegetation clearances around transmission electrical lines and equipment – In its 2023-2025 WMP, PacifiCorp states, “Additionally, limited inspections may be conducted/triggered associated with customer requests, agencies, and Pacific Power T&amp;D Operations requests based on observed conditions and/or reliability metrics. Weather events or conditions may also trigger additional limited inspections.”  Energy Safety recognizes that PacifiCorp utilizes this phrase in other subsections. For this statement, please provide the following for both detailed and patrol inspections around distribution and transmission electrical lines and equipment:
12. An Excel file of inspections that were conducted/triggered in association with customer request, agencies, and Pacific Power T&amp;D Operations requests. Include the conditions observed and/or reliability metrics, and weather evets or conditions if applicable.</t>
  </si>
  <si>
    <t xml:space="preserve">8.2.2.3 Patrol inspections of vegetation around distribution electric lines and equipment - In its 2023-2025 WMP, PacifiCorp states, “To further reduce wildfire risk in the HFTD, Pacific Power conducts annual vegetation patrol inspections, generally of distribution lines that are off cycle and of those lines where the detailed inspection is not completed prior to the height of the fire season. This WMP activity is tracked with Tracking ID# VM-03.”  Regarding this statement, provide the following:
13. Provide documentation showing annual vegetation patrol inspections conducted in 2023. Include whether the inspection was off cycle and/or not completed prior to the height of fire season, the dates of inspection, and the tracking ID. Identify any vegetation conditions that were inconsistent with PacifiCorp’s Vegetation SOP (from any inspections under subsection 8.2.2.3), what corrections were made to minimize safety and reliability risks posed by vegetation, and the date of completion for the correction. </t>
  </si>
  <si>
    <t>8.2.2.3 Patrol inspections of vegetation around distribution electric lines and equipment - In its 2023-2025 WMP, PacifiCorp states, “Pacific Power develops a workplan identifying distribution circuits to be inspected each year (off cycle circuits).”  Regarding these statements, provide the following:
	14. Supporting documentation of the workplan utilized in 2023 for the inspection of off cycle distribution circuits as well as all the distribution circuits inspected based off the plan. Please include the dates of the inspections and their respective tracking ID’s. To condense documentation, this information can be included in the same documentation utilized to answer question 8.</t>
  </si>
  <si>
    <t xml:space="preserve">8.2.2.3 Patrol inspections of vegetation around distribution electric lines and equipment - In its 2023-2025 WMP, PacifiCorp states, “Ground inspection is initiated by the inspection contractor, who identifies vegetation conditions in accordance with Pacific Power specifications, which are consistent with applicable regulations (required clearance distances).”  Energy Safety recognizes this statement is repeated in other subsections. Regarding this statement, provide the following for all detailed and patrol ground inspections of transmission and distribution lines:
	15. An Excel file listing the results from the ground patrol inspections completed in 2023. Include the date of each ground inspection, location, and if conditions met (or failed) required clearance distances. </t>
  </si>
  <si>
    <t>8.2.2.3 Patrol inspections of vegetation around distribution electric lines and equipment - In its 2023-2025 WMP, PacifiCorp states, “Patrol inspections or “readiness patrols” are conducted annually on the entire length of circuits where they are either completely within or only a portion thereof is within HFTD where detailed inspections and associated corrective actions have not been completed or are not scheduled.”  Regarding this statement, provide the following:
	16. Provide documentation showing that PacifiCorp completed patrol inspections in 2023 on the entire length of circuits within the HFTD. Include the inspection date, number of circuit miles inspected, location, HFTD tier, and corrective actions identified.</t>
  </si>
  <si>
    <t>8.2.3.1.1 Wood and Slash Management - In its 2023-2025 WMP, PacifiCorp states, “Pacific Power manages slash in developed areas by chipping or removing (recycles where practicable) it where accessible, unless the property owner indicates otherwise. In rural, off-road areas Pacific Power uses a lop and scatter and chipping (where accessible) practice to reduce the volume of available fuel within the right-of-way and adheres with land managing agency requirements.”  Regarding this statement, provide the following:
	17. Supporting documentation (e.g., work orders, photos, etc.) of all examples where PacifiCorp conducted fuel management through the removal of slash from the tree canopy, lop and scatter, chipping of debris, and removal of slash in developed areas. Include the dates, locations (identify those in rural off-road areas), type of work that was prescribed to manage the slash (e.g. mechanical, herbicide, lop and scatter, etc.).</t>
  </si>
  <si>
    <t>8.2.3.1.2 Pole Clearing - In its 2023-2025 WMP, PacifiCorp states, “Consistent with California Public Resource Code (PRC) § 4292, Pacific Power conducts pole clearing activities involving removal of all vegetation within a 10-foot radius cylinder (up to 8 feet vertically) of clear space around a subject pole, removal of dead vegetation from 8 feet to the highest point of the conductor, and applying herbicides and/or soil sterilant to prevent any vegetation regrowth (unless prohibited by law or the property owner). This WMP tracking activity is tracked with Tracking ID# VM-05.”  Regarding these statements, provide the following:
	18. Supporting documentation showing pole clearing activities involving removal of all vegetation within a 10-foot radius cylinder (up to 8 feet vertically) of clear space around a subject pole, removal of dead vegetation from 8 feet to the highest point of the conductor, and any instances in which herbicides and/or soil sterilant was applied. Include dates, type of work, and tracking ID.</t>
  </si>
  <si>
    <t xml:space="preserve">8.2.3.1.2 Pole Clearing - In its 2023-2025 WMP, PacifiCorp states “In addition to state required pole clearing activities, Pacific Power addresses vegetation adjacent to “subject” poles in local responsibility areas to further reduce wildfire ignition risks and increase wildfire resiliency.”  Energy Safety recognizes this statement is similar to a target mentioned in subsection 8.2.1.2 Targets. This information can be included in the same documentation utilized to answer question 1. Regarding this statement, provide the following:
	19. Excel file exported from PacifiCorp’s vegetation management database of all the work addressing vegetation adjacent to “subject” poles in the LRA to further reduce wildfire ignition risks and increase wildfire resiliency. Include HFTD designation, LRA designation, and work completion dates for any prescribed work. </t>
  </si>
  <si>
    <t>8.2.3.2 Clearance - In its 2023-2025 WMP, PacifiCorp states, “Pacific Power conducts cycle-based maintenance coupled with annual patrol and corrective maintenance (incremental to routine maintenance) to maintain required minimum clearance distances as identified in Table 1 of GO 95.”   Regarding this statement, provide the following:
                   20. Supporting documentation showing cycle-based maintenance coupled with annual patrol and corrective maintenance was conducted to maintain required minimum clearance distances. Include the date of maintenance, location of maintenance, tracking ID, and the clearance distance achieved.</t>
  </si>
  <si>
    <t>8.2.3.2 Clearance - In its 2023-2025 WMP, PacifiCorp states, “Pacific Power also prunes vegetation beyond minimum required clearances in multiple ways as presented in the Vegetation SOP. First, Pacific Power uses increased clearance distances on distribution lines for certain species of trees, depending on tree growth rate. Pacific Power separates vegetation into three categories: (a) slow-growing; (b) moderate growing; and (c) fast growing. In all cases, Pacific Power applies the 12-foot minimum post-work clearance for slow-growing species. In certain cases, Pacific Power applies an increased clearance for moderate growing and fast-growing species.”  To condense documentation, this information can be included in PacifiCorp’s response to question 32. Regarding these statements, provide the following:
	21. Supporting documentation (i.e., Excel file) showing all instances where PacifiCorp pruned vegetation beyond minimum required clearances. Identify distribution or transmission lines, rate of growth, species, type of clearance used (increased or minimum), and indicate the tracking ID and initiative activity.</t>
  </si>
  <si>
    <t>8.2.3.2 Clearance - In its 2023-2025 WMP, PacifiCorp states, “Third, as a practical matter, Pacific Power will often prune beyond the minimum required distances because of the physical structure of the tree. Pacific Power uses natural target pruning."  Regarding these statements, provide the following:
22. All examples where PacifiCorp used natural target pruning in 2023. Include the date, location, tree species, tracking ID, initiative activity, and the distance cleared.</t>
  </si>
  <si>
    <t xml:space="preserve">8.2.3.2 Clearance – In its 2023-2025 WMP, PacifiCorp states, “In order to maintain minimum required clearance distances through the cycle maintenance period, Pacific Power may also conduct additional mid-[cycle] inspection and correction activities (hotspot actions) to target cyclebusters, which are those trees that may not hold for an entire cycle (refer to Section 8.2.3.5 for addition discussion).”  Regarding these statements, provide the following:
	23. Supporting documentation (i.e., Excel file) of all instances in which PacifiCorp conducted additional mid-cycle inspections to target cycle busters in 2023. Include tracking ID, initiative activity, the date of the inspection, location, conditions identified, and date of corrective action completion. </t>
  </si>
  <si>
    <t>8.2.3.3 Fall-In Mitigation - In its 2023-2025 WMP, PacifiCorp states, “Pacific Power identifies and addresses fall-in risk, or hazard trees as part of routine maintenance (detailed inspections) and annual patrols (circuits within or partially within HFTD). Hazard trees identified during inspections are removed or pruned sufficiently to eliminate the hazard. In addition to inspections conducted by vegetation management contractors/personnel, Pacific Power district operations (through line inspections they conduct), customers, agencies, etc., may identify fall-in risk conditions that are vetted by vegetation management and mitigated as warranted.”  Regarding these statements, provide the following:
	24. Supporting documentation showing the total number of hazard trees identified, addressed, and removed during routine maintenance (detailed inspections) and annual patrols (circuits within or partially within HFTD) in 2023. Include dates of removal or pruned work that sufficiently eliminated the hazard. Additionally, identify any fall-in risk conditions that were vetted and mitigated as warranted by vegetation management.</t>
  </si>
  <si>
    <t xml:space="preserve">8.2.3.4 Substation Defensible Space - In its 2023-2025 WMP, PacifiCorp states, “Pacific Power performs substation inspections for vegetation to remove overhang limbs or climbable vegetation and remove weeds. As part of the detailed and patrol inspections, hazard trees are identified and mitigated to address fall-in risk.”  Regarding this statement, provide the following:
25. An Excel file of all substation inspections performed in 2023 to remove vegetation. Include the date of the substation inspection, date of vegetation removal, and the corrective work conducted. </t>
  </si>
  <si>
    <t xml:space="preserve">8.2.3.5 At-Risk Species - In its 2023-2025 WMP, PacifiCorp states, “Within the HFTD, pruning is performed to prevent vegetation from breaching a 4-foot minimum clearance within one year. This may require additional pruning for at-risk species with very fast growth rates. Pre-listers also identify discretionary removals of at-risk species to eliminate ignition risk and need for cyclical pruning.”  Regarding these statements, provide the following:
	26. Supporting documentation of all pruning performed to prevent vegetation from breaching a 4-foot minimum clearance within one year in the HFTD. Include the date of work completed, HFTD tier, any additional pruning for at-risk species (please identify) with very fast growth rates, and any discretionary removals of at-risk species. </t>
  </si>
  <si>
    <t>8.2.3.6 Fire Resilient Right-of-Ways - In its 2023-2025 WMP, PacifiCorp states, “Pacific Power utilizes integrated vegetation management (IVM) best practices to manage vegetation in which undesirable vegetation is identified and selected control(s) are implemented, consistent with the American National Standards Institute guidance.”  Regarding this statement, provide the following:
	27. Supporting documentation listing the IVM best practices as well as the vegetation management activities they assist in managing.</t>
  </si>
  <si>
    <t xml:space="preserve">8.2.3.6 Fire Resilient Right-of-Ways - In its 2023-2025 WMP, PacifiCorp states, “In addition, Pacific Power promotes right tree in right place or small trees for small places concepts with customers coupled with our tree replacement voucher program. Tree replacement vouchers may be provided to customers on a case-by-case basis to offset removal of incompatible species within or adjacent to the right-of-way. Pacific Power provides information to customers regarding vegetation that is compatible with utility rights-of-way and coordinates with communities through Arbor Day functions or other educational outreach opportunities.  Regarding these statements, provide the following:
28. Provide the total number of instances in which PacifiCorp gave customers tree replacement vouchers. Include all documentation provided to the customer regarding compatible trees with utility rights-of-way, the incompatible species on the customer’s property, and date of removal and replacement.  </t>
  </si>
  <si>
    <t>8.2.3.7 Emergency Response of Vegetation Management - In its 2023-2025 WMP, PacifiCorp states, “Pacific Power has developed daily weather briefings that provide weather forecast information as a tool for management/response-based decision making. Based on these weather forecasts and at times of elevated risk, vegetation management actions may be taken, including targeted patrols to identify and address potential ignition risks due to vegetation and inform decision making (including PSPS events). These patrols may be performed throughout the weather event and/or PSPS event and are initiated and prioritized based on risk and situational awareness.”  Regarding these statements, provide the following:
	29. Did PacifiCorp experience any PSPS or elevated weather events in 2023? If so, how many? Include supporting documentation of targeted patrols being utilized during the PSPS or elevated weather events, if applicable.</t>
  </si>
  <si>
    <t>8.2.3.7 Emergency Response of Vegetation – In its 2023-2025 WMP, PacifiCorp states, “Regarding response to wildfires, Pacific Power foresters and/or vegetation management contractors patrol wildfire-impacted areas adjacent to electrical infrastructure to identify trees impacted by fire within strike distance of electrical infrastructure, determine risk, and determine strategy for mitigating the identified risk. Trees that pose an imminent risk are topped or felled to eliminate the risk as soon as practicable. Depending on the risk identified and considering other factors such as land ownership and environmental concerns, other mitigation efforts to address remaining fire-impacted trees may occur.”  Regarding this statement, provide the following:
	30. Supporting documentation extracted from PacifiCorp’s vegetation management database listing all trees identified as posing an imminent risk in wildfire-impacted areas adjacent to electrical infrastructure. Include the date of patrol, wildfire-impacted area, risk, type of corrective action, and date of mitigation.</t>
  </si>
  <si>
    <t>8.2.4 Vegetation Management Enterprise System– In its 2023-2025 WMP, PacifiCorp states, “Pacific Power seeks opportunities to refine the MDMS data collection process through creating new forms or updating existing forms to capture additional data fields as data gaps are identified to allow for informed vegetation management program decision making. Pacific Power has updated several forms including the inventory, work complete, adder request, audit exception, tree coupon (voucher) and property owner refusal to enhance data collection and tracking capabilities.”  Regarding these statements, provide the following: 
	31. Supporting documentation extracted from MDMS showing any data gaps that were identified and the specific improvements PacifiCorp made in response to these gaps.</t>
  </si>
  <si>
    <t xml:space="preserve">8.2.5 Quality Assurance and Quality Control - In its 2023-2025 WMP, PacifiCorp states, “Post-audits are completed annually and include review of routine maintenance (work identified during detailed inspections) and additional work completed annually within the HFTD (work identified during patrol inspections).”  Regarding this statement, provide the following:
	32. All post-audit results for detailed and patrol inspections in 2023. Include the date of the audit, work identified, location, and corrective actions taken. </t>
  </si>
  <si>
    <t xml:space="preserve">8.2.5 Quality Assurance and Quality Control - In its 2023-2025 WMP, PacifiCorp states, “The staff conducting post-audits record work exceptions (inconsistencies with Pacific Power specifications or work missed) using the MDMS. The audit exceptions are then visible to the vegetation management contractor within the MDMS and assigned to that contractor, who remains responsible for the work, including any corrective action.”  Regarding this statement, provide the following:
	33. Supporting documentation extracted from MDMS showing that PacifiCorp recorded work exceptions. Include the corrective actions done by the vegetation management contractor once the audit exception was assigned to them. </t>
  </si>
  <si>
    <t>8.2.6 Open Work Orders - In its 2023-2025 WMP, PacifiCorp states, “In 2022, Pacific Power created a report that links forms (e.g., inventory and work complete) at a work location. In 2023, this report will be reviewed and modified to allow for tracking of open work locations (locations without a work complete form) to help drive completion of any open work locations prior to end of each calendar year.”  Regarding these statements, provide the following:
	34. The modified report used in 2023 extracted from PacifiCorp’s database MDMS showing the tracking of open work locations. Include the report used in 2022 for comparison.</t>
  </si>
  <si>
    <t>8.2.7 Workforce Planning – In its 2023-2025 WMP, PacifiCorp states, “Pacific Power requires that its utility foresters are certified arborists and certified utility specialists by the International Society of Arboriculture (ISA). Pacific Power is not directly responsible for the training of the vegetation management workforce, who are employees of an independent contractor, however, does provide annual environmental awareness training and conducts audits and crew visits, which may lead to discussions and opportunities for improvement.” 
35.	An Excel file listing all PacifiCorp foresters along with their ISA certifications. Additionally, provide supporting documentation of PacifiCorp’s annual environmental awareness trainings (i.e. agendas, presentations, handouts, etc. dated for 2023).</t>
  </si>
  <si>
    <t xml:space="preserve">
i.	At this time, PacifiCorp does not anticipate changing the target date associated with the Vegetation Management InitiativeVM-11 objective. PacifiCorp anticipates that the GeoDigital project will be complete by Q4 2025, allowing for further review and benchmarking with other utilities regarding data collected during inspection. 
ii.	Please refer to the Company’s responses to subparts 1. and 2. below: 
1.	Not Applicable. Please refer to the Company’s response to subpart (i) above.
2.	Not Applicable. Please refer to the Company’s response to subpart (i) above.</t>
  </si>
  <si>
    <t>The high fire risk areas (HFRA) column for initiative WP-02 was inadvertently left blank and should have been checked. Identification and evaluation of mitigation initiatives is occurring for work in the HFRA.</t>
  </si>
  <si>
    <t>The high fire risk areas (HFRA) column for Vegetation Management initiative VM-11 was inadvertently left blank and should have been checked. Vegetation management quality assurance (QA) and quality control (QC) are occurring in the HFRA.</t>
  </si>
  <si>
    <t>(a)	The answer below is taken from PacifiCorp Engineering Handbook 2D.1-Distribution Relay Setting Guide. Please refer to the Company’s response to CalAdvocates 1.6, specifically Attachment CalAdvocates 1.6 which provides a copy of the PacifiCorp Engineering Handbook 2D.1. 
6.3. EFR Settings Phase
EFR Settings Phase pickup shall be set as follows:
No higher than 50% of the minimum 3LG fault current seen by the relay for a fault at the end of line or at the end of the longest overreaching zone of protection. For the circuit depicted in Figure 3, point C would be considered as the end of the line and points D and B would define the overreaching zones. The relay at the circuit breaker must be set with reference to faults at points B, C and D.
When possible, this element should accommodate twice the maximum load seen by the relay to provide security against cold load pickup. Maximum load is based on the five-year projected summer peak load. Care must be exercised to insure critical FHCA zones are covered when facing unique load- and/or fuse-limiting situations including automatic transfer.
Must be equal or lower than normal mode pickup. 
(b)	The answer below is taken from PacifiCorp Engineering Handbook 2D.1-Distribution Relay Setting Guide (6.1. Normal Settings Phase).
PacifiCorp’s phase fast-trip line-current thresholds are required to be 200% of the measured circuit phase current.
(c)	The answer below is taken from PacifiCorp Engineering Handbook 2D.1-Distribution Relay Setting Guide. The low-set instantaneous trip (LSIT) or fast trip delay applies to line-current and ground-current.
8.5.2. Low-Set Instantaneous Trip Delay
LSIT is set with a minimum delay of 0.02 seconds to avoid tripping on incipient cable faults. This delay also allows sufficient time for the second harmonic blocking element to become active if the relay is so equipped. A recloser fast curve may also be used to help with false tripping on inrush if second harmonic blocking is not available.
Coordinating delay should be set to 0.1 seconds plus the LSIT delay of the downstream recloser.
In the EFR Settings, feeder breaker LSIT time delay is limited to 0.2 seconds. This will allow LSIT coordination with up to two in line reclosers if communication is not available. For more than two in line reclosers, miscoordination is unpreventable. It’s preferred to coordinate the first two devices. 
(d)	The answer below is taken from PacifiCorp Engineering Handbook 2D.1-Distribution Relay Setting Guide
.
6.4. EFR Ground
EFR Ground pickup shall be set as follow:
No higher than 50% of the minimum SLG fault current seen by the relay for a fault at the end of line.
For the circuit depicted in Figure 3 the relay at the circuit breaker must be set with reference to faults at points B, C, and D.
No lower than the maximum feeder imbalance in the event of any single-phase operation.
Must be equal or lower than normal mode pickup. 
(e)	PacifiCorp’s ground fast-trip line-current thresholds are required to be no lower than 50% of the minimum SLG fault current for a fault at the end of the line (Section 6.2 of the PacifiCorp Engineering Handbook 2D.1-Distribution Relay Setting Guide). Also, no lower than the maximum feeder imbalance. 
(f)	The answer below is taken from PacifiCorp Engineering Handbook 2D.1-Distribution Relay Setting Guide.
8.5.2. Low-Set Instantaneous Trip Delay
LSIT is set with a minimum delay of 0.02 seconds to avoid tripping on incipient cable faults. This delay also allows sufficient time for the second harmonic blocking element to become active if the relay is so equipped. A recloser fast curve may also be used to help with false tripping on inrush if second harmonic blocking is not available.
Coordinating delay should be set to 0.1 seconds plus the LSIT delay of the downstream recloser.
In the EFR Settings, feeder breaker LSIT time delay is limited to 0.2 seconds. This will allow LSIT coordination with up to two in line reclosers if communication is not available. For more than two in line reclosers, miscoordination is unpreventable. It’s preferred to coordinate the first two devices. 
(g)	Fast-trip line-current settings will be set so that the device will operate for a fault that is 50% of the minimum 3LG fault current at the end of the line or at the end of the longest overreaching zone of protection (Section 6.1 of the PacifiCorp Engineering Handbook 2D.1-Distribution Relay Setting Guide).  Regular line-current settings will be set so that the device will operate for a fault that is 50% of the minimum three line to ground (3LG) fault current at the end of the longest overreaching zone of protection
. 
Fast-trip line-current settings will accommodate twice the maximum load when possible.  Regular line-current settings are required to accommodate twice the maximum load.  
Fast-trip ground-current settings will be set so that the device will operate for a fault that is 50% of the minimum single line to ground (SLG) fault current seen at the end of the line.  Regular ground-current settings will set so that the device will operate for a fault that is 50% of the SLG fault current at end of the longest overreaching zone of protection.
Fast-trip ground-current settings are not required to coordinate with the maximum downstream fuse size.  Regular ground-current settings are required to coordinate with the maximum downstream fuse size.</t>
  </si>
  <si>
    <t>As described in PacifiCorp’s Wildfire Mitigation Plan (WMP), a meteorology “District-Level Wildfire Risk Matrix” will be issued to internal stakeholders that indicates weather that may meet public safety power thresholds. This will initiate activation of an emergency coordination center (ECC) to coordinate all internal activities, communication with local public safety partners, and implementation of field monitoring activities. Upon agreement by executive management to initiate public safety power shutoff (PSPS) actions, the ECC staff will then prepare a PSPS plan consistent with the guidelines established by the California Public Utility Commission, which at a minimum shall include:
•	Forecasted date and time that the de-energization event will start.
•	Estimated duration of the event. 
•	Date and time that affected customers will be notified under a proposed customer notification plan.
•	Critical infrastructure on affected circuit(s) such as hospitals, emergency centers, and water/water treatment plants that will be impacted.
•	With respect to each circuit or portion of a circuit planned for de-energization, a description of the circumstances that give rise to the need to de-energize with specific focus on how it creates an “imminent and significant risk to persons and/or property”. 
•	A description of measures considered as an alternative to de-energization and why such measures alone are insufficient.
•	A description of the public safety benefits the company hopes to achieve by deenergizing the applicable electrical facilities. 
•	A description of proposed efforts to mitigate the adverse impacts on customers and communities impacted by de-energization.
•	The proposed date and time for notifying the appropriate commission staff.
•	Additional information may be required as part of a specific state event mitigation plan, such as: 
	Coordinating with local public safety partners for situational awareness and to determine needs and locations of community resource centers and any additional services. 
	Coordinating with other adjacent utility partners and local and state agencies.
	Ensuring direct calls from customer service to all customers who have identified as having access and functional needs (AFN), such as medical baseline.</t>
  </si>
  <si>
    <t>Attach Energy Safety 2-1  
Attach Energy Safety 2-2</t>
  </si>
  <si>
    <t>Attach Energy Safety 1-1
Attach Energy Safety 1-2</t>
  </si>
  <si>
    <t>Attach Energy Safety 3</t>
  </si>
  <si>
    <t>Attach Energy Safety 4-1 
Attach Energy Safety 4-2</t>
  </si>
  <si>
    <t xml:space="preserve">Attach Energy Safety 5-1 
Attach Energy Safety 5-2
</t>
  </si>
  <si>
    <t>Question ID2</t>
  </si>
  <si>
    <t xml:space="preserve">Attach Energy Safety 6-1 
Attach Energy Safety 6-2
</t>
  </si>
  <si>
    <t xml:space="preserve">Attach Energy Safety 7-1 
Attach Energy Safety 7-2
</t>
  </si>
  <si>
    <t xml:space="preserve">Attach Energy Safety 8-1 
Attach Energy Safety 8-2
</t>
  </si>
  <si>
    <t>Attach Energy Safety 9</t>
  </si>
  <si>
    <t>Attach Energy Safety 11</t>
  </si>
  <si>
    <t xml:space="preserve">Attach Energy Safety 12-1
Attach Energy Safety 12-2
</t>
  </si>
  <si>
    <t>Attach Energy Safety 13</t>
  </si>
  <si>
    <t xml:space="preserve">Attach Energy Safety 17-1
Attach Energy Safety 17-2
</t>
  </si>
  <si>
    <t xml:space="preserve">Attach Energy Safety 18-1
Attach Energy Safety 18-2
</t>
  </si>
  <si>
    <t>Attach Energy Safety 20</t>
  </si>
  <si>
    <t>Attach Energy Safety 21</t>
  </si>
  <si>
    <t>Attach Energy Safety 22</t>
  </si>
  <si>
    <t xml:space="preserve">Attach Energy Safety 23-1
Attach Energy Safety 23-2
</t>
  </si>
  <si>
    <t>Attach Energy Safety 25</t>
  </si>
  <si>
    <t>Attach Energy Safety 28-1
Attach Energy Safety 28-2
Attach Energy Safety 28-3</t>
  </si>
  <si>
    <t>Attach Energy Safety 30-1
Attach Energy Safety 30-2
Attach Energy Safety 30-3
Attach Energy Safety 30-4
Attach Energy Safety 30-5
Attach Energy Safety 30-6
Attach Energy Safety 30-7</t>
  </si>
  <si>
    <t>Attach Energy Safety 31-1
Attach Energy Safety 31-2
Attach Energy Safety 31-3</t>
  </si>
  <si>
    <t>Attach Energy Safety 32</t>
  </si>
  <si>
    <t>Attach Energy Safety 33-1
Attach Energy Safety 33-2</t>
  </si>
  <si>
    <t>Attach Energy Safety 34-1
Attach Energy Safety 34-2</t>
  </si>
  <si>
    <t>Attach Energy Safety 35-1
Attach Energy Safety 35-2</t>
  </si>
  <si>
    <t>1.	Please refer to Attachment Energy Safety 1-1:
(a)	Total poles worked under this initiative is in cell M2 (3,100 poles).
(b)	Column I: Pole ID (Column title Pole Number).
(c)	Column AL: High Fire Threat District (HFTD) designation.
(d)	Column G: Local Responsibility Area (LRA) designation (Column title Work Code)
(e)	Column A: Work Completion Date (Column title Treatment date).
2.	Please refer to Attachment Energy Safety 1-2:
(a)	This report provides information regarding poles where notification was recorded.
(b)	Column K: PRC 4292 Exemption Status (Column title Maintenance Type).
(c)	Column B: Inspection Date.
(d)	Columns L, T, and U: Work prescription/description information.</t>
  </si>
  <si>
    <t>(a)	Please refer to Attachment Energy Safety 2-1:
i.	Cell O2 of worksheet “Internal Tracker_DISTRIBUTION” provides total line miles inspected, equaling 829.87 miles.
ii.	“DNT” in cell O3 is an acronym for detailed inspection in support of distribution routine cycle maintenance.
(b)	Please refer to Attachment Energy Safety 2-2:
i.	This report provides inspection results or work prescribed associated with the detail inspection of the 829.87 miles of distribution line, as well as dates of inspection in Column B.</t>
  </si>
  <si>
    <t>(a)	Please refer to the Company’s response to Energy Safety Data Request 2 specifically Attachment Energy Safety 2-1:
i.	The sum of cells Q2 and R2 of worksheet “Internal Tracker_TRANSMISSION”  totaling 264.87 miles represents the total transmission detail inspection line miles.
ii.	“TNT” in cell Q3 is an acronym for detailed inspection in support of local transmission routine maintenance.
iii.	“MGI” in cell R3 is an acronym for detailed inspection in support of main grid transmission.
(b)	Please refer to Attachment Energy Safety 3 which provides inspection results or work prescribed associated with the detail inspection of the 264.87 miles of transmission line as well as the date of inspection in Column B.</t>
  </si>
  <si>
    <t>(a)	Please refer to Attachment Energy Safety 4-1:
i.	Cell Q2 of worksheet “Internal Tracker_F CODE” provides total line miles inspected, equaling 1,027.14 miles.
ii.	Column R of worksheet “Internal Tracker_F CODE” is filtered to show only distribution line miles by filtering by color (yellow).
iii.	“FIN” in cell Q3 is an acronym for patrol inspection.
iv.	“FMD” in cell R3 is an acronym for corrective work associated with patrol inspection.
(b)	Please refer to Attachment Energy Safety 4-2 which provides inspection results or work prescribed associated with the patrol inspection of the 1,027.14 miles of distribution line, including inspection completion date in column B..</t>
  </si>
  <si>
    <t>(a)	Please refer to Attachment Energy Safety 5-1, worksheet “Internal Tracker_F CODE”:
i.	Cell Q2 provides total line miles inspected, equaling 329.03 miles.
ii.	Column S is filtered to show only transmission line miles by filtering by color (yellow).
iii.	“FIN” in cell Q3 is an acronym for patrol inspection.
iv.	“FMT” in cell S3 is an acronym for corrective work associated with patrol inspection.
(b)	Please refer to Attachment Energy Safety 5-2 which provides inspection results or work prescribed associated with the patrol inspection of the 329.03 miles of transmission line including dates of completion in column B.</t>
  </si>
  <si>
    <t>(a)	Please refer to Attachment Energy Safety 6-1, worksheet “Post Audit_F CODE_Summary”:
i.	Cell O2 provides total line miles inspected, equaling 1,026.8.
ii.	Column O is filtered to show only distribution line miles.
iii.	“FMD” in cell O4 is an acronym for corrective work associated with patrol inspection.
(b)	Please refer to Attachment Energy Safety 6-2 which provides audit results associated with the corrective maintenance conducted as a result of patrol inspection including dates of inspection in Column B.</t>
  </si>
  <si>
    <t>(a)	Please refer to Attachment Energy Safety 7-1, worksheet “Post Audit_F CODE_Summary”:
i.	Cell P2 provides total line miles inspected, equaling 329.
ii.	Column P is filtered to show only transmission line miles.
iii.	“FMT” in cell P4 is an acronym for corrective work associated with patrol inspection.
(b)	Please refer Attachment Energy Safety 7-2 which provides audit results associated with the corrective maintenance conducted as a result of patrol inspection, with date of inspection in column B.</t>
  </si>
  <si>
    <t>(a)	Please refer to Attachment Energy Safety 8-1 which provides a copy of the work plan as an example of long-term planning showing when distribution circuits and transmission lines are scheduled for inspection. This is used to develop the annual work plans.
(b)	Please refer to the Company’s response to Energy Safety Data request 2, specifically Attachment Energy Safety 2-1, which provides a copy of the miles tracker which represents the annual work plan that is developed and contains the circuits and lines that are to be inspected and worked:
i.	Worksheet “Internal Tracker_DISTRIBUTION” provides the annual work plan for detailed inspection (VM-01).
ii.	Worksheet “Internal Tracker_TRANSMISSION” provides the annual work plan for detailed inspection (VM-02).
(c)	Please refer to the Company’s response to Energy Safety Data Request 2, specifically Attachment Energy Safety 2-2:
i.	Tracking ID: VM-01.
ii.	Date when vegetation condition is not consistent with Vegetation Standard Operating Procedures: column B.
(d)	Please refer to the Company’s response to Energy Safety Data Request 3, specifically Attachment Energy Safety 3:
i.	Tracking ID: VM-02.
ii.	Date when vegetation condition is not consistent with Vegetation Standard Operating Procedures: column B.
(e)	Please refer to Attachment Energy Safety 8-2:
i.	Tracking ID: VM-06.
ii.	Column G: “DST” is an acronym for routine distribution maintenance conducted as a result of detailed inspection.
iii.	Description of work completed: column P.
iv.	Date work completed: column B.
(f)	Please refer to Attachment Energy Safety 8-3:
i.	Tracking ID: VM-07.
ii.	Description of work completed: column P.
iii.	Date of work completed: column B.</t>
  </si>
  <si>
    <t>(a)	Please refer to the Company’s response to Energy Safety Data Request 2, specifically Attachment Energy Safety 2-2:
i.	Type of notification: column I.
ii.	Description of corrective action needed: columns R and S.
iii.	Date of notification: column B.
(b)	Please refer to the Company’s response to Energy Safety Data Request 3, specifically Attachment Energy Safety 3:
i.	Type of notification: column I.
ii.	Description of corrective action needed: columns R and S.
iii.	Date of notification: column B.
(c)	Please refer to Attachment Energy Safety 9:
i.	PacifiCorp seeks to obtain active consent from landowners with respect to tree removals; this attachment provides examples of consent received.</t>
  </si>
  <si>
    <t>(a)	Please refer to the Company’s response to Energy Safety Data Request 2, specifically Attachment Energy Safety 2-2:
i.	Inspection Date: column B.
(b)	Please refer to the Company’s response to Energy Safety Data Request 3, specifically Attachment Energy Safety 3:
i.	Inspection Date: column B.
(c)	Please refer to the Company’s response to Energy Safety Data Request 8, specifically Attachment Energy Safety 8-2:
i.	Date of work completed: column B.
(d)	Please refer to the Company’s response to Energy Safety Data Request 8, specifically Attachment Energy Safety 8-3:
i.	Date of work completed: column B.</t>
  </si>
  <si>
    <t>Please refer to Attachment Energy Safety 11, PacifiCorp’s Transmission and Distribution Vegetation Management Standard Operating Procedures:
i.	Section 6.3.1 Inspection Frequency, on page 48, states that Main Grid inspection takes place at least annually and Local Transmission inspection takes place with distribution cycle work. Distribution maintenance is conducted on a three-year cycle; local transmission is therefore inspected at least once every three years.</t>
  </si>
  <si>
    <t>No ticket work was recorded associated with transmission in 2023.
(a)	Please refer to Attachment Energy Safety 12-1 which provides examples of customer requests or “tickets” that are responded to by PacifiCorp vegetation management. Tickets are inspected and vegetation conditions corrected as warranted. 
(b)	Please refer to Attachment Energy Safety 12-2:
i.	“DTK” is an acronym for ticket work on distribution lines, which includes customer requests, agency requests, and internal operations’ requests.
ii.	Work conducted is summarized in column P.</t>
  </si>
  <si>
    <t>(a)	Please refer to the Company’s responses to Energy Safety Data Request 4, specifically Attachment Energy Safety 4-1:
1.	Worksheet “Internal Tracker_F CODE.” 
2.	“FIN” in cell Q3 is an acronym for patrol inspection and represents annual patrols conducted off-cycle associated with VM-03.
3.	Column R is filtered to show only distribution lines.
(b)	Please refer to the Company’s responses to Energy Safety Data Request 4, specifically Attachment Energy Safety 4-2:
1.	Date of inspection: column B.
2.	Description of vegetation conditions/work required: columns R and S.
(c)	 Please refer to Attachment Energy Safety 13:
1.	Date of work completed: column B.
2.	Description of vegetation conditions/work conducted: column P</t>
  </si>
  <si>
    <t>(a)	Please refer to the Company’s response to Energy Safety Data Request 8, specifically Attachment Energy Safety 8-1:
i.	This work plan is an example of long-term planning when distribution circuits and transmission lines are scheduled for inspection. This is used to develop the annual work plans.
ii.	Off-cycle work is represented by column headers with “F-code.”
(b)	Please refer to the Company’s response to Energy Safety Data Request 4, specifically Attachment Energy Safety 4-1:
i.	An example of an annual work plan associated with VM-03.
ii.	Worksheet “Internal Tracker_F CODE” provides a list of distribution circuits where an off-cycle patrol was conducted.
iii.	Column R is filtered to show only distribution line miles.
iv.	“FIN” in cell Q3 is an acronym for patrol inspection.
v.	“FMD” in cell R3 is an acronym for corrective work associated with patrol inspection.
(c)	Please refer to the Company’s response to Energy Safety Data Request 4, specifically Attachment Energy Safety 4-2:
i.	This report provides inspection results or work prescribed associated with the patrol inspection of distribution lines as part of VM-03.</t>
  </si>
  <si>
    <t>PacifiCorp does not record whether a vegetation condition met or failed required clearance distances but rather identifies vegetation conditions based on specifications set forth within its standard operating procedures and work releases. 
(a)	Please refer to the Company’s response to Energy Safety Data Request 2, specifically Attachment Energy Safety 2-2:
i.	Date of inspection: column B.
ii.	Location: columns AM and AN.
(b)	Please refer to the Company’s response to Energy Safety Data Request 3, specifically Attachment Energy Safety 3:
i.	Date of inspection: column B.
ii.	Location: columns AZ and BA.
(c)	Please refer to the Company’s response to Energy Safety Data Request 4, specifically Attachment Energy Safety 4-2:
i.	Date of inspection: column B.
ii.	Location: columns AM and AN.
(d)	Please refer to the Company’s response to Energy Safety Data Request 5, specifically Attachment Energy Safety 5-2:
i.	Date of inspection: column B.
ii.	Location: columns AZ and BA.</t>
  </si>
  <si>
    <t xml:space="preserve">(a)	Please refer to the Company’s response to Energy Safety Data request 4, specifically Attachment Energy Safety 4-1:
1.	Worksheet “Internal Tracker_F CODE.”
2.	Column R is filtered to show only distribution line miles.
3.	Column J presents the total length of each circuit, column K presents the length of each circuit scheduled, column O presents the length of each circuit within a high fire threat district (HFTD), and column Q presents the length of each circuit where a patrol inspection was completed.
4.	“FIN” in cell Q3 is an acronym for patrol inspection.
5.	“FMD” in cell R3 is an acronym for corrective work associated with patrol inspection.
(b)	Please refer to the Company’s response to Energy Safety Data request 4, specifically Attachment Energy Safety 4-2:
1.	This report provides inspection results or work prescribed associated with the patrol inspection. </t>
  </si>
  <si>
    <t>PacifiCorp does not record all actions regarding wood and slash management. For example, removing slash from the canopy is an expectation and not a recorded action every time it is conducted (i.e., every time a tree is pruned). Similarly, it is an expectation that when conducting work within developed areas, that slash is chipped and hauled off site and is not documented at each location where a tree was pruned. If these actions were not conducted, they would be identified as an audit exception during post-audit of the completed work.
(a)	Please refer to Attachment Energy Safety 17-1:
i.	Description of slash management is provided in column R.
ii.	Examples of chipping brush are highlighted purple.
iii.	Examples of lop and scatter are highlighted orange.
(b)	Please refer to Attachment Energy Safety 17-2:
i.	This report identifies the recorded number of loads of chips taken to off-site locations for disposal.
ii.	This report does not record the location from which the chips originated, however, if chips were left in an urban setting without approval, it would be identified during the post-audit.</t>
  </si>
  <si>
    <t>(a)	Please refer to the Company’s response to Energy Safety Data Request 1, specifically Attachment Energy Safety 1-1:
i.	Dates of work: column A (Treatment Date).
ii.	Herbicide application information: column N (number of poles), and columns U through AK.
(b)	Please refer to Attachment Energy Safety 18-1:
i.	Dates of work: column A.
ii.	Herbicide application information: column N, and columns U through AK.
(c)	Please refer to Attachment Energy Safety 18-2 which provides examples of after photos indicating vegetation clearances as a result of pole clearing activities.</t>
  </si>
  <si>
    <t>Please refer to the Company’s response to Energy Safety Data Request 1, specifically Attachment Energy Safety 1-1:
i.	Dates of work: column A (Treatment Date).
ii.	LRA designation: column G (Work Code).
iii.	HFTD Designation: column AL</t>
  </si>
  <si>
    <t>PacifiCorp establishes post-work clearance distances in its standard operating procedures. PacifiCorp does not record clearance distances achieved at the time of pruning. If clearance distances were not achieved, they would be identified as an audit exception during post-audit where warranted. 
(a)	Please refer to the Company’s response to Energy Safety Data Request 11, specifically Attachment Energy Safety 11, PacifiCorp’s Transmission and Distribution Vegetation Management Program Standard Operating Procedures:
i.	Table 5.2 on page 37, presents post-work clearance distances associated with cycle maintenance.
(b)	Please refer to Attachment Energy Safety 20:
i.	This report presents distribution cycle maintenance and annual patrol corrective maintenance, represented by work codes DST and FMD, respectively (work codes are in column H).
ii.	Tracking ID: column A.
iii.	Date of work: column C.
iv.	Location of work: columns AI and AJ.
(c)	Please refer to the Company’s response to Energy Safety Data Request 6, specifically Attachment Energy Safety 6-2:
i.	This report provides examples of audit findings. To see a few examples of audit findings addressing clearance distances that have not been achieved to PacifiCorp specifications, filter column H by color (green). Description of audit findings in column R (“Pts” is an acronym for “Prune to Specification” distances).</t>
  </si>
  <si>
    <t xml:space="preserve">(a)	Please refer to the Company’s response to Energy Safety Data Request 20, specifically Attachment Energy Safety 20:
i.	Tracking ID: column A.
ii.	Species: column Q.
(b)	Please refer to Attachment Energy Safety 21:
i.	Tracking ID: column A
ii.	Species: column Q
PacifiCorp does not record growth rates nor clearance distance achieved at time of pruning. PacifiCorp contractors achieve post work clearance distances based on their professional judgement and understanding of growth rates that they observe in the field. Post-work clearances are then field reviewed during PacifiCorp’s post-audit. 
</t>
  </si>
  <si>
    <t>PacifiCorp may identify improperly pruned trees during post-audits; however, PacifiCorp does not track post work clearance distances achieved nor the use of natural target pruning techniques as metrics. Not all industry best practices are tracked. Where pruning takes place, it is expected that PacifiCorp’s contractors will utilize industry best pruning practices, including natural target pruning. 
(a)	Please refer to the Company’s response to Energy Safety Data Request 20, specifically Attachments Energy Safety 20-1, and the Company’s response to Energy Safety Data Request 21, specifically Attachment Energy Safety 21-1, which provide information regarding locations of trees pruned.
(b)	Please refer to Attachment Energy Safety 22:
i.	This report provides examples of audit findings where the auditor identified improper pruning as “stubs cuts” that the contractor was required to address. 
ii.	Audit finding description: column R</t>
  </si>
  <si>
    <t>PacifiCorp does not discretely track work conducted on cyclebusters as a separate work activity, however, ticket work, which includes mid-cycle hotspot work, may be conducted on cyclebusters.
(a)	Please refer to Attachment Energy Safety 23-1:
i.	“DTK” is an acronym for ticket work on distribution lines, which includes customer requests, agency requests, and internal operations’ requests.
ii.	Inspection date: column B.
iii.	Location: columns AM and AN.
iv.	Conditions/description of work: columns R and S.
v.	This report contains examples of trees identified as cyclebusters in column T.
(b)	Please refer to Attachment Energy Safety 23-2:
i.	This report presents the work completed at the example locations identified in Attachment Energy Safety 23-1.
ii.	Date of corrective action completed: column B</t>
  </si>
  <si>
    <t>(a)	Please refer to the Company’s response to Energy Safety Data Request 20, specifically Attachment Energy Safety 20:
i.	Hazard trees:
1.	Removal Date: column C (Date Work Completed).
2.	Total number of hazard trees (reliability removals) addressed was 3,699:
a.	Sum of cells AE2, AF2 and AG2.
ii.	Fall-in risk (in addition to hazard trees), PacifiCorp identified reliability prunes, which typically include healthy trees with a dead limb within strike distance of conductor upon failure:
1.	Removal/prune Date: column C.
2.	Total number of reliability prunes addressed was 677:
a.	Sum of cells AA2, AB2 and AC2.
(b)	Please refer to the Company’s response to Energy Safety Data Request 21, specifically Attachment Energy Safety 21:
i.	Hazard trees:
1.	Removal Date: column C.
2.	Total number of hazard trees (reliability removals) addressed was 1,396:
a.	Sum of cells AH2, AI2 and AJ2.
ii.	Fall-in risk (in addition to hazard trees), PacifiCorp identified reliability prunes, which typically include healthy trees with a dead limb within strike distance of conductor upon failure:
1.	Removal/prune Date: column C.
2.	Total number of reliability prunes addressed was 67:
a.	Sum of cells AD2, AE2 and AF2.</t>
  </si>
  <si>
    <t>PacifiCorp vegetation management does not discretely track inspection of substation perimeters as these inspections are part of inspections conducted of lines entering and exiting the substations, PacifiCorp however does discretely track inspections of substations conducted by Substation Operations. During these inspections any vegetation conditions identified would be communicated to the vegetation management department.
(a)	Please refer to Attachment Energy Safety 25:
i.	List of substation inspections.
(b)	Any work that would have been conducted as a result of these inspections or vegetation management conducted inspections are not geospatially tied to the substation within PacifiCorp’s database.</t>
  </si>
  <si>
    <t>PacifiCorp’s off-cycle patrol inspections are designed to identify vegetation that has encroached upon or will encroach upon the four-foot minimum clearance distance prior to the next scheduled work in a high fire threat district (HFTD) in addition to identification of hazard trees. In addition, routine maintenance as a result of detailed inspections support maintaining minimum clearance distance of four feet. Pruning or removal of at-risk species is not discretely tracked and is embedded within other work activities.
(a)	Please refer to the Company’s response to Energy Safety Data Request 13, specifically Attachment Energy Safety 13:
i.	Date of Work: column B.
ii.	Discretionary removals are categorized as non-hazard tree removals and are identified in columns V, W and X.
(b)	Please refer to the Company’s response to Energy Safety Data Request 20, specifically Attachment Energy Safety 20:
i.	Date of Work: column B.
ii.	Discretionary removals are categorized as non-hazard tree removals and are identified in columns V, W and X.</t>
  </si>
  <si>
    <t xml:space="preserve">Integrated Vegetation Management (IVM) is an industry best management practice defined by the American National Standards Institute (ANSI A300, Part 7) and referenced in the ANSI A300, Part 7 companion publication (IVM Third Edition, Best Management Practices, 2021)  as “a system of managing plant communities in which compatible and incompatible vegetation are identified; action thresholds are determined; tolerance levels are established; and control methods are evaluated, selected, and applied to achieve management goals and maintenance objectives.” ANSI A300, Tree Care Standards, 2023  identifies practices to include:
(a)	Communications and stakeholder engagement.
(b)	Determination of tolerance and action levels.
(c)	Treatment methods:
i.	Biological, chemical, cultural, prescribed fire, physical
The listed IVM practices are used to support achieving desired outcomes or management objectives, such as control of incompatible species, maintain right-of-way (ROW) access, identify and remove hazard trees, improve electric reliability, reduce wildfire ignition risk, and promote compatible species within the ROW. IVM practices and principles are applied where applicable and practicable during routine maintenance, annual patrol corrective actions, and transmission ROW projects, such as mechanical mowing and herbicide (chemical) applications. </t>
  </si>
  <si>
    <t>Trees that are removed by PacifiCorp are generally deemed incompatible (hazard trees or discretionary removals). Please refer to the Company’s response to Energy Safety Data Request 24 which provides date of removal information. Replacement is tracked via issuance of tree coupons/vouchers. Please refer to the Company’s response subpart (b) below which provides date of voucher issuance. PacifiCorp does not track customer conducted replacements or plantings. 
(a)	Please refer to Attachment Energy Safety 28-1:
i.	This report lists tree coupons/vouchers that were provided to customers and stakeholders in 2023.
ii.	66 vouchers were provided to customers.
(b)	Example documentation available to customers includes the following:
i.	Please refer to Attachment Energy Safety 28-2.
ii.	Please refer to Attachment Energy Safety 28-3.</t>
  </si>
  <si>
    <t>PacifiCorp did not experience any public safety power shutoff (PSPS) events or weather conditions (elevated wildfire ignition risk conditions) in 2023 that triggered targeted patrols conducted by vegetation management.</t>
  </si>
  <si>
    <t xml:space="preserve">In 2023, PacifiCorp conducted vegetation management actions, including inspection and mitigation of fire impacted trees in response to the following wildfires.
(a)	Head Fire:
i.	Please refer to the responses below:
1.	Please refer to Attachment Energy Safety 30-1:
a.	Date of patrol: column B.
b.	Description of corrective action: column S.
c.	Risk: column R:
i.	P1: Priority 1.
ii.	P2: Priority 2.
2.	Please refer to Attachment Energy Safety 30-2:
a.	Date of patrol: column B.
b.	Description of corrective action: column S.
3.	Please refer to Attachment Energy Safety 30-3:
a.	Date of mitigation: column B.
4.	Please refer to Attachment Energy Safety 30-4:
a.	Date of mitigation: column B.
(b)	Smith River Complex Fire:
i.	Transmission: PacifiCorp contracted the inspection and correction work along transmission and utilized the contractor’s mobile data management software tools. The following attachment identifies the work locations identified by the contractor and mitigated.
1.	Please refer to Attachment Energy Safety 30-5:
a.	Date of patrol: column E.
b.	Description of corrective action: column L.
c.	Risk: column H:
i.	P1: Priority 1.
ii.	P2: Priority 2.
d.	Date of mitigation: column W.
ii.	Please refer to the responses below:
1.	Distribution:
a.	Please refer to Attachment Energy Safety 30-6:
i.	Date of patrol: column B.
ii.	Description of corrective action: column S.
iii.	Risk: column R (where noted):
1.	P1: Priority 1.
2.	P2: Priority 2.
b.	Please refer to Attachment Energy Safety 30-7:
i.	Date of mitigation: column B.
</t>
  </si>
  <si>
    <t>The following are examples of improvements to data collection processes that PacifiCorp implemented in 2023:
(a)	New Pole Clearing Notification and Pole Treatment Detail Forms were developed to improved data collection regarding exempt and non-exempt poles and pole clearing actions by work code (pole clearing program).
(b)	Please refer to the responses below:
i.	Please refer to Attachment Energy Safety 31-1:
1.	Email correspondence documenting new form development.
ii.	Please refer to Attachment Energy Safety 31-2:
1.	Example of the notification report developed and implemented; attachment provides the headers or data fields.
iii.	Please refer to Attachment Energy Safety 31-3:
1.	Example of treatment detail report developed and implemented; attachment provides the headers or data fields</t>
  </si>
  <si>
    <t>Please refer to Attachment Energy Safety 32:
i.	Date of audit findings: column B.
ii.	Location: columns AN and AO.
iii.	Work identified and action to be taken: columns R and S.</t>
  </si>
  <si>
    <t xml:space="preserve">(a)	Please refer to the Company’s response to Energy Safety Data Request 32, specifically Attachment Energy Safety 32:
i.	Documentation that PacifiCorp recorded work exceptions as part of its post-audit activity.
(b)	Please refer to Attachment Energy Safety 33-1:
i.	Records work completed associated with audit exceptions in addition to work completed associated with detailed inspections and patrol inspections.
ii.	Generally, the map object ID in the “PpAuditException” report (column AQ of Attachment 8.2.5_Q32_PpAuditException_2023) will correspond to the map object ID in the work complete report (column AK, cells highlighted blue), tying together the audit exception and corrective work conducted in response to the audit exception.
(c)	Please refer to Attachment Energy Safety 33-2:
i.	Records work completed associated with audit exceptions in addition to work completed associated with detailed inspections and patrol inspections.
ii.	Generally, the map object ID in the “PpAuditException” report (column AQ of Attachment 8.2.5_Q32_PpAuditException_2023) will correspond to the map object ID in the work complete report (column AN, cells highlighted blue), tying together the audit exception and corrective work conducted in response to the audit exception.
</t>
  </si>
  <si>
    <t xml:space="preserve">The following reports were run for the same arbitrary time period (January 1, 2023 through March 1, 2023) using Circuit 5G33 as an example.
(a)	Please refer to Attachment Energy Safety 34-1:
i.	Version of report available for use in 2022.
(b)	Please refer to Attachment Energy Safety 34-2:
i.	Version of the report available for use in 2023. 
ii.	This report was formatted to be more user friendly and added conditional formatting to highlight discrepancies for further review.
iii.	This report is best run at the individual circuit level (inspection start date and tree work completion date is required).
</t>
  </si>
  <si>
    <t>(a)	Please refer to Attachment Energy Safety 35-1:
i.	List of foresters, the primary assigned state(s), and International Society of Arboriculture (ISA) certification status.
(b)	Please refer to Attachment Energy Safety 35-2:
i.	Example of rosters documenting training event of contractors</t>
  </si>
  <si>
    <t>OEIS 6.2</t>
  </si>
  <si>
    <t>OEIS 6.3</t>
  </si>
  <si>
    <t>OEIS 6.4</t>
  </si>
  <si>
    <t>OEIS 6.5</t>
  </si>
  <si>
    <t>WMP_2024-PC-06</t>
  </si>
  <si>
    <t>Regarding PacifiCorp’s Risk Reduction
a. For the circuits in Table 7-4 in PacifiCorp’s redlined 2023-2025 Base WMP R5 (pp. 164-
165), provide the same information contained in each column of Table PAC 7-1 in
PacifiCorp’s redlined 2023-2025 Base WMP R5 (p. 144) which shows the mitigation
initiatives being worked on each circuit by year.</t>
  </si>
  <si>
    <t>Regarding Top Ignition Risk Circuits
a. For Table 1-1 in PacifiCorp’s redlined 2025 WMP Update R1 (p. 13) provide the
following additional information for each circuit:
i. Overall ignition score.
ii. Percent of total overall ignition risk.</t>
  </si>
  <si>
    <t>Regarding PacifiCorp’s HFRA
a. Identify the risk areas (HFTD Tier 3, HFTD Tier 2, HFRA, or non-HFRA) for the circuits
provided in Table 1-1 in PacifiCorp’s redlined 2025 WMP Update R1 (p. 13).
b. Identify the risk rankings and risk scores based on the ignition risk scores for the
circuits provided in Table PAC 7-1 in PacifiCorp’s redlined 2023-2025 Base WMP R5 (p.
144).
c. Identify all circuits within PacifiCorp’s top 10 percent of ignition risk (based on the
number of circuits when risk is ranked as opposed to cumulative risk score) that are in
PacifiCorp’s HFRA, with the following information:
i. Circuit name.
ii. Risk ranking.
iii. Ignition risk score.
iv. Circuit-mile-weighted ignition risk score.
v. Maximum Fuel/Terrain Risk Score.
vi. Percent of total overall ignition risk.</t>
  </si>
  <si>
    <t>Regarding PacifiCorp’s response to PC-23-02
a. In PacifiCorp’s response to PC-23-02: Calculating Risk Scores Using 95th Percentile
Values, PacifiCorp states that it “is discussing this required progress with the FireRisk
model vendor to better understand their plan and will update Energy Safety with the
vendor’s plan and timeline.” (PacifiCorp’s redlined 2025 WMP Update R1, p. 27) When
does PacifiCorp intend to provide this information to Energy Safety to satisfy its
response to PC-23-02?</t>
  </si>
  <si>
    <t>Regarding PacifiCorp’s response to PC-23-05
a. In PacifiCorp’s response to PC-23-05: Independent Review Plan Transparency
(PacifiCorp’s redlined 2025 WMP Update R1, p. 30), it states that it “has identified two
internal projects” to meet the requirement of PC-23-05:
i. “Develop Policy and Procedures for Review of Internal Planning Models” and
ii. “Independent Review of Planning Risk Models.”
As PacifiCorp was required to, “present actionable tasks it will complete by its 2026-
2028 Base WMP to ensure it is fully compliant with the independent review
requirements,” provide a timeline breaking down dates and milestones for
PacifiCorp’s implementation plan for these two projects to satisfy PacifiCorp’s
response to PC-23-05.</t>
  </si>
  <si>
    <t>Please refer to Attachment OEIS 6.1.</t>
  </si>
  <si>
    <t>Attach OEIS 6.1</t>
  </si>
  <si>
    <t>Please refer to Attachment OEIS 6.2.</t>
  </si>
  <si>
    <t>Attach OEIS 6.2</t>
  </si>
  <si>
    <t xml:space="preserve">
(a)	Please refer to Attachment OEIS 6.3-1.
(b)	Please refer to Attachment OEIS 6.3-2.
(c)	Please refer to Attachment OEIS 6.3-3 which provides information on the circuits in PacifiCorp’s top 10 percent of risk based on ignition risk as opposed to cumulative score, that are in the high fire risk area (HFRA). PacifiCorp is unable to provide circuit-mile-weighted ignition risk score at this time and will provide circuit-mile-weighted ignition risk scores for the circuits for within its top 10 percent of ignition risk in its 2026 wildfire mitigation plan (WMP), subject to validation of the methodology and outputs.</t>
  </si>
  <si>
    <t xml:space="preserve">Attach OEIS 6.3-1
Attach OEIS 6.3-2
Attach OEIS 6.3-3 </t>
  </si>
  <si>
    <t>PacifiCorp intends to provide this information to Energy Safety in the Company’s 2026 Wildfire Mitigation Plan (WMP).</t>
  </si>
  <si>
    <t xml:space="preserve">
(a)	Please refer the Company’s response to subparts (i) and (ii) below:
i.	PacifiCorp provides the timeline below for completing its internally developed Public Safety Power Shutoff (PSPS) planning model review policy:
ii.	
Milestone	Completed by End of:
Project Scoping and Requirements Gathering	Q1 2025
Process and Technology Development	Q3 2025
Process and Technology Testing	Q4 2025
Publish Process Documentation	Q4 2024
Technology Training	Q4 2025
Technology Deployment	Q1 2025
Review Process Implemented	Q1 2025
iii.	Independent review of planning models for ignition risk was completed in September 2024. PacifiCorp provides the timeline below for completion of independent review of its planning model for PSPS risk:
iv.	
Milestone	Completed by End of:
Project Scoping and Requirements Gathering	Q2 2025
Open RFP for Bidding	Q2 2025
Select Independent Reviewer	Q2 2025
Independent Review of PSPS risk model	Q3 2025
Final Report Acceptance	Q4 2025</t>
  </si>
  <si>
    <t>WMP_2024-PC-07</t>
  </si>
  <si>
    <t>OEIS 7.2</t>
  </si>
  <si>
    <t>OEIS 7.3</t>
  </si>
  <si>
    <t>OEIS 7.4</t>
  </si>
  <si>
    <t>OEIS 7.5</t>
  </si>
  <si>
    <t>OEIS 7.6</t>
  </si>
  <si>
    <t>OEIS 7.7</t>
  </si>
  <si>
    <t>OEIS 7.8</t>
  </si>
  <si>
    <t>OEIS 7.9</t>
  </si>
  <si>
    <t>Regarding changes in Maturity Survey responses between the 2023 and 2024 surveys –
Section 4.1.2:
In its 2024 survey response to question 4.1.2.Q1, PacifiCorp responded “No” for 2025 and
2026. However, in its 2023 survey response to the same question, PacifiCorp responded “Yes.”
Similarly, in its 2024 survey response to question 4.1.2.Q7, PacifiCorp responded “No” for
2026, despite responding “Yes” in its 2023 survey response.1
a. Explain why PacifiCorp changed its responses to these questions from “Yes” in the
2023 survey to “No” in the 2024 survey.
b. Discuss whether the capabilities described in these questions are expected to be
included in the new GeoDigital database PacifiCorp plans to roll-out in Q1 2025.2
i. If yes, clarify why the Maturity Survey responses indicate the database will not
contain this information.
ii. If no, explain why these capabilities will not be included in PacifiCorp’s
database.</t>
  </si>
  <si>
    <t>Regarding changes in Maturity Survey responses between the 2023 and 2024 surveys –
Section 4.1.3:
In its 2024 survey responses to questions 4.1.3.Q3, 4.1.3.Q4, and 4.1.3.Q5, PacifiCorp
responded “No” for 2025 and 2026. However, in its 2023 survey responses to the same
questions, PacifiCorp responded “Yes.”3
a. Provide details as to why the responses to these questions changed from “Yes” in the
2023 survey to “No” in the 2024 survey.
b. Discuss whether the practices described in these questions are expected to be
implemented with the new GeoDigital database PacifiCorp plans to roll-out in Q1
2025.4
i. If yes, clarify why the Maturity Survey responses indicate these practices are
not in place.
ii. If no, describe how PacifiCorp plans to assess and understand strengths and
weaknesses of its data and data collection process(es).</t>
  </si>
  <si>
    <t>Regarding changes in Maturity Survey responses between the 2023 and 2024 surveys –
Section 4.2.1:
In its 2024 survey response to question 4.2.1.Q4, PacifiCorp responded “No” for 2025 and
2026. However, in its 2023 survey response to the same question, PacifiCorp responded “Yes.”
Similarly, in its 2024 survey response to question 4.2.1Q5, PacifiCorp responded “No” for
2026, despite having responded “Yes” in its 2023 survey response.5
a. Provide details as to why the responses to these questions changed from “Yes” in the
2023 survey to “No” in the 2024 survey.
b. Describe PacifiCorp’s process beyond what is currently stated in its WMP (e.g.,
“PacifiCorp sequences distribution circuits to be inspected, while considering factors
including HFRA, HFTD 2 or 3 Tier, when last scheduled work took place, knowledge of
tree conditions, predominant species/growth rate, environmental factors”6) for
determining inspection frequency.
c. Is any part of the HFTD inspected at least twice per year? If so, what factors determine
the need for those areas to be inspected more than once per year?</t>
  </si>
  <si>
    <t>In its 2024 survey responses to questions regarding frequency of subject matter expert
assessment of vegetation inspections (4.2.3.Q1, Q3, and Q4), PacifiCorp responded “No” for
2024, 2025, and 2026. However, in its 2023 survey responses to the same questions,
PacifiCorp responded “Yes” for 2023, 2024, 2025, and 2026.7
a. Provide details as to why PacifiCorp’s responses to these questions changed from
“Yes” in the 2023 survey to “No” for the 2024 survey.
b. Was PacifiCorp previously having a subject matter expert assess vegetation
inspections at least annually?
i. If yes, why did an at least annual inspection stop?
ii. If no, why did PacifiCorp’s previous responses indicate yes?
c. If subject matter experts are still assessing vegetation inspections, clarify the
frequency.
i. If not, describe any other review/assessment of vegetation inspections and
their frequency.</t>
  </si>
  <si>
    <t>In its 2024 survey responses to questions regarding risk reduction and prioritization (4.2.4.Q1,
Q2, and Q3; and 4.3.4.Q1), PacifiCorp responded “No,” for 2024, 2025, and 2026. However, in
its 2023 survey response to the same questions, PacifiCorp responded “Yes” for 2024, 2025,
and 2026 for 4.2.4.Q1; for 2025 and 2026 for 4.2.4.Q2; for 2026 for 4.2.4.Q3; and for 2025 and
2026 for 4.3.4.Q1.8
a. Provide details as to why the responses to the indicated questions changed from “Yes”
in the 2023 survey to “No” in the 2024 survey. Specifically:
i. Did PacifiCorp previously use risk buy-down estimates to prioritize inspection
programs and frequency, to plan vegetation treatment, or to estimate the risk
buy-down of inspections or initiatives?
1. If yes, why did this risk buy-down estimate stop?
2. If no, why did PacifiCorp’s 2023 responses indicate yes?
b. Does PacifiCorp have any procedures in place for prioritizing certain areas/circuits
within the HFTD or prioritizing certain inspection programs?
i. If yes, describe these processes/procedures.
ii. If no, does PacifiCorp have plans to develop any such processes/procedures?
c. How does PacifiCorp plan vegetation treatment if not based on risk buy-down
estimates?</t>
  </si>
  <si>
    <t>Regarding changes in Maturity Survey responses between the 2023 and 2024 surveys –
Section 4.3.2
In its 2024 survey responses to questions 4.3.2.Q3 and 4.3.2.Q4, PacifiCorp responded greater
than 30 days and less than or equal to 7 days, respectively, for 2024, 2025, and 2026. However,
in its 2023 survey response to the same questions, PacifiCorp responded with shorter
response times.9
a. Provide details as to why PacifiCorp’s responses to these questions changed.
Specifically:
i. Did PacifiCorp previously respond to inspection findings more quickly than it
currently anticipates it will for the future?
1. If yes, why will response times increase?
2. If no, why did PacifiCorp’s 2023 survey responses indicate shorter
response times?
b. Describe any plans PacifiCorp has to reduce response time to inspection findings.</t>
  </si>
  <si>
    <t>Regarding changes in Maturity Survey responses between the 2023 and 2024 surveys –
Section 4.3.3
In its 2024 survey responses to question 4.3.3.Q4, PacifiCorp responded “No” for 2024, 2025,
and 2026. However, in its 2023 survey response to the same question, PacifiCorp responded
“Yes” for all years.10
a. Provide details as to why the responses to this question changed from the 2023 survey
to the 2024 survey. Specifically:
i. Did PacifiCorp previously have plans to update procedures based on
deficiencies identified from QA/QC information at least annually?
1. If yes, why did these plans change?
2. If no, why did PacifiCorp’s 2023 survey responses indicate yes?
b. What processes, if any, does PacifiCorp have in place for updating inspection
procedures, if not based on QA/QC information?
c. How does PacifiCorp use QA/QC information if not for updating inspection
procedures?</t>
  </si>
  <si>
    <t>Requirement for Type 2 Changes to Approved Targets, Objectives, and Expenditures
The 2025 WMP Update Guidelines, Type 2 Changes to Approved Targets, Objectives, and
Expenditures,11 require that "Each change must be justified by lessons learned, internal policy
changes, new laws or regulations, corrective actions resulting from Energy Safety’s
compliance process, or other explanations for the change.” For every Type 2 update
requested in PacifiCorp’s 2025 WMP Update,12 specify which justification it falls into.
PacifiCorp may provide additional explanatory text for each requested update if desired.
a. Lessons learned;
b. Internal policy changes;
c. New laws or regulations;
d. Corrective actions resulting from Energy Safety’s compliance process, or
e. Other.</t>
  </si>
  <si>
    <t>Smoke and Air Quality Sensors (ID# SA-03) Discrepancies and Discontinued Program
a. In PacifiCorp’s 2025 WMP Update R1, Table PAC 4-1 and the accompanying text state that the
Smoke and Air Quality Sensors initiative (ID# SA-03) is a discontinued program.13 PacifiCorp’s
2023-2025 Base WMP R5 Table 8-21 shows an “Ending in 2024” completion date. Section
8.3.1.2 “Targets,” shows SA-03 to have a target of 20 sensors for 2023.14 In Section 8.3.4.1
“Existing Ignition Detection Sensors and Systems” the text for SA-03 states that, “The
technology is still being developed and is not currently at a stage for implementation. The
current installed sensor will be removed, and the program will not continue further.”15
i. What date did the Smoke and Air Quality Sensors program (ID# SA-03) end?
ii. How many sensors were deployed in 2023?
iii. How many sensors were deployed in 2024?
iv. How many sensors have been removed through September 2024?
v. Why did PacifiCorp not provide a reportable update for SA-03 in Table PAC 2-2
“Changes to Initiative Objectives from Forecasted Completion Date” given that
PacifiCorp changed the objective’s completion date?</t>
  </si>
  <si>
    <t>WMP Update Section 2</t>
  </si>
  <si>
    <t>Changes to Approved Targets, Objectives, and Expenditures</t>
  </si>
  <si>
    <t>Targets, Objectives, Expenditures</t>
  </si>
  <si>
    <t>Attach OEIS 17.8-1
Attach OEIS 17.8-2
Attach OEIS 17.8-3</t>
  </si>
  <si>
    <t>Please refer to Attachment OEIS 7.8-1 which provides Table 8-1 listing the reasons for changes to initiative objectives with narrative explanation for the change.
Please refer to Attachment OEIS 7.8-2 which provides Table 8-2 listing the reasons for changes to the forecasted completion date with narrative explanation for the change.
Please refer to Attachment OEIS 7.8-3 which provides Table 8-3 listing the reasons for changes to expenditures with narrative explanation for the change.</t>
  </si>
  <si>
    <t>(a)	Through the implementation of the GeoDigital work management software and with a fuller understanding of the capabilities of the solution, PacifiCorp now understands that the resultant database does not treat individual trees as “assets” with unique identifiers, which would be needed in order to develop an inventory and maintenance history of all trees within strike distance of electrical infrastructure. When implemented, GeoDigital database or work management software will contain information based on the inspection conducted within the calendar year and work completed. The database will contain a history of work conducted and where it was conducted, however it will not maintain an individual work history for each tree inspected.
(b)	No. Data described in PacifiCorp’s response to 4.1.2 Q1 and Q7 of the 2024 maturity survey will not be included in the GeoDigital database which PacifiCorp plans to roll-out in Q1 2025.
i.	Not applicable.
ii.	Upon reassessment of GeoDigital capabilities, the database is not designed as an asset management database. In other words, it is not configured to track each individual tree over time, nor  retain a work history for each individual tree.</t>
  </si>
  <si>
    <t>(a)	Responses have been updated to reflect the Company’s current understanding of the functionality of the GeoDigital work management software being implemented. In 2023, the survey responses were based on the capabilities of the work management software in use at the time.
(b)	No. The practices described in the Company’s response to 4.1.3.Q3-Q5 of the 2024 maturity survey are not expected to be part of the functionality of the GeoDigital work management system being implemented in Q1 2025.
i.	Not applicable.
ii.	After implementation of GeoDigital, PacifiCorp will assess the database to determine appropriate actions in this regard.</t>
  </si>
  <si>
    <t>(a)	Upon further review, PacifiCorp updated responses to reflect current practices. PacifiCorp is reviewing its inspection practices and does not currently have plans for increased inspection frequency conducted by vegetation management.
(b)	When implementing a cycle-based vegetation management program, consistency of implementation is an important aspect. PacifiCorp may also conduct additional reactive inspections in response to outages and environmental or weather-related conditions, thereby temporarily increasing inspection frequency.  
(c)	PacifiCorp’s vegetation management program inspects vegetation along powerlines in the high fire threat district (HFTD) annually. However, lines are inspected through other wildfire mitigation plan (WMP) initiatives and PacifiCorp maintenance activities beyond vegetation management, including inspections conducted by Operations personnel and third-party contractors, where vegetation conditions may be noted. In addition, though the vegetation management department may conduct one scheduled inspection, vegetation along power lines is reviewed multiple times as follows:
1.	Pre-inspection: initial inspection of vegetation. 
2.	Tree crews conduct work and review vegetation in the area to address anything that was missed or if conditions changed since inspection.
3.	Tree Contractor general foreperson conducts quality control review of work and to identify missed work or if conditions have changed. This review will be more effectively tracked with the implementation of GeoDigital.
4.	PacifiCorp conducts a targeted 100 percent post-audit of all line miles to identify any additional work needed and confirmation of work conducted.</t>
  </si>
  <si>
    <t>(a)	Upon reassessment of questions 4.2.3 Q1, Q2, and Q4 of the 2024 maturity survey, PacifiCorp adjusted its responses in the 2024 maturity survey based on a more stringent interpretation of the survey questions and PacifiCorp’s ability to provide supporting documentation. PacifiCorp’s post-audit program is largely focused on reviewing completed tree work and verifying whether or not additional work is needed. These audits take place after the completion of tree work. At this time, PacifiCorp does not have a specific detailed program that assesses pre-inspection, however to a degree, the pre-inspection is reviewed during the post-audit as work that is missed or prescribed incorrectly may be identified. PacifiCorp may also conduct sample reviews of pre-inspection prior to tree work being completed, however these activities are not part of a written quality assurance (QA) / quality control (QC) program. As such, PacifiCorp revised its response to these survey questions.
(b)	Yes:
i.	As stated in the Company’s response to subpart (a) above, inspections are assessed, however at this time, PacifiCorp does not have a formal program to review pre-inspection with targets and goals similar to its post-audit program. There has been no change to the program but rather a more stringent interpretation of the survey questions and PacifiCorp’s ability to provide supporting documentation.
ii.	Not applicable.
(c)	Not applicable.
i.	Vegetation inspections are reviewed during post-audits as stated in the Company’s response to subpart (a) above, and reviews are conducted at random typically during the beginning of the year until PacifiCorp vegetation management personnel shift focus to post-auditing completed tree work.</t>
  </si>
  <si>
    <t>Please refer to the Company’s response to subpart i. below:
i.	No. PacifiCorp did not previously use risk buy-down estimates to prioritize inspection programs and frequency.
1.	Not applicable.
2.	Upon reassessment, PacifiCorp determined that the current plan is not fully scoped to allow for responses to these questions.
(b)	No.
i.	Not applicable.
ii.	PacifiCorp’s vegetation management department does not have written procedures in place for prioritizing areas within high fire threat districts (HFTD) for inspection beyond what is stated within the wildfire mitigation plan (WMP). PacifiCorp foresters consider environmental factors, the last time the circuit was worked, fire threat areas (e.g. HFTD Tier 3 prioritized above other areas), and other factors when scheduling circuits for inspection within HFTD. PacifiCorp does not currently have plans in place to formalize this work practice.
(c)	PacifiCorp’s vegetation management program is currently an inspection cycle-based program. As such powerlines are inspected and worked according to the cycle schedule and augmented through other work activities and WMP initiatives, such as increased inspections within HFTD to identify and address risk.</t>
  </si>
  <si>
    <t xml:space="preserve">(a)	 Please refer to the Company’s response to subpart i. below:
i.	No.
1.	Not applicable.
2.	PacifiCorp updated responses based on ability to provide supporting documentation and to reflect current practices in addition to the current interpretation of the question (focusing on routine maintenance). With respect to routine maintenance, PacifiCorp generally addresses vegetation conditions identified through pre-inspection six to eight weeks after pre-inspection. Conducting pre-inspection well in advance of tree crews conducting the work allows for flexibility for contractors regarding resource planning and forecasting. 
PacifiCorp revised its response regarding severe conditions as response timeframes varies based on corrective action needed. In general, vegetation management responds to the condition immediately, however full corrective actions may take longer depending on conditions present. If vegetation management response may not be fully implemented, temporary measures may be taken, and line de-energization may be requested on a case-by-case basis until permanent vegetation corrective actions implemented.
(b)	In conjunction with the GeoDigital implementation, PacifiCorp is developing a work prioritization methodology that will provide more vision into vegetation conditions and timeframe between corrective action. PacifiCorp anticipates that this will allow for better oversight for certain conditions, such as imminent conditions.
</t>
  </si>
  <si>
    <t>Please refer to the Company’s response to subpart i. below:
i.	No.
1.	Not applicable.
2.	PacifiCorp practices have not changed from the 2023 survey, however the Company’s response to the question has been revised based on current interpretation of the question and ability to provide written supporting documentation. Beyond high-level information within PacifiCorp’s standard operating procedures, at this time, PacifiCorp does not have formal procedures for pre-inspection. PacifiCorp does not dictate to its contractors how to conduct inspections, but rather provides its contractors with specifications to inspect against.
(b)	Pre-inspection procedures are not dictated to vendors, however, when quality assurance (QA) / quality control (QC) issues are identified, PacifiCorp reviews them with the applicable inspection contractor to address the issues and minimize recurrence of the issue. Therefore, although written procedures may not be revised, the inspection methods implemented by the inspection contractor are always being refined and scrutinized and PacifiCorp expectations shared.
(c)	Please refer to the Company’s responses to subparts (a) and (b) above.</t>
  </si>
  <si>
    <t>i.	The program ended December 31, 2023.
ii.	20.|
iii.	None.
iv.	None.
v.	The reportable update is provided in PacifiCorp’s 2025 Wildfire Mitigation Plan (WMP) Update in Table PAC 4.1 under discontinued programs.</t>
  </si>
  <si>
    <t>OEIS 8.2</t>
  </si>
  <si>
    <t>OEIS 8.3</t>
  </si>
  <si>
    <t>OEIS 8.4</t>
  </si>
  <si>
    <t>OEIS 8.5</t>
  </si>
  <si>
    <t>WMP_2024-PC-08</t>
  </si>
  <si>
    <t xml:space="preserve">Regarding Projected Expenditure Changes for Inspections: 
(a)	In PacifiCorp’s 2025 WMP Update R1, “Table PAC 2-3 Changes in Expenditures,” PacifiCorp reduced its 2025 projected expenditures for transmission intrusive pole inspection (ID# AI-05) from $171,000 to $64,000. The justification provided for this update is that the projected number of units to be inspected was reduced from the original projection.  However, in “Table PAC 2-1 Changes in Targets or Target Completion Dates,” PacifiCorp increased its target for AI-05 from 960 to 1,257, with a justification of “the updated value is due to the inspection cycle and what poles are identified to be completed.”  Provide: 
i.	“The projected units to be inspected”  used to inform 2025 expenditure projections for AI-05 as of May 8, 2023 (the date PacifiCorp submitted its 2023-2025 Base WMP). 
1.	If the projected units to be inspected used to inform expenditure projections as of May 8, 2023, differs from the approved target in PacifiCorp’s 2023-2025 Base WMP R2,  explain why. 
ii.	The projected 2025 units to be inspected used to inform expenditure projections for AI-05 as of September 20, 2024. 
iii.	Provide the same information requested in Q1.a.i and ii for AI-03, transmission detailed inspections. 
iv.	Provide the same information requested in Q1.a.i and ii for AI-06, distribution intrusive pole inspections. 
v.	Explanation of why the projected expenditure for transmission intrusive pole inspections for 2025 was reduced from the original projection while the target for transmission intrusive pole inspections increased. 
vi.	Explanation of why the projected expenditure of transmission detailed inspections for 2025 was reduced from the original projection while the target for transmission detailed inspection remained unchanged. 
vii.	Explanation of why the projected expenditure of distribution intrusive pole inspections increased from the original projection while the target for distribution intrusive pole inspections remained unchanged. </t>
  </si>
  <si>
    <t>Regarding Projected Expenditures for Emergency Preparedness Plan:
(a)	In its 2025 WMP Update R1, PacifiCorp increased its 2025 projected expenditures for its emergency preparedness plan (ID# EP-01) from $50,000 to $320,000 and stated that this is due to including expenditures for its entire emergency management team where only a partial employee was previously forecasted.5
i.	For each PacifiCorp emergency management employee that falls under its forecasted emergency preparedness plan expenditures (per PacifiCorp’s 2025 WMP Update R1), provide the position title and a description of their role(s).
ii.	If applicable, provide information on any training emergency management employees are required to undergo in 2025 as part of PacifiCorp’s emergency preparedness plan initiative (e.g., training programs, emergency management certification, training frequency, etc.).
iii.	If there are other uses of the increased 2025 projected expenditures for PacifiCorp’s emergency preparedness plan that its emergency management team will utilize, please describe.</t>
  </si>
  <si>
    <t xml:space="preserve">Regarding Projected Expenditures for Engagement with Access and Functional Needs Populations: 
(a)	In its 2025 WMP Update R1, PacifiCorp increased its 2025 projected expenditures for its engagement with access and functional needs populations initiative (ID# CO-02) from $0 to $4,000. PacifiCorp stated that the increase is for targeted outreach initiatives to inform customers of specific programs available to them as well as eligibility requirements. 6
i.	Explain and provide all targeted outreach initiatives PacifiCorp is planning and/or currently implementing as part of this program and its increased projected expenditures. </t>
  </si>
  <si>
    <t xml:space="preserve">Regarding PacifiCorp’s Enterprise System for Risk Assessment (ID# RA-04)
(a)	In PacifiCorp’s 2025 WMP Update R1, PacifiCorp requested to discontinue its program relating to the implementation of its fire incident tracking database under its Enterprise System for Risk Assessment initiative. PacifiCorp stated that, “This initiative was implemented, and employees are receiving updated training, by the end of Q2 2024.” 
i.	By “implemented,” does PacifiCorp mean that no further actions are needed for RA-04 because implementation is complete, or is it that the database described in RA-04 itself is no longer being used and therefore being discontinued? 
ii.	Explain why PacifiCorp included it as a discontinued program. </t>
  </si>
  <si>
    <t xml:space="preserve">Regarding Asset Inspection Condition Codes
(a)	Provide Procedure 069 referenced on page 182 of PacifiCorp’s 2023-2025 Base WMP, R5 .8 </t>
  </si>
  <si>
    <t>Please refer to Attachment OEIS 8.5.</t>
  </si>
  <si>
    <t>Attach OEIS 8.5</t>
  </si>
  <si>
    <t>(a)	 Please refer to the Company’s responses to subparts i. and ii. below:
i.	The scope of this initiative was to implement the functionality for tracking of ignition incidents. The functionality has been implemented and no further action is needed to use the new functionality.
ii.	Please refer to the Company’s response to subpart i above.</t>
  </si>
  <si>
    <t>(a)	 Please refer to the Company’s response to subpart i. below:
i.	The increase in expenditure is to conduct annual outreach initiatives:
•	Customers enrolled in PacifiCorp’s medical program, California Alternate Rates for Energy (CARE), are informed about the Free Portable Battery and Generator Rebate programs. 
•	All customers are informed aboutPacifiCorp’s medical program and program eligibility requirements. 
Specifically, expenditures include the production of hard copy collateral for distribution by emergency management and webpage updates.</t>
  </si>
  <si>
    <t>Please refer to the Company’s responses to subparts i. through iii. below:
i.	 Please refer to the Company’s responses below:
•	Nora Yotsov, Director, Emergency Management – oversees the development and implementation of PacifiCorp’s Emergency Response Plan, Emergency Coordination Center and Public Safety Power Shutoff (PSPS) plans, associated training and staffing of the department.
•	Tyler Averyt, Director, Wildfire and Emergency Response – oversees Wildfire, PSPS and Emergency Response Plan field response and coordination, Public Safety Portal and community engagement.
•	Horace Ward, Emergency Management Specialist – Planning and exercising of Emergency Response Plans and PSPS, community engagement and coordination with public safety partners.
•	Jacki Nerski, Emergency Management Specialist – Planning and exercising of Emergency Response Plans and PSPS, community engagement and coordination with public safety partners.
•	Traci Schultz, Emergency Management Specialist - Documentation and Planning, coordinates documentation and response for internal and external plans and regulatory data requests.
•	Lisa Corbly, Access Functional Needs (AFN) and Medical Baseline Program (MBL) Manager – New position to support broader development and implementation of awareness, engagement and support for AFN / MBL customers for Emergency Response Plans and PSPS, coordination with partner utilities, public safety partners and community business organizations on plans.
•	Chad Monroe, Emergency Management Specialist – Planning and exercising of Emergency Response Plans and PSPS, community engagement and coordination with public safety partners.
•	Brett Myers, Emergency Management Specialist – Planning and exercising of Emergency Response Plans and PSPS, community engagement and coordination with public safety partners.
•	Wade Skinner, Emergency Management Program Manager – Development and implementation of PacifiCorp’s Emergency Response Plan, Emergency Coordination Center and PSPS plans, associated training. 
ii.	Emergency management employees complete Federal Emergency Management Association National Incident Management System and Incident Command System training and certification in addition to training on internal Emergency Response and PSPS plans. 
Required training for 2025 includes but not limited to, IS-29, 100, 200, 700, 800, 2200, E0950-0987, ICS 300, and Homeland Security Exercise and Evaluation Program (HSEEP).
iii.	Not applicable.</t>
  </si>
  <si>
    <t xml:space="preserve">Please refer to the Company’s responses to subparts i. through vii. below:
i.	The number of projected units scheduled for inspection in 2025 for initiative AI-05, as shown in the approved 2023-2025 Base Wildfire Mitigation Plan (WMP), was initially reported as 960 and used to inform expenditure projections. In the Revised 2023-2025 Base WMP – Revision 5 (R5) filed on September 20, 2024, the number was revised to 1,257 units which was used to inform expenditure projections based on updated cost information. The Company confirms that 1,257 facilities are planned for inspection in 2025 under the Asset Inspection (AI-05) program for transmission intrusive pole inspection. 
ii.	The Company forecast 1,257 facilities points were used to inform expenditures for AI-05 as of the Revised 2023-2025 Base WMP – Revision 5 (R5) filed on September 20, 2024.
iii.	For AI-03, the projected unit total was specified as 540 in the approved 2023-2025 Base WMP. This figure remained unchanged in the Revised 2023-2025 Base WMP – Revision 5 (R5) filed on September 20, 2024. The value of 540 projected units was subsequently used to determine expenditures for AI-03 in the update.
iv.	For AI-06, the projected unit total was specified as 3,173 in the approved 2023-2025 Base WMP. This figure remained unchanged in the Revised 2023-2025 Base WMP – Revision 5 (R5) filed on September 20, 2024. The value of 3,173 units was subsequently used to determine expenditures for AI-03 in the Revised 2023-2025 Base WMP – Revision 5 (R5) filed on September 20, 2024. The costs were revised based on updated information.
v.	The Company acknowledges that the approved 2023-2025 Base WMP contained an error in the inspection cost figure. While inspection costs may fluctuate over time due to various factors, the 2023-2025 Base WMP – Revision 5 (R5) filed on September 20, 2024 corrected this discrepancy.
vi.	Please refer to the Company’s response to subpart v. above.
vii.	Please refer to the Company’s response to subpart v. above.
</t>
  </si>
  <si>
    <t>DR-279</t>
  </si>
  <si>
    <t>DR-283</t>
  </si>
  <si>
    <t>Mohamed Allahabi</t>
  </si>
  <si>
    <t>Energy Safety requests that PC populate the Normalization Metrics tab in the attached spreadsheet and revise the quarterly data report tabs within the remainder of the spreadsheet to ensure all data up to and including the 2023 compliance year is accurate, corrected, and has been verified as of the date of this data request. Return the attached spreadsheet [PC-Data Request Due 11-22-2024] with the requested information no later than November 22, 2024.</t>
  </si>
  <si>
    <t>8.2.1.2 Targets – Regarding question 3 of DR-260:
1. What data is represented in Column J of Attachment 2-1?</t>
  </si>
  <si>
    <t>8.2.3.5 At-Risk Species – Regarding question 26 of DR-261:
2. Verify that Attachment 20 is not the same as Attachment 13, just with DST inspections.</t>
  </si>
  <si>
    <t>8.2.3.6 Fire Resilient Right-of-Ways – Regarding question 27 of DR-261:
3. Provide documentation showing IVM practices and principles were applied (where applicable and practicable) during routine maintenance, annual patrol corrective actions, and transmission ROW projects, such as mechanical mowing and herbicide (chemical) applications in 2023.</t>
  </si>
  <si>
    <t>8.2.6 Open Work Orders – Regarding question 34 of DR-261:
4. Provide more details of the updated 2023 form. Are the open work orders included during the period provided?</t>
  </si>
  <si>
    <t>8.2.7 Workforce Planning – Regarding question 35 of DR-261:
5. Provide the ISA number of each PacifiCorp forester based in California.</t>
  </si>
  <si>
    <t>Attach EnergySafety 3-1
Attach EnergySafety 3-2
Attach EnergySafety 3-3</t>
  </si>
  <si>
    <t>The Company assumes that the reference to “question 3 of DR-260” is intended to be a reference to the Company’s response to Energy Safety DR-261 Data Request 3. Based on the foregoing assumption, the Company responds as follows:
Column J on tab “Internal Tracker_TRANSMISSION” of Attachment 2-1 represents the total line miles or total length of the transmission lines listed within California state boundaries.</t>
  </si>
  <si>
    <t>Attachment 20 is the same as Attachment 13 except that it contains information regarding  DST (correction work associated with detailed inspections).</t>
  </si>
  <si>
    <t>The primary examples of integrated vegetation management (IVM) practices being implemented as part of PacifiCorp’s vegetation management program include the following IVM control methods: 
Chemical (herbicide), and 
Physical (manual or mechanical management of incompatible vegetation) 
Please refer to Attachment EnergySafety 3-1 which provides examples of chemical control (shown in columns Y-BM) being used for:
•	Routine maintenance on distribution: filter column D for circuit 5G99.
•	Annual patrol corrective actions: filter column D for circuit 5G7 and transmission line Yreka-Ft Jones 69kV Ln #47 (LOC).
Please refer to Attachment EnergySafety 3-2 which provides examples of physical control being used for transmission right-of-way (ROW) mowing. Column S is filtered for values greater than 0 that shows acres cleared through the use manual and mechanical control.
Please refer to Attachment EnergySafety 3-3 which provides an example invoice associated with work identified in Attachment EnergySafety 3-2 for transmission line Copco 2-Delta 115kV Ln #14 (MG). Attachment EnergySafety 3-3 identifies specialized equipment used such as a mower (highlighted in yellow on pages 1-3).</t>
  </si>
  <si>
    <t>Please refer to the table provided below:	
ISA Certification Status of Foresters assigned a California area
(as of November 2024) 
Forester	Assigned Area (primary)	ISA Number
Anna Arritola	California/Oregon	PN-7829
Ken Ruiz	California/Oregon	IL-4780
Brandon Burke	California/Oregon	PN-7074
Lorelei Phillips	California/Oregon	WE-3059
Alex Russell	California/Oregon	WE-11947
Joshua Sparacio	California/Oregon	WE-9955
•	DPL: distribution pole clearing (represents pole clearing within state responsibility areas in compliance with PRC 4292).
•	MHS: Main grid hot spot.
•	THS: Transmission hotspot (local transmission).</t>
  </si>
  <si>
    <t>As stated in the Company’s response to Energy Safety DR-261 Data Request 34, the report provided as Attachment Energy Safety 34-2 is an example of the current version of the updated 2023 form/report and is designed to be run at the individual circuit level. The report is intended to provide PacifiCorp foresters with additional information to identify work locations that are potentially outstanding (open work orders) and data integrity issues.
The comparison of open work orders is conducted at the work location level, using the Map Object ID presented in column AI of Attachment Energy Safety 34-2. For example, if during the inspection 10 locations were identified where work was required, the following would happen:
1.	A point in the vegetation work management software would be placed at each location and assigned a unique Map Object ID number. 
2.	An inventory form would be attached to each point and work that is needed at each location recorded in the respective inventory form (ten inventory forms, one for each work location). 
3.	As work is completed, a work complete form recording work completed is attached to each point/work location (10 work compete forms, one for each location, attached to each point). 
4.	If there is a work location (Map Object ID) with an inventory form and no work complete form, this could mean there is outstanding work, which would be similar to an “open work order” for that location and may require follow-up to confirm that the work was completed or if other extenuating circumstances exist that are preventing completion of the work. This follow-up generally occurs through coordination with the applicable contractor and all work is verified as completed through PacifiCorp’s post-audit process.</t>
  </si>
  <si>
    <t>DR-291</t>
  </si>
  <si>
    <t>DR-292</t>
  </si>
  <si>
    <t>Energy Safety requests the following information related to PacifiCorp’s Q3 2024 spatial QDR received on November 1, 2024. Provide the following:
Confirmation that all project line data for the VMP ID’s listed below, as provided in the Q3 2024 spatial QDR data, have been completed during this quarter along all lines to satisfy the clearance requirements per PacifiCorp’s 2023-2025 WMP and PacifiCorp’s 2019 Vegetation Standard Operating Procedure. The following project line VMP IDs are included for reference.</t>
  </si>
  <si>
    <t>For each WMP vegetation management activity that PacifiCorp completed between August 1, 2024 and September 30, 2024, provide the vegetation management project points in an Excel file. The Excel file must include the following information:
a. Unique Identifier for vegetation management project points per Energy Safety’s Data Guidelines v3.2 (i.e., “VmpID”),
b. Latitude and longitude of the vegetation management project point,
c. Vegetation management project description per Energy Safety’s Data Guidelines v3.2 (i.e., removal, “clearances, required”, “clearances, beyond requirements”),
d. Date the activity was completed,
e. Utility Initiative Tracking ID per Energy Safety’s Data Guidelines v3.2 (i.e., 8.2.2.2),
f. For Clearance and Fall-In Mitigation activities, provide the segment identification number where clearance work occurred. If segment IDs are unavailable, provide circuit IDs instead, and
g. For pole clearing activities, provide the support structure identification number where pole brushing occurred in addition to the information above.</t>
  </si>
  <si>
    <t>Please refer to Attachment EnergySafety 1.
For tab “Normalization Metrics”, the historical overhead circuit miles (OCM) and total circuit miles (TCM) for years prior to 2023 were not tracked at a level that the Company can provide as requested. Historical high wind warning overhead circuit mile days (HWWOCMD) and red flag warning overhead circuit mile days (RFWOCMD) are calculated using the current year’s (2024) circuit milage data. The Company does not have historical OCM data in a format to be able to calculate HWWOCMD and RFWOCMD in the requested line type and High Fire Threat District (HFTD) breakdown.</t>
  </si>
  <si>
    <t>DR-293</t>
  </si>
  <si>
    <t>Explain the correlation between the contracted partner that was scheduled for 2023, and the contracting difficulties PacifiCorp has had in meeting its 2024 system automation targets for 20 reclosers.</t>
  </si>
  <si>
    <t>Explain if the "completion" of a recloser target includes all of the steps listed in item 1 (i.e. project management, engineering, construction, inspections, etc.)?</t>
  </si>
  <si>
    <t>The current status of PacifiCorp's ability to quantify PSPS risk.</t>
  </si>
  <si>
    <t>The current status of PacifiCorp's determination of the impact of the system automation installation initiative activity on PSPS risk, seeing as the system automation initiative was listed within the PSPS Target Table.</t>
  </si>
  <si>
    <t>How the system automation targets between 2023-2025 were established.</t>
  </si>
  <si>
    <t>The reasoning for the decreasing targets over time.</t>
  </si>
  <si>
    <t>Where the devices were installed in 2023 and 2024.</t>
  </si>
  <si>
    <t>Where the devices are planned for installation for 2025.</t>
  </si>
  <si>
    <t>WMP_2024-PC-09</t>
  </si>
  <si>
    <t>OEIS 9.4</t>
  </si>
  <si>
    <t>OEIS 9.5</t>
  </si>
  <si>
    <t>OEIS 9.6</t>
  </si>
  <si>
    <t>OEIS 9.7</t>
  </si>
  <si>
    <t>OEIS 9.8</t>
  </si>
  <si>
    <t>OEIS 9.9</t>
  </si>
  <si>
    <t>OEIS 9.10</t>
  </si>
  <si>
    <t>OEIS 9.11</t>
  </si>
  <si>
    <t>OEIS 9.12</t>
  </si>
  <si>
    <t>OEIS 9.13</t>
  </si>
  <si>
    <t>OEIS 9.14</t>
  </si>
  <si>
    <t>OEIS 9.15</t>
  </si>
  <si>
    <t>OEIS 9.16</t>
  </si>
  <si>
    <t>OEIS 9.17</t>
  </si>
  <si>
    <t>OEIS 9.18</t>
  </si>
  <si>
    <t>OEIS 9.19</t>
  </si>
  <si>
    <t>OEIS 9.20</t>
  </si>
  <si>
    <t>OEIS 9.21</t>
  </si>
  <si>
    <t>OEIS 9.22</t>
  </si>
  <si>
    <t>a.	In its 2023 survey responses to questions 1.1.2 Q9 and 1.1.2 Q10, PacifiCorp responded “Yes” for 2025. In its 2024 responses to the same questions, PacifiCorp responded “No” for 2025.
i.	Explain why PacifiCorp changed its responses to these questions from “Yes” in the 2023 survey to “No” in the 2024 survey.
ii.	List the outputs and inputs of the weather, climate, and wildfire models currently used by PacifiCorp.
b.	In its 2023 survey responses to questions 1.1.3 Q1, 1.1.3 Q2, 1.1.3 Q3, 1.1.3 Q4 and 1.1.3 Q5, PacifiCorp responded “Yes” for 2025. In its 2024 responses to the same questions, PacifiCorp responded “No” for 2025.
i.	Explain why PacifiCorp changed each of its responses to these questions from “Yes” in the 2023 survey to “No” in the 2024 survey.
ii.	Does PacifiCorp have or plan to create a database to house version-controlled risk model outputs provided by its third-party vendor?
1.	Discuss why or why not.
2.	If it does plan to create a database to house version-controlled risk model outputs provided by its third-party vendor, provide an estimated completion date for creating the database.
iii.	Does PacifiCorp provide any model inputs to its third-party vendor’s risk model(s)?
iv.	Is PacifiCorp informed of model inputs used in its third-party vendor’s risk model(s)?
1.	If PacifiCorp is not informed of model inputs in its third-party vendor risk models, will the information be provided upon PacifiCorp’s request?
c.	In its 2023 survey responses to questions 1.1.4 Q1, 1.1.4 Q2, and 1.1.4 Q4, PacifiCorp responded “Yes” for 2025. In its 2024 responses to the same questions, PacifiCorp responded “No” for 2025.
i.	Explain why PacifiCorp changed each of its responses to these questions from “Yes” in the 2023 survey to “No” in the 2024 survey.
d.	In its 2023 survey responses to questions 1.1.5 Q8 and 1.1.5 Q9, PacifiCorp responded “Yes” for 2025. In its 2024 responses to the same questions, PacifiCorp responded “No” for 2025.
i.	Explain why PacifiCorp changed each of its responses to these questions from “Yes” in the 2023 survey to “No” in the 2024 survey.
e.	In its 2023 survey responses to questions 1.1.7 Q7, and 1.1.7 Q8, PacifiCorp responded “Yes” for 2025. In its 2024 responses to the same questions, PacifiCorp responded “No” for 2025.
i.	Explain why PacifiCorp changed each of its responses to these questions from “Yes” in the 2023 survey to “No” in the 2024 survey.
ii.	Explain PacifiCorp’s plan to validate changes to its modeling assumptions?
f.	In its 2023 survey responses to questions 1.1.8 Q5, PacifiCorp responded “Yes” for 2025. In its 2024 responses to the same question, PacifiCorp responded “No” for 2025.
i.	Explain why PacifiCorp changed its response to this question from “Yes” in the 2023 survey to “No” in the 2024 survey.
g.	In its 2023 survey responses to questions 1.1.9 Q1, 1.1.9 Q2, 1.1.9 Q3, and 1.1.9 Q7, PacifiCorp responded “Yes” for 2025. In its 2024 responses to the same questions, PacifiCorp responded “No” for 2025.
i.	Explain why PacifiCorp changed each of its responses to these questions from “Yes” in the 2023 survey to “No” in the 2024 survey.
h.	In its 2023 survey responses to questions 1.1.10 Q2, 1.1.10 Q3, 1.1.10 Q5, 1.1.10 Q6,
1.1.10 Q7, 1.1.10 Q8, and 1.1.10 Q9, PacifiCorp responded “Yes” for 2025. In its 2024 responses to the same questions, PacifiCorp responded “No” for 2025.
i.	Explain why PacifiCorp changed each of its responses to these questions from “Yes” in the 2023 survey to “No” in the 2024 survey.</t>
  </si>
  <si>
    <t>a.	In its 2023 survey responses to questions 1.2.2 Q4, 1.2.2 Q5, 1.2.2 Q10, 1.2.2 Q11, 1.2.2 Q12, and 1.2.2 Q14, PacifiCorp responded “Yes” for 2025. In its 2024 responses to the same questions, PacifiCorp responded “No” for 2025.
ii.	Explain why PacifiCorp changed each of its responses to these questions from “Yes” in the 2023 survey to “No” in the 2024 survey.
iii.	List the outputs and inputs of the wildfire and PSPS risk exposure models currently used by PacifiCorp.
b.	In its 2023 survey responses to questions 1.2.3 Q1, 1.2.3 Q2, 1.2.3 Q4, and 1.2.3 Q5, PacifiCorp responded “Yes” for 2025. In its 2024 responses to the same questions, PacifiCorp responded “No” for 2025.
i.	Explain why PacifiCorp changed each of its responses to these questions from “Yes” in the 2023 survey to “No” in the 2024 survey.
ii.	Does PacifiCorp have or plan to create a database to house version-controlled risk model outputs provided by its third-party vendor?
1.	Discuss why or why not.
2.	If so, provide an estimated completion date for the database.
iii.	Does PacifiCorp provide any model inputs to its third-party vendor’s risk models?
iv.	If PacifiCorp only provides some or none of the model inputs to its third-party vendor’s risk models, is PacifiCorp informed of all the model inputs to its third- party vendor’s risk models?
1.	If PacifiCorp is not informed of the model inputs to its third-party vendor risk models, can the third-party vendor provide the information to PacifiCorp upon PacifiCorp’s request?
c.	In its 2023 survey responses to questions 1.2.4 Q1, 1.2.4 Q2, and 1.2.4 Q3, PacifiCorp responded “Yes” for 2025. In its 2024 responses to the same questions, PacifiCorp responded “No” for 2025.
i.	Explain why PacifiCorp changed each of its responses to these questions from “Yes” in the 2023 survey to “No” in the 2024 survey.
d.	In its 2023 survey responses to questions 1.2.6 Q5, 1.2.6 Q7, and 1.2.6 Q8, PacifiCorp responded “Yes” for 2025. In its 2024 responses to the same questions, PacifiCorp responded “No” for 2025.
i.	Explain why PacifiCorp changed each of its responses to these questions from “Yes” in the 2023 survey to “No” in the 2024 survey.</t>
  </si>
  <si>
    <t>a.	In its 2023 survey responses to questions 1.3.1 Q3 and 1.3.1 Q4, PacifiCorp responded “Yes” for 2025. In its 2024 responses to the same questions, PacifiCorp responded “No” for 2025.
i.	Explain why PacifiCorp changed each of its responses to these questions from “Yes” in the 2023 survey to “No” in the 2024 survey.
b.	In its 2023 survey responses to questions 1.3.2 Q5 and 1.3.2 Q7, PacifiCorp responded “Yes” for 2025. In its 2024 responses to the same questions, PacifiCorp responded “No” for 2025.
i.	Explain why PacifiCorp changed each of its responses to these questions from “Yes” in the 2023 survey to “No” in the 2024 survey.
c.	In its 2023 survey responses to questions 1.3.3 Q1, 1.3.3 Q2, 1.3.3 Q3 and 1.3.3 Q5, PacifiCorp responded “Yes” for 2025. In its 2024 responses to the same questions, PacifiCorp responded “No” for 2025.
i.	Explain why PacifiCorp changed each of its responses to these questions from “Yes” in the 2023 survey to “No” in the 2024 survey.
ii.	Does PacifiCorp have or plan to create a database to house version-controlled community vulnerability model outputs provided by its third-party vendor?
1.	Discuss why or why not.
2.	If so, provide an estimated completion date for the database.
iii.	Does PacifiCorp provide any model inputs to its third-party vendor’s community vulnerability models?
iv.	If PacifiCorp only provides some or none of the model inputs to its third-party vendor’s risk models, is PacifiCorp informed of all model inputs to its third- party vendor’s community vulnerability models?
1.	If PacifiCorp is not informed of model inputs to its third-party vendor community vulnerability models, can the inputs be provided upon PacifiCorp’s request?
d.	In its 2023 survey response to question 1.3.4 Q1, PacifiCorp responded “Yes” for 2025. In its 2024 response to the same question PacifiCorp responded “No” for 2025.
i.	Explain why PacifiCorp changed its response to this question from “Yes” in the 2023 survey to “No” in the 2024 survey.
e.	In its 2023 survey responses to questions 1.3.6 Q2, 1.3.6 Q5, 1.3.6 Q7 and 1.3.6 Q8, PacifiCorp responded “Yes” for 2025. In its 2024 responses to the same questions, PacifiCorp responded “No” for 2025.
i.	Explain why PacifiCorp changed each of its responses to these questions from “Yes” in the 2023 survey to “No” in the 2024 survey.</t>
  </si>
  <si>
    <t>a.	In its 2023 survey responses to questions 1.4.1 Q2 and 1.4.1 Q4 PacifiCorp responded “Yes” for 2025 and 2026. In its 2024 responses to the same questions, PacifiCorp responded “No” for 2025 and 2026.
i.	Explain why PacifiCorp changed each of its responses to these questions from “Yes” in the 2023 survey to “No” in the 2024 survey.
b.	In its 2023 survey responses to questions 1.4.2 Q2, 1.4.2 Q3, 1.4.2 Q4, 1.4.2 Q5, 1.4.2 Q6, and 1.4.2 Q7, PacifiCorp responded “Yes” for 2025 and 2026. In its 2024 responses to the same questions, PacifiCorp responded “no” for 2025 and 2026.
i.	Explain why PacifiCorp changed each of its responses to these questions from “Yes” in the 2023 survey to “No” in the 2024 survey.
c.	In its 2023 survey responses to questions 1.4.2 Q6, and 1.4.2 Q7, PacifiCorp responded “Yes” for 2026. In its 2024 responses to the same questions, PacifiCorp responded “No” for 2026.
i.	Explain why PacifiCorp changed each of its responses to these questions from “Yes” in the 2023 survey to “No” in the 2024 survey.
d.	In its 2023 survey responses to questions 1.4.3 Q1, 1.4.3 Q2 and 1.4.3 Q4, PacifiCorp responded “Yes” for 2025 and 2026. In its 2024 responses to the same questions, PacifiCorp responded “No” for 2025 and 2026.
i.	Explain why PacifiCorp changed each of its responses to these questions from “Yes” in the 2023 survey to “No” in the 2024 survey.
e.	In the Maturity Survey Comment Section of Section 1.4.3, PacifiCorp commented “The FireSight wildfire risk model is owned by a third-party vendor who provides the model
outputs to PacifiCorp. The vendor has separate development and production environments that are version controlled.”
i.	Question 1 of Section 1.4.3 asked, “Are risk model inputs version controlled and maintained in the electrical corporation’s database(s)?" Given that PacifiCorp’s comment only mentioned the outputs of the FireSight model (not the inputs), explain how PacifiCorp controls and maintains the model inputs.
ii.	Question 4 of Section 1.4.3 asked, “Are the databases of model inputs and outputs appropriately linked with each relevant electrical corporation database (assets, weather, vegetation)?” Given that PacifiCorp’s comment only mentioned the outputs of the FireSight model, explain how the inputs are linked with PacifiCorp’s database.
f.	In its 2023 survey responses to questions 1.4.4 Q1, 1.4.4 Q2, 1.4.4 Q4, and 1.4.4 Q6, PacifiCorp responded “Yes” for 2025 and 2026. In its 2024 responses to the same questions, PacifiCorp responded “no” for 2025 and 2026.
i.	Explain why PacifiCorp changed each of its responses to these questions from “Yes” in the 2023 survey to “No” in the 2024 survey.
g.	In its 2023 survey responses to questions 1.4.5 Q10, and 1.4.5 Q11, PacifiCorp responded “Yes” for 2025 and 2026. In its 2024 responses to the same questions, PacifiCorp responded “No” for 2025 and 2026.
i.	Explain why PacifiCorp changed each of its responses to these questions from “Yes” in the 2023 survey to “No” in the 2024 survey.
h.	In its 2023 survey responses to questions 1.4.7 Q2, 1.4.7 Q5, 1.4.7 Q7, and 1.4.7 Q8, PacifiCorp responded “Yes” for 2025 and 2026. In its 2024 responses to the same questions, PacifiCorp responded “No” for 2025 and 2026.
i.	Explain why PacifiCorp changed each of its responses to these questions from “Yes” in the 2023 survey to “No” in the 2024 survey.
i.	In its 2023 survey response to question 1.4.7 Q3, PacifiCorp responded “Yes” for 2025. In its 2024 response to the same question, PacifiCorp responded “No” for 2025.
i.	Explain why PacifiCorp changed its response to this question from “Yes” in the 2023 survey to “No” in the 2024 survey.
j.	In its 2023 survey responses to questions 1.4.7 Q6 and 1.4.7 Q9, PacifiCorp responded “Yes” for 2026. In its 2024 responses to the same questions, PacifiCorp responded “No” for 2026.
i.	Explain why PacifiCorp changed each of its responses to these questions from “Yes” in the 2023 survey to “No” in the 2024 survey.
k.	In its 2023 survey responses to questions 1.4.9 Q1, 1.4.9 Q2, 1.4.9 Q7, and 1.4.9 Q9, PacifiCorp responded “Yes” for 2025 and 2026. In its 2024 responses to the same questions, PacifiCorp responded “No” for 2025 and 2026.
i.	Explain why PacifiCorp changed each of its responses to these questions from “Yes” in the 2023 survey to “No” in the 2024 survey.</t>
  </si>
  <si>
    <t>a.	In its 2023 survey response to question 1.5.1 Q1, PacifiCorp responded “No” for 2024. In its 2024 response to the same question, PacifiCorp responded “Yes” for 2024.
i.	Explain why PacifiCorp changed its response to this question from “Yes” in the 2023 survey to “No” in the 2024 survey.
b.	In its 2023 survey responses to questions 1.5.1 Q2 and 1.5.1 Q3, PacifiCorp responded “Yes” for 2025 and 2026. In its 2024 responses to the same questions, PacifiCorp responded “no” for 2025 and 2026.
i.	Explain why PacifiCorp changed each of its responses to these questions from “Yes” in the 2023 survey to “No” in the 2024 survey.
c.	In its 2023 survey responses to question 1.5.2 Q2, PacifiCorp responded “Yes” for 2025 and 2026. In its 2024 responses to the same question, PacifiCorp responded “No” for 2025 and 2026.
i.	Explain why PacifiCorp changed its response to this question from “Yes” in the 2023 survey to “No” in the 2024 survey.
ii.	Question 1.5.2 Q2 asked “Are wildfire- and PSPS-related risk events formally tracked in the electrical corporation corrective action program?” Explain why wildfire- and PSPS-related risk events are not formally tracked in the electrical corporation corrective action program.
d.	In its 2023 survey responses to question 1.5.3 Q3, PacifiCorp responded “Yes” for 2025 and 2026. In its 2024 responses to the same question, PacifiCorp responded “No” for 2025 and 2026.
i.	Explain why PacifiCorp changed its response to this question from “Yes” in the 2023 survey to “No” in the 2024 survey.
ii.	Question 1.5.3 Q3 asked “Are actions to prevent recurrence formally documented and tracked within the electrical corporation’s WMP?” Explain why these actions are not tracked within the electrical corporation’s WMP.
e.	In its 2023 survey responses to questions 1.4.7 Q6 and 1.4.7 Q9, PacifiCorp responded “Yes” for 2026. In its 2024 responses to the same questions, PacifiCorp responded “No” for 2026.
i.	Explain why PacifiCorp changed each of its responses to these questions from “Yes” in the 2023 survey to “No” in the 2024 survey.
f.	In its 2023 survey responses to question 1.5.3 Q1 PacifiCorp responded “2 (within one year) and 4 (within one quarter)” for 2025 and 2026 respectively. In its 2024 responses to the same question, PacifiCorp responded “1 (never) and 2 (at least annually) for 2025 and 2026, respectively.
i.	Explain why PacifiCorp changed each of its responses to these questions in the 2024 survey.
g.	In its 2023 survey responses to question 1.5.4 Q4, PacifiCorp responded “Yes” for 2025 and 2026. In its 2024 responses to the same question, PacifiCorp responded “No” for 2025 and 2026.
i.	Explain why PacifiCorp changed its responses to this question from “Yes” in the 2023 survey to “No” in the 2024 survey.
h.	In its 2023 survey responses to questions 1.5.5 Q1, 1.5.5 Q2, and 1.5.5 Q3 PacifiCorp responded “Yes” for 2025 and 2026. In its 2024 responses to the same questions, PacifiCorp responded “No” for 2025 and 2026.
i.	Explain why PacifiCorp changed each of its responses to these questions from “Yes” in the 2023 survey to “No” in the 2024 survey.
i.	In its 2023 survey responses to questions 1.5.6 Q1, 1.5.6 Q2, 1.5.6 Q3, and 1.5.6 Q4, PacifiCorp responded “Yes” for 2025 and 2026. In its 2024 responses to the same questions, PacifiCorp responded “No” for 2025 and 2026.
i.	Explain why PacifiCorp changed each of its responses to these questions from “Yes” in the 2023 survey to “No” in the 2024 survey.</t>
  </si>
  <si>
    <t>a.	In its 2023 survey responses to questions 1.6.1 Q1, 1.6.1 Q3, and 1.6.1 Q7, PacifiCorp responded “Yes” for 2025 and 2026. In its 2024 responses to the same questions, PacifiCorp responded “No” for 2025 and 2026.
i.	Explain why PacifiCorp changed each of its responses to these questions from “Yes” in the 2023 survey to “No” in the 2024 survey.
b.	In its 2023 survey responses to questions 1.6.1 Q5, 1.6.1 Q6, and 1.6.1 Q8, PacifiCorp responded “Yes” for 2026. In its 2024 responses to the same questions, PacifiCorp responded “No” for 2026.
i.	Explain why PacifiCorp changed each of its responses to these questions from “Yes” in the 2023 survey to “No” in the 2024 survey.
c.	In its 2023 survey responses to questions 1.6.2 Q4, 1.6.2 Q5, and 1.6.2 Q6, PacifiCorp responded “Yes” for 2025 and 2026. In its 2024 responses to the same questions, PacifiCorp responded “No” for 2025 and 2026.
i.	Explain why PacifiCorp changed each of its responses to these questions from “Yes” in the 2023 survey to “No” in the 2024 survey.
d.	In its 2023 survey responses to question 1.6.3 Q1 PacifiCorp responded “2 (at least annually) and 3 (twice per year)” for 2025 and 2026 respectively. In its 2024 responses to the same question, PacifiCorp responded “2 (at least annually) for 2025 and 2026.
i.	Explain why PacifiCorp changed its responses to this question in the 2024 survey.
e.	In its 2023 survey responses to questions 1.6.4 Q1, 1.6.4 Q2,1.6.4 Q3, and 1.6.4 Q4, PacifiCorp responded “Yes” for 2025 and 2026. In its 2024 responses to the same questions, PacifiCorp responded “No” for 2025 and 2026.
i.	Explain why PacifiCorp changed each of its responses to these questions from “Yes” in the 2023 survey to “No” in the 2024 survey.
f.	In its 2023 survey responses to questions 1.6.5 Q2, 1.6.5 Q4, 1.6.5 Q5, 1.6.5 Q6, and
1.6.5 Q8 PacifiCorp responded “Yes” for 2025 and 2026. In its 2024 responses to the same questions, PacifiCorp responded “No” for 2025 and 2026.
i.	Explain why PacifiCorp changed each of its responses to these questions from “Yes” in the 2023 survey to “No” in the 2024 survey.
g.	In its 2023 survey response to question 1.6.5 Q7, PacifiCorp responded “No” for 2025. In its 2024 response to the same question, PacifiCorp responded “Yes” for 2025.
i.	Explain why PacifiCorp changed its response to this question from “No” in the 2023 survey to “Yes” in the 2024 survey.
h.	In its 2023 survey response to question 1.6.7 Q1, PacifiCorp responded “Yes” for 2025. In its 2024 response to the same question, PacifiCorp responded “No” for 2025.
i.	Explain why PacifiCorp changed its response to this question from “Yes” in the 2023 survey to “No” in the 2024 survey.
i.	In its 2023 survey responses to questions 1.6.7 Q2, 1.6.7 Q4, 1.6.7 Q5, 1.6.7 Q7, and
1.6.7 Q8, PacifiCorp responded “Yes” for 2025 and 2026. In its 2024 responses to the same questions, PacifiCorp responded “No” for 2025 and 2026.
i.	Explain why PacifiCorp changed each of its responses to these questions from “Yes” in the 2023 survey to “No” in the 2024 survey.
j.	In its 2023 survey responses to questions 1.6.8 Q2, 1.6.8 Q3, 1.6.8 Q5, 1.6.8 Q6, and
1.6.8 Q7, PacifiCorp responded “Yes” for 2025 and 2026. In its 2024 responses to the same questions, PacifiCorp responded “No” for 2025 and 2026.
i.	Explain why PacifiCorp changed each of its responses to these questions from “Yes” in the 2023 survey to “No” in the 2024 survey.
k.	In its 2023 survey response to question 1.6.8 Q4, PacifiCorp responded “Yes” for 2025. In its 2024 response to the same question, PacifiCorp responded “No” for 2025.
i.	Explain why PacifiCorp changed its response to this question from “Yes” in the 2023 survey to “No” in the 2024 survey.</t>
  </si>
  <si>
    <t>a.	In its 2023 survey responses to question 2.1.1 Q6, PacifiCorp responded “Yes” for 2025 and 2026. In its 2024 responses to the same question, PacifiCorp responded “No” for 2025 and 2026.
i.	Explain why PacifiCorp changed each of its responses to this question from “Yes” in the 2023 survey to “No” in the 2024 survey.
b.	In its 2023 survey responses to question 2.2.5 Q5, PacifiCorp responded “Yes” for 2025 and 2026. In its 2024 responses to the same question, PacifiCorp responded “No” for 2025 and 2026.
i.	Explain why PacifiCorp changed each of its responses to this question from “Yes” in the 2023 survey to “No” in the 2024 survey.
ii.	Will PacifiCorp begin implementing the usage of ensemble weather forecasting (using varying initial conditions in which one is the control forecast) after Jan 1, 2026?</t>
  </si>
  <si>
    <t>a.	In its 2023 survey responses to question 3.1.1 Q1, PacifiCorp responded “Yes” for 2025 and 2026. However, in its 2024 survey responses to the same question, PacifiCorp responded “No.”
i.	Explain why PacifiCorp changed its responses to this question from “Yes” in the 2023 survey to “No” in the 2024 survey.
b.	In its 2023 survey responses to question 3.1.1 Q2, PacifiCorp responded that it would update its database weekly in 2025 and daily in 2026. In its 2024 survey responses to the same question, PacifiCorp responded that it would update the database monthly in 2025 and 2026. PacifiCorp stated that this response changed due to a “business transformation delay.”
i.	Describe the business transformation delay, including the replaced and replacement technologies.
ii.	Provide the expected completion date of the business transformation.
iii.	Provide the expected frequency that the database will be updated once the business transformation is complete.
c.	In its 2023 survey response to question 3.1.1 Q3, PacifiCorp responded that it would incorporate asset inspection findings into its database within one day in 2026. In its 2024 survey response to the same question, PacifiCorp responded that it would incorporate inspection findings within one week in 2026.
i.	Explain why PacifiCorp changed its response to this question from one day in the 2023 survey to one week in the 2024 survey.
d.	In its 2023 survey responses to question 3.1.2 Q1, PC responded “Yes” for 2025 and 2026. However, in its 2024 survey responses to the same question, PC responded “No.” PacifiCorp stated that this response changed due to a “business transformation delay.”
i.	Will PacifiCorp’s database contain the information listed in question 3.1.2 Q1 after the business transformation is complete?
e.	In its 2023 survey responses to question 3.1.2 Q3, PacifiCorp responded “Yes” for 2025 and 2026. However, in its 2024 survey responses to the same question, PacifiCorp responded “No.”
i.	Explain why PacifiCorp changed its responses to this question from “Yes” in the 2023 survey to “No” in the 2024 survey. What business processes, if any, changed for PacifiCorp to provide a different response for 2024?
ii.	Does the database contain the overload history for each piece of equipment in the service territory through which current passes? If not, list the equipment and/or circumstances for which the overload history is not recorded.
f.	In its 2023 survey response to question 3.1.2 Q7, PC responded that at least 90 percent of its assets and components would have age data in 2025 and 2026. In its 2024 response to the same question, PC responded that less than 80 percent of its assets would contain age data in 2025 and 2026.
i.	Explain why PacifiCorp changed its response to this question. What business processes, if any, changed for PacifiCorp to provide a different response for 2024?
ii.	What percentage of assets and components does PacifiCorp have age data for?
iii.	List the assets or components PacifiCorp does not track age data for (i.e., poles, splices, conductor, hotline clamps.)
iv.	List the assets and components PacifiCorp does track age data for.
v.	Does PacifiCorp expect to increase the percentage of assets and components it has age data for from 2024 to 2025?</t>
  </si>
  <si>
    <t>a.	In its 2023 survey response to question 3.2.2 Q2, PacifiCorp responded “Yes” for 2025. In its 2024 response to the same question, PacifiCorp responded “No.”
i.	Explain why PacifiCorp changed its response to this question from “Yes” in the 2023 survey to “No” in the 2024 survey.
ii.	How does PacifiCorp calculate equipment failure probability? Please provide an example calculation for a distribution pole in a high-risk circuit, an expulsion fuse in a medium-risk circuit, and a transformer in a low-risk circuit.
b.	In its 2023 survey response to question 3.2.2 Q3, PacifiCorp responded “Yes” for 2025. In its 2024 response to the same question, PacifiCorp responded “No.”
i.	Explain why PacifiCorp changed its response to this question from “Yes” in the 2023 survey to “No” in the 2024 survey.</t>
  </si>
  <si>
    <t>a.	In its 2023 survey response to question 3.3.3 Q4, PacifiCorp responded “Yes” for 2025. In its 2024 response to the same question, PacifiCorp responded “No.”
i.	Explain why PacifiCorp changed its response to this question from “Yes” in the 2023 survey to “No” in the 2024 survey.
ii.	Does PacifiCorp plan to estimate equipment service life reduction based on usage and environmental conditions in the future?
b.	In its 2024 survey response to question 3.3.3 Q5, PacifiCorp responded “Yes” for 2025. In its 2024 response to the same question, PacifiCorp responded “No.”
i.	Explain why PacifiCorp changed its response to this question from “Yes” in the 2023 survey to “No” in the 2024 survey.
c.	In its 2024 survey response to question 3.3.3 Q6, PacifiCorp responded “Yes” for 2025. In its 2024 response to the same question, PacifiCorp responded “No.”
i.	Explain why PacifiCorp changed its response to this question from “Yes” in the 2023 survey to “No” in the 2024 survey.
d.	In its 2024 survey response to question 3.3.4 Q4, PacifiCorp responded “Yes” for 2025. In its 2024 response to the same question, PacifiCorp responded “No.”
i.	Explain why PacifiCorp changed its response to this question from “Yes” in the 2023 survey to “No” in the 2024 survey.
e.	In its 2024 survey response to question 3.3.4 Q5, PacifiCorp responded “Yes” for 2025. In its 2024 response to the same question, PacifiCorp responded “No.”
i.	Explain why PacifiCorp changed its response to this question from “Yes” in the 2023 survey to “No” in the 2024 survey.</t>
  </si>
  <si>
    <t>a.	In its 2023 survey responses to questions 5.1.1 Q1. 5.1.1 Q2, 5.1.1 Q3, 5.1.1 Q4 and 5.1.1 Q5, PacifiCorp responded “Yes” for 2025. In its 2024 responses to the same questions, PacifiCorp responded “No.”
i.	Explain why PacifiCorp changed each of its responses to these questions from “Yes” in the 2023 survey to “No” in the 2024 survey.
b.	In its 2023 survey responses to questions 5.1.2 Q2, 5.1.2 Q3, and 5.1.2 Q5, PacifiCorp responded “Yes” for 2025. In its 2024 responses to the same questions, PacifiCorp responded “No.”
i.	Explain why PacifiCorp changed each of its responses to these questions from “Yes” in the 2023 survey to “No” in the 2024 survey.
c.	In its 2023 survey response to question 5.1.3 Q3, PacifiCorp responded “Yes” for 2025. In its 2024 response to the same question, PacifiCorp responded “No.”
i.	Explain why PacifiCorp changed its response to this question from “Yes” in the 2023 survey to “No” in the 2024 survey.</t>
  </si>
  <si>
    <t>a.	In its 2023 survey response to question 5.2.1 Q1, PacifiCorp responded “Yes” for 2025. In its 2024 response to the same question, PacifiCorp responded “No.”
i.	Explain why PacifiCorp changed its response to this question from “Yes” in the 2023 survey to “No” in the 2024 survey.
b.	In its 2023 survey responses to questions 5.2.2 Q1 and 5.2.2 Q2, PacifiCorp responded “Yes” for 2025. In its 2024 responses to the same questions, PacifiCorp responded “No.”
i.	Explain why PacifiCorp changed each of its responses to these questions from “Yes” in the 2023 survey to “No” in the 2024 survey.
c.	In its 2023 survey response to questions 5.2.3 Q2, 5.2.3 Q3, and 5.2.3 Q4, PacifiCorp responded “Yes” for 2025. In its 2024 response to the same questions, PacifiCorp responded “No.”
i.	Explain why PacifiCorp changed each of its responses to these questions from “Yes” in the 2023 survey to “No” in the 2024 survey.
d.	In its 2023 survey response to question 5.2.5 Q2, PacifiCorp responded “Yes” for 2025. In its 2024 response to the same question, PacifiCorp responded “No.”
i.	Explain why PacifiCorp changed its response to this question from “Yes” in the 2023 survey to “No” in the 2024 survey.</t>
  </si>
  <si>
    <t>a.	In its 2023 survey response to question 5.3.2 Q4, PacifiCorp responded “Yes” for 2025. In its 2024 response to the same question, PacifiCorp responded “No.”
i.	Explain why PacifiCorp changed its response to this question from “Yes” in the 2023 survey to “No” in the 2024 survey.</t>
  </si>
  <si>
    <t>a.	In its 2023 survey responses to questions 5.5.1 Q1, 5.5.1 Q4, and 5.5.1 Q5, PacifiCorp responded “Yes” for 2025. In its 2024 responses to the same questions, PacifiCorp responded “No.”
i.	Explain why PacifiCorp changed each of its responses to these questions from “Yes” in the 2023 survey to “No” in the 2024 survey.</t>
  </si>
  <si>
    <t>a.	In its 2023 survey responses to question 6.1.1 Q7, PacifiCorp responded “Yes” for 2025 and 2026. In its 2024 responses to the same question, PacifiCorp responded “No.”
i.	Explain why PacifiCorp changed its responses to this question from “Yes” in the 2023 survey to “No” in the 2024 survey.
b.	In its 2023 survey response to question 6.1.4 Q2, PacifiCorp responded “Yes” for 2025. In its 2024 response to the same question, PacifiCorp responded “No.”
i.	Explain why PacifiCorp changed its response to this question from “Yes” in the 2023 survey to “No” in the 2024 survey.</t>
  </si>
  <si>
    <t>a.	In its 2023 survey responses to question 6.3.1 Q3, PacifiCorp responded “Yes” for 2024, 2025, and 2026. In its 2024 responses to the same question, PacifiCorp responded “No.”
i.	Explain why PacifiCorp changed each of its responses to this question from “Yes” in the 2023 survey to “No” in the 2024 survey.
b.	In its 2023 survey responses to question 6.3.4 Q6, PacifiCorp responded “Yes” for 2025 and 2026. In its 2024 responses to the same question, PacifiCorp responded “No.”
i.	Explain why PacifiCorp changed each of its responses to this question from “Yes” in the 2023 survey to “No” in the 2024 survey.
c.	In its 2023 survey responses to question 6.3.4 Q14, PacifiCorp responded “Yes” for 2025 and 2026. In its 2024 responses to the same question, PacifiCorp responded “No.”
i.	Explain why PacifiCorp changed each of its responses to this question from “Yes” in the 2023 survey to “No” in the 2024 survey.
d.	In its 2023 survey responses to question 6.3.4 Q16, PacifiCorp responded “Yes” for 2025 and 2026. In its 2024 responses to the same question, PacifiCorp responded “No.”
i.	Explain why PacifiCorp changed each of its responses to this question from “Yes” in the 2023 survey to “No” in the 2024 survey.</t>
  </si>
  <si>
    <t>a.	In its 2023 survey responses to question 6.5.1 Q12, PacifiCorp responded “Yes” for 2024, 2025, and 2026. In its 2024 responses to the same question, PacifiCorp responded “No.”
i.	Explain why PacifiCorp changed each of its responses to this question from “Yes” in the 2023 survey to “No” in the 2024 survey.</t>
  </si>
  <si>
    <t>a.	In its 2023 survey responses to question 7.3.1 Q7, PacifiCorp responded “Yes” for 2024, 2025, and 2026. In its 2024 responses to the same question, PacifiCorp responded “No.”
i.	Explain why PacifiCorp changed each of its responses to this question from “Yes” in the 2023 survey to “No” in the 2024 survey.</t>
  </si>
  <si>
    <t>a.	In its 2023 survey responses to question 7.4.1 Q5, PacifiCorp responded “Yes” for 2024, 2025, and 2026. In its 2024 responses to the same question, PacifiCorp responded “No.”
i.	Explain why PacifiCorp changed each of its responses to this question from “Yes” in the 2023 survey to “No” in the 2024 survey.
b.	In its 2023 survey responses to question 7.4.1 Q6, PacifiCorp responded “Yes” for 2024, 2025, and 2026. In its 2024 responses to the same question, PacifiCorp responded “No.”
i.	Explain why PacifiCorp changed each of its responses to this question from “Yes” in the 2023 survey to “No” in the 2024 survey.
c.	In its 2023 survey responses to question 7.4.1 Q7, PacifiCorp responded “Yes” for 2025 and 2026. In its 2024 responses to the same question, PacifiCorp responded “No.”
i.	Explain why PacifiCorp changed each of its responses to this question from “Yes” in the 2023 survey to “No” in the 2024 survey.
d.	In its 2023 survey responses to question 7.4.1 Q8, PacifiCorp responded “Yes” for 2024, 2025, and 2026. In its 2024 responses to the same question, PacifiCorp responded “No.”
i.	Explain why PacifiCorp changed each of its responses to this question from “Yes” in the 2023 survey to “No” in the 2024 survey.</t>
  </si>
  <si>
    <t>a.	In its 2023 survey responses to question 7.5.1 Q5, PacifiCorp responded “Yes” for 2024, 2025, and 2026. In its 2024 responses to the same question, PacifiCorp responded “No.”
i.	Explain why PacifiCorp changed each of its responses to this question from “Yes” in the 2023 survey to “No” in the 2024 survey.
b.	In its 2023 survey responses to question 7.5.1 Q6, PacifiCorp responded “Yes” for 2024, 2025, and 2026. In its 2024 responses to the same question, PacifiCorp responded “No.”
i.	Explain why PacifiCorp changed each of its responses to this question from “Yes” in the 2023 survey to “No” in the 2024 survey.
c.	In its 2023 survey response to question 7.5.3 Q1, PacifiCorp responded “Yes” for 2024. In its 2024 response to the same question, PacifiCorp responded “No.”
i.	Explain why PacifiCorp changed its response to this question from “Yes” in the 2023 survey to “No” in the 2024 survey.
d.	In its 2023 survey responses to question 7.5.3 Q5, PacifiCorp responded “Yes” for 2025 and 2026. In its 2024 responses to the same question, PacifiCorp responded “No.”
i.	Explain why PacifiCorp changed each of its responses to this question from “Yes” in the 2023 survey to “No” in the 2024 survey.</t>
  </si>
  <si>
    <t>In Table 2-3 of PacifiCorp’s 2025 WMP Update, PacifiCorp stated that it will increase its projected expenditures for Initiative WP-01 by $301,000 (a 55 percent increase).1
a.	What timeframe is the $301,000 expense estimated to cover?
i.	Is it estimated to cover the year 2025 alone?
ii.	Is it estimated to cover the entire cost of a multiyear contract? If so, which years is the contract estimated to cover?
b.	In previous years, what was the expense amount for the Independent Evaluator?
i.	What was the expense in the year 2020?
ii.	What was the expense in the year 2021?
iii.	What was the expense in the year 2022?
iv.	What was the expense in the year 2023?
v.	What was the expense in the year 2024?</t>
  </si>
  <si>
    <t>In its response to Data Request OEIS-P-WMP_2024-PC-02 Question 1 (vi), PacifiCorp stated that “The independent evaluator (IE) requirement came out of the passing of Assembly Bill 1054 and codified in Public Utilities Code - PUC § 8386.3 and required a qualified independent evaluator with experience to review and assess electrical corporations’ compliance with its Wildfire Mitigation Plan.”2
a.	Given that Assembly Bill 1054 became effective January 1, 2020,3 what initiative category did PacifiCorp allocate the independent evaluator expense to from 2020 through the present?
1 PacifiCorp 2025 WMP Update R1 Redline (Sep. 20, 2024), pp. 21-22
(https://efiling.energysafety.ca.gov/eFiling/Getfile.aspx?fileid=57396&amp;shareable=true, accessed Nov. 18, 2024).
2 Data Request OEIS-P-WMP_2024-PC-02, Question 1(vi) (https://efiling.energysafety.ca.gov/eFiling/Getfile.aspx?fileid=57193&amp;shareable=true, accessed Nov. 18, 2024).
3 AB-1054 Public utilities: wildfires and employee protection (https://leginfo.legislature.ca.gov/faces/billNavClient.xhtml?bill_id=201920200AB1054, accessed Nov. 18, 2024).
i.	Why is PacifiCorp requesting to switch the independent evaluator cost from the aforementioned initiative category to initiative WP-01 in its 2025 WMP Update?</t>
  </si>
  <si>
    <t xml:space="preserve">PacifiCorp confirms that all work, inspection and maintenance, was completed within Q3 2024, as provided in the spatial Quarterly Data Report (QDR) data. The completion dates are provided below:
</t>
  </si>
  <si>
    <t>WMP_2024-PC-10</t>
  </si>
  <si>
    <t xml:space="preserve">Regarding Projected Expenditures for Emergency Preparedness Plan 
In its 2025 WMP Update, PacifiCorp reported an increase in its 2025 projected expenditures for its emergency preparedness plan (EP-01) from $50,000 to $320,000 (an increase of 540 percent) and stated that this increase is due to including the entire emergency management team where only a partial employee was previously forecasted.1 In response to a data request, PacifiCorp listed nine emergency management employees that fall under its forecasted emergency preparedness plan projected expenditures.2 Provide further details on what PacifiCorp’s EP-01 increased projected expenditures are for. 
If for employees, explain whether the projected increase is due to re- forecasting expenditures for existing employees or due to hiring new employees as part of PacifiCorp’s emergency management team. 
If due to re-forecasting for existing employees, list how many and which employees are included in PacifiCorp’s 2025 projected expenditures that were not included as “previously forecasted.”3 
If the employees listed in Data Request OEIS-P-WMP_2024-PC-08, Question 2 are due to hiring new employees, list how many and which employees are new since the previously forecasted “partial employee.” 
If for training, list and explain the emergency management training(s) be taken with the increased projected expenditures. 
If for a different reason(s), list and describe the reason(s) for the increased projected expenditures. 
What percentage of each of the reasons listed above (described in questions i- iii) account for the $270,000 projected expenditure increase (i.e., how much of the projected expenditure increase is due to employees, training, etc.). </t>
  </si>
  <si>
    <t>Attach EnergySafety 1</t>
  </si>
  <si>
    <t>Attach OEIS 9.8</t>
  </si>
  <si>
    <t xml:space="preserve">Was PacifiCorp successful in securing a contracted partner to facilitate the delivery of all of the various aspects of system automation projects described above (i.e. project management, engineering, construction, inspections, etc.)?
If yes, provide timeframe and year this was established.
If not, provide an explanation of why.
</t>
  </si>
  <si>
    <t>Are there any steps in the process of completing a recloser installation that were not referenced above?
If not, provide additional information to describe the full process for installing a recloser from start to finish.</t>
  </si>
  <si>
    <t>Please refer to Attachment EnergySafety 1 which provides the requested information as follows:
·	Tab “Work Complete – Trans” for transmission work location data:
·	Unique identifier: column A
·	Latitude: column B
·	Longitude: column C
·	Vegetation management project description: column K and comments: column L
·	Date activity was completed: column D
·	Utility Initiative Tracking ID: column J
·	Circuit ID (line number): column G
·	Tab “Work Complete – Dist” for distribution work location data:
·	Unique identifier: column A
·	Latitude: column B
·	Longitude: column C
·	Vegetation management project description: column J and comments: column K
·	Date activity was completed: column D
·	Utility Initiative Tracking ID: column I
·	Circuit ID (line number): column F
·	Tab “Pole Treatment – LRA” for pole clearing work location data:
·	Unique identifier: column A
·	Latitude: column B
·	Longitude: column C
·	Vegetation management project description: column K and comments: columns L and M
·	Date activity was completed: column D
·	Utility Initiative Tracking ID: column I
·	Circuit ID (line number): column F
·	Support Structure identification number: column J. Note: pole numbers entered in the field may not be reliable due to manual entry.</t>
  </si>
  <si>
    <t xml:space="preserve">(a)	There are no current plans to provide a one-day quality assurance/quality control of conditions found during inspections. Five percent of transmission and distribution overhead inspections are audited for each district. The 5 percent is a mix of inspections with no conditions found and those with conditions found.   
(b)	 
i.	See response to OEIS 9.8 subpart b, iii.
ii.	See response to OEIS 9.8 subpart b, iii.
iii.	The change to Question 3.1.1 Q2 of the maturity survey is based on the worst-case scenario for the time it would take data to be updated to the database. The Company has a daily process that loads data from internal inspection applications into the mainframe. These internal records are usually uploaded within 48 business hours.  
PacifiCorp’s response to business transformation assumes the Company will no longer have this check-in / check-out delay in the new system of record. April 2027 is the new estimated ‘go-live’ date. The expected frequency for database updates in the new system will be daily.  
(c)	As stated in the Company’s response to subpart (b) iii above, the business transformation which incorporates the assets, inspections, and conditions within the same system will allow for the inspection findings to be incorporated within one day. The current system requires the asset to be checked out and the conditions uploaded in batches, which could happen within one week of the inspection but could happen sooner.
(d)	Currently the Company’s asset information does not contain lifespan of the equipment and the expectation is that will be included when the new system goes live.
(e)	 Please refer to the Company’s responses to subparts i. and ii. below:
i.	The response was changed to “No” as this information is only captured for devices that have Supervisory Control and Data Acquisition (SCADA), which is not available on all pieces of equipment.  
ii.	There will be many devices installed where current passes that do not have SCADA which could be comprised of fuses, switches, reclosers and relays. In the event that the asset does not have telemetry data being captured there is not the ability to record overload history for the device.
(f)	 Please refer to the Company’s responses to subparts i. through v. below:
i.	At the time of completing the maturity survey the assumption was that the age of the equipment was unknown for more than 20 percent of the assets and that there would not be much change in the data collected for the older assets. Given the changes in practices with recording asset install dates over time, the Company revised this estimate to be less than 80 percent.
ii.	Overhead Distribution – 100 percent
Overhead Local Transmission – 99.5 percent
Overhead Main Grid Transmission – 99.9 percent
Underground – 80.4 percent
Substation Assets – 64 percent
iii.	Please refer to the Company’s response to subpart (f) iv. below.
iv.	Please refer to Attachment OEIS 9.8 which provides the table of assets and components and percentage of assets with age data. PacifiCorp’s current practice is to capture dates, but that information may not be present for older equipment installed under old practices. For example, for load tap changers, the manufacturer date was tracked on the parent asset (Regulator and Transformer) and was not converted to the new load tap changer assets in Maximo.
v.	The percentage of equipment with age data is expected to increase as new equipment is installed and the data captured. With each year and with each asset inspection, the Company tries to fill in data gaps when feasible.  </t>
  </si>
  <si>
    <t>(a)	 Please refer to the Company’s responses to subparts i. and ii. below:
i.	PacifiCorp does not have measured parameters that support establishing equipment failure probabilities currently or plan to have them in the future and the Company adjusted responses to reflect that.
ii.	PacifiCorp does not have a calculation for equipment failure probability and there is not a business initiative to create a probability of failure value.
(b)	The response was updated because the inspections are planned based on the modeling that generated the high fire risk area risk map and not off dynamic measured parameters.</t>
  </si>
  <si>
    <t>Please refer to the Company’s responses to subparts i. and ii. below:
i.	PacifiCorp changed the responses because the company does not have an estimated service life reduction based on usage and environmental factors. There is not a current plan to implement a service life reduction based on those factors.
ii.	PacifiCorp does not have a current plan to implement a service life reduction for equipment based on environmental factors and usage. However, the company does use alternate materials for coastal locations  that considers coastal environmental factors compared to inland locations.
(b)	Asset maintenance activities are only assessed twice a year and that process will continue to remain the same.
(c)	Asset maintenance activities are only assessed twice a year and that process will continue to remain the same.
(d)	Maintenance activities are not used to calculate a risk reduction based on the maintenance prioritization.
(e)	Risk buy downs are not factored into maintenance activities. Maintenance intervals are dependent on the type of equipment and maintenance performed in accordance with PacifiCorp’s maintenance policies.</t>
  </si>
  <si>
    <t>(a)	The responses were changed because construction projects were delayed with the expectation to have the capability within 2026. The question was in relation to all recloser devices which requires the reclosers to be replaced.
(b)	The answer was changed as it requires new devices to be installed which are part of construction projects that had been delayed. The expectation is this ability will be available in 2026.
(c)	This functionality requires new devices and communications to be installed which were part of the delayed construction projects. The expectation is that this functionality will be available in 2026.</t>
  </si>
  <si>
    <t>While PacifiCorp reviews other utility best practices as individual lessons learned and standard practices, there is no standard process to test applicability of all other utility standard processes. Many other utilities processes are not applicable to PacifiCorp’s standard practices due to differing technologies and service territories.</t>
  </si>
  <si>
    <t>(a)	While PacifiCorp workshops PacifiCorp’s Emergency Response Plan with local public safety partners to ensure alignment and deconflict assumptions, PacifiCorp does not have input on how much of the Emergency Response Plan is incorporated within each public safety partner’s own emergency plan. Through experience, PacifiCorp has discovered that much of the Company’s Emergency Response Plan does not overlap or apply to 75 percent or more of local public safety partner emergency operations.
(b)	PacifiCorp includes external partners in the development and updating of the Emergency Response Plan. PacifiCorp undertakes an internal planning effort and does not currently have an external third-party evaluation of the plan every five years.  PacifiCorp cannot answer “Yes” to multiple consecutive years as this evaluation is on a five-year cadence. The goal will be to conduct an evaluation in 2026.</t>
  </si>
  <si>
    <t>(a)	PacifiCorp has internal weather forecasting information available to all partners at all times and shares event specific information, but it is not “automated” as the question asks.
(b)	PacifiCorp does not provide support services within one hour of all wildfire detection in all areas of the service territory, as there is often not a need. PacifiCorp works with the local public safety partners to determine actual support needs and locations for those needs. PacifiCorp cannot not answer “Yes” due to the differing nature of a wildfire detection and public safety power shutoff (PSPS) event that could potentially impact customers.
(c)	PacifiCorp shares general public information on progress but does not plan to share detailed operational practices such as the location of staff currently or in the future for safety reasons.
(d)	PacifiCorp does not currently or plan to in the future to share cyberattack information at any point in time, including during wildfires or PSPS events.</t>
  </si>
  <si>
    <t>PacifiCorp changed its responses due to the Company’s confusion around the wording of the question. It was unclear how to interpret the question and so the Company decided to change the answers to “No” because of that.</t>
  </si>
  <si>
    <t>PacifiCorp maintains relationships with community partners in all counties. Depending on how this question is interpreted, if all public safety partners count as community partners, then PacifiCorp does maintain relationships with at least four community partners in all counties. The survey references public safety partners separately in other sections, therefore this question was interpreted as only community-based organization partners, non-governmental organizations, and service providers to the access and functional needs community. The rural nature of PacifiCorp’s service territory makes it challenging to find that number of partners in all counties. PacifiCorp continues efforts to increase the number of partnerships, and to this end, the Company added a new Access and Functional Needs (AFN) program manager in June 2024.</t>
  </si>
  <si>
    <t>(a)	PacifiCorp maintains relationships with community partners in all counties. Depending on how this question is interpreted, if all public safety partners count as community partners, then PacifiCorp does maintain relationships with at least four community partners in all counties. The survey references public safety partners separately in other sections, therefore this question was interpreted as only community-based organization partners, non-governmental organizations, and service providers to the access and functional needs community. The rural nature of PacifiCorp’s service territory makes it challenging to find that number of partners in all counties. PacifiCorp continues efforts to increase the number of partnerships, and to this end, the Company added a new Access and Functional Needs (AFN) program manager in June 2024.
(b)	PacifiCorp provides feedback for local wildfire mitigation planning activities in counties where available. There are four counties in the PacifiCorp service territory, but not all have local wildfire mitigation planning efforts, therefore there is not an opportunity to provide feedback to at least four planning activities.
(c)	The frequency of the effort is based on requests from local community partners and PacifiCorp is not familiar with planning cycles of each plan. The assumption is that the effort is based on the update cycle of the respective planning effort. The interpretation was “No” due to not meeting the minimum of four efforts in question 7.4.1 Q6 of the maturity survey.  
(d)	PacifiCorp does take an active and proactive role in supporting local wildfire mitigation planning managed by local community partners. The interpretation was “No” due to not meeting the minimum of four efforts in question 7.4.1 Q6 of the maturity survey.</t>
  </si>
  <si>
    <t>(a)	While PacifiCorp continues to engage with other utilities to informally share information related to best practices, PacifiCorp changed its response to reflect that the Company is not currently participating in a formal, scheduled forum for sharing best practices (e.g. a workshop) comparing asset inspection, maintenance and repair procedures, training, and lessons learned with other electrical corporations. 
(b)	While PacifiCorp continues to engage with other utilities to informally share information related to best practices, PacifiCorp changed its response to reflect that the Company is not currently participating in a formal, scheduled forum for sharing best practices (e.g. a workshop) comparing vegetation inspection, management, treatment procedures, training, and lessons learned with other electrical corporations.
(c)	While PacifiCorp continues to engage with other utilities to informally share information related to best practices, PacifiCorp changed its response to reflect that the Company is not currently participating in a formal, scheduled forum for sharing lessons learned with other California electrical corporations and implementing information from other electrical corporations regarding ignition prevention and suppression.
(d)	PacifiCorp changed its response to reflect that the Company does not plan to have a standard process for testing applicability of best practices and lessons learned of other electrical corporations in 2025 and 2026.</t>
  </si>
  <si>
    <t>(a)	 Please refer to the Company’s responses to subparts i. and ii. below:
i.	Yes, the $301,000 expense estimated is to cover 2025 alone.
ii.	No. The estimate is to only cover the cost for one year of a multi-year contract. The independent evaluator (IE) multi-year contract is for 2024-2026.
(b)	 Please refer to the Company’s responses to subparts i. through v. below:
i.	Actuals were $0.
ii.	Actuals were $261,000.
iii.	Actuals were $237,000.
iv.	Actuals were $250,000.
v.	Actuals were $297,000.</t>
  </si>
  <si>
    <t>(a)	The independent evaluator (IE) expenses prior to 2024 were not allocated to a specific initiative in the wildfire mitigation plan (WMP).
i.	The IE initiative and costs were not included in any of the previous WMPs or reporting but are now being included in the plan to be associated with the WP-01 initiative in the 2025 WMP Update.</t>
  </si>
  <si>
    <t>Attachment 9</t>
  </si>
  <si>
    <t>Attachment 10</t>
  </si>
  <si>
    <t>Please refer to the Company’s responses to subparts 1. and 2. below:
1.	One of the positions listed in the table below was not incremental; see “Existed previously”. This position performs some wildfire tasks. Some of this position’s non-wildfire duties were transitioned to incremental employees. None of the employees on the list charges 100 percent of their time to wildfire. The increase in cost assumes 50 percent to -80 percent of time during the wildfire season, and 25 percent to -50 percent of time in the non-wildfire season depending on the employee and their duties. Thus, while one of the positions existed prior to current wildfire practices, the full-time equivalent (FTE) worth of this work still remains outside of wildfire. It is just spread over multiple employees.
2.	Please refer to the table below which provides the list of existing positions and when they were created. The original $50,000 consisted of the portion of time spent by Tyler Averyt, Horace Ward, Chad Monroe and Brett Myers on wildfire activities. With the addition of other incremental positions, the list has expanded.
Name	Position Status	Position Creation Date	Notes
Nora Yotsov	Incremental for wildfire	10/09/2020	This position was created to direct Meteorology and Emergency Management efforts and a larger team as they expanded beyond routine emergency response addressed by the two existing employees.
Tyler Averyt	Incremental for wildfire
	05/05/2021	While Tyler Averyt’s current role was created in 2024, he started in an incremental Emergency Management Specialist position.
Horace Ward	Incremental for wildfire
	04/21/2021	
Jacki Nerski	Incremental for wildfire
	03/30/2023	
Traci Schultz	Incremental for wildfire
	02/19/2024	
Lisa Corbly	Incremental for wildfire
	02/22/2023	While Lisa Corbly’s current role was created in 2024, she started in an incremental Emergency Management Specialist position.
Chad Monroe	Incremental for wildfire
	05/05/2021	
Brett Myers	Incremental for wildfire	05/05/2021	
Wade Skinner	Existed previously	04/20/2020	
(ii)	Not applicable. The additional cost is solely for time spent on wildfire activities by Emergency Management personnel.
(iii)	Not applicable. The additional cost is solely for time spent on wildfire activities by Emergency Management personnel.
(iv)	100 percent of the increase in cost is due to these employees charging time to wildfire work orders when they are involved with applicable work.</t>
  </si>
  <si>
    <t xml:space="preserve">PacifiCorp contracted with a partner on select projects of the System Automation program. The portions contracted include project management for construction and design, engineering, civil and electrical construction and post construction inspections. Others provide relay programing, commissioning, and overall project management. The overall process includes scope, design, project management, material procurement, construction, post construction inspection, commissioning and close out.  
•	Project Scoping – Internal staff
•	Design – Contracted Partner or other contractors
•	Project Management – Internal staff
•	Material Procurement – Internal staff, contracted partner, or other contractors
•	Construction Management – Internal staff, contracted partner, or other contractors
•	Civil Construction– Contracted partner or other contractors
•	Electrical Construction – Contracted partner or other contractors
•	Relay Programing – Internal staff or other contractors
•	Post Construction Inspections – Internal staff or contracted partner
•	Commissioning – Internal staff
•	Project Closeout – Internal staff
(a)	 Yes. Please refer to the information provided below:
•	Contractor Master Service Agreement (MSA) executed: November 3, 2023.
•	Initial System Automation Engineering release date: June 6, 2024.
•	Initial System Automation civil and electrical construction release date: March 8, 2024.
•	Initial System Automation civil and electrical construction completed date: June 21, 2024.
(b)	Not applicable.
</t>
  </si>
  <si>
    <t>As discussed in section 6.7 of PacifiCorp’s 2023-2025 Revised Base Wildfire Mitigation Plan (WMP) Revision 5-Clean submitted on September 20, 2024, PacifiCorp is currently developing a methodology to quantify long-term public safety power shutoff (PSPS) risk in its service territory including the probability and consequence of PSPS events, with initial deployment on track for Q4 2024.</t>
  </si>
  <si>
    <t>The contracted partner was not assigned projects planned for 2023 due to the date of contract execution, November 3, 2023. 
The contracted partner completed their assigned scope of work for 2024. PacifiCorp has insufficient resources to complete the relay programing which is not in the assigned scope for the contracted partner. 
The target for installation of system automation devices by year is shown in Table 9-5 on page 330 of PacifiCorp’s 2023-2025 Revised Base Wildfire Mitigation Plan (WMP) Revision 5 Clean, submitted on September 20, 2024. The 2024 target of 20 devices is inclusive of field reclosers, substation relays, and substation breakers.</t>
  </si>
  <si>
    <t>The unit is complete when the system automation device has been placed in service and commissioned. Post construction inspections and project closeout may occur after the system automation device has been placed in service. All other listed tasks must be completed to place a system automation device in service.</t>
  </si>
  <si>
    <t>No.
•	Not applicable. Please refer to the Company’s response to Energy Safety DR-293 Data Request 1.</t>
  </si>
  <si>
    <t xml:space="preserve">PacifiCorp collaborates with peer utilities to understand industry practices for reducing the potential impact of public safety power shutoff (PSPS) events. Through that collaboration, PacificCorp identified system automation is an initiative that limits the impact of PSPS by enabling remote operation of supervisory control and data acquisition (SCADA) enabled devices to shutoff and restore service more quickly and precisely.	</t>
  </si>
  <si>
    <t>The targets for 2023-2025 were established to complete upgrades of existing scoped system automation devices in California by year end 2025. The annual targets were based on the project status in 2023 and forecasted resources available to complete the system automation projects.</t>
  </si>
  <si>
    <t xml:space="preserve">The number of system automation devices planned per year in the 2020-2022 wildfire mitigation plan (WMP) were higher than the 2023-2025 WMP due to the number and complexity of remaining devices to complete. 
PacifiCorp reviewed all system automation devices within California as part of the 2020-2022 WMP and scoped replacement of devices that did not meet the current standards. All devices scoped for replacement that were not replaced in the 2020-2022 WMP are in plan to be completed during the 2023-2025 WMP. It could be determined that new devices may be needed, or changes to PacifiCorp’s standards could occur, either of which could result in additional system automation devices being scoped in subsequent WMPs.
The devices replaced in the 2020-2022 WMP included a high percentage of distribution field reclosers which take significantly less resources to complete compared to the remaining devices which are largely substation-based equipment.  	</t>
  </si>
  <si>
    <t>Please refer to Attachment EnergySafety 9.</t>
  </si>
  <si>
    <t>Please refer to Attachment EnergySafety 10.</t>
  </si>
  <si>
    <t>(a)	Please refer to the Company’s responses to subparts i. and ii. below:
i.	1.1.2 Q9: PacifiCorp’s 2024 response reflects to reflect availability this specific modeling capability in vendor provided product. Responses will be updated with each subsequent maturity survey response as additional capabilities are deployed or otherwise added to vendor product roadmap. 
1.1.2 Q10: PacifiCorp’s 2024 response reflects to reflect availability this specific modeling capability in vendor provided product. Responses will be updated with each subsequent maturity survey response as additional capabilities are deployed or otherwise added to vendor product roadmap.
ii.	Inputs of the weather, climate, and wildfire models currently used by PacifiCorp are in Table B-5 on pages 394-396 in the Revised 2023-2025 Base Wildfire Mitigation Plan (WMP) – Revision 5 - Clean and presented in the below table:
utputs of the models are also shown in Figure B-6 on page 358 of the Revised 2023-2025 Base WMP – Revision 5 – Clean. Figure B-6 is presented below:
(b)	Please refer to the Company’s responses to subparts i. through iv. below:
i.	PacifiCorp’s 2024 response reflects use of vendor models not developed or maintained by the electrical corporation and thus subject to vendor managed controls and not directly linked to PacifiCorp systems of record.
ii.	Yes.
1.	This database will be created to maintain version control of risk model outputs provided by the vendor to continue progression along risk modeling maturity milestones.
2.	Estimated date of completion is December 31, 2026.
iii.	Yes. Please refer to the table provided in the Company’s response to subpart (a) ii. above.
iv.	Yes.
1.	Not applicable.
(c)	PacifiCorp’s 2024 responses reflect current state of project planning and program development to meet these maturity survey milestones.
(d)	Upon further review of the related vendor documentation PacifiCorp updated its response to 1.1.5 Q8 and Q9 to more accurately align with the vendor model.
(e)	Please refer to the Company’s responses to subparts i. and ii. below:
i.	PacifiCorp’s 2024 response reflects to reflect availability this specific modeling capability in vendor provided product. Responses will be updated with each subsequent maturity survey response as additional capabilities are deployed or otherwise added to vendor product roadmap.
ii.	PacifiCorp will continue to work with its modeling vendor to review and discuss changes to modeling assumptions as part of future product enhancements or modifications documented in the vendor product roadmap.
(f)	PacifiCorp reinterpreted the question in 2024 and as a practice does not currently make the non-spatial risk data public, but it is available through data request which is why the Company changed its answer.
(g)	PacifiCorp’s 2024 response reflects to reflect availability this specific modeling capability in vendor provided product. Responses will be updated with each subsequent maturity survey response as additional capabilities are deployed or otherwise added to vendor product roadmap.
(h)	The FireSight risk model that PacifiCorp uses is owned and operated by a third-party vendor, who is responsible for validation and version control of the model. As the model is owned by a third party, the source code is proprietary. PacifiCorp updated its response to 1.1.10 Q8 and Q9 based on more current information.</t>
  </si>
  <si>
    <t>(a)	Please refer to the Company’s responses to subparts i. and ii. below:
i.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At the time of submission, PacifiCorp did not have a public safety power shutoff (PSPS) risk model in production and could not indicate “Yes” when wildfire risk and PSPS models are included in the question.
ii.	Please refer to the Company’s response to subpart (a)i. above. At the time of this response, PacifiCorp currently does not have a PSPS risk model in production.
(b)	Please refer to the Company’s responses to subparts i. through iv. below:
i.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PacifiCorp uses vendor models not developed or maintained by the electrical corporation and thus subject to vendor managed controls and not directly linked to PacifiCorp systems of record.
ii.	Please refer to the Company’s responses to subparts 1. and 2. below:
1.	Yes.
2.	Estimated date of completion is December 31, 2026.
iii.	Yes.
iv.	Yes.
1.	Not applicable.
(c)	At the time of submission, PacifiCorp did not have a formal process in place to conduct internal subject matter expert review of location specific long-term wildfire risk model outputs or compare model results to other utility model outputs where similar wildfire risk conditions are present.
(d)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t>
  </si>
  <si>
    <t>(a)	PacifiCorp does not have a formal process in place to conduct internal subject matter expert (SME) review of discrepancies between forecasted and observed community vulnerability to wildfire and public safety power shutoff (PSPS) risk or automatically integrate those changes into its vendor provided wildfire risk model or PSPS risk model. 
(b)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PacifiCorp does not have sufficient verified data on redundancy capabilities or collaborative community wildfire preparedness initiatives to include as inputs into its PSPS risk model.
(c)	Please refer to the Company’s responses to subparts i. through iv. below:
i.	The 2024 responses reflect use of vendor models not developed or maintained by the electrical corporation and thus subject to vendor managed controls and not directly linked to PacifiCorp systems of record.
ii.	Yes.
1.	This database will be created to maintain version control of risk model outputs provided by the vendor to continue progression along risk modeling maturity milestones.
2.	Estimated date of completion is December 31, 2026.
iii.	No.
iv.	Yes.
1.	Not applicable.
(d)	PacifiCorp does not have a formal process in place to conduct internal SME review of vendor model calculations.
(e)	The Company’s 2024 response reflects availability of this specific wildfire risk modeling capability in vendor provided product. Responses will be updated with each subsequent maturity survey response as additional capabilities are deployed or otherwise added to vendor product roadmap.</t>
  </si>
  <si>
    <t>(a)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(b)	PacifiCorp does not compare life safety, reliability, affordability, property protection, resiliency, or environmental protection on a relative basis in its updated wildfire risk scoring methodology. Wildfire risk score calculations do account for potential impacts to people and property through use of FireSight outputs related to population characteristics and the number of structures present.
(c)	PacifiCorp does not compare life safety, reliability, affordability, property protection, resiliency, or environmental protection on a relative basis in its updated wildfire risk scoring methodology. Wildfire risk score calculations do account for potential impacts to people and property through use of FireSight outputs related to population characteristics and the number of structures present.
(d)	PacifiCorp intends to deploy a database to maintain and control risk model outputs by December 31, 2026.
(e)	Please refer to the Company’s responses to subparts i. and ii. below:   
i.	PacifiCorp provides the vendor with datasets extracted from its system of record for asset information, system topology, and outage history. These data extracts are retrained on SharePoint for future reference.
ii.	PacifiCorp provides the vendor with datasets extracted from its system of record for asset information, system topology, and outage history. This data transfer is not directly linked to PacifiCorp databases.
(f)	At the time of submission, PacifiCorp did not have a formal process in place to conduct internal subject matter expert (SME) review of location specific long-term wildfire risk model outputs or engage an independent, third-party to review its risk maps. PacifiCorp does not currently plan to fund independent research on wildfire risk modeling.
(g)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Wildfire risk models do account for ignition likelihood from contact with objects and vegetation through use of PacifiCorp outage data.
(h)	PacifiCorp’s 2024 responses reflect availability of this specific wildfire risk modeling capability in vendor provided product. Responses will be updated with each subsequent maturity survey response as additional capabilities are deployed or otherwise added to vendor product roadmap.
(i)	Wildfire risk model outputs are controlled by the vendor implemented prior to the processing and delivery of each annual data set which does not necessarily align with the wildfire mitigation plan (WMP) filing cycle. At the time of submission, PacifiCorp did not have insight into its 2026 delivery timeline.
(j)	Wildfire risk model outputs are controlled by the vendor implemented prior to the processing and delivery of each annual data set which does not necessarily align with the WMP filing cycle. At the time of submission, PacifiCorp did not have insight into its 2026 delivery timeline.
(k)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t>
  </si>
  <si>
    <t>(a)	PacifiCorp does not have a process in place to automatically include risk events in a corrective action program or automatically prioritize risk events for subject matter expert review.
(b)	PacifiCorp does not have a process in place to automatically include risk events into model quality and validation.
(c)	Please refer to the Company’s responses to subparts i. and ii. below:
i.	PacifiCorp reviewed the question and determined that there was no formal plan to include wildfire and public safety power shutoff (PSPS) related risk event tracking within the corrective action program.
ii.	Currently, PacifiCorp collects information on utility-related incidents such as ignitions and outages and performs analysis of the incidents. Based on the results of the analysis, there may be updates to company material or construction standards. Asset management policies and procedures, or no additional action if it was determined the equipment performed as expected.  
(d)	Please refer to the Company’s responses to subparts i. and ii. below:
i.	PacifiCorp interprets this as a question regarding Maturity Survey Question 1.5.2 Q3. Based on the foregoing interpretation, the Company responds as follows:
PacifiCorp reviewed the question and determined that there was no formal plan to include recurrence prevention tracking within the Wildfire Mitigation Plan for 2025 and 2026.
ii.	PacifiCorp interprets this as a question regarding Maturity Survey Question 1.5.2 Q3. Based on the foregoing interpretation, the Company responds as follows:
PacifiCorp does track ignition incidents internally in the incident tracking database but did not include this data in the 2023-2025 Base Wildfire Mitigation Plan (WMP).
(e)	Wildfire risk model outputs are controlled by the vendor implemented prior to the processing and delivery of each annual data set which does not necessarily align with the WMP filing cycle. At the time of submission, PacifiCorp did not have insight into its 2026 delivery timeline.
(f)	Upon further review, PacifiCorp determined it does not have a process in place to formally track risk events as part of corrective action program.
(g)	PacifiCorp’s 2024 responses reflect use of vendor models not developed or maintained by the electrical corporation and thus subject to vendor managed controls and not directly linked to PacifiCorp systems of record.
(h)	Upon further review, PacifiCorp determined it does not have operational practices or processes in place to integrate lessons learned from risk events to improve its wildfire mitigation program. Currently, PacifiCorp collects information on utility-related incidents such as ignitions and outages and performs analysis of the incidents. Based on the results of the analysis, there may be updates to company material or construction standards. Asset management policies and procedures, or no additional action if it was determined the equipment performed as expected.
(i)	Upon further review, PacifiCorp determined it does not have a process in place to complete these tasks as part of a corrective action program.</t>
  </si>
  <si>
    <t xml:space="preserve">(a)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(b)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PacifiCorp does not have a formal process in place to conduct internal subject matter expert (SME) review of discrepancies between forecasted and observed risk estimations.
(c)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(d)	PacifiCorp’s 2024 responses reflect updated intentions for future wildfire risk buy-down estimates and management review periodicities.
(e)	PacifiCorp’s 2024 responses reflect use of vendor models not developed or maintained by the electrical corporation and thus subject to vendor managed controls and not directly linked to PacifiCorp systems of record. As discussed in responses above, PacifiCorp intends to deploy a database to maintain and control risk model outputs by December 31, 2026.
(f)	At the time of submission, PacifiCorp did not have a formal process in place to conduct internal or external SME review of risk reduction estimates or observations.
(g)	PacifiCorp began participating in recurring meetings with other utilities to discuss risk reduction estimates for various wildfire mitigation in 2024 and expects to continue doing so in 2025.
(h)	PacifiCorp’s 2024 response reflects availability of this specific wildfire risk modeling documentation in vendor provided product. Responses will be updated with each subsequent maturity survey response as additional documentation becomes available in the future.
(i)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(j)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(k)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t>
  </si>
  <si>
    <t>(a)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(b)	Please refer to the Company’s responses to subparts i. and ii. below:
i.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ii.	Yes.</t>
  </si>
  <si>
    <t xml:space="preserve">(a)	Upon further review, PacifiCorp determined it did not have a program in place reduce the expected life of assets based on grid operating history or an approved plan to do so.
(b)	Upon further review, PacifiCorp determined it did not have a program in place to track this information for use in wildfire risk mitigation or an approved plan to do so.
(c)	Upon further review, PacifiCorp determined it did not have a program in place to track this information or an approved plan to do so.
(d)	Upon review of the 2023 Survey, the Company’s response should have been “No” in the 2023 submittal. </t>
  </si>
  <si>
    <t>(a)	Upon further review, PacifiCorp determined it does not have a program in place to formally complete these actions or an approved plan to do so.</t>
  </si>
  <si>
    <t>DR-302</t>
  </si>
  <si>
    <t>Thomas Genova</t>
  </si>
  <si>
    <t>1.	Energy Safety requests that PacifiCorp identify all fires or earthquakes within your territory that caused $100,000 or more damage to any of your assets during the 2023 compliance year. List the names and date ranges of these events in Table 1 of the accompanying Excel spreadsheet [PC-Data Request Due 1-13-2025].</t>
  </si>
  <si>
    <t>2.	For each fire or earthquake identified in Question 1, PacifiCorp must specify the types and quantities of assets repaired and the types and quantities of assets replaced during the 2023 compliance year as a result of the damage. Provide this information in Table 2 of the accompanying Excel spreadsheet [PC-Data Request Due 1-13-2025].</t>
  </si>
  <si>
    <t>DR-309</t>
  </si>
  <si>
    <t>Eric Ow</t>
  </si>
  <si>
    <t>Question 1: Please provide the total number of asset inspections performed for each of the categories specified in the table below. The units for the table should be like those used in WMP inspection initiative definitions. For example, an WMP initiative might have a target of performing 1,000 inspections. The table below should use the same units. Finding Severity Level is defined by General Order 95, Rule 18(B)(1)(a) as:
1. Level 1 – an immediate risk of high potential impact to safety or reliability requiring immediate corrective action,
2. Level 2 – any other risk of at least moderate potential impact to safety or reliability requiring corrective action no later than 36 months, and
3. Level 3 – any risk of low potential impact to safety or reliability requiring corrective action within 60 months with some exceptions.</t>
  </si>
  <si>
    <t>Question 2: Please provide a record of each asset inspection finding from 2015 to 2023 in the attached MS Excel worksheet (Data Request on Findings and Fixings Q2.xlsx). As the number of rows/findings will be large, please provide a unique identification number for each finding (of EC’s design), the date of the finding, the severity level of the finding as defined in Question 1, indicate if the finding is as a result of a WMP initiative inspection and if so which WMP year along with the initiative identification number and name, the date the finding was fixed (if fixed), if the finding is on a distribution or transmission line, and the HFTD tier of the finding. The WMP year is requested as it may not match the year in which the finding was created.</t>
  </si>
  <si>
    <t>WMP_2024-PC-11</t>
  </si>
  <si>
    <t>OEIS 11.1</t>
  </si>
  <si>
    <t>OEIS 11.2</t>
  </si>
  <si>
    <t>OEIS 11.3</t>
  </si>
  <si>
    <t>OEIS 11.4</t>
  </si>
  <si>
    <t>OEIS 11.5</t>
  </si>
  <si>
    <t>OEIS 11.6</t>
  </si>
  <si>
    <t>WMP_2024-PC-12</t>
  </si>
  <si>
    <t>OEIS 12.1</t>
  </si>
  <si>
    <t>OEIS 12.2</t>
  </si>
  <si>
    <t>OEIS 12.3</t>
  </si>
  <si>
    <t>OEIS 12.4</t>
  </si>
  <si>
    <t>Regarding customer interactions described in initiative EP-05:
a. PacifiCorp stated that it increased projected expenditures for initiative EP-05, “…to manage the increase in customer interactions on the free portable battery, battery rebate, and generator rebate programs.”1
i. Explain how PacifiCorp defines “customer interactions.”
1. Does PacifiCorp define interactions as customers contacting PacifiCorp to request information on these rebate programs (i.e., free portable battery, battery rebate, and generator rebate programs)?
2. Does PacifiCorp define interactions as PacifiCorp reaching out to customers to provide more information about these rebate programs?
3. Does PacifiCorp define interactions as customers enrolling in these rebate programs?
4. Does PacifiCorp define interactions as a combination of any or all the above?
5. If another definition applies, define what constitutes “customer interactions”?
ii. Have these “interactions” lead to more enrollment in these rebate programs?
1. If yes, provide the number of customers enrolled in each of these programs for 2022-2024 (to date).
2. If PacifiCorp is unable to provide the above information, explain why PacifiCorp is unable to do so.</t>
  </si>
  <si>
    <t>Regarding the difference between the EP-05 and CO-02 initiatives:
a. PacifiCorp stated that its projected expenditure increase for initiative CO-02 “…is for targeted outreach initiatives to inform customers of specific programs available and requirements to be eligible.”2 In its response to Energy Safety Data Request 8, Question 3, PacifiCorp clarified that these targeted outreach initiatives associated with increased projected expenditures are for its free portable battery and generator rebate programs for customers enrolled in PacifiCorp’s “medical program, California Alternate Rates for Energy (CARE) program.”3
i. Explain how the CO-02 outreach initiative for the free portable battery and generator rebate programs differs from the customer interactions related to the free portable battery and generator rebate programs in EP-05.
1. Do the EP-05 interactions include outreach activities to customers enrolled in PacifiCorp’s medical program and/or CARE customers? If yes, explain the types of interactions included in EP-05.
2. Are the personnel used in performing the EP-05 and CO-02 initiatives different? If yes, explain how they are different (e.g., PacifiCorp staff versus consultants)?</t>
  </si>
  <si>
    <t>Regarding PacifiCorp’s Medical Baseline support services:
a. PacifiCorp stated that it provides Medical Baseline support services through its portable battery program EP-05.4 Yet, in its response to Energy Safety Data Request 8, Question 3, PacifiCorp stated that it conducts annual outreach initiatives on its free portable battery and generator rebate programs for customers enrolled in PacifiCorp’s “medical program, California Alternate Rates for Energy (CARE),” as part of the CO-02 initiative.5 Clarify the following:
i. Has PacifiCorp shifted tracking outreach to Medical Baseline customers from EP-05 initiative to CO-02?
1. If yes, explain why and when this changed.
ii. Do the support services and/or outreach activities to Medical Baseline customers differ between EP-05 and CO-02?
1. If yes, explain how they differ and describe the differences.
2. If they are not different, explain why PacifiCorp is allocating costs to the same activities in both the EP-05 initiative and the CO-02 initiative.</t>
  </si>
  <si>
    <t>Regarding the Independent Evaluator expense tracking and cost allocation:
a. PacifiCorp stated, “The Independent Evaluator (IE) expenses prior to 2024 were not allocated to a specific initiative in the wildfire mitigation plan (WMP).”6 Given that PacifiCorp funded an Independent Evaluator as part of its WMP since 20217, clarify the following:
i. Where did PacifiCorp allocate the costs associated with utilizing the Independent Evaluator prior to 2025? Include the amount per initiative(s) per year. If not allocated to a specific initiative, explain where these costs were allocated each year PacifiCorp utilized an Independent Evaluator.
ii. If the Independent Evaluator cost was allocated outside of a WMP initiative, explain how and where PacifiCorp allocated those costs (e.g., an authorized one or two-way balancing account, memorandum account, etc.).</t>
  </si>
  <si>
    <t>Q05. Regarding PacifiCorp’s Independent Evaluator costs in 2020:
a. PacifiCorp stated that its cost of an Independent Evaluator in 2020 was $0.8 Given that PacifiCorp utilized an Independent Evaluator in 2020,9 explain why this 2020 expenditure is $0 and how PacifiCorp funded an Independent Evaluator in 2020.
i. For example, PacifiCorp spent $261,000 on an Independent Evaluator in 2021. Does this $261,000 figure include the cost for the 2020 Independent Evaluator review?
1. If yes, does this $261,000 figure only include the Independent Evaluator review for 2020, or does it include both the 2020 and 2021 Independent Evaluator review?</t>
  </si>
  <si>
    <t>Q06. Regarding PacifiCorp’s Independent Evaluator actual costs and 2025 WMP projected expenditures:
a. PacifiCorp stated that its cost of an Independent Evaluator in 2024 was $297,000.10 Does this $297,000 figure represent the Independent Evaluator review for 2023?
i. If yes, will PacifiCorp’s 2025 Independent Evaluator cost represent the Independent Evaluator review for 2024? If not, explain what PacifiCorp’s 2025 Independent Evaluator cost will be for.</t>
  </si>
  <si>
    <t>Please refer to the Company’s responses to subparts 1. through 5. below:
1.	Customer interactions can include customers contacting PacifiCorp to request information on the programs and, in the case of the free portable battery program, interactions between the third party vendor and customers. During the administration of the rebate program, customers had several questions and some requested support in filling out the forms, this type of support is generally referred to as customer interactions. 
2.	Only in the case of the free battery eligible customers, to support delivering free batteries.
3.	Interactions with customers support the enrollment of customers in the rebate programs. 
4.	Yes.
5.	No other definitions apply.
(ii)	Please refer to the Company’s response to subparts 1 and 2 below:
1.	The customer interactions support customers signing up, for example support to provide assistance in navigating the process and filling out the forms, thereby supporting enrollment in the program. Without this type of support, customers may not be able to complete the process. It’s important to note that trends in program enrollment may vary year to year based on customer awareness, weather experienced by customers in a year, and other factors.  Please refer to the table provided below:
	2022	2023	2024
Free Battery	48	5	13
Battery/Generator Rebate	13	534	165
2.	Not applicable.</t>
  </si>
  <si>
    <t xml:space="preserve">1.	Initiative EP-05 covers the initiative administration and rebate fulfillment costs of the initiative, whereas initiative CO-02 covers the proactive customer outreach to promote awareness of the initiatives.
2.	Initiative EP-05 activities are performed by wildfire mitigation program delivery personnel and third-party program vendors. Initiative CO-02 activities are largely related to the promotion of program awareness and are delivered by emergency management and corporate communications departments. </t>
  </si>
  <si>
    <t>(i)	No.
1.	Not applicable.
(ii)	Yes.
1.	Please refer to the Company’s response to OEIS Data Request 11.2 subparts (1) and (2).
2.	Not applicable.</t>
  </si>
  <si>
    <t>(i)	Please refer to the timeline provided below for PacifiCorp’s utilization of an Independent Evaluator (IE) and where costs were allocated:
•	2020: No costs associated with an IE.
•	2021: Costs were assigned to an internal Company work order for all California wildfire mitigation plan (WMP) work; it was not associated with a specific initiative. 2021 costs were for evaluation of the 2020 WMP.
•	2022: Costs were assigned to a specific internal Company work order for IE work; it was not associated with a specific initiative.  2022 costs were for evaluation of the 2021 WMP.
•	2023: Costs were assigned to a specific internal Company work order for IE work; it was not associated with a specific initiative.  2023 costs were for evaluation of the 2022 WMP.
•	2024: Costs were assigned to a specific internal Company work order for IE work and were associated with the initiative WP-01.  Costs in the 2023-2025 Base WMP Update – Revision 5 were for evaluation of the 2023-2025 Base WMP.
(ii)	Please refer to the Company’s response to subpart (i) above.</t>
  </si>
  <si>
    <t>(i)	Yes.
1.	After further review and checking costs associated with the Independent Evaluator (IE) for 2021, the actual costs totaled $113,850. These costs were for the IE review of the 2020 wildfire mitigation plan (WMP), which occurred in 2021.</t>
  </si>
  <si>
    <t>Yes.
(i)	Yes. The 2025 Independent Evaluator (IE) costs will represent the review for 2024.</t>
  </si>
  <si>
    <t>Regarding PacifiCorp’s reasons for its changes in wildfire mitigation maturity between 2023-2024:
Energy Safety issued data requests OEIS-P-WMP_2024-PC-07 and OEIS-P-WMP_2024-PC-09 to inquire about PacifiCorp’s changes in its 2024 Maturity Survey responses, which showed a decrease in projected maturity for 2025 and 2026. Energy Safety held a meeting with PacifiCorp on January 7, 2025, to clarify portions of its responses to OEIS-P-WMP_2024-PC-09.
During this meeting PacifiCorp repeatedly communicated to Energy Safety that PacifiCorp took a more conservative approach to responding to questions in 2024 compared to 2023. PacifiCorp stated that if it lacked a formal processes, governance, and/or documentation to support its answer, it changed its response from “Yes” in 2023 to “No” in 2024. The explanation provided during the January 7, 2025, meeting does not often align with PacifiCorp’s written responses to OEIS-P-WMP_2024-PC-07 and -09.
a.	PacifiCorp is asked to amend its responses to OEIS-P-WMP_2024-PC-07 and -09, as needed, to provide the context discussed during the January 7, 2025, meeting. Provide any amended responses in redline.
b.	In its amended responses, where applicable, PacifiCorp must separately indicate which Maturity Survey questions were impacted by an absence of formal processes, governance, and documentation prompting PacifiCorp to answer “No” in 2024.</t>
  </si>
  <si>
    <t>PacifiCorp must state when it expects to have sufficient formal processes, governance, and documentation to respond “Yes” to Maturity Survey questions for areas where it expects to mature.</t>
  </si>
  <si>
    <t>For the 2025 Maturity Survey, describe the approach PacifiCorp expects to take in answering the survey questions (e.g., more conservative, similar to its approach in the 2024 survey; or less conservative, similar to its approach in 2023; other).</t>
  </si>
  <si>
    <t>In the January 7, 2025, meeting with Energy Safety, PacifiCorp stated that it has a Wildfire Governance Committee that provides the formal processes, governance, and/or documentation that would have enabled it to respond “Yes” to Maturity Survey questions.
Explain the following about the Wildfire Governance Committee. Provide any relevant citations or links.
a.	What is PacifiCorp’s Wildfire Governance Committee charter?
b.	Who are the members of the Committee?
c.	When did PacifiCorp establish the Committee?
d.	Why did PacifiCorp create the Committee?
e.	Does the Committee meet on a recurring or ad-hoc schedule?
i.	If recurring, what is its meeting schedule?
f.	For every prior Committee meeting provide its meeting minutes and agenda.</t>
  </si>
  <si>
    <t>DR-317</t>
  </si>
  <si>
    <t>Please see the following attachments:
•	Please refer to Attachment OEIS 12.1-1 for amended, redline responses to OEIS-P-WMP_2024-PC-09. 
•	Please refer to Attachment OEIS 12.1-2 for responses to OEIS-P-WMP_2024-PC-07.  There were no changes to responses in OEIS-P-WMP_2024-PC-07, however PacifiCorp highlighted the relevant sections in responses to Q7.4a, Q7.6a(2), Q7.7a(2) which speak to an adjustment of maturity based on a more stringent interpretation of the survey questions and PacifiCorp’s ability to provide supporting documentation.</t>
  </si>
  <si>
    <t>PacifiCorp acknowledges this expectation from Energy Safety and will do so in future maturity survey responses as described in the Company’s response to OEIS Data Request 12.3.</t>
  </si>
  <si>
    <t xml:space="preserve">PacifiCorp expects its approach to the 2025 Maturity Survey to be similar to its approach to the 2024 survey under which a “Yes” response indicates that the maturity survey milestone is or will be achieved and that supporting documentation or evidence is or will be available to demonstrate completion, consistent with the guidance provided in OEIS Data Request 12.2. </t>
  </si>
  <si>
    <t xml:space="preserve">(a)	The charter of the Wildfire Risk Governance Committee is to provide a recurring forum for wildfire risk stakeholders and decision-makers to review information and make informed decisions to support wildfire risk mitigation initiatives.
(b)	Please refer to the table below which provides PacifiCorp’s membership and committee role information:
Position
Committee RoleSenior Vice President, Power Delivery
Executive SponsorVice President, T&amp;D Operations
Voting MemberVice President, System Operations
Voting MemberVice President, Asset Management &amp; Wildfire	Voting MemberVice President, Engineering &amp; T&amp;D Standards
Voting MemberAssistant General Counsel
Voting MemberVice President, Rocky Mountain Power Operations
Voting MemberVice President, Pacific Power Operations
Voting MemberManaging Director, Power Delivery Support
AdvisorDirector, Asset Risk
AdvisorManager, Meteorology Operations
AdvisorManager, Data Science
AdvisorDirector, Emergency Management
AdvisorDirector, Wildfire Mitigation Program Delivery
AdvisorDirector, Real Time Engineering	AdvisorDirector, Engineering Standards &amp; Grid Modernization
AdvisorDirector, Asset Management
AdvisorDirector, Rocky Mountain Power Wildfire Mitigation Program Delivery
AdvisorDirector, Pacific Power Wildfire Mitigation Program Delivery
Advisor(c)	The Wildfire Risk Governance Committee was established in 2022.
(d)	As described in the Company’s response to subpart (a) above, the Wildfire Risk Governance Committee is chartered to provide a recurring forum for wildfire risk stakeholders and decision-makers to review information and make informed decisions to support wildfire risk mitigation initiatives.
(e)	The Committee meets on a recurring schedule 
(f)	The Wildfire Risk Governance Committee is scheduled to meet monthly.
(g)	Please refer to Attachment OEIS 12.4 which provides copies of the Wildfire Risk Governance Committee’s meeting agendas and minutes. Please note: the January 17, 2025 date references in the Power Point attachments do not refer to meeting dates, rather the date of response submission. </t>
  </si>
  <si>
    <t>Attach OEIS 12.1-1
Attach OEIS 12.1-2</t>
  </si>
  <si>
    <t>Attach OEIS 12.4</t>
  </si>
  <si>
    <t xml:space="preserve">Please refer to Attachment Energy Safety 1, specifically tab “Table 1”, which provides information on the fires in PacifiCorp’s territory that caused $100,000 or more in damage to the Company’s assets during the 2023 compliance year. There were no earthquakes within PacifiCorp’s territory during the 2023 compliance year. </t>
  </si>
  <si>
    <t>The Company assumes that the reference to “Question 1” is intended to be a reference to the Company’s response to Energy Safety DR-302 Data Request 1. Based on the foregoing assumption, the Company responds as follows:
Please refer to the Company’s response to Energy Safety Data Request 1, specifically Attachment Energy Safety 1, tab “Table 2”, which provides information on the types and quantities of assets replaced during the 2023 compliance year as a result of the fire damage. Note: PacifiCorp does not track repairs by asset type and quantity. 
There were no earthquakes within PacifiCorp’s territory during the 2023 compliance year.</t>
  </si>
  <si>
    <t xml:space="preserve">8.3.5.3 Weather Forecasting- Per PacifiCorp’s Revised 2024 WMP Update, Table 8-31: “Planned Improvements to Weather Forecasting Systems”, PacifiCorp planned to “Complete reanalysis Q3 2023; Integrate reanalysis into operational and planning processes Q3 2023; and Develop WRF Ensemble configuration by Q4 2023”. Pursuant to these statements, Energy Safety requests the following: Provide date-stamped sample documentation from 2023 of PacifiCorp: 
(a)	Implementing its reanalysis in Q3 2023.
(b)	Integrating its reanalysis into planning processes Q3 2023.
(c)	Development of WRF Ensemble configuration. </t>
  </si>
  <si>
    <t>(a)	The re-analysis was received in 2023. There is no data stamped example documentation from 2023 because the data manager, where the re-analysis is stored and accessed, resets access history annually.
(b)	The re-analysis was received in 2023 and has been used for planning processing such as analysis of possible public safety power shutoff (PSPS) events. There is no data stamped example documentation from 2023 because the data manager, where the re-analysis is stored and accessed, resets access history annually.
(c)	The purpose of “develop the WRF ensemble configuration” was to have a plan in place to develop ensemble by Q4 2023. Please refer to Attachment Energy Safety 1 which provides a copy of the plan and shows that the plan was completed in August 2023.</t>
  </si>
  <si>
    <t xml:space="preserve">8.3.6.1 Fire potential index- Per PacifiCorp’s ARC 2023, “FPI was completed and implemented in 2023 on the third-party software, allowing the Company to update the data inputs used in the District Fire Risk categories to quantify the potential for large or consequential wildfires several days based on such factors as weather, fuels, and terrain inputs”. Pursuant to these statements, Energy Safety requests the following: Provide date-stamped sample documentation from 2023 of PacifiCorp: 
(a)	Completing and implementing the FPI third-party software, the updated data outcome. 
(b)	Updating the data inputs in the District Fire Risk categories. Highlight or otherwise mark the quantification of the potential for large or consequential wildfires [for] several days based on factors such as weather, etc. </t>
  </si>
  <si>
    <t>(a)	Please refer to Attachment Energy Safety 2 which provides a copy of two slides from the June 16, 2023 business integration meeting. The first slide shows the date of the meeting, and the second slide shows the Fire Potential Index (FPI) implemented in Wildfire Analyst-Enterprise (WFA-E) on June 8, 2023.
(b)	PacifiCorp does not keep timestamped copies of all the inputs used for the System Impacts Forecast, such as FPI. FPI is one of the inputs used in addition to the other inputs described on pages 245-246 of the Approved 2023-2025 Base Wildfire Mitigation Plan (WMP). PacifiCorp keeps records of the System Impacts Forecast as shown in Figure 8-32 of the Approved 2023-2025 Base WMP.</t>
  </si>
  <si>
    <t>Attach Energy Safety 2</t>
  </si>
  <si>
    <t>DR-322</t>
  </si>
  <si>
    <t>1)	Please provide a list of WMP initiative activity projects – with associated identification numbers, scopes of work, and timeframes – that:
A)	Did not meet and WMP annual target or objective due to permitting constraints or other similar coordination difficulties with AHJs,
B)	Required rescheduling to another WMP initiative activity project and/or WMP year due to permitting constraints or other similar coordination difficulties with AHJs,
C)	Required rescoping to adhere to permitting requirements or other similar coordination difficulties with AHJs, or
D)	Required cancellation due to permitting requirements or other similar coordination difficulties with AHJs.</t>
  </si>
  <si>
    <t>2)	For each WMP initiative activity project listed in response to Question 1, please specify the AHJ(s) involved, notate which scenario(s) of A-D above applied, and the element of the project (i.e. project type, location, requirements, etc.) that was modified.</t>
  </si>
  <si>
    <t>Rachael Mello</t>
  </si>
  <si>
    <t>Energy Safety DR-309 - Findings and Fixings</t>
  </si>
  <si>
    <t xml:space="preserve">Please see Attachment Energy Safety DR-309 - Findings and Fixings, tab Q1-Summary for the table.  Assumptions for the table are below and the information in the Q1-Summary Tab are:
•	“WMP Initiative” is interpreted as whether or not a facility point is located within Tiers 2 or 3 or outside Tiers 2 or 3
•	Levels are interpreted based on PacifiCorp's A=1, B=2 and C=3 methodology which has been used since 2019.  PacifiCorp introduced an imminent threat policy mid-year 2024 which more closely aligns to California Level 1.  Since the Company’s  2024 quarterly reports still use the old approach, this data request will as well.
•	As with CA quarterly data, this response is for overhead equipment only
•	“Years” are based on calendar year 
•	Drone, helicopter and audit inspections and conditions are included in addition to the regular inspection initiatives tracked in  AI 1-6 </t>
  </si>
  <si>
    <t>Please see Attachment Energy Safety DR-309 - Findings and Fixings, tab Q2-Findings and Fixings for the information. PacifiCorp added Column K – Responsible Party to show where the responsibility lies for addressing the finding.</t>
  </si>
  <si>
    <t>Please refer to the Company’s responses to subparts (a) through (d) below:
(a)	Below is a list of projects which had the most significant delays that resulted in impacts to achieving the wildfire mitigation plan (WMP) annual target. Most projects have experienced some level of delay or design modification to comply with permit requirements, but the Company does not keep a specific list of exact impacts with dates and modifications to scope that occurred:
•	5R165 Hiouchi Line rebuild project
•	5G39 West Seiad Line rebuild project
•	5G79 Ski Resort Line rebuild project
•	5G16 Happy Camp Line rebuild project
•	5G40 Scott Bar Line rebuild project
(b)	Please refer to the Company’s response to subpart (a) above.
(c)	Please refer to the Company’s response to subpart (a) above.
(d)	To date, no projects have been cancelled by PacifiCorp, but have been rescoped as described in the Company’s response to Energy Safety DR-322 Data Request 2.</t>
  </si>
  <si>
    <t>The Company assumes that the reference to “Question 1” is intended to be a reference to the Company’s response to Energy Safety DR-322 Data Request 1. Based on the foregoing assumption, the Company responds with the table below:
Project	Authority Having Jurisdiction (AHJ)	Scenarios A through D from Energy Safety DR-322 Data Request 1	Element of Project
5R165 Hiouchi Line rebuild project
	California Department of Transportation
California State Parks
National Park Service	A, B and C	The project has been rescoped due to AHJ concerns. Portions scoped for relocation and undergrounding had to be rescoped for overhead rebuild in place. Project has been in design and permitting since initiated in 2020. Construction permits have not yet been granted.
5G39 West Seiad Line rebuild project
	California Department of Transportation
Klamath National Forest	A, B and C	A portion of the line located within a private easement had to be relocated further from Hwy 96.
Several segments scoped for overhead had to be rescoped for underground due to their proximity to Hwy 96. Permits for the relocated overhead segments have been received. The underground segments are still pending permits. This project was originally scheduled for 2022.
5G79 Ski Resort Line rebuild project
	Shasta Trinity National Forest	A, B and C	The project was originally scoped for overhead covered conductor in the existing alignment. The project has been rescoped for underground along a new alignment. Permits have been pending agency review since 2022.
5G16 Happy Camp Line rebuild project
	California Department of Transportation	A, B and C	The project was originally scoped for overhead covered conductor in the existing alignment. The project has been rescoped to underground on the other side of the road. This work was originally scheduled for 2021 and remains pending construction permits.
5G40 Scott Bar Line rebuild project
	California Department of Transportation	A, B and C	Agency project to rebuild bridge adjacent to the project voided encroachment permit and required redesign and relocation of overhead covered conductor as underground. Also required realignment of river crossing in proximity to the bridge. Construction permits for the revised scope were granted promptly. Construction was planned for 2023 but was completed in January 2024 in part due to the re-design.</t>
  </si>
  <si>
    <t>In PacifiCorp’s response to Energy Safety’s DR-293, Question #5 (p.7), regarding the status of PacifiCorp's ability to quantify PSPS risk, PacifiCorp stated, “PacifiCorp is currently developing a methodology to quantify long-term public safety power shutoff (PSPS) risk in its service territory, including the probability and consequence of PSPS events, with initial deployment on track for Q4 2024.” Question 1: Has this risk assessment plan been implemented? If yes, provide a detailed explanation of the methodology and analysis. In PacifiCorp’s response to Energy Safety’s DR-293, Question #8 (p.10), regarding the reasoning for the decreasing targets over time for the system automation devices, PacifiCorp stated, “It could be determined that new devices may be needed, or changes to PacifiCorp’s standards could occur, either of which could result in additional system automation devices being scoped in subsequent WMPs.”</t>
  </si>
  <si>
    <t xml:space="preserve">Question 2: Provide an explanation and examples of the types of standards that 
would determine the outcome of the total number of devices needing to be added or 
eliminated from the targeted goal?
In PacifiCorp’s response to Energy Safety’s DR-293, Questions #9 and #10 (pp. 11-12), 
PacifiCorp provided information on the number of devices installed in 2023 and 
2024—a total of 47 out of 60— and the target for 2025, which is 10. However, the table 
attached for question #10 shows 21 device locations as targets for installation for 
2025. 
Considering that 13 devices remain from the 2023 and 2024 targets, and 11 devices 
remain from 2025, the total number of locations remaining from 2023-2025 appears to 
be 23. </t>
  </si>
  <si>
    <t>Question 3: Please confirm the total number of devices that will be installed in 2025?</t>
  </si>
  <si>
    <t>DR 334</t>
  </si>
  <si>
    <t>DR-334</t>
  </si>
  <si>
    <t>1) Using the table template below, provide PacifiCorp’s WMP initiative names, initiative numbers, planned and actual spend/expenditure for calendar and compliance years 2020 and 2021. WMP Initiative Name and Number (Year) Forecast CAPEX+OPEX (Year) Actuals CAPEX+OPEX</t>
  </si>
  <si>
    <t>DR 335</t>
  </si>
  <si>
    <t>2023-2035 WMP</t>
  </si>
  <si>
    <t>No. The completion of long-term Public Safety Power Shutoff (PSPS) risk modeling is delayed while PacifiCorp determines the criteria to be used for back casting PSPS likelihood, duration and locations. PacifiCorp expects to implement an initial version of this PSPS risk analysis in Q2 2025.</t>
  </si>
  <si>
    <t>PacifiCorp’s initial program targets were based on the total number of relays and reclosers within the state. Relays and reclosers were prioritized for scoping based on several factors such as high fire threat district (HFTD) tier and number of customers served. Examples of changes to the number of devices added or removed from the target goal include the following:</t>
  </si>
  <si>
    <t>PacifiCorp has reviewed the counts from 2023 and 2024 and agree that a total of 13 devices were not completed in those years relative to the Wildfire Mitigation Plan (WMP) targets. The 13 devices not installed in 2023 and 2024 will be included with the original planned 2025 target of 10 for a total target of 23 system automation devices installations in 2025. The 2025 target for 2025 consists of:
Devices planned for installation in 2023-2024, not completed in those years	13
Devices targeted for 2025 installation per 2023-2025 WMP	10
Total Devices Planned for Installation in 2025	23</t>
  </si>
  <si>
    <t>Please refer to Attachment Energy Safety 1. Note: PacifiCorp’s 2020 California Wildfire Mitigation Plan (WMP) was filed under different budgeting than the initiative-based system which became standard in later years, and as a result, prior program categorizations do not fully align with later initiative categorizations. PacifiCorp has made its best efforts to align the forecasted costs in Table 21 through Table 26 in the 2020 WMP to the initiative categories.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</si>
</sst>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 d\,\ yyyy;@"/>
  </numFmts>
  <fonts count="8" x14ac:knownFonts="1">
    <font>
      <sz val="11"/>
      <color theme="1"/>
      <name val="Calibri"/>
      <family val="2"/>
      <scheme val="minor"/>
    </font>
    <font>
      <sz val="8"/>
      <name val="Calibri"/>
      <family val="2"/>
      <scheme val="minor"/>
    </font>
    <font>
      <u/>
      <sz val="11"/>
      <color theme="10"/>
      <name val="Calibri"/>
      <family val="2"/>
      <scheme val="minor"/>
    </font>
    <font>
      <sz val="12"/>
      <name val="Calibri"/>
      <family val="2"/>
      <scheme val="minor"/>
    </font>
    <font>
      <u/>
      <sz val="12"/>
      <name val="Calibri"/>
      <family val="2"/>
      <scheme val="minor"/>
    </font>
    <font>
      <sz val="12"/>
      <name val="Calibri"/>
      <family val="2"/>
    </font>
    <font>
      <b/>
      <sz val="12"/>
      <name val="Calibri"/>
      <family val="2"/>
      <scheme val="minor"/>
    </font>
    <font>
      <vertAlign val="superscript"/>
      <sz val="12"/>
      <name val="Calibri"/>
      <family val="2"/>
      <scheme val="minor"/>
    </font>
  </fonts>
  <fills count="3">
    <fill>
      <patternFill patternType="none"/>
    </fill>
    <fill>
      <patternFill patternType="gray125"/>
    </fill>
    <fill>
      <patternFill patternType="solid">
        <fgColor theme="2" tint="-0.249977111117893"/>
        <bgColor indexed="64"/>
      </patternFill>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23">
    <xf numFmtId="0" fontId="0" fillId="0" borderId="0" xfId="0"/>
    <xf numFmtId="0" fontId="3" fillId="0" borderId="0" xfId="0" applyFont="1" applyAlignment="1">
      <alignment horizontal="left" vertical="center" wrapText="1"/>
    </xf>
    <xf numFmtId="164" fontId="4" fillId="0" borderId="0" xfId="1" applyNumberFormat="1" applyFont="1" applyAlignment="1">
      <alignment horizontal="left" vertical="center" wrapText="1"/>
    </xf>
    <xf numFmtId="0" fontId="3" fillId="0" borderId="0" xfId="0" applyFont="1" applyAlignment="1">
      <alignment horizontal="center" vertical="top" wrapText="1"/>
    </xf>
    <xf numFmtId="0" fontId="3" fillId="0" borderId="0" xfId="0" applyFont="1" applyAlignment="1">
      <alignment horizontal="left" vertical="top" wrapText="1"/>
    </xf>
    <xf numFmtId="14" fontId="3" fillId="0" borderId="0" xfId="0" applyNumberFormat="1" applyFont="1" applyAlignment="1">
      <alignment horizontal="left" vertical="top" wrapText="1"/>
    </xf>
    <xf numFmtId="14" fontId="5" fillId="0" borderId="0" xfId="0" applyNumberFormat="1" applyFont="1" applyAlignment="1">
      <alignment horizontal="left" vertical="top" wrapText="1"/>
    </xf>
    <xf numFmtId="0" fontId="5" fillId="0" borderId="0" xfId="0" applyFont="1" applyAlignment="1">
      <alignment horizontal="left" vertical="top" wrapText="1"/>
    </xf>
    <xf numFmtId="0" fontId="6" fillId="2" borderId="0" xfId="0" applyFont="1" applyFill="1" applyAlignment="1">
      <alignment horizontal="center" vertical="top" wrapText="1"/>
    </xf>
    <xf numFmtId="0" fontId="3" fillId="2" borderId="0" xfId="0" applyFont="1" applyFill="1" applyAlignment="1">
      <alignment horizontal="center" vertical="top" wrapText="1"/>
    </xf>
    <xf numFmtId="164" fontId="3" fillId="2" borderId="0" xfId="0" applyNumberFormat="1" applyFont="1" applyFill="1" applyAlignment="1">
      <alignment horizontal="center" vertical="top" wrapText="1"/>
    </xf>
    <xf numFmtId="14" fontId="3" fillId="2" borderId="0" xfId="0" applyNumberFormat="1" applyFont="1" applyFill="1" applyAlignment="1">
      <alignment horizontal="center" vertical="top" wrapText="1"/>
    </xf>
    <xf numFmtId="14" fontId="3" fillId="0" borderId="0" xfId="1" applyNumberFormat="1" applyFont="1" applyAlignment="1">
      <alignment horizontal="left" vertical="top" wrapText="1"/>
    </xf>
    <xf numFmtId="164" fontId="3" fillId="0" borderId="0" xfId="1" applyNumberFormat="1" applyFont="1" applyAlignment="1">
      <alignment horizontal="left" vertical="top" wrapText="1"/>
    </xf>
    <xf numFmtId="0" fontId="3" fillId="0" borderId="0" xfId="1" applyNumberFormat="1" applyFont="1" applyAlignment="1">
      <alignment horizontal="left" vertical="top" wrapText="1"/>
    </xf>
    <xf numFmtId="0" fontId="6" fillId="2" borderId="0" xfId="0" applyFont="1" applyFill="1" applyAlignment="1" applyProtection="1">
      <alignment horizontal="center" vertical="top" wrapText="1"/>
      <protection locked="0"/>
    </xf>
    <xf numFmtId="0" fontId="3" fillId="2" borderId="0" xfId="0" applyFont="1" applyFill="1" applyAlignment="1" applyProtection="1">
      <alignment horizontal="center" vertical="top" wrapText="1"/>
      <protection locked="0"/>
    </xf>
    <xf numFmtId="14" fontId="3" fillId="2" borderId="0" xfId="0" applyNumberFormat="1" applyFont="1" applyFill="1" applyAlignment="1" applyProtection="1">
      <alignment horizontal="center" vertical="top" wrapText="1"/>
      <protection locked="0"/>
    </xf>
    <xf numFmtId="164" fontId="3" fillId="2" borderId="0" xfId="0" applyNumberFormat="1" applyFont="1" applyFill="1" applyAlignment="1" applyProtection="1">
      <alignment horizontal="center" vertical="top" wrapText="1"/>
      <protection locked="0"/>
    </xf>
    <xf numFmtId="0" fontId="3" fillId="0" borderId="0" xfId="0" applyFont="1" applyAlignment="1" applyProtection="1">
      <alignment horizontal="left" vertical="top" wrapText="1"/>
      <protection locked="0"/>
    </xf>
    <xf numFmtId="0" fontId="5" fillId="0" borderId="0" xfId="0" applyFont="1" applyAlignment="1" applyProtection="1">
      <alignment horizontal="left" vertical="top" wrapText="1"/>
      <protection locked="0"/>
    </xf>
    <xf numFmtId="14" fontId="3" fillId="0" borderId="0" xfId="0" applyNumberFormat="1" applyFont="1" applyAlignment="1" applyProtection="1">
      <alignment horizontal="left" vertical="top" wrapText="1"/>
      <protection locked="0"/>
    </xf>
    <xf numFmtId="14" fontId="5" fillId="0" borderId="0" xfId="0" applyNumberFormat="1" applyFont="1" applyAlignment="1" applyProtection="1">
      <alignment horizontal="left" vertical="top" wrapText="1"/>
      <protection locked="0"/>
    </xf>
  </cellXfs>
  <cellStyles count="2">
    <cellStyle name="Hyperlink" xfId="1" builtinId="8"/>
    <cellStyle name="Normal" xfId="0" builtinId="0"/>
  </cellStyles>
  <dxfs count="65">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strike val="0"/>
        <outline val="0"/>
        <shadow val="0"/>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numFmt numFmtId="0" formatCode="General"/>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numFmt numFmtId="19" formatCode="m/d/yyyy"/>
      <alignment horizontal="left" vertical="top" textRotation="0" wrapText="1" indent="0" justifyLastLine="0" shrinkToFit="0" readingOrder="0"/>
    </dxf>
    <dxf>
      <font>
        <b val="0"/>
        <strike val="0"/>
        <outline val="0"/>
        <shadow val="0"/>
        <vertAlign val="baseline"/>
        <sz val="12"/>
        <color auto="1"/>
        <name val="Calibri"/>
        <family val="2"/>
        <scheme val="none"/>
      </font>
      <alignment horizontal="left" vertical="top" textRotation="0" wrapText="1" indent="0" justifyLastLine="0" shrinkToFit="0" readingOrder="0"/>
    </dxf>
    <dxf>
      <font>
        <b val="0"/>
        <strike val="0"/>
        <outline val="0"/>
        <shadow val="0"/>
        <vertAlign val="baseline"/>
        <sz val="12"/>
        <color auto="1"/>
        <name val="Calibri"/>
        <family val="2"/>
        <scheme val="none"/>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2" tint="-0.249977111117893"/>
        </patternFill>
      </fill>
      <alignment horizontal="center"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minor"/>
      </font>
      <fill>
        <patternFill patternType="solid">
          <fgColor indexed="64"/>
          <bgColor theme="2" tint="-0.249977111117893"/>
        </patternFill>
      </fill>
      <alignment horizontal="center"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minor"/>
      </font>
      <fill>
        <patternFill patternType="solid">
          <fgColor indexed="64"/>
          <bgColor theme="2" tint="-0.249977111117893"/>
        </patternFill>
      </fill>
      <alignment horizontal="center" vertical="top" textRotation="0" wrapText="1" indent="0" justifyLastLine="0" shrinkToFit="0" readingOrder="0"/>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6722DD4-1D19-4ADD-9EAD-30F2A2687BC7}" name="Table1324" displayName="Table1324" ref="A1:T23" totalsRowShown="0" headerRowDxfId="64" dataDxfId="63">
  <autoFilter ref="A1:T23" xr:uid="{09EF2A7A-BAA9-4EE9-88EE-4222FE6CF17F}"/>
  <tableColumns count="20">
    <tableColumn id="1" xr3:uid="{A175B871-F080-45B5-9716-47D592112447}" name="Count" dataDxfId="62"/>
    <tableColumn id="17" xr3:uid="{56450FEB-C0F9-4377-8534-0011C90B05E0}" name="Party Name" dataDxfId="61"/>
    <tableColumn id="9" xr3:uid="{CD6328A7-9C33-45E2-AE99-08311E9D134D}" name="DR Set #" dataDxfId="60"/>
    <tableColumn id="2" xr3:uid="{B0C6AEB0-CF6F-4695-A86E-33D6E0DDAFC5}" name="Data Request" dataDxfId="59"/>
    <tableColumn id="3" xr3:uid="{2A3EE6F1-2502-4313-8B06-5F8E4EFD4F03}" name="Question No." dataDxfId="58"/>
    <tableColumn id="4" xr3:uid="{11F00D7F-2DBB-459B-8DCC-5B054A87DE62}" name="Question ID" dataDxfId="57"/>
    <tableColumn id="5" xr3:uid="{DC2A7A94-730B-43FD-8F3B-D152192529B2}" name="Question" dataDxfId="56"/>
    <tableColumn id="22" xr3:uid="{5DABFF01-EF13-4004-B98D-8A8ACE40D5FC}" name="Responses" dataDxfId="55"/>
    <tableColumn id="6" xr3:uid="{0C56A566-077F-491E-BC13-9781D5106DB2}" name="Requestor" dataDxfId="54"/>
    <tableColumn id="7" xr3:uid="{9AD1425E-74BA-42FD-90D9-A5E09E7C6B93}" name="Date Received" dataDxfId="53"/>
    <tableColumn id="8" xr3:uid="{CB571D8E-80C5-4F0B-A1CE-6040B6D30299}" name="Due Date" dataDxfId="52"/>
    <tableColumn id="10" xr3:uid="{B05575DA-5194-4273-BEA8-08120810C23D}" name="Date Sent" dataDxfId="51"/>
    <tableColumn id="16" xr3:uid="{0F295C68-6F1E-4545-95C6-2BFA9A475382}" name="Link" dataDxfId="50"/>
    <tableColumn id="20" xr3:uid="{02ED1C22-2996-4F36-AF29-A6C9AE4B4C11}" name="Number of Attachments" dataDxfId="49"/>
    <tableColumn id="23" xr3:uid="{EC604129-0828-442C-B6AE-2BFF5E20860B}" name="Attachment Name" dataDxfId="48"/>
    <tableColumn id="21" xr3:uid="{03FD24C0-9A3E-46C6-BA26-731D92873ABC}" name="NDA Required" dataDxfId="47"/>
    <tableColumn id="11" xr3:uid="{51D44A83-E4D5-47EC-A521-219B9E66ECE0}" name="WMP Section" dataDxfId="46"/>
    <tableColumn id="18" xr3:uid="{CD7A8C93-B8C6-4A2E-8A5D-B777B8B450D4}" name="Category " dataDxfId="45"/>
    <tableColumn id="19" xr3:uid="{FD2278BC-D8CB-4469-A017-5A576D5F8C15}" name="Subcategory " dataDxfId="44"/>
    <tableColumn id="12" xr3:uid="{BAA6EC26-7D3F-46C2-B15F-92C4DADC4119}" name="Question ID2" dataDxfId="43">
      <calculatedColumnFormula>Table1324[[#This Row],[Question ID]]</calculatedColumnFormula>
    </tableColumn>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9EF2A7A-BAA9-4EE9-88EE-4222FE6CF17F}" name="Table132" displayName="Table132" ref="A1:T150" totalsRowShown="0" headerRowDxfId="42" dataDxfId="41">
  <autoFilter ref="A1:T150" xr:uid="{09EF2A7A-BAA9-4EE9-88EE-4222FE6CF17F}"/>
  <tableColumns count="20">
    <tableColumn id="1" xr3:uid="{0F6B76EE-CB3F-4D6F-B915-CF7CE2C948B3}" name="Count" dataDxfId="40"/>
    <tableColumn id="17" xr3:uid="{022832FF-C7D9-420D-91BB-905B03C8D465}" name="Party Name" dataDxfId="39"/>
    <tableColumn id="9" xr3:uid="{3401A4D8-3C27-419B-BCA2-6C4AB4C73621}" name="DR Set #" dataDxfId="38"/>
    <tableColumn id="2" xr3:uid="{3E47C018-7B3C-42AA-8D6C-22C5C4AF9292}" name="Data Request" dataDxfId="37"/>
    <tableColumn id="3" xr3:uid="{D7207BB6-7B35-4CA1-BFCD-0081C45595B5}" name="Question No." dataDxfId="36"/>
    <tableColumn id="4" xr3:uid="{F8B70EB1-06D5-4DFF-ACF4-642A576498EC}" name="Question ID" dataDxfId="35"/>
    <tableColumn id="5" xr3:uid="{6C24FCC0-5E05-42EE-965D-86D2EECEDBF7}" name="Question" dataDxfId="34"/>
    <tableColumn id="22" xr3:uid="{CAD37295-4D98-4156-BDB5-E400BCEFAC1C}" name="Responses" dataDxfId="33"/>
    <tableColumn id="6" xr3:uid="{ACE052A0-FEFC-47C6-98A1-AE0E5E2CD94D}" name="Requestor" dataDxfId="32"/>
    <tableColumn id="7" xr3:uid="{9141E224-8D12-4F37-A2DF-FE456197014C}" name="Date Received" dataDxfId="31"/>
    <tableColumn id="8" xr3:uid="{4DF37DC5-B155-46A2-878E-F31DA9924D93}" name="Due Date" dataDxfId="30"/>
    <tableColumn id="10" xr3:uid="{655F4BDA-D72E-4CCD-AEBD-1FC8EA3B2F45}" name="Date Sent" dataDxfId="29"/>
    <tableColumn id="16" xr3:uid="{2A86385F-BDE5-4DBC-9F21-990776697095}" name="Link" dataDxfId="28"/>
    <tableColumn id="20" xr3:uid="{629B90C2-4C96-42E2-9039-0C0181B3B914}" name="Number of Attachments" dataDxfId="27"/>
    <tableColumn id="23" xr3:uid="{876B4DBE-E852-4114-B7A3-DC9DB400E05F}" name="Attachment Name" dataDxfId="26"/>
    <tableColumn id="21" xr3:uid="{36A73F4F-177C-4C2C-9600-95310CE97047}" name="NDA Required" dataDxfId="25"/>
    <tableColumn id="11" xr3:uid="{EE86F499-8085-4BDB-9D72-5ED9E4BA0AD3}" name="WMP Section" dataDxfId="24"/>
    <tableColumn id="18" xr3:uid="{FC8213A4-E62A-45DA-83DB-797940670149}" name="Category " dataDxfId="23"/>
    <tableColumn id="19" xr3:uid="{A00F9A1D-D86B-40C2-8682-1B539D610649}" name="Subcategory " dataDxfId="22"/>
    <tableColumn id="12" xr3:uid="{58FAC808-5769-40CB-A4A0-34AC58E747CF}" name="Question ID2" dataDxfId="21">
      <calculatedColumnFormula>Table132[[#This Row],[Question ID]]</calculatedColumnFormula>
    </tableColumn>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53FEB10-3F2C-4417-8E91-47D24D4566B8}" name="Table13" displayName="Table13" ref="A1:S140" totalsRowShown="0" headerRowDxfId="20" dataDxfId="19">
  <autoFilter ref="A1:S140" xr:uid="{D53FEB10-3F2C-4417-8E91-47D24D4566B8}"/>
  <tableColumns count="19">
    <tableColumn id="1" xr3:uid="{3F4B67E0-3A4D-4963-807B-51152CA4CC87}" name="Count" dataDxfId="18"/>
    <tableColumn id="17" xr3:uid="{217C20DE-F027-43CB-BD04-F8CE098CBBC8}" name="Party Name" dataDxfId="17"/>
    <tableColumn id="9" xr3:uid="{41F6EC25-98FA-4F97-A9A9-B1DAE530DEA9}" name="DR Set #" dataDxfId="16"/>
    <tableColumn id="2" xr3:uid="{EE70C199-EFBF-4D16-ABA7-2F938CAD338D}" name="Data Request" dataDxfId="15"/>
    <tableColumn id="3" xr3:uid="{0299CA68-710A-4BFE-ADA7-AB3A0C9BC548}" name="Question No." dataDxfId="14"/>
    <tableColumn id="4" xr3:uid="{3287CC82-EA3D-4A40-884F-14E6E00B7E7F}" name="Question ID" dataDxfId="13"/>
    <tableColumn id="5" xr3:uid="{F6CE5C5D-68C4-471B-A0C3-DF429AE92BB8}" name="Question" dataDxfId="12"/>
    <tableColumn id="22" xr3:uid="{BD0C24B5-07BB-4E05-888B-13DB58E20490}" name="Responses" dataDxfId="11"/>
    <tableColumn id="6" xr3:uid="{E188D83B-8091-44D1-AD1C-AA6A35F0D725}" name="Requestor" dataDxfId="10"/>
    <tableColumn id="7" xr3:uid="{61B1DDD9-B178-4100-9254-0B2E15BA42AF}" name="Date Received" dataDxfId="9"/>
    <tableColumn id="8" xr3:uid="{7007D524-4D80-4375-BAE3-5C20A8DF153E}" name="Due Date" dataDxfId="8"/>
    <tableColumn id="10" xr3:uid="{D3BD327F-0A7D-4F2D-B162-23AF688E4848}" name="Date Sent" dataDxfId="7"/>
    <tableColumn id="16" xr3:uid="{39B99AC3-6F22-4952-A818-E8CF6CFE9A4D}" name="Link" dataDxfId="6"/>
    <tableColumn id="20" xr3:uid="{9388A00E-8E25-4EEB-97A0-EA8149F201CB}" name="Number of Attachments" dataDxfId="5"/>
    <tableColumn id="23" xr3:uid="{AE7270DA-A6A8-452D-9BEB-FDD0E68E40F1}" name="Attachment Name" dataDxfId="4"/>
    <tableColumn id="21" xr3:uid="{626E3D08-F29D-4DCB-B8AB-5D2FAA7F6227}" name="NDA Required" dataDxfId="3"/>
    <tableColumn id="11" xr3:uid="{9242E1A3-0DE9-49DC-86D5-C7163A8C6CBD}" name="WMP Section" dataDxfId="2"/>
    <tableColumn id="18" xr3:uid="{26BA4643-5B42-474E-AD63-648ADA35100A}" name="Category " dataDxfId="1"/>
    <tableColumn id="19" xr3:uid="{5E634D55-9AD5-409A-BD1D-9CED178FC0F3}" name="Subcategory " dataDxfId="0"/>
  </tableColumns>
  <tableStyleInfo name="TableStyleLight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customProperty" Target="../customProperty1.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customProperty" Target="../customProperty2.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2C02D-CEBF-4244-B331-38CCE908CF8F}">
  <sheetPr>
    <pageSetUpPr fitToPage="1"/>
  </sheetPr>
  <dimension ref="A1:T23"/>
  <sheetViews>
    <sheetView tabSelected="1" zoomScale="70" zoomScaleNormal="70" workbookViewId="0">
      <pane ySplit="1" topLeftCell="A12" activePane="bottomLeft" state="frozen"/>
      <selection pane="bottomLeft" activeCell="P19" sqref="P19"/>
    </sheetView>
  </sheetViews>
  <sheetFormatPr defaultColWidth="9.140625" defaultRowHeight="15.75" x14ac:dyDescent="0.25"/>
  <cols>
    <col min="1" max="1" width="7.5703125" style="19" customWidth="1"/>
    <col min="2" max="2" width="12.85546875" style="19" bestFit="1" customWidth="1"/>
    <col min="3" max="3" width="18.140625" style="19" bestFit="1" customWidth="1"/>
    <col min="4" max="4" width="17.28515625" style="19" customWidth="1"/>
    <col min="5" max="5" width="10" style="19" customWidth="1"/>
    <col min="6" max="6" width="15.28515625" style="19" customWidth="1"/>
    <col min="7" max="7" width="66.140625" style="19" customWidth="1"/>
    <col min="8" max="8" width="65.42578125" style="19" customWidth="1"/>
    <col min="9" max="9" width="18.7109375" style="19" bestFit="1" customWidth="1"/>
    <col min="10" max="10" width="14.28515625" style="21" bestFit="1" customWidth="1"/>
    <col min="11" max="11" width="12.7109375" style="21" customWidth="1"/>
    <col min="12" max="12" width="17.140625" style="21" bestFit="1" customWidth="1"/>
    <col min="13" max="13" width="9.5703125" style="21" bestFit="1" customWidth="1"/>
    <col min="14" max="14" width="13.42578125" style="19" customWidth="1"/>
    <col min="15" max="15" width="17.42578125" style="21" customWidth="1"/>
    <col min="16" max="16" width="14.42578125" style="21" bestFit="1" customWidth="1"/>
    <col min="17" max="17" width="13.42578125" style="19" customWidth="1"/>
    <col min="18" max="18" width="19.28515625" style="19" customWidth="1"/>
    <col min="19" max="19" width="18" style="19" bestFit="1" customWidth="1"/>
    <col min="20" max="20" width="17" style="4" customWidth="1"/>
    <col min="21" max="16384" width="9.140625" style="4"/>
  </cols>
  <sheetData>
    <row r="1" spans="1:20" s="3" customFormat="1" ht="31.5" x14ac:dyDescent="0.25">
      <c r="A1" s="15" t="s">
        <v>1</v>
      </c>
      <c r="B1" s="16" t="s">
        <v>2</v>
      </c>
      <c r="C1" s="16" t="s">
        <v>3</v>
      </c>
      <c r="D1" s="16" t="s">
        <v>13</v>
      </c>
      <c r="E1" s="16" t="s">
        <v>4</v>
      </c>
      <c r="F1" s="16" t="s">
        <v>5</v>
      </c>
      <c r="G1" s="16" t="s">
        <v>149</v>
      </c>
      <c r="H1" s="16" t="s">
        <v>150</v>
      </c>
      <c r="I1" s="16" t="s">
        <v>6</v>
      </c>
      <c r="J1" s="17" t="s">
        <v>7</v>
      </c>
      <c r="K1" s="17" t="s">
        <v>0</v>
      </c>
      <c r="L1" s="17" t="s">
        <v>8</v>
      </c>
      <c r="M1" s="17" t="s">
        <v>146</v>
      </c>
      <c r="N1" s="16" t="s">
        <v>9</v>
      </c>
      <c r="O1" s="18" t="s">
        <v>12</v>
      </c>
      <c r="P1" s="18" t="s">
        <v>10</v>
      </c>
      <c r="Q1" s="18" t="s">
        <v>11</v>
      </c>
      <c r="R1" s="18" t="s">
        <v>147</v>
      </c>
      <c r="S1" s="18" t="s">
        <v>148</v>
      </c>
      <c r="T1" s="16" t="s">
        <v>801</v>
      </c>
    </row>
    <row r="2" spans="1:20" ht="409.5" x14ac:dyDescent="0.25">
      <c r="A2" s="19">
        <v>1</v>
      </c>
      <c r="B2" s="19" t="s">
        <v>388</v>
      </c>
      <c r="C2" s="19" t="s">
        <v>1045</v>
      </c>
      <c r="D2" s="19" t="s">
        <v>567</v>
      </c>
      <c r="E2" s="19">
        <v>1</v>
      </c>
      <c r="F2" s="19" t="s">
        <v>1046</v>
      </c>
      <c r="G2" s="19" t="s">
        <v>1057</v>
      </c>
      <c r="H2" s="20" t="s">
        <v>1063</v>
      </c>
      <c r="I2" s="19" t="s">
        <v>635</v>
      </c>
      <c r="J2" s="21">
        <v>45659</v>
      </c>
      <c r="K2" s="22">
        <v>45664</v>
      </c>
      <c r="L2" s="22">
        <v>45664</v>
      </c>
      <c r="M2" s="22"/>
      <c r="N2" s="20"/>
      <c r="O2" s="22"/>
      <c r="P2" s="22"/>
      <c r="Q2" s="20"/>
      <c r="R2" s="20"/>
      <c r="S2" s="20"/>
      <c r="T2" s="20" t="str">
        <f>Table1324[[#This Row],[Question ID]]</f>
        <v>OEIS 11.1</v>
      </c>
    </row>
    <row r="3" spans="1:20" ht="330.75" x14ac:dyDescent="0.25">
      <c r="A3" s="19">
        <v>2</v>
      </c>
      <c r="B3" s="19" t="s">
        <v>388</v>
      </c>
      <c r="C3" s="19" t="s">
        <v>1045</v>
      </c>
      <c r="D3" s="19" t="s">
        <v>567</v>
      </c>
      <c r="E3" s="19">
        <v>2</v>
      </c>
      <c r="F3" s="19" t="s">
        <v>1047</v>
      </c>
      <c r="G3" s="19" t="s">
        <v>1058</v>
      </c>
      <c r="H3" s="20" t="s">
        <v>1064</v>
      </c>
      <c r="I3" s="19" t="s">
        <v>635</v>
      </c>
      <c r="J3" s="21">
        <v>45659</v>
      </c>
      <c r="K3" s="22">
        <v>45664</v>
      </c>
      <c r="L3" s="22">
        <v>45664</v>
      </c>
      <c r="M3" s="22"/>
      <c r="N3" s="20"/>
      <c r="O3" s="22"/>
      <c r="P3" s="22"/>
      <c r="Q3" s="20"/>
      <c r="R3" s="20"/>
      <c r="S3" s="20"/>
      <c r="T3" s="20" t="str">
        <f>Table1324[[#This Row],[Question ID]]</f>
        <v>OEIS 11.2</v>
      </c>
    </row>
    <row r="4" spans="1:20" ht="283.5" x14ac:dyDescent="0.25">
      <c r="A4" s="19">
        <v>3</v>
      </c>
      <c r="B4" s="19" t="s">
        <v>388</v>
      </c>
      <c r="C4" s="19" t="s">
        <v>1045</v>
      </c>
      <c r="D4" s="19" t="s">
        <v>567</v>
      </c>
      <c r="E4" s="19">
        <v>3</v>
      </c>
      <c r="F4" s="19" t="s">
        <v>1048</v>
      </c>
      <c r="G4" s="19" t="s">
        <v>1059</v>
      </c>
      <c r="H4" s="20" t="s">
        <v>1065</v>
      </c>
      <c r="I4" s="19" t="s">
        <v>635</v>
      </c>
      <c r="J4" s="21">
        <v>45659</v>
      </c>
      <c r="K4" s="22">
        <v>45664</v>
      </c>
      <c r="L4" s="22">
        <v>45664</v>
      </c>
      <c r="M4" s="22"/>
      <c r="N4" s="20"/>
      <c r="O4" s="22"/>
      <c r="P4" s="22"/>
      <c r="Q4" s="20"/>
      <c r="R4" s="20"/>
      <c r="S4" s="20"/>
      <c r="T4" s="20" t="str">
        <f>Table1324[[#This Row],[Question ID]]</f>
        <v>OEIS 11.3</v>
      </c>
    </row>
    <row r="5" spans="1:20" ht="393.75" x14ac:dyDescent="0.25">
      <c r="A5" s="19">
        <v>4</v>
      </c>
      <c r="B5" s="19" t="s">
        <v>388</v>
      </c>
      <c r="C5" s="19" t="s">
        <v>1045</v>
      </c>
      <c r="D5" s="19" t="s">
        <v>567</v>
      </c>
      <c r="E5" s="19">
        <v>4</v>
      </c>
      <c r="F5" s="19" t="s">
        <v>1049</v>
      </c>
      <c r="G5" s="19" t="s">
        <v>1060</v>
      </c>
      <c r="H5" s="20" t="s">
        <v>1066</v>
      </c>
      <c r="I5" s="19" t="s">
        <v>635</v>
      </c>
      <c r="J5" s="21">
        <v>45659</v>
      </c>
      <c r="K5" s="22">
        <v>45664</v>
      </c>
      <c r="L5" s="22">
        <v>45664</v>
      </c>
      <c r="M5" s="22"/>
      <c r="N5" s="20"/>
      <c r="O5" s="22"/>
      <c r="P5" s="22"/>
      <c r="Q5" s="20"/>
      <c r="R5" s="20"/>
      <c r="S5" s="20"/>
      <c r="T5" s="20" t="str">
        <f>Table1324[[#This Row],[Question ID]]</f>
        <v>OEIS 11.4</v>
      </c>
    </row>
    <row r="6" spans="1:20" ht="173.25" x14ac:dyDescent="0.25">
      <c r="A6" s="19">
        <v>5</v>
      </c>
      <c r="B6" s="19" t="s">
        <v>388</v>
      </c>
      <c r="C6" s="19" t="s">
        <v>1045</v>
      </c>
      <c r="D6" s="19" t="s">
        <v>567</v>
      </c>
      <c r="E6" s="19">
        <v>5</v>
      </c>
      <c r="F6" s="19" t="s">
        <v>1050</v>
      </c>
      <c r="G6" s="19" t="s">
        <v>1061</v>
      </c>
      <c r="H6" s="20" t="s">
        <v>1067</v>
      </c>
      <c r="I6" s="19" t="s">
        <v>635</v>
      </c>
      <c r="J6" s="21">
        <v>45659</v>
      </c>
      <c r="K6" s="22">
        <v>45664</v>
      </c>
      <c r="L6" s="22">
        <v>45664</v>
      </c>
      <c r="M6" s="22"/>
      <c r="N6" s="20"/>
      <c r="O6" s="22"/>
      <c r="P6" s="22"/>
      <c r="Q6" s="20"/>
      <c r="R6" s="20"/>
      <c r="S6" s="20"/>
      <c r="T6" s="20" t="str">
        <f>Table1324[[#This Row],[Question ID]]</f>
        <v>OEIS 11.5</v>
      </c>
    </row>
    <row r="7" spans="1:20" ht="141.75" x14ac:dyDescent="0.25">
      <c r="A7" s="19">
        <v>6</v>
      </c>
      <c r="B7" s="19" t="s">
        <v>388</v>
      </c>
      <c r="C7" s="19" t="s">
        <v>1045</v>
      </c>
      <c r="D7" s="19" t="s">
        <v>567</v>
      </c>
      <c r="E7" s="19">
        <v>6</v>
      </c>
      <c r="F7" s="19" t="s">
        <v>1051</v>
      </c>
      <c r="G7" s="19" t="s">
        <v>1062</v>
      </c>
      <c r="H7" s="20" t="s">
        <v>1068</v>
      </c>
      <c r="I7" s="19" t="s">
        <v>635</v>
      </c>
      <c r="J7" s="21">
        <v>45659</v>
      </c>
      <c r="K7" s="22">
        <v>45664</v>
      </c>
      <c r="L7" s="22">
        <v>45664</v>
      </c>
      <c r="M7" s="22"/>
      <c r="N7" s="20"/>
      <c r="O7" s="22"/>
      <c r="P7" s="22"/>
      <c r="Q7" s="20"/>
      <c r="R7" s="20"/>
      <c r="S7" s="20"/>
      <c r="T7" s="20" t="str">
        <f>Table1324[[#This Row],[Question ID]]</f>
        <v>OEIS 11.6</v>
      </c>
    </row>
    <row r="8" spans="1:20" ht="378" x14ac:dyDescent="0.25">
      <c r="A8" s="19">
        <v>7</v>
      </c>
      <c r="B8" s="19" t="s">
        <v>388</v>
      </c>
      <c r="C8" s="19" t="s">
        <v>1052</v>
      </c>
      <c r="D8" s="19" t="s">
        <v>567</v>
      </c>
      <c r="E8" s="19">
        <v>1</v>
      </c>
      <c r="F8" s="19" t="s">
        <v>1053</v>
      </c>
      <c r="G8" s="19" t="s">
        <v>1069</v>
      </c>
      <c r="H8" s="20" t="s">
        <v>1074</v>
      </c>
      <c r="I8" s="19" t="s">
        <v>635</v>
      </c>
      <c r="J8" s="21">
        <v>45671</v>
      </c>
      <c r="K8" s="22">
        <v>45674</v>
      </c>
      <c r="L8" s="22">
        <v>45678</v>
      </c>
      <c r="M8" s="22"/>
      <c r="N8" s="20">
        <v>2</v>
      </c>
      <c r="O8" s="22" t="s">
        <v>1078</v>
      </c>
      <c r="P8" s="22"/>
      <c r="Q8" s="20"/>
      <c r="R8" s="20"/>
      <c r="S8" s="20"/>
      <c r="T8" s="20" t="str">
        <f>Table1324[[#This Row],[Question ID]]</f>
        <v>OEIS 12.1</v>
      </c>
    </row>
    <row r="9" spans="1:20" ht="47.25" x14ac:dyDescent="0.25">
      <c r="A9" s="19">
        <v>8</v>
      </c>
      <c r="B9" s="19" t="s">
        <v>388</v>
      </c>
      <c r="C9" s="19" t="s">
        <v>1052</v>
      </c>
      <c r="D9" s="19" t="s">
        <v>567</v>
      </c>
      <c r="E9" s="19">
        <v>2</v>
      </c>
      <c r="F9" s="19" t="s">
        <v>1054</v>
      </c>
      <c r="G9" s="19" t="s">
        <v>1070</v>
      </c>
      <c r="H9" s="20" t="s">
        <v>1075</v>
      </c>
      <c r="I9" s="19" t="s">
        <v>635</v>
      </c>
      <c r="J9" s="21">
        <v>45671</v>
      </c>
      <c r="K9" s="22">
        <v>45674</v>
      </c>
      <c r="L9" s="22">
        <v>45674</v>
      </c>
      <c r="M9" s="22"/>
      <c r="N9" s="20"/>
      <c r="O9" s="22"/>
      <c r="P9" s="22"/>
      <c r="Q9" s="20"/>
      <c r="R9" s="20"/>
      <c r="S9" s="20"/>
      <c r="T9" s="20" t="str">
        <f>Table1324[[#This Row],[Question ID]]</f>
        <v>OEIS 12.2</v>
      </c>
    </row>
    <row r="10" spans="1:20" ht="94.5" x14ac:dyDescent="0.25">
      <c r="A10" s="19">
        <v>9</v>
      </c>
      <c r="B10" s="19" t="s">
        <v>388</v>
      </c>
      <c r="C10" s="19" t="s">
        <v>1052</v>
      </c>
      <c r="D10" s="19" t="s">
        <v>567</v>
      </c>
      <c r="E10" s="19">
        <v>3</v>
      </c>
      <c r="F10" s="19" t="s">
        <v>1055</v>
      </c>
      <c r="G10" s="19" t="s">
        <v>1071</v>
      </c>
      <c r="H10" s="20" t="s">
        <v>1076</v>
      </c>
      <c r="I10" s="19" t="s">
        <v>635</v>
      </c>
      <c r="J10" s="21">
        <v>45671</v>
      </c>
      <c r="K10" s="22">
        <v>45674</v>
      </c>
      <c r="L10" s="22">
        <v>45674</v>
      </c>
      <c r="M10" s="22"/>
      <c r="N10" s="20"/>
      <c r="O10" s="22"/>
      <c r="P10" s="22"/>
      <c r="Q10" s="20"/>
      <c r="R10" s="20"/>
      <c r="S10" s="20"/>
      <c r="T10" s="20" t="str">
        <f>Table1324[[#This Row],[Question ID]]</f>
        <v>OEIS 12.3</v>
      </c>
    </row>
    <row r="11" spans="1:20" ht="409.5" x14ac:dyDescent="0.25">
      <c r="A11" s="19">
        <v>10</v>
      </c>
      <c r="B11" s="19" t="s">
        <v>388</v>
      </c>
      <c r="C11" s="19" t="s">
        <v>1052</v>
      </c>
      <c r="D11" s="19" t="s">
        <v>567</v>
      </c>
      <c r="E11" s="19">
        <v>4</v>
      </c>
      <c r="F11" s="19" t="s">
        <v>1056</v>
      </c>
      <c r="G11" s="19" t="s">
        <v>1072</v>
      </c>
      <c r="H11" s="20" t="s">
        <v>1077</v>
      </c>
      <c r="I11" s="19" t="s">
        <v>635</v>
      </c>
      <c r="J11" s="21">
        <v>45671</v>
      </c>
      <c r="K11" s="22">
        <v>45674</v>
      </c>
      <c r="L11" s="22">
        <v>45674</v>
      </c>
      <c r="M11" s="22"/>
      <c r="N11" s="20">
        <v>1</v>
      </c>
      <c r="O11" s="22" t="s">
        <v>1079</v>
      </c>
      <c r="P11" s="22"/>
      <c r="Q11" s="20"/>
      <c r="R11" s="20"/>
      <c r="S11" s="20"/>
      <c r="T11" s="20" t="str">
        <f>Table1324[[#This Row],[Question ID]]</f>
        <v>OEIS 12.4</v>
      </c>
    </row>
    <row r="12" spans="1:20" ht="236.25" x14ac:dyDescent="0.25">
      <c r="A12" s="19">
        <v>11</v>
      </c>
      <c r="B12" s="19" t="s">
        <v>388</v>
      </c>
      <c r="C12" s="19" t="s">
        <v>1073</v>
      </c>
      <c r="D12" s="19" t="s">
        <v>567</v>
      </c>
      <c r="E12" s="19">
        <v>1</v>
      </c>
      <c r="F12" s="19" t="s">
        <v>707</v>
      </c>
      <c r="G12" s="19" t="s">
        <v>1082</v>
      </c>
      <c r="H12" s="20" t="s">
        <v>1083</v>
      </c>
      <c r="I12" s="19" t="s">
        <v>925</v>
      </c>
      <c r="J12" s="21">
        <v>45674</v>
      </c>
      <c r="K12" s="22">
        <v>45684</v>
      </c>
      <c r="L12" s="22">
        <v>45684</v>
      </c>
      <c r="M12" s="22"/>
      <c r="N12" s="20">
        <v>1</v>
      </c>
      <c r="O12" s="22" t="s">
        <v>714</v>
      </c>
      <c r="P12" s="22"/>
      <c r="Q12" s="20"/>
      <c r="R12" s="20"/>
      <c r="S12" s="20"/>
      <c r="T12" s="20" t="str">
        <f>Table1324[[#This Row],[Question ID]]</f>
        <v>Energy Safety 1</v>
      </c>
    </row>
    <row r="13" spans="1:20" ht="252" x14ac:dyDescent="0.25">
      <c r="A13" s="19">
        <v>12</v>
      </c>
      <c r="B13" s="19" t="s">
        <v>388</v>
      </c>
      <c r="C13" s="19" t="s">
        <v>1073</v>
      </c>
      <c r="D13" s="19" t="s">
        <v>567</v>
      </c>
      <c r="E13" s="19">
        <v>2</v>
      </c>
      <c r="F13" s="19" t="s">
        <v>722</v>
      </c>
      <c r="G13" s="19" t="s">
        <v>1084</v>
      </c>
      <c r="H13" s="20" t="s">
        <v>1085</v>
      </c>
      <c r="I13" s="19" t="s">
        <v>925</v>
      </c>
      <c r="J13" s="21">
        <v>45674</v>
      </c>
      <c r="K13" s="22">
        <v>45684</v>
      </c>
      <c r="L13" s="22">
        <v>45684</v>
      </c>
      <c r="M13" s="22"/>
      <c r="N13" s="20">
        <v>1</v>
      </c>
      <c r="O13" s="22" t="s">
        <v>1086</v>
      </c>
      <c r="P13" s="22"/>
      <c r="Q13" s="20"/>
      <c r="R13" s="20"/>
      <c r="S13" s="20"/>
      <c r="T13" s="20" t="str">
        <f>Table1324[[#This Row],[Question ID]]</f>
        <v>Energy Safety 2</v>
      </c>
    </row>
    <row r="14" spans="1:20" ht="362.25" x14ac:dyDescent="0.25">
      <c r="A14" s="19">
        <v>13</v>
      </c>
      <c r="B14" s="19" t="s">
        <v>388</v>
      </c>
      <c r="C14" s="19" t="s">
        <v>1087</v>
      </c>
      <c r="D14" s="19" t="s">
        <v>567</v>
      </c>
      <c r="E14" s="19">
        <v>1</v>
      </c>
      <c r="F14" s="19" t="s">
        <v>707</v>
      </c>
      <c r="G14" s="19" t="s">
        <v>1088</v>
      </c>
      <c r="H14" s="20" t="s">
        <v>1094</v>
      </c>
      <c r="I14" s="19" t="s">
        <v>1090</v>
      </c>
      <c r="J14" s="21">
        <v>45685</v>
      </c>
      <c r="K14" s="22">
        <v>45699</v>
      </c>
      <c r="L14" s="22"/>
      <c r="M14" s="22"/>
      <c r="N14" s="20"/>
      <c r="O14" s="22"/>
      <c r="P14" s="22"/>
      <c r="Q14" s="20"/>
      <c r="R14" s="20"/>
      <c r="S14" s="20"/>
      <c r="T14" s="20" t="str">
        <f>Table1324[[#This Row],[Question ID]]</f>
        <v>Energy Safety 1</v>
      </c>
    </row>
    <row r="15" spans="1:20" ht="409.5" x14ac:dyDescent="0.25">
      <c r="A15" s="19">
        <v>14</v>
      </c>
      <c r="B15" s="19" t="s">
        <v>388</v>
      </c>
      <c r="C15" s="19" t="s">
        <v>1087</v>
      </c>
      <c r="D15" s="19" t="s">
        <v>567</v>
      </c>
      <c r="E15" s="19">
        <v>2</v>
      </c>
      <c r="F15" s="19" t="s">
        <v>722</v>
      </c>
      <c r="G15" s="19" t="s">
        <v>1089</v>
      </c>
      <c r="H15" s="20" t="s">
        <v>1095</v>
      </c>
      <c r="I15" s="19" t="s">
        <v>1090</v>
      </c>
      <c r="J15" s="21">
        <v>45685</v>
      </c>
      <c r="K15" s="22">
        <v>45699</v>
      </c>
      <c r="L15" s="22"/>
      <c r="M15" s="22"/>
      <c r="N15" s="20"/>
      <c r="O15" s="22"/>
      <c r="P15" s="22"/>
      <c r="Q15" s="20"/>
      <c r="R15" s="20"/>
      <c r="S15" s="20"/>
      <c r="T15" s="20" t="str">
        <f>Table1324[[#This Row],[Question ID]]</f>
        <v>Energy Safety 2</v>
      </c>
    </row>
    <row r="16" spans="1:20" ht="236.25" x14ac:dyDescent="0.25">
      <c r="A16" s="19">
        <v>15</v>
      </c>
      <c r="B16" s="19" t="s">
        <v>388</v>
      </c>
      <c r="C16" s="19" t="s">
        <v>1100</v>
      </c>
      <c r="D16" s="19" t="s">
        <v>567</v>
      </c>
      <c r="E16" s="19">
        <v>1</v>
      </c>
      <c r="F16" s="19" t="s">
        <v>707</v>
      </c>
      <c r="G16" s="19" t="s">
        <v>1096</v>
      </c>
      <c r="H16" s="20" t="s">
        <v>1104</v>
      </c>
      <c r="I16" s="19" t="s">
        <v>925</v>
      </c>
      <c r="J16" s="21">
        <v>45699</v>
      </c>
      <c r="K16" s="22">
        <v>45705</v>
      </c>
      <c r="L16" s="22"/>
      <c r="M16" s="22"/>
      <c r="N16" s="20"/>
      <c r="O16" s="22"/>
      <c r="P16" s="22"/>
      <c r="Q16" s="20"/>
      <c r="R16" s="20"/>
      <c r="S16" s="20"/>
      <c r="T16" s="20" t="str">
        <f>Table1324[[#This Row],[Question ID]]</f>
        <v>Energy Safety 1</v>
      </c>
    </row>
    <row r="17" spans="1:20" ht="299.25" x14ac:dyDescent="0.25">
      <c r="A17" s="19">
        <v>16</v>
      </c>
      <c r="B17" s="19" t="s">
        <v>388</v>
      </c>
      <c r="C17" s="19" t="s">
        <v>1099</v>
      </c>
      <c r="D17" s="19" t="s">
        <v>567</v>
      </c>
      <c r="E17" s="19">
        <v>2</v>
      </c>
      <c r="F17" s="19" t="s">
        <v>722</v>
      </c>
      <c r="G17" s="19" t="s">
        <v>1097</v>
      </c>
      <c r="H17" s="20" t="s">
        <v>1105</v>
      </c>
      <c r="I17" s="19" t="s">
        <v>925</v>
      </c>
      <c r="J17" s="21">
        <v>45699</v>
      </c>
      <c r="K17" s="22">
        <v>45705</v>
      </c>
      <c r="L17" s="22"/>
      <c r="M17" s="22"/>
      <c r="N17" s="20"/>
      <c r="O17" s="22"/>
      <c r="P17" s="22"/>
      <c r="Q17" s="20"/>
      <c r="R17" s="20"/>
      <c r="S17" s="20"/>
      <c r="T17" s="20" t="str">
        <f>Table1324[[#This Row],[Question ID]]</f>
        <v>Energy Safety 2</v>
      </c>
    </row>
    <row r="18" spans="1:20" ht="189" x14ac:dyDescent="0.25">
      <c r="A18" s="19">
        <v>17</v>
      </c>
      <c r="B18" s="19" t="s">
        <v>388</v>
      </c>
      <c r="C18" s="19" t="s">
        <v>1099</v>
      </c>
      <c r="D18" s="19" t="s">
        <v>567</v>
      </c>
      <c r="E18" s="19">
        <v>3</v>
      </c>
      <c r="F18" s="19" t="s">
        <v>723</v>
      </c>
      <c r="G18" s="19" t="s">
        <v>1098</v>
      </c>
      <c r="H18" s="20" t="s">
        <v>1106</v>
      </c>
      <c r="I18" s="19" t="s">
        <v>925</v>
      </c>
      <c r="J18" s="21">
        <v>45699</v>
      </c>
      <c r="K18" s="22">
        <v>45705</v>
      </c>
      <c r="L18" s="22"/>
      <c r="M18" s="22"/>
      <c r="N18" s="20"/>
      <c r="O18" s="22"/>
      <c r="P18" s="22"/>
      <c r="Q18" s="20"/>
      <c r="R18" s="20"/>
      <c r="S18" s="20"/>
      <c r="T18" s="20" t="str">
        <f>Table1324[[#This Row],[Question ID]]</f>
        <v>Energy Safety 3</v>
      </c>
    </row>
    <row r="19" spans="1:20" ht="126" x14ac:dyDescent="0.25">
      <c r="A19" s="19">
        <v>18</v>
      </c>
      <c r="B19" s="19" t="s">
        <v>388</v>
      </c>
      <c r="C19" s="19" t="s">
        <v>1102</v>
      </c>
      <c r="D19" s="19" t="s">
        <v>1103</v>
      </c>
      <c r="E19" s="19">
        <v>1</v>
      </c>
      <c r="F19" s="19" t="s">
        <v>707</v>
      </c>
      <c r="G19" s="19" t="s">
        <v>1101</v>
      </c>
      <c r="H19" s="20" t="s">
        <v>1107</v>
      </c>
      <c r="I19" s="19" t="s">
        <v>925</v>
      </c>
      <c r="J19" s="21">
        <v>45707</v>
      </c>
      <c r="K19" s="22">
        <v>45721</v>
      </c>
      <c r="L19" s="22"/>
      <c r="M19" s="22"/>
      <c r="N19" s="20">
        <v>1</v>
      </c>
      <c r="O19" s="22" t="s">
        <v>714</v>
      </c>
      <c r="P19" s="22"/>
      <c r="Q19" s="20"/>
      <c r="R19" s="20"/>
      <c r="S19" s="20"/>
      <c r="T19" s="20" t="str">
        <f>Table1324[[#This Row],[Question ID]]</f>
        <v>Energy Safety 1</v>
      </c>
    </row>
    <row r="20" spans="1:20" x14ac:dyDescent="0.25">
      <c r="H20" s="20"/>
      <c r="K20" s="22"/>
      <c r="L20" s="22"/>
      <c r="M20" s="22"/>
      <c r="N20" s="20"/>
      <c r="O20" s="22"/>
      <c r="P20" s="22"/>
      <c r="Q20" s="20"/>
      <c r="R20" s="20"/>
      <c r="S20" s="20"/>
      <c r="T20" s="20">
        <f>Table1324[[#This Row],[Question ID]]</f>
        <v>0</v>
      </c>
    </row>
    <row r="21" spans="1:20" x14ac:dyDescent="0.25">
      <c r="H21" s="20"/>
      <c r="K21" s="22"/>
      <c r="L21" s="22"/>
      <c r="M21" s="22"/>
      <c r="N21" s="20"/>
      <c r="O21" s="22"/>
      <c r="P21" s="22"/>
      <c r="Q21" s="20"/>
      <c r="R21" s="20"/>
      <c r="S21" s="20"/>
      <c r="T21" s="20">
        <f>Table1324[[#This Row],[Question ID]]</f>
        <v>0</v>
      </c>
    </row>
    <row r="22" spans="1:20" x14ac:dyDescent="0.25">
      <c r="H22" s="20"/>
      <c r="K22" s="22"/>
      <c r="L22" s="22"/>
      <c r="M22" s="22"/>
      <c r="N22" s="20"/>
      <c r="O22" s="22"/>
      <c r="P22" s="22"/>
      <c r="Q22" s="20"/>
      <c r="R22" s="20"/>
      <c r="S22" s="20"/>
      <c r="T22" s="20">
        <f>Table1324[[#This Row],[Question ID]]</f>
        <v>0</v>
      </c>
    </row>
    <row r="23" spans="1:20" x14ac:dyDescent="0.25">
      <c r="H23" s="20"/>
      <c r="K23" s="22"/>
      <c r="L23" s="22"/>
      <c r="M23" s="22"/>
      <c r="N23" s="20"/>
      <c r="O23" s="22"/>
      <c r="P23" s="22"/>
      <c r="Q23" s="20"/>
      <c r="R23" s="20"/>
      <c r="S23" s="20"/>
      <c r="T23" s="20">
        <f>Table1324[[#This Row],[Question ID]]</f>
        <v>0</v>
      </c>
    </row>
  </sheetData>
  <pageMargins left="0.7" right="0.7" top="0.75" bottom="0.75" header="0.3" footer="0.3"/>
  <pageSetup paperSize="4" scale="50" fitToHeight="0" orientation="portrait" horizontalDpi="1200" verticalDpi="1200" r:id="rId1"/>
  <headerFooter>
    <oddFooter>Page &amp;P of &amp;N</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6FA5EE-82F0-4CFE-9C85-D37084AC6CCB}">
  <sheetPr>
    <pageSetUpPr fitToPage="1"/>
  </sheetPr>
  <dimension ref="A1:T150"/>
  <sheetViews>
    <sheetView zoomScale="70" zoomScaleNormal="70" workbookViewId="0">
      <pane ySplit="1" topLeftCell="A148" activePane="bottomLeft" state="frozen"/>
      <selection pane="bottomLeft" activeCell="H149" sqref="H149"/>
    </sheetView>
  </sheetViews>
  <sheetFormatPr defaultColWidth="9.140625" defaultRowHeight="15.75" x14ac:dyDescent="0.25"/>
  <cols>
    <col min="1" max="1" width="7.5703125" style="19" customWidth="1"/>
    <col min="2" max="2" width="12.85546875" style="19" bestFit="1" customWidth="1"/>
    <col min="3" max="3" width="18.140625" style="19" bestFit="1" customWidth="1"/>
    <col min="4" max="4" width="17.28515625" style="19" customWidth="1"/>
    <col min="5" max="5" width="10" style="19" customWidth="1"/>
    <col min="6" max="6" width="15.28515625" style="19" customWidth="1"/>
    <col min="7" max="7" width="66.140625" style="19" customWidth="1"/>
    <col min="8" max="8" width="65.42578125" style="19" customWidth="1"/>
    <col min="9" max="9" width="18.7109375" style="19" bestFit="1" customWidth="1"/>
    <col min="10" max="10" width="14.28515625" style="21" bestFit="1" customWidth="1"/>
    <col min="11" max="11" width="12.7109375" style="21" customWidth="1"/>
    <col min="12" max="12" width="17.140625" style="21" bestFit="1" customWidth="1"/>
    <col min="13" max="13" width="9.5703125" style="21" bestFit="1" customWidth="1"/>
    <col min="14" max="14" width="13.42578125" style="19" customWidth="1"/>
    <col min="15" max="15" width="17.42578125" style="21" customWidth="1"/>
    <col min="16" max="16" width="14.42578125" style="21" bestFit="1" customWidth="1"/>
    <col min="17" max="17" width="13.42578125" style="19" customWidth="1"/>
    <col min="18" max="18" width="19.28515625" style="19" customWidth="1"/>
    <col min="19" max="19" width="18" style="19" bestFit="1" customWidth="1"/>
    <col min="20" max="20" width="17" style="4" customWidth="1"/>
    <col min="21" max="16384" width="9.140625" style="4"/>
  </cols>
  <sheetData>
    <row r="1" spans="1:20" s="3" customFormat="1" ht="31.5" x14ac:dyDescent="0.25">
      <c r="A1" s="15" t="s">
        <v>1</v>
      </c>
      <c r="B1" s="16" t="s">
        <v>2</v>
      </c>
      <c r="C1" s="16" t="s">
        <v>3</v>
      </c>
      <c r="D1" s="16" t="s">
        <v>13</v>
      </c>
      <c r="E1" s="16" t="s">
        <v>4</v>
      </c>
      <c r="F1" s="16" t="s">
        <v>5</v>
      </c>
      <c r="G1" s="16" t="s">
        <v>149</v>
      </c>
      <c r="H1" s="16" t="s">
        <v>150</v>
      </c>
      <c r="I1" s="16" t="s">
        <v>6</v>
      </c>
      <c r="J1" s="17" t="s">
        <v>7</v>
      </c>
      <c r="K1" s="17" t="s">
        <v>0</v>
      </c>
      <c r="L1" s="17" t="s">
        <v>8</v>
      </c>
      <c r="M1" s="17" t="s">
        <v>146</v>
      </c>
      <c r="N1" s="16" t="s">
        <v>9</v>
      </c>
      <c r="O1" s="18" t="s">
        <v>12</v>
      </c>
      <c r="P1" s="18" t="s">
        <v>10</v>
      </c>
      <c r="Q1" s="18" t="s">
        <v>11</v>
      </c>
      <c r="R1" s="18" t="s">
        <v>147</v>
      </c>
      <c r="S1" s="18" t="s">
        <v>148</v>
      </c>
      <c r="T1" s="16" t="s">
        <v>801</v>
      </c>
    </row>
    <row r="2" spans="1:20" ht="409.5" x14ac:dyDescent="0.25">
      <c r="A2" s="19">
        <v>1</v>
      </c>
      <c r="B2" s="19" t="s">
        <v>14</v>
      </c>
      <c r="C2" s="19" t="s">
        <v>566</v>
      </c>
      <c r="D2" s="19" t="s">
        <v>567</v>
      </c>
      <c r="E2" s="19">
        <v>1</v>
      </c>
      <c r="F2" s="19" t="s">
        <v>18</v>
      </c>
      <c r="G2" s="19" t="s">
        <v>571</v>
      </c>
      <c r="H2" s="20" t="s">
        <v>794</v>
      </c>
      <c r="I2" s="19" t="s">
        <v>570</v>
      </c>
      <c r="J2" s="21">
        <v>45483</v>
      </c>
      <c r="K2" s="22">
        <v>45488</v>
      </c>
      <c r="L2" s="22">
        <v>45488</v>
      </c>
      <c r="M2" s="22" t="s">
        <v>141</v>
      </c>
      <c r="N2" s="20"/>
      <c r="O2" s="20"/>
      <c r="P2" s="20"/>
      <c r="Q2" s="20" t="s">
        <v>141</v>
      </c>
      <c r="R2" s="20" t="s">
        <v>141</v>
      </c>
      <c r="S2" s="20" t="s">
        <v>141</v>
      </c>
      <c r="T2" s="20" t="str">
        <f>Table132[[#This Row],[Question ID]]</f>
        <v>Cal Advocates 1.1</v>
      </c>
    </row>
    <row r="3" spans="1:20" ht="409.5" x14ac:dyDescent="0.25">
      <c r="A3" s="19">
        <v>2</v>
      </c>
      <c r="B3" s="19" t="s">
        <v>14</v>
      </c>
      <c r="C3" s="19" t="s">
        <v>566</v>
      </c>
      <c r="D3" s="19" t="s">
        <v>567</v>
      </c>
      <c r="E3" s="19">
        <v>2</v>
      </c>
      <c r="F3" s="19" t="s">
        <v>19</v>
      </c>
      <c r="G3" s="19" t="s">
        <v>572</v>
      </c>
      <c r="H3" s="20" t="s">
        <v>794</v>
      </c>
      <c r="I3" s="19" t="s">
        <v>570</v>
      </c>
      <c r="J3" s="21">
        <v>45483</v>
      </c>
      <c r="K3" s="22">
        <v>45488</v>
      </c>
      <c r="L3" s="22">
        <v>45488</v>
      </c>
      <c r="M3" s="22" t="s">
        <v>141</v>
      </c>
      <c r="N3" s="20"/>
      <c r="O3" s="20"/>
      <c r="P3" s="20"/>
      <c r="Q3" s="20" t="s">
        <v>141</v>
      </c>
      <c r="R3" s="20" t="s">
        <v>141</v>
      </c>
      <c r="S3" s="20" t="s">
        <v>141</v>
      </c>
      <c r="T3" s="20" t="str">
        <f>Table132[[#This Row],[Question ID]]</f>
        <v>Cal Advocates 1.2</v>
      </c>
    </row>
    <row r="4" spans="1:20" ht="220.5" x14ac:dyDescent="0.25">
      <c r="A4" s="19">
        <v>3</v>
      </c>
      <c r="B4" s="19" t="s">
        <v>14</v>
      </c>
      <c r="C4" s="19" t="s">
        <v>566</v>
      </c>
      <c r="D4" s="19" t="s">
        <v>567</v>
      </c>
      <c r="E4" s="19">
        <v>3</v>
      </c>
      <c r="F4" s="19" t="s">
        <v>20</v>
      </c>
      <c r="G4" s="19" t="s">
        <v>573</v>
      </c>
      <c r="H4" s="20" t="s">
        <v>581</v>
      </c>
      <c r="I4" s="19" t="s">
        <v>570</v>
      </c>
      <c r="J4" s="21">
        <v>45483</v>
      </c>
      <c r="K4" s="22">
        <v>45488</v>
      </c>
      <c r="L4" s="22">
        <v>45488</v>
      </c>
      <c r="M4" s="22" t="s">
        <v>141</v>
      </c>
      <c r="N4" s="20"/>
      <c r="O4" s="20"/>
      <c r="P4" s="20"/>
      <c r="Q4" s="20" t="s">
        <v>141</v>
      </c>
      <c r="R4" s="20" t="s">
        <v>141</v>
      </c>
      <c r="S4" s="20" t="s">
        <v>141</v>
      </c>
      <c r="T4" s="20" t="str">
        <f>Table132[[#This Row],[Question ID]]</f>
        <v>Cal Advocates 1.3</v>
      </c>
    </row>
    <row r="5" spans="1:20" ht="220.5" x14ac:dyDescent="0.25">
      <c r="A5" s="19">
        <v>4</v>
      </c>
      <c r="B5" s="19" t="s">
        <v>14</v>
      </c>
      <c r="C5" s="19" t="s">
        <v>566</v>
      </c>
      <c r="D5" s="19" t="s">
        <v>567</v>
      </c>
      <c r="E5" s="19">
        <v>4</v>
      </c>
      <c r="F5" s="19" t="s">
        <v>21</v>
      </c>
      <c r="G5" s="19" t="s">
        <v>574</v>
      </c>
      <c r="H5" s="20" t="s">
        <v>581</v>
      </c>
      <c r="I5" s="19" t="s">
        <v>570</v>
      </c>
      <c r="J5" s="21">
        <v>45483</v>
      </c>
      <c r="K5" s="22">
        <v>45488</v>
      </c>
      <c r="L5" s="22">
        <v>45488</v>
      </c>
      <c r="M5" s="22" t="s">
        <v>141</v>
      </c>
      <c r="N5" s="20"/>
      <c r="O5" s="20"/>
      <c r="P5" s="20"/>
      <c r="Q5" s="20" t="s">
        <v>141</v>
      </c>
      <c r="R5" s="20" t="s">
        <v>141</v>
      </c>
      <c r="S5" s="20" t="s">
        <v>141</v>
      </c>
      <c r="T5" s="20" t="str">
        <f>Table132[[#This Row],[Question ID]]</f>
        <v>Cal Advocates 1.4</v>
      </c>
    </row>
    <row r="6" spans="1:20" ht="236.25" x14ac:dyDescent="0.25">
      <c r="A6" s="19">
        <v>5</v>
      </c>
      <c r="B6" s="19" t="s">
        <v>14</v>
      </c>
      <c r="C6" s="19" t="s">
        <v>566</v>
      </c>
      <c r="D6" s="19" t="s">
        <v>567</v>
      </c>
      <c r="E6" s="19">
        <v>5</v>
      </c>
      <c r="F6" s="19" t="s">
        <v>568</v>
      </c>
      <c r="G6" s="19" t="s">
        <v>575</v>
      </c>
      <c r="H6" s="20" t="s">
        <v>582</v>
      </c>
      <c r="I6" s="19" t="s">
        <v>570</v>
      </c>
      <c r="J6" s="21">
        <v>45483</v>
      </c>
      <c r="K6" s="22">
        <v>45488</v>
      </c>
      <c r="L6" s="22">
        <v>45488</v>
      </c>
      <c r="M6" s="22" t="s">
        <v>141</v>
      </c>
      <c r="N6" s="20"/>
      <c r="O6" s="20"/>
      <c r="P6" s="20"/>
      <c r="Q6" s="20" t="s">
        <v>141</v>
      </c>
      <c r="R6" s="20" t="s">
        <v>141</v>
      </c>
      <c r="S6" s="20" t="s">
        <v>141</v>
      </c>
      <c r="T6" s="20" t="str">
        <f>Table132[[#This Row],[Question ID]]</f>
        <v>Cal Advocates 1.5</v>
      </c>
    </row>
    <row r="7" spans="1:20" ht="236.25" x14ac:dyDescent="0.25">
      <c r="A7" s="19">
        <v>6</v>
      </c>
      <c r="B7" s="19" t="s">
        <v>14</v>
      </c>
      <c r="C7" s="19" t="s">
        <v>566</v>
      </c>
      <c r="D7" s="19" t="s">
        <v>567</v>
      </c>
      <c r="E7" s="19">
        <v>6</v>
      </c>
      <c r="F7" s="19" t="s">
        <v>569</v>
      </c>
      <c r="G7" s="19" t="s">
        <v>576</v>
      </c>
      <c r="H7" s="20" t="s">
        <v>583</v>
      </c>
      <c r="I7" s="19" t="s">
        <v>570</v>
      </c>
      <c r="J7" s="21">
        <v>45483</v>
      </c>
      <c r="K7" s="22">
        <v>45488</v>
      </c>
      <c r="L7" s="22">
        <v>45488</v>
      </c>
      <c r="M7" s="22" t="s">
        <v>141</v>
      </c>
      <c r="N7" s="20">
        <v>1</v>
      </c>
      <c r="O7" s="20" t="s">
        <v>584</v>
      </c>
      <c r="P7" s="20"/>
      <c r="Q7" s="20" t="s">
        <v>141</v>
      </c>
      <c r="R7" s="20" t="s">
        <v>141</v>
      </c>
      <c r="S7" s="20" t="s">
        <v>141</v>
      </c>
      <c r="T7" s="20" t="str">
        <f>Table132[[#This Row],[Question ID]]</f>
        <v>Cal Advocates 1.6</v>
      </c>
    </row>
    <row r="8" spans="1:20" ht="409.5" x14ac:dyDescent="0.25">
      <c r="A8" s="19">
        <v>7</v>
      </c>
      <c r="B8" s="19" t="s">
        <v>14</v>
      </c>
      <c r="C8" s="19" t="s">
        <v>580</v>
      </c>
      <c r="D8" s="19" t="s">
        <v>567</v>
      </c>
      <c r="E8" s="19">
        <v>1</v>
      </c>
      <c r="F8" s="19" t="s">
        <v>26</v>
      </c>
      <c r="G8" s="19" t="s">
        <v>577</v>
      </c>
      <c r="H8" s="20" t="s">
        <v>795</v>
      </c>
      <c r="I8" s="19" t="s">
        <v>570</v>
      </c>
      <c r="J8" s="21">
        <v>45483</v>
      </c>
      <c r="K8" s="22">
        <v>45488</v>
      </c>
      <c r="L8" s="22">
        <v>45488</v>
      </c>
      <c r="M8" s="22" t="s">
        <v>141</v>
      </c>
      <c r="N8" s="20"/>
      <c r="O8" s="20"/>
      <c r="P8" s="20"/>
      <c r="Q8" s="20">
        <v>9</v>
      </c>
      <c r="R8" s="20">
        <v>9.1</v>
      </c>
      <c r="S8" s="20" t="s">
        <v>585</v>
      </c>
      <c r="T8" s="20" t="str">
        <f>Table132[[#This Row],[Question ID]]</f>
        <v>Cal Advocates 2.1</v>
      </c>
    </row>
    <row r="9" spans="1:20" ht="78.75" x14ac:dyDescent="0.25">
      <c r="A9" s="19">
        <v>8</v>
      </c>
      <c r="B9" s="19" t="s">
        <v>14</v>
      </c>
      <c r="C9" s="19" t="s">
        <v>580</v>
      </c>
      <c r="D9" s="19" t="s">
        <v>567</v>
      </c>
      <c r="E9" s="19">
        <v>2</v>
      </c>
      <c r="F9" s="19" t="s">
        <v>28</v>
      </c>
      <c r="G9" s="19" t="s">
        <v>578</v>
      </c>
      <c r="H9" s="20" t="s">
        <v>586</v>
      </c>
      <c r="I9" s="19" t="s">
        <v>570</v>
      </c>
      <c r="J9" s="21">
        <v>45483</v>
      </c>
      <c r="K9" s="22">
        <v>45488</v>
      </c>
      <c r="L9" s="22">
        <v>45488</v>
      </c>
      <c r="M9" s="22" t="s">
        <v>141</v>
      </c>
      <c r="N9" s="20"/>
      <c r="O9" s="20"/>
      <c r="P9" s="20"/>
      <c r="Q9" s="20">
        <v>9</v>
      </c>
      <c r="R9" s="20">
        <v>9.1</v>
      </c>
      <c r="S9" s="20" t="s">
        <v>585</v>
      </c>
      <c r="T9" s="20" t="str">
        <f>Table132[[#This Row],[Question ID]]</f>
        <v>Cal Advocates 2.2</v>
      </c>
    </row>
    <row r="10" spans="1:20" ht="299.25" x14ac:dyDescent="0.25">
      <c r="A10" s="19">
        <v>9</v>
      </c>
      <c r="B10" s="19" t="s">
        <v>14</v>
      </c>
      <c r="C10" s="19" t="s">
        <v>580</v>
      </c>
      <c r="D10" s="19" t="s">
        <v>567</v>
      </c>
      <c r="E10" s="19">
        <v>3</v>
      </c>
      <c r="F10" s="19" t="s">
        <v>30</v>
      </c>
      <c r="G10" s="19" t="s">
        <v>579</v>
      </c>
      <c r="H10" s="20" t="s">
        <v>587</v>
      </c>
      <c r="I10" s="19" t="s">
        <v>570</v>
      </c>
      <c r="J10" s="21">
        <v>45483</v>
      </c>
      <c r="K10" s="22">
        <v>45488</v>
      </c>
      <c r="L10" s="22">
        <v>45488</v>
      </c>
      <c r="M10" s="22" t="s">
        <v>141</v>
      </c>
      <c r="N10" s="20"/>
      <c r="O10" s="20"/>
      <c r="P10" s="20"/>
      <c r="Q10" s="20" t="s">
        <v>141</v>
      </c>
      <c r="R10" s="20" t="s">
        <v>141</v>
      </c>
      <c r="S10" s="20" t="s">
        <v>141</v>
      </c>
      <c r="T10" s="20" t="str">
        <f>Table132[[#This Row],[Question ID]]</f>
        <v>Cal Advocates 2.3</v>
      </c>
    </row>
    <row r="11" spans="1:20" ht="141.75" x14ac:dyDescent="0.25">
      <c r="A11" s="19">
        <v>10</v>
      </c>
      <c r="B11" s="19" t="s">
        <v>14</v>
      </c>
      <c r="C11" s="19" t="s">
        <v>588</v>
      </c>
      <c r="D11" s="19" t="s">
        <v>567</v>
      </c>
      <c r="E11" s="19">
        <v>1</v>
      </c>
      <c r="F11" s="19" t="s">
        <v>39</v>
      </c>
      <c r="G11" s="19" t="s">
        <v>591</v>
      </c>
      <c r="H11" s="20" t="s">
        <v>610</v>
      </c>
      <c r="I11" s="19" t="s">
        <v>570</v>
      </c>
      <c r="J11" s="21">
        <v>45491</v>
      </c>
      <c r="K11" s="22">
        <v>45496</v>
      </c>
      <c r="L11" s="22">
        <v>45496</v>
      </c>
      <c r="M11" s="22"/>
      <c r="N11" s="20"/>
      <c r="O11" s="22"/>
      <c r="P11" s="22"/>
      <c r="Q11" s="20" t="s">
        <v>151</v>
      </c>
      <c r="R11" s="20" t="s">
        <v>603</v>
      </c>
      <c r="S11" s="20" t="s">
        <v>604</v>
      </c>
      <c r="T11" s="20" t="str">
        <f>Table132[[#This Row],[Question ID]]</f>
        <v>Cal Advocates 3.1</v>
      </c>
    </row>
    <row r="12" spans="1:20" ht="409.5" x14ac:dyDescent="0.25">
      <c r="A12" s="19">
        <v>11</v>
      </c>
      <c r="B12" s="19" t="s">
        <v>14</v>
      </c>
      <c r="C12" s="19" t="s">
        <v>588</v>
      </c>
      <c r="D12" s="19" t="s">
        <v>567</v>
      </c>
      <c r="E12" s="19">
        <v>2</v>
      </c>
      <c r="F12" s="19" t="s">
        <v>40</v>
      </c>
      <c r="G12" s="19" t="s">
        <v>595</v>
      </c>
      <c r="H12" s="20" t="s">
        <v>611</v>
      </c>
      <c r="I12" s="19" t="s">
        <v>570</v>
      </c>
      <c r="J12" s="21">
        <v>45491</v>
      </c>
      <c r="K12" s="22">
        <v>45496</v>
      </c>
      <c r="L12" s="22">
        <v>45496</v>
      </c>
      <c r="M12" s="22"/>
      <c r="N12" s="20"/>
      <c r="O12" s="22"/>
      <c r="P12" s="22"/>
      <c r="Q12" s="20" t="s">
        <v>151</v>
      </c>
      <c r="R12" s="20" t="s">
        <v>603</v>
      </c>
      <c r="S12" s="20" t="s">
        <v>604</v>
      </c>
      <c r="T12" s="20" t="str">
        <f>Table132[[#This Row],[Question ID]]</f>
        <v>Cal Advocates 3.2</v>
      </c>
    </row>
    <row r="13" spans="1:20" ht="267.75" x14ac:dyDescent="0.25">
      <c r="A13" s="19">
        <v>12</v>
      </c>
      <c r="B13" s="19" t="s">
        <v>14</v>
      </c>
      <c r="C13" s="19" t="s">
        <v>588</v>
      </c>
      <c r="D13" s="19" t="s">
        <v>567</v>
      </c>
      <c r="E13" s="19">
        <v>3</v>
      </c>
      <c r="F13" s="19" t="s">
        <v>41</v>
      </c>
      <c r="G13" s="19" t="s">
        <v>596</v>
      </c>
      <c r="H13" s="20" t="s">
        <v>612</v>
      </c>
      <c r="I13" s="19" t="s">
        <v>570</v>
      </c>
      <c r="J13" s="21">
        <v>45491</v>
      </c>
      <c r="K13" s="22">
        <v>45496</v>
      </c>
      <c r="L13" s="22">
        <v>45496</v>
      </c>
      <c r="M13" s="22"/>
      <c r="N13" s="20"/>
      <c r="O13" s="22"/>
      <c r="P13" s="22"/>
      <c r="Q13" s="20" t="s">
        <v>151</v>
      </c>
      <c r="R13" s="20" t="s">
        <v>603</v>
      </c>
      <c r="S13" s="20" t="s">
        <v>604</v>
      </c>
      <c r="T13" s="20" t="str">
        <f>Table132[[#This Row],[Question ID]]</f>
        <v>Cal Advocates 3.3</v>
      </c>
    </row>
    <row r="14" spans="1:20" ht="204.75" x14ac:dyDescent="0.25">
      <c r="A14" s="19">
        <v>13</v>
      </c>
      <c r="B14" s="19" t="s">
        <v>14</v>
      </c>
      <c r="C14" s="19" t="s">
        <v>588</v>
      </c>
      <c r="D14" s="19" t="s">
        <v>567</v>
      </c>
      <c r="E14" s="19">
        <v>4</v>
      </c>
      <c r="F14" s="19" t="s">
        <v>42</v>
      </c>
      <c r="G14" s="19" t="s">
        <v>597</v>
      </c>
      <c r="H14" s="20" t="s">
        <v>613</v>
      </c>
      <c r="I14" s="19" t="s">
        <v>570</v>
      </c>
      <c r="J14" s="21">
        <v>45491</v>
      </c>
      <c r="K14" s="22">
        <v>45496</v>
      </c>
      <c r="L14" s="22">
        <v>45496</v>
      </c>
      <c r="M14" s="22"/>
      <c r="N14" s="20"/>
      <c r="O14" s="22"/>
      <c r="P14" s="22"/>
      <c r="Q14" s="20" t="s">
        <v>151</v>
      </c>
      <c r="R14" s="20" t="s">
        <v>603</v>
      </c>
      <c r="S14" s="20" t="s">
        <v>605</v>
      </c>
      <c r="T14" s="20" t="str">
        <f>Table132[[#This Row],[Question ID]]</f>
        <v>Cal Advocates 3.4</v>
      </c>
    </row>
    <row r="15" spans="1:20" ht="267.75" x14ac:dyDescent="0.25">
      <c r="A15" s="19">
        <v>14</v>
      </c>
      <c r="B15" s="19" t="s">
        <v>14</v>
      </c>
      <c r="C15" s="19" t="s">
        <v>588</v>
      </c>
      <c r="D15" s="19" t="s">
        <v>567</v>
      </c>
      <c r="E15" s="19">
        <v>5</v>
      </c>
      <c r="F15" s="19" t="s">
        <v>43</v>
      </c>
      <c r="G15" s="19" t="s">
        <v>598</v>
      </c>
      <c r="H15" s="20" t="s">
        <v>614</v>
      </c>
      <c r="I15" s="19" t="s">
        <v>570</v>
      </c>
      <c r="J15" s="21">
        <v>45491</v>
      </c>
      <c r="K15" s="22">
        <v>45496</v>
      </c>
      <c r="L15" s="22">
        <v>45496</v>
      </c>
      <c r="M15" s="22"/>
      <c r="N15" s="20"/>
      <c r="O15" s="22"/>
      <c r="P15" s="22"/>
      <c r="Q15" s="20" t="s">
        <v>151</v>
      </c>
      <c r="R15" s="20" t="s">
        <v>603</v>
      </c>
      <c r="S15" s="20" t="s">
        <v>606</v>
      </c>
      <c r="T15" s="20" t="str">
        <f>Table132[[#This Row],[Question ID]]</f>
        <v>Cal Advocates 3.5</v>
      </c>
    </row>
    <row r="16" spans="1:20" ht="63" x14ac:dyDescent="0.25">
      <c r="A16" s="19">
        <v>15</v>
      </c>
      <c r="B16" s="19" t="s">
        <v>14</v>
      </c>
      <c r="C16" s="19" t="s">
        <v>588</v>
      </c>
      <c r="D16" s="19" t="s">
        <v>567</v>
      </c>
      <c r="E16" s="19">
        <v>6</v>
      </c>
      <c r="F16" s="19" t="s">
        <v>44</v>
      </c>
      <c r="G16" s="19" t="s">
        <v>592</v>
      </c>
      <c r="H16" s="20" t="s">
        <v>615</v>
      </c>
      <c r="I16" s="19" t="s">
        <v>570</v>
      </c>
      <c r="J16" s="21">
        <v>45491</v>
      </c>
      <c r="K16" s="22">
        <v>45496</v>
      </c>
      <c r="L16" s="22">
        <v>45496</v>
      </c>
      <c r="M16" s="22"/>
      <c r="N16" s="20">
        <v>1</v>
      </c>
      <c r="O16" s="22" t="s">
        <v>622</v>
      </c>
      <c r="P16" s="22"/>
      <c r="Q16" s="20" t="s">
        <v>151</v>
      </c>
      <c r="R16" s="20" t="s">
        <v>603</v>
      </c>
      <c r="S16" s="20" t="s">
        <v>141</v>
      </c>
      <c r="T16" s="20" t="str">
        <f>Table132[[#This Row],[Question ID]]</f>
        <v>Cal Advocates 3.6</v>
      </c>
    </row>
    <row r="17" spans="1:20" ht="78.75" x14ac:dyDescent="0.25">
      <c r="A17" s="19">
        <v>16</v>
      </c>
      <c r="B17" s="19" t="s">
        <v>14</v>
      </c>
      <c r="C17" s="19" t="s">
        <v>588</v>
      </c>
      <c r="D17" s="19" t="s">
        <v>567</v>
      </c>
      <c r="E17" s="19">
        <v>7</v>
      </c>
      <c r="F17" s="19" t="s">
        <v>45</v>
      </c>
      <c r="G17" s="19" t="s">
        <v>593</v>
      </c>
      <c r="H17" s="20" t="s">
        <v>616</v>
      </c>
      <c r="I17" s="19" t="s">
        <v>570</v>
      </c>
      <c r="J17" s="21">
        <v>45491</v>
      </c>
      <c r="K17" s="22">
        <v>45496</v>
      </c>
      <c r="L17" s="22">
        <v>45496</v>
      </c>
      <c r="M17" s="22"/>
      <c r="N17" s="20">
        <v>1</v>
      </c>
      <c r="O17" s="22" t="s">
        <v>623</v>
      </c>
      <c r="P17" s="22"/>
      <c r="Q17" s="20" t="s">
        <v>151</v>
      </c>
      <c r="R17" s="20" t="s">
        <v>607</v>
      </c>
      <c r="S17" s="20" t="s">
        <v>608</v>
      </c>
      <c r="T17" s="20" t="str">
        <f>Table132[[#This Row],[Question ID]]</f>
        <v>Cal Advocates 3.7</v>
      </c>
    </row>
    <row r="18" spans="1:20" ht="141.75" x14ac:dyDescent="0.25">
      <c r="A18" s="19">
        <v>17</v>
      </c>
      <c r="B18" s="19" t="s">
        <v>14</v>
      </c>
      <c r="C18" s="19" t="s">
        <v>588</v>
      </c>
      <c r="D18" s="19" t="s">
        <v>567</v>
      </c>
      <c r="E18" s="19">
        <v>8</v>
      </c>
      <c r="F18" s="19" t="s">
        <v>46</v>
      </c>
      <c r="G18" s="19" t="s">
        <v>594</v>
      </c>
      <c r="H18" s="20" t="s">
        <v>617</v>
      </c>
      <c r="I18" s="19" t="s">
        <v>570</v>
      </c>
      <c r="J18" s="21">
        <v>45491</v>
      </c>
      <c r="K18" s="22">
        <v>45496</v>
      </c>
      <c r="L18" s="22">
        <v>45496</v>
      </c>
      <c r="M18" s="22"/>
      <c r="N18" s="20">
        <v>1</v>
      </c>
      <c r="O18" s="22" t="s">
        <v>624</v>
      </c>
      <c r="P18" s="22"/>
      <c r="Q18" s="20" t="s">
        <v>151</v>
      </c>
      <c r="R18" s="20" t="s">
        <v>607</v>
      </c>
      <c r="S18" s="20" t="s">
        <v>608</v>
      </c>
      <c r="T18" s="20" t="str">
        <f>Table132[[#This Row],[Question ID]]</f>
        <v>Cal Advocates 3.8</v>
      </c>
    </row>
    <row r="19" spans="1:20" ht="409.5" x14ac:dyDescent="0.25">
      <c r="A19" s="19">
        <v>18</v>
      </c>
      <c r="B19" s="19" t="s">
        <v>14</v>
      </c>
      <c r="C19" s="19" t="s">
        <v>588</v>
      </c>
      <c r="D19" s="19" t="s">
        <v>567</v>
      </c>
      <c r="E19" s="19">
        <v>9</v>
      </c>
      <c r="F19" s="19" t="s">
        <v>47</v>
      </c>
      <c r="G19" s="19" t="s">
        <v>599</v>
      </c>
      <c r="H19" s="20" t="s">
        <v>618</v>
      </c>
      <c r="I19" s="19" t="s">
        <v>570</v>
      </c>
      <c r="J19" s="21">
        <v>45491</v>
      </c>
      <c r="K19" s="22">
        <v>45496</v>
      </c>
      <c r="L19" s="22">
        <v>45496</v>
      </c>
      <c r="M19" s="22"/>
      <c r="N19" s="20"/>
      <c r="O19" s="22"/>
      <c r="P19" s="22"/>
      <c r="Q19" s="20" t="s">
        <v>151</v>
      </c>
      <c r="R19" s="20" t="s">
        <v>607</v>
      </c>
      <c r="S19" s="20" t="s">
        <v>354</v>
      </c>
      <c r="T19" s="20" t="str">
        <f>Table132[[#This Row],[Question ID]]</f>
        <v>Cal Advocates 3.9</v>
      </c>
    </row>
    <row r="20" spans="1:20" ht="236.25" x14ac:dyDescent="0.25">
      <c r="A20" s="19">
        <v>19</v>
      </c>
      <c r="B20" s="19" t="s">
        <v>14</v>
      </c>
      <c r="C20" s="19" t="s">
        <v>588</v>
      </c>
      <c r="D20" s="19" t="s">
        <v>567</v>
      </c>
      <c r="E20" s="19">
        <v>10</v>
      </c>
      <c r="F20" s="19" t="s">
        <v>48</v>
      </c>
      <c r="G20" s="19" t="s">
        <v>600</v>
      </c>
      <c r="H20" s="20" t="s">
        <v>619</v>
      </c>
      <c r="I20" s="19" t="s">
        <v>570</v>
      </c>
      <c r="J20" s="21">
        <v>45491</v>
      </c>
      <c r="K20" s="22">
        <v>45496</v>
      </c>
      <c r="L20" s="22">
        <v>45496</v>
      </c>
      <c r="M20" s="22"/>
      <c r="N20" s="20"/>
      <c r="O20" s="22"/>
      <c r="P20" s="22"/>
      <c r="Q20" s="20" t="s">
        <v>151</v>
      </c>
      <c r="R20" s="20" t="s">
        <v>607</v>
      </c>
      <c r="S20" s="20" t="s">
        <v>354</v>
      </c>
      <c r="T20" s="20" t="str">
        <f>Table132[[#This Row],[Question ID]]</f>
        <v>Cal Advocates 3.10</v>
      </c>
    </row>
    <row r="21" spans="1:20" ht="267.75" x14ac:dyDescent="0.25">
      <c r="A21" s="19">
        <v>20</v>
      </c>
      <c r="B21" s="19" t="s">
        <v>14</v>
      </c>
      <c r="C21" s="19" t="s">
        <v>588</v>
      </c>
      <c r="D21" s="19" t="s">
        <v>567</v>
      </c>
      <c r="E21" s="19">
        <v>11</v>
      </c>
      <c r="F21" s="19" t="s">
        <v>589</v>
      </c>
      <c r="G21" s="19" t="s">
        <v>601</v>
      </c>
      <c r="H21" s="20" t="s">
        <v>620</v>
      </c>
      <c r="I21" s="19" t="s">
        <v>570</v>
      </c>
      <c r="J21" s="21">
        <v>45491</v>
      </c>
      <c r="K21" s="22">
        <v>45496</v>
      </c>
      <c r="L21" s="22">
        <v>45496</v>
      </c>
      <c r="M21" s="22"/>
      <c r="N21" s="20"/>
      <c r="O21" s="22"/>
      <c r="P21" s="22"/>
      <c r="Q21" s="20" t="s">
        <v>151</v>
      </c>
      <c r="R21" s="20" t="s">
        <v>607</v>
      </c>
      <c r="S21" s="20" t="s">
        <v>609</v>
      </c>
      <c r="T21" s="20" t="str">
        <f>Table132[[#This Row],[Question ID]]</f>
        <v>Cal Advocates 3.11</v>
      </c>
    </row>
    <row r="22" spans="1:20" ht="362.25" x14ac:dyDescent="0.25">
      <c r="A22" s="19">
        <v>21</v>
      </c>
      <c r="B22" s="19" t="s">
        <v>14</v>
      </c>
      <c r="C22" s="19" t="s">
        <v>588</v>
      </c>
      <c r="D22" s="19" t="s">
        <v>567</v>
      </c>
      <c r="E22" s="19">
        <v>12</v>
      </c>
      <c r="F22" s="19" t="s">
        <v>590</v>
      </c>
      <c r="G22" s="19" t="s">
        <v>602</v>
      </c>
      <c r="H22" s="20" t="s">
        <v>621</v>
      </c>
      <c r="I22" s="19" t="s">
        <v>570</v>
      </c>
      <c r="J22" s="21">
        <v>45491</v>
      </c>
      <c r="K22" s="22">
        <v>45496</v>
      </c>
      <c r="L22" s="22">
        <v>45496</v>
      </c>
      <c r="M22" s="22"/>
      <c r="N22" s="20"/>
      <c r="O22" s="22"/>
      <c r="P22" s="22"/>
      <c r="Q22" s="20" t="s">
        <v>151</v>
      </c>
      <c r="R22" s="20" t="s">
        <v>607</v>
      </c>
      <c r="S22" s="20" t="s">
        <v>354</v>
      </c>
      <c r="T22" s="20" t="str">
        <f>Table132[[#This Row],[Question ID]]</f>
        <v>Cal Advocates 3.12</v>
      </c>
    </row>
    <row r="23" spans="1:20" ht="157.5" x14ac:dyDescent="0.25">
      <c r="A23" s="19">
        <v>22</v>
      </c>
      <c r="B23" s="19" t="s">
        <v>14</v>
      </c>
      <c r="C23" s="19" t="s">
        <v>625</v>
      </c>
      <c r="D23" s="19" t="s">
        <v>567</v>
      </c>
      <c r="E23" s="19">
        <v>1</v>
      </c>
      <c r="F23" s="19" t="s">
        <v>59</v>
      </c>
      <c r="G23" s="19" t="s">
        <v>626</v>
      </c>
      <c r="H23" s="20" t="s">
        <v>669</v>
      </c>
      <c r="I23" s="19" t="s">
        <v>570</v>
      </c>
      <c r="J23" s="21">
        <v>45492</v>
      </c>
      <c r="K23" s="22">
        <v>45505</v>
      </c>
      <c r="L23" s="22">
        <v>45505</v>
      </c>
      <c r="M23" s="22"/>
      <c r="N23" s="20"/>
      <c r="O23" s="22"/>
      <c r="P23" s="22"/>
      <c r="Q23" s="20" t="s">
        <v>141</v>
      </c>
      <c r="R23" s="20" t="s">
        <v>141</v>
      </c>
      <c r="S23" s="20" t="s">
        <v>141</v>
      </c>
      <c r="T23" s="20" t="str">
        <f>Table132[[#This Row],[Question ID]]</f>
        <v>Cal Advocates 4.1</v>
      </c>
    </row>
    <row r="24" spans="1:20" ht="409.5" x14ac:dyDescent="0.25">
      <c r="A24" s="19">
        <v>23</v>
      </c>
      <c r="B24" s="19" t="s">
        <v>14</v>
      </c>
      <c r="C24" s="19" t="s">
        <v>625</v>
      </c>
      <c r="D24" s="19" t="s">
        <v>567</v>
      </c>
      <c r="E24" s="19">
        <v>2</v>
      </c>
      <c r="F24" s="19" t="s">
        <v>60</v>
      </c>
      <c r="G24" s="19" t="s">
        <v>627</v>
      </c>
      <c r="H24" s="20" t="s">
        <v>670</v>
      </c>
      <c r="I24" s="19" t="s">
        <v>570</v>
      </c>
      <c r="J24" s="21">
        <v>45492</v>
      </c>
      <c r="K24" s="22">
        <v>45505</v>
      </c>
      <c r="L24" s="22">
        <v>45505</v>
      </c>
      <c r="M24" s="22"/>
      <c r="N24" s="20"/>
      <c r="O24" s="22"/>
      <c r="P24" s="22"/>
      <c r="Q24" s="20" t="s">
        <v>141</v>
      </c>
      <c r="R24" s="20" t="s">
        <v>141</v>
      </c>
      <c r="S24" s="20" t="s">
        <v>141</v>
      </c>
      <c r="T24" s="20" t="str">
        <f>Table132[[#This Row],[Question ID]]</f>
        <v>Cal Advocates 4.2</v>
      </c>
    </row>
    <row r="25" spans="1:20" ht="141.75" x14ac:dyDescent="0.25">
      <c r="A25" s="19">
        <v>24</v>
      </c>
      <c r="B25" s="19" t="s">
        <v>14</v>
      </c>
      <c r="C25" s="19" t="s">
        <v>625</v>
      </c>
      <c r="D25" s="19" t="s">
        <v>567</v>
      </c>
      <c r="E25" s="19">
        <v>3</v>
      </c>
      <c r="F25" s="19" t="s">
        <v>61</v>
      </c>
      <c r="G25" s="19" t="s">
        <v>628</v>
      </c>
      <c r="H25" s="20" t="s">
        <v>644</v>
      </c>
      <c r="I25" s="19" t="s">
        <v>570</v>
      </c>
      <c r="J25" s="21">
        <v>45492</v>
      </c>
      <c r="K25" s="22">
        <v>45497</v>
      </c>
      <c r="L25" s="22">
        <v>45497</v>
      </c>
      <c r="M25" s="22"/>
      <c r="N25" s="20"/>
      <c r="O25" s="22"/>
      <c r="P25" s="22"/>
      <c r="Q25" s="20" t="s">
        <v>643</v>
      </c>
      <c r="R25" s="20" t="s">
        <v>141</v>
      </c>
      <c r="S25" s="20" t="s">
        <v>141</v>
      </c>
      <c r="T25" s="20" t="str">
        <f>Table132[[#This Row],[Question ID]]</f>
        <v>Cal Advocates 4.3</v>
      </c>
    </row>
    <row r="26" spans="1:20" ht="204.75" x14ac:dyDescent="0.25">
      <c r="A26" s="19">
        <v>25</v>
      </c>
      <c r="B26" s="19" t="s">
        <v>14</v>
      </c>
      <c r="C26" s="19" t="s">
        <v>625</v>
      </c>
      <c r="D26" s="19" t="s">
        <v>567</v>
      </c>
      <c r="E26" s="19">
        <v>4</v>
      </c>
      <c r="F26" s="19" t="s">
        <v>62</v>
      </c>
      <c r="G26" s="19" t="s">
        <v>629</v>
      </c>
      <c r="H26" s="20" t="s">
        <v>645</v>
      </c>
      <c r="I26" s="19" t="s">
        <v>570</v>
      </c>
      <c r="J26" s="21">
        <v>45492</v>
      </c>
      <c r="K26" s="22">
        <v>45497</v>
      </c>
      <c r="L26" s="22">
        <v>45497</v>
      </c>
      <c r="M26" s="22"/>
      <c r="N26" s="20">
        <v>1</v>
      </c>
      <c r="O26" s="22" t="s">
        <v>646</v>
      </c>
      <c r="P26" s="22" t="s">
        <v>647</v>
      </c>
      <c r="Q26" s="20" t="s">
        <v>141</v>
      </c>
      <c r="R26" s="20" t="s">
        <v>141</v>
      </c>
      <c r="S26" s="20" t="s">
        <v>141</v>
      </c>
      <c r="T26" s="20" t="str">
        <f>Table132[[#This Row],[Question ID]]</f>
        <v>Cal Advocates 4.4</v>
      </c>
    </row>
    <row r="27" spans="1:20" ht="220.5" x14ac:dyDescent="0.25">
      <c r="A27" s="19">
        <v>26</v>
      </c>
      <c r="B27" s="19" t="s">
        <v>14</v>
      </c>
      <c r="C27" s="19" t="s">
        <v>630</v>
      </c>
      <c r="D27" s="19" t="s">
        <v>567</v>
      </c>
      <c r="E27" s="19">
        <v>1</v>
      </c>
      <c r="F27" s="19" t="s">
        <v>69</v>
      </c>
      <c r="G27" s="19" t="s">
        <v>631</v>
      </c>
      <c r="H27" s="20" t="s">
        <v>672</v>
      </c>
      <c r="I27" s="19" t="s">
        <v>570</v>
      </c>
      <c r="J27" s="21">
        <v>45495</v>
      </c>
      <c r="K27" s="22">
        <v>45505</v>
      </c>
      <c r="L27" s="22">
        <v>45505</v>
      </c>
      <c r="M27" s="22"/>
      <c r="N27" s="20"/>
      <c r="O27" s="22"/>
      <c r="P27" s="22"/>
      <c r="Q27" s="20" t="s">
        <v>206</v>
      </c>
      <c r="R27" s="20" t="s">
        <v>207</v>
      </c>
      <c r="S27" s="20" t="s">
        <v>671</v>
      </c>
      <c r="T27" s="20" t="str">
        <f>Table132[[#This Row],[Question ID]]</f>
        <v>Cal Advocates 5.1</v>
      </c>
    </row>
    <row r="28" spans="1:20" ht="110.25" x14ac:dyDescent="0.25">
      <c r="A28" s="19">
        <v>27</v>
      </c>
      <c r="B28" s="19" t="s">
        <v>14</v>
      </c>
      <c r="C28" s="19" t="s">
        <v>630</v>
      </c>
      <c r="D28" s="19" t="s">
        <v>567</v>
      </c>
      <c r="E28" s="19">
        <v>2</v>
      </c>
      <c r="F28" s="19" t="s">
        <v>70</v>
      </c>
      <c r="G28" s="19" t="s">
        <v>632</v>
      </c>
      <c r="H28" s="20" t="s">
        <v>648</v>
      </c>
      <c r="I28" s="19" t="s">
        <v>570</v>
      </c>
      <c r="J28" s="21">
        <v>45495</v>
      </c>
      <c r="K28" s="22">
        <v>45498</v>
      </c>
      <c r="L28" s="22">
        <v>45498</v>
      </c>
      <c r="M28" s="22"/>
      <c r="N28" s="20"/>
      <c r="O28" s="22"/>
      <c r="P28" s="22"/>
      <c r="Q28" s="20" t="s">
        <v>141</v>
      </c>
      <c r="R28" s="20" t="s">
        <v>141</v>
      </c>
      <c r="S28" s="20" t="s">
        <v>141</v>
      </c>
      <c r="T28" s="20" t="str">
        <f>Table132[[#This Row],[Question ID]]</f>
        <v>Cal Advocates 5.2</v>
      </c>
    </row>
    <row r="29" spans="1:20" ht="189" x14ac:dyDescent="0.25">
      <c r="A29" s="19">
        <v>28</v>
      </c>
      <c r="B29" s="19" t="s">
        <v>14</v>
      </c>
      <c r="C29" s="19" t="s">
        <v>630</v>
      </c>
      <c r="D29" s="19" t="s">
        <v>567</v>
      </c>
      <c r="E29" s="19">
        <v>3</v>
      </c>
      <c r="F29" s="19" t="s">
        <v>71</v>
      </c>
      <c r="G29" s="19" t="s">
        <v>633</v>
      </c>
      <c r="H29" s="20" t="s">
        <v>649</v>
      </c>
      <c r="I29" s="19" t="s">
        <v>570</v>
      </c>
      <c r="J29" s="21">
        <v>45495</v>
      </c>
      <c r="K29" s="22">
        <v>45498</v>
      </c>
      <c r="L29" s="22">
        <v>45498</v>
      </c>
      <c r="M29" s="22"/>
      <c r="N29" s="20"/>
      <c r="O29" s="22"/>
      <c r="P29" s="22"/>
      <c r="Q29" s="20" t="s">
        <v>141</v>
      </c>
      <c r="R29" s="20" t="s">
        <v>141</v>
      </c>
      <c r="S29" s="20" t="s">
        <v>141</v>
      </c>
      <c r="T29" s="20" t="str">
        <f>Table132[[#This Row],[Question ID]]</f>
        <v>Cal Advocates 5.3</v>
      </c>
    </row>
    <row r="30" spans="1:20" ht="378" x14ac:dyDescent="0.25">
      <c r="A30" s="19">
        <v>29</v>
      </c>
      <c r="B30" s="19" t="s">
        <v>388</v>
      </c>
      <c r="C30" s="19" t="s">
        <v>634</v>
      </c>
      <c r="D30" s="19" t="s">
        <v>567</v>
      </c>
      <c r="E30" s="19">
        <v>1</v>
      </c>
      <c r="F30" s="19" t="s">
        <v>390</v>
      </c>
      <c r="G30" s="19" t="s">
        <v>636</v>
      </c>
      <c r="H30" s="20" t="s">
        <v>663</v>
      </c>
      <c r="I30" s="19" t="s">
        <v>635</v>
      </c>
      <c r="J30" s="21">
        <v>45492</v>
      </c>
      <c r="K30" s="22">
        <v>45502</v>
      </c>
      <c r="L30" s="22">
        <v>45502</v>
      </c>
      <c r="M30" s="22"/>
      <c r="N30" s="20"/>
      <c r="O30" s="22"/>
      <c r="P30" s="22"/>
      <c r="Q30" s="20" t="s">
        <v>206</v>
      </c>
      <c r="R30" s="20" t="s">
        <v>667</v>
      </c>
      <c r="S30" s="20" t="s">
        <v>668</v>
      </c>
      <c r="T30" s="20" t="str">
        <f>Table132[[#This Row],[Question ID]]</f>
        <v>OEIS 1.1</v>
      </c>
    </row>
    <row r="31" spans="1:20" ht="236.25" x14ac:dyDescent="0.25">
      <c r="A31" s="19">
        <v>30</v>
      </c>
      <c r="B31" s="19" t="s">
        <v>388</v>
      </c>
      <c r="C31" s="19" t="s">
        <v>634</v>
      </c>
      <c r="D31" s="19" t="s">
        <v>567</v>
      </c>
      <c r="E31" s="19">
        <v>2</v>
      </c>
      <c r="F31" s="19" t="s">
        <v>391</v>
      </c>
      <c r="G31" s="19" t="s">
        <v>637</v>
      </c>
      <c r="H31" s="20" t="s">
        <v>664</v>
      </c>
      <c r="I31" s="19" t="s">
        <v>635</v>
      </c>
      <c r="J31" s="21">
        <v>45492</v>
      </c>
      <c r="K31" s="22">
        <v>45502</v>
      </c>
      <c r="L31" s="22">
        <v>45502</v>
      </c>
      <c r="M31" s="22"/>
      <c r="N31" s="20"/>
      <c r="O31" s="22"/>
      <c r="P31" s="22"/>
      <c r="Q31" s="20" t="s">
        <v>206</v>
      </c>
      <c r="R31" s="20" t="s">
        <v>346</v>
      </c>
      <c r="S31" s="20" t="s">
        <v>141</v>
      </c>
      <c r="T31" s="20" t="str">
        <f>Table132[[#This Row],[Question ID]]</f>
        <v>OEIS 1.2</v>
      </c>
    </row>
    <row r="32" spans="1:20" ht="330.75" x14ac:dyDescent="0.25">
      <c r="A32" s="19">
        <v>31</v>
      </c>
      <c r="B32" s="19" t="s">
        <v>388</v>
      </c>
      <c r="C32" s="19" t="s">
        <v>634</v>
      </c>
      <c r="D32" s="19" t="s">
        <v>567</v>
      </c>
      <c r="E32" s="19">
        <v>3</v>
      </c>
      <c r="F32" s="19" t="s">
        <v>392</v>
      </c>
      <c r="G32" s="19" t="s">
        <v>638</v>
      </c>
      <c r="H32" s="20" t="s">
        <v>665</v>
      </c>
      <c r="I32" s="19" t="s">
        <v>635</v>
      </c>
      <c r="J32" s="21">
        <v>45492</v>
      </c>
      <c r="K32" s="22">
        <v>45502</v>
      </c>
      <c r="L32" s="22">
        <v>45502</v>
      </c>
      <c r="M32" s="22"/>
      <c r="N32" s="20"/>
      <c r="O32" s="22"/>
      <c r="P32" s="22"/>
      <c r="Q32" s="20" t="s">
        <v>206</v>
      </c>
      <c r="R32" s="20" t="s">
        <v>346</v>
      </c>
      <c r="S32" s="20" t="s">
        <v>141</v>
      </c>
      <c r="T32" s="20" t="str">
        <f>Table132[[#This Row],[Question ID]]</f>
        <v>OEIS 1.3</v>
      </c>
    </row>
    <row r="33" spans="1:20" ht="409.5" x14ac:dyDescent="0.25">
      <c r="A33" s="19">
        <v>32</v>
      </c>
      <c r="B33" s="19" t="s">
        <v>388</v>
      </c>
      <c r="C33" s="19" t="s">
        <v>634</v>
      </c>
      <c r="D33" s="19" t="s">
        <v>567</v>
      </c>
      <c r="E33" s="19">
        <v>4</v>
      </c>
      <c r="F33" s="19" t="s">
        <v>393</v>
      </c>
      <c r="G33" s="19" t="s">
        <v>639</v>
      </c>
      <c r="H33" s="20" t="s">
        <v>666</v>
      </c>
      <c r="I33" s="19" t="s">
        <v>635</v>
      </c>
      <c r="J33" s="21">
        <v>45492</v>
      </c>
      <c r="K33" s="22">
        <v>45502</v>
      </c>
      <c r="L33" s="22">
        <v>45502</v>
      </c>
      <c r="M33" s="22"/>
      <c r="N33" s="20"/>
      <c r="O33" s="22"/>
      <c r="P33" s="22"/>
      <c r="Q33" s="20" t="s">
        <v>206</v>
      </c>
      <c r="R33" s="20" t="s">
        <v>346</v>
      </c>
      <c r="S33" s="20" t="s">
        <v>141</v>
      </c>
      <c r="T33" s="20" t="str">
        <f>Table132[[#This Row],[Question ID]]</f>
        <v>OEIS 1.4</v>
      </c>
    </row>
    <row r="34" spans="1:20" ht="378" x14ac:dyDescent="0.25">
      <c r="A34" s="19">
        <v>33</v>
      </c>
      <c r="B34" s="19" t="s">
        <v>388</v>
      </c>
      <c r="C34" s="19" t="s">
        <v>634</v>
      </c>
      <c r="D34" s="19" t="s">
        <v>567</v>
      </c>
      <c r="E34" s="19">
        <v>5</v>
      </c>
      <c r="F34" s="19" t="s">
        <v>394</v>
      </c>
      <c r="G34" s="19" t="s">
        <v>640</v>
      </c>
      <c r="H34" s="20" t="s">
        <v>641</v>
      </c>
      <c r="I34" s="19" t="s">
        <v>635</v>
      </c>
      <c r="J34" s="21">
        <v>45492</v>
      </c>
      <c r="K34" s="22">
        <v>45497</v>
      </c>
      <c r="L34" s="22">
        <v>45497</v>
      </c>
      <c r="M34" s="22"/>
      <c r="N34" s="20">
        <v>1</v>
      </c>
      <c r="O34" s="22" t="s">
        <v>642</v>
      </c>
      <c r="P34" s="22"/>
      <c r="Q34" s="20" t="s">
        <v>459</v>
      </c>
      <c r="R34" s="20" t="s">
        <v>460</v>
      </c>
      <c r="S34" s="20" t="s">
        <v>461</v>
      </c>
      <c r="T34" s="20" t="str">
        <f>Table132[[#This Row],[Question ID]]</f>
        <v>OEIS 1.5</v>
      </c>
    </row>
    <row r="35" spans="1:20" ht="409.5" x14ac:dyDescent="0.25">
      <c r="A35" s="19">
        <v>34</v>
      </c>
      <c r="B35" s="19" t="s">
        <v>14</v>
      </c>
      <c r="C35" s="19" t="s">
        <v>650</v>
      </c>
      <c r="D35" s="19" t="s">
        <v>567</v>
      </c>
      <c r="E35" s="19">
        <v>1</v>
      </c>
      <c r="F35" s="19" t="s">
        <v>81</v>
      </c>
      <c r="G35" s="19" t="s">
        <v>651</v>
      </c>
      <c r="H35" s="20" t="s">
        <v>654</v>
      </c>
      <c r="I35" s="19" t="s">
        <v>570</v>
      </c>
      <c r="J35" s="21">
        <v>45499</v>
      </c>
      <c r="K35" s="22">
        <v>45504</v>
      </c>
      <c r="L35" s="22">
        <v>45504</v>
      </c>
      <c r="M35" s="22"/>
      <c r="N35" s="20"/>
      <c r="O35" s="22"/>
      <c r="P35" s="22"/>
      <c r="Q35" s="20" t="s">
        <v>206</v>
      </c>
      <c r="R35" s="20" t="s">
        <v>410</v>
      </c>
      <c r="S35" s="20" t="s">
        <v>660</v>
      </c>
      <c r="T35" s="20" t="str">
        <f>Table132[[#This Row],[Question ID]]</f>
        <v>Cal Advocates 6.1</v>
      </c>
    </row>
    <row r="36" spans="1:20" ht="141.75" x14ac:dyDescent="0.25">
      <c r="A36" s="19">
        <v>35</v>
      </c>
      <c r="B36" s="19" t="s">
        <v>14</v>
      </c>
      <c r="C36" s="19" t="s">
        <v>650</v>
      </c>
      <c r="D36" s="19" t="s">
        <v>567</v>
      </c>
      <c r="E36" s="19">
        <v>2</v>
      </c>
      <c r="F36" s="19" t="s">
        <v>82</v>
      </c>
      <c r="G36" s="19" t="s">
        <v>652</v>
      </c>
      <c r="H36" s="20" t="s">
        <v>655</v>
      </c>
      <c r="I36" s="19" t="s">
        <v>570</v>
      </c>
      <c r="J36" s="21">
        <v>45499</v>
      </c>
      <c r="K36" s="22">
        <v>45504</v>
      </c>
      <c r="L36" s="22">
        <v>45504</v>
      </c>
      <c r="M36" s="22"/>
      <c r="N36" s="20">
        <v>1</v>
      </c>
      <c r="O36" s="22" t="s">
        <v>661</v>
      </c>
      <c r="P36" s="22"/>
      <c r="Q36" s="20" t="s">
        <v>657</v>
      </c>
      <c r="R36" s="20" t="s">
        <v>658</v>
      </c>
      <c r="S36" s="20" t="s">
        <v>659</v>
      </c>
      <c r="T36" s="20" t="str">
        <f>Table132[[#This Row],[Question ID]]</f>
        <v>Cal Advocates 6.2</v>
      </c>
    </row>
    <row r="37" spans="1:20" ht="94.5" x14ac:dyDescent="0.25">
      <c r="A37" s="19">
        <v>36</v>
      </c>
      <c r="B37" s="19" t="s">
        <v>14</v>
      </c>
      <c r="C37" s="19" t="s">
        <v>650</v>
      </c>
      <c r="D37" s="19" t="s">
        <v>567</v>
      </c>
      <c r="E37" s="19">
        <v>3</v>
      </c>
      <c r="F37" s="19" t="s">
        <v>83</v>
      </c>
      <c r="G37" s="19" t="s">
        <v>653</v>
      </c>
      <c r="H37" s="20" t="s">
        <v>656</v>
      </c>
      <c r="I37" s="19" t="s">
        <v>570</v>
      </c>
      <c r="J37" s="21">
        <v>45499</v>
      </c>
      <c r="K37" s="22">
        <v>45504</v>
      </c>
      <c r="L37" s="22">
        <v>45504</v>
      </c>
      <c r="M37" s="22"/>
      <c r="N37" s="20">
        <v>1</v>
      </c>
      <c r="O37" s="22" t="s">
        <v>662</v>
      </c>
      <c r="P37" s="22"/>
      <c r="Q37" s="20" t="s">
        <v>141</v>
      </c>
      <c r="R37" s="20" t="s">
        <v>141</v>
      </c>
      <c r="S37" s="20" t="s">
        <v>141</v>
      </c>
      <c r="T37" s="20" t="str">
        <f>Table132[[#This Row],[Question ID]]</f>
        <v>Cal Advocates 6.3</v>
      </c>
    </row>
    <row r="38" spans="1:20" ht="409.5" x14ac:dyDescent="0.25">
      <c r="A38" s="19">
        <v>37</v>
      </c>
      <c r="B38" s="19" t="s">
        <v>388</v>
      </c>
      <c r="C38" s="19" t="s">
        <v>673</v>
      </c>
      <c r="D38" s="19" t="s">
        <v>567</v>
      </c>
      <c r="E38" s="19">
        <v>1</v>
      </c>
      <c r="F38" s="19" t="s">
        <v>403</v>
      </c>
      <c r="G38" s="19" t="s">
        <v>677</v>
      </c>
      <c r="H38" s="20" t="s">
        <v>684</v>
      </c>
      <c r="I38" s="19" t="s">
        <v>635</v>
      </c>
      <c r="J38" s="21">
        <v>45511</v>
      </c>
      <c r="K38" s="22">
        <v>45516</v>
      </c>
      <c r="L38" s="22">
        <v>45517</v>
      </c>
      <c r="M38" s="22"/>
      <c r="N38" s="20"/>
      <c r="O38" s="22"/>
      <c r="P38" s="22"/>
      <c r="Q38" s="20" t="s">
        <v>687</v>
      </c>
      <c r="R38" s="20" t="s">
        <v>686</v>
      </c>
      <c r="S38" s="20" t="s">
        <v>685</v>
      </c>
      <c r="T38" s="20" t="str">
        <f>Table132[[#This Row],[Question ID]]</f>
        <v>OEIS 2.1</v>
      </c>
    </row>
    <row r="39" spans="1:20" ht="409.5" x14ac:dyDescent="0.25">
      <c r="A39" s="19">
        <v>38</v>
      </c>
      <c r="B39" s="19" t="s">
        <v>388</v>
      </c>
      <c r="C39" s="19" t="s">
        <v>673</v>
      </c>
      <c r="D39" s="19" t="s">
        <v>567</v>
      </c>
      <c r="E39" s="19">
        <v>2</v>
      </c>
      <c r="F39" s="19" t="s">
        <v>404</v>
      </c>
      <c r="G39" s="19" t="s">
        <v>678</v>
      </c>
      <c r="H39" s="20" t="s">
        <v>688</v>
      </c>
      <c r="I39" s="19" t="s">
        <v>635</v>
      </c>
      <c r="J39" s="21">
        <v>45511</v>
      </c>
      <c r="K39" s="22">
        <v>45516</v>
      </c>
      <c r="L39" s="22">
        <v>45517</v>
      </c>
      <c r="M39" s="22"/>
      <c r="N39" s="20"/>
      <c r="O39" s="22"/>
      <c r="P39" s="22"/>
      <c r="Q39" s="20" t="s">
        <v>687</v>
      </c>
      <c r="R39" s="20" t="s">
        <v>686</v>
      </c>
      <c r="S39" s="20" t="s">
        <v>461</v>
      </c>
      <c r="T39" s="20" t="str">
        <f>Table132[[#This Row],[Question ID]]</f>
        <v>OEIS 2.2</v>
      </c>
    </row>
    <row r="40" spans="1:20" ht="204.75" x14ac:dyDescent="0.25">
      <c r="A40" s="19">
        <v>39</v>
      </c>
      <c r="B40" s="19" t="s">
        <v>388</v>
      </c>
      <c r="C40" s="19" t="s">
        <v>673</v>
      </c>
      <c r="D40" s="19" t="s">
        <v>567</v>
      </c>
      <c r="E40" s="19">
        <v>3</v>
      </c>
      <c r="F40" s="19" t="s">
        <v>405</v>
      </c>
      <c r="G40" s="19" t="s">
        <v>679</v>
      </c>
      <c r="H40" s="20" t="s">
        <v>689</v>
      </c>
      <c r="I40" s="19" t="s">
        <v>635</v>
      </c>
      <c r="J40" s="21">
        <v>45511</v>
      </c>
      <c r="K40" s="22">
        <v>45516</v>
      </c>
      <c r="L40" s="22">
        <v>45517</v>
      </c>
      <c r="M40" s="22"/>
      <c r="N40" s="20"/>
      <c r="O40" s="22"/>
      <c r="P40" s="22"/>
      <c r="Q40" s="20" t="s">
        <v>141</v>
      </c>
      <c r="R40" s="20" t="s">
        <v>141</v>
      </c>
      <c r="S40" s="20" t="s">
        <v>141</v>
      </c>
      <c r="T40" s="20" t="str">
        <f>Table132[[#This Row],[Question ID]]</f>
        <v>OEIS 2.3</v>
      </c>
    </row>
    <row r="41" spans="1:20" ht="346.5" x14ac:dyDescent="0.25">
      <c r="A41" s="19">
        <v>40</v>
      </c>
      <c r="B41" s="19" t="s">
        <v>388</v>
      </c>
      <c r="C41" s="19" t="s">
        <v>673</v>
      </c>
      <c r="D41" s="19" t="s">
        <v>567</v>
      </c>
      <c r="E41" s="19">
        <v>4</v>
      </c>
      <c r="F41" s="19" t="s">
        <v>674</v>
      </c>
      <c r="G41" s="19" t="s">
        <v>680</v>
      </c>
      <c r="H41" s="20" t="s">
        <v>690</v>
      </c>
      <c r="I41" s="19" t="s">
        <v>635</v>
      </c>
      <c r="J41" s="21">
        <v>45511</v>
      </c>
      <c r="K41" s="22">
        <v>45516</v>
      </c>
      <c r="L41" s="22">
        <v>45517</v>
      </c>
      <c r="M41" s="22"/>
      <c r="N41" s="20"/>
      <c r="O41" s="22"/>
      <c r="P41" s="22"/>
      <c r="Q41" s="20" t="s">
        <v>141</v>
      </c>
      <c r="R41" s="20" t="s">
        <v>141</v>
      </c>
      <c r="S41" s="20" t="s">
        <v>141</v>
      </c>
      <c r="T41" s="20" t="str">
        <f>Table132[[#This Row],[Question ID]]</f>
        <v>OEIS 2.4</v>
      </c>
    </row>
    <row r="42" spans="1:20" ht="204.75" x14ac:dyDescent="0.25">
      <c r="A42" s="19">
        <v>41</v>
      </c>
      <c r="B42" s="19" t="s">
        <v>388</v>
      </c>
      <c r="C42" s="19" t="s">
        <v>673</v>
      </c>
      <c r="D42" s="19" t="s">
        <v>567</v>
      </c>
      <c r="E42" s="19">
        <v>5</v>
      </c>
      <c r="F42" s="19" t="s">
        <v>675</v>
      </c>
      <c r="G42" s="19" t="s">
        <v>681</v>
      </c>
      <c r="H42" s="20" t="s">
        <v>691</v>
      </c>
      <c r="I42" s="19" t="s">
        <v>635</v>
      </c>
      <c r="J42" s="21">
        <v>45511</v>
      </c>
      <c r="K42" s="22">
        <v>45516</v>
      </c>
      <c r="L42" s="22">
        <v>45517</v>
      </c>
      <c r="M42" s="22"/>
      <c r="N42" s="20"/>
      <c r="O42" s="22"/>
      <c r="P42" s="22"/>
      <c r="Q42" s="20" t="s">
        <v>141</v>
      </c>
      <c r="R42" s="20" t="s">
        <v>141</v>
      </c>
      <c r="S42" s="20" t="s">
        <v>141</v>
      </c>
      <c r="T42" s="20" t="str">
        <f>Table132[[#This Row],[Question ID]]</f>
        <v>OEIS 2.5</v>
      </c>
    </row>
    <row r="43" spans="1:20" ht="362.25" x14ac:dyDescent="0.25">
      <c r="A43" s="19">
        <v>42</v>
      </c>
      <c r="B43" s="19" t="s">
        <v>388</v>
      </c>
      <c r="C43" s="19" t="s">
        <v>673</v>
      </c>
      <c r="D43" s="19" t="s">
        <v>567</v>
      </c>
      <c r="E43" s="19">
        <v>6</v>
      </c>
      <c r="F43" s="19" t="s">
        <v>676</v>
      </c>
      <c r="G43" s="19" t="s">
        <v>682</v>
      </c>
      <c r="H43" s="20" t="s">
        <v>692</v>
      </c>
      <c r="I43" s="19" t="s">
        <v>635</v>
      </c>
      <c r="J43" s="21">
        <v>45511</v>
      </c>
      <c r="K43" s="22">
        <v>45516</v>
      </c>
      <c r="L43" s="22">
        <v>45517</v>
      </c>
      <c r="M43" s="22"/>
      <c r="N43" s="20">
        <v>1</v>
      </c>
      <c r="O43" s="22" t="s">
        <v>683</v>
      </c>
      <c r="P43" s="22"/>
      <c r="Q43" s="20" t="s">
        <v>141</v>
      </c>
      <c r="R43" s="20" t="s">
        <v>141</v>
      </c>
      <c r="S43" s="20" t="s">
        <v>141</v>
      </c>
      <c r="T43" s="20" t="str">
        <f>Table132[[#This Row],[Question ID]]</f>
        <v>OEIS 2.6</v>
      </c>
    </row>
    <row r="44" spans="1:20" ht="409.5" x14ac:dyDescent="0.25">
      <c r="A44" s="19">
        <v>43</v>
      </c>
      <c r="B44" s="19" t="s">
        <v>14</v>
      </c>
      <c r="C44" s="19" t="s">
        <v>699</v>
      </c>
      <c r="D44" s="19" t="s">
        <v>567</v>
      </c>
      <c r="E44" s="19">
        <v>1</v>
      </c>
      <c r="F44" s="19" t="s">
        <v>694</v>
      </c>
      <c r="G44" s="19" t="s">
        <v>695</v>
      </c>
      <c r="H44" s="20" t="s">
        <v>701</v>
      </c>
      <c r="I44" s="19" t="s">
        <v>697</v>
      </c>
      <c r="J44" s="21">
        <v>45513</v>
      </c>
      <c r="K44" s="22">
        <v>45530</v>
      </c>
      <c r="L44" s="22">
        <v>45531</v>
      </c>
      <c r="M44" s="22"/>
      <c r="N44" s="20">
        <v>2</v>
      </c>
      <c r="O44" s="22" t="s">
        <v>702</v>
      </c>
      <c r="P44" s="22"/>
      <c r="Q44" s="20" t="s">
        <v>141</v>
      </c>
      <c r="R44" s="20" t="s">
        <v>141</v>
      </c>
      <c r="S44" s="20" t="s">
        <v>141</v>
      </c>
      <c r="T44" s="20" t="str">
        <f>Table132[[#This Row],[Question ID]]</f>
        <v>CPUC 1.1</v>
      </c>
    </row>
    <row r="45" spans="1:20" ht="126" x14ac:dyDescent="0.25">
      <c r="A45" s="19">
        <v>44</v>
      </c>
      <c r="B45" s="19" t="s">
        <v>14</v>
      </c>
      <c r="C45" s="19" t="s">
        <v>699</v>
      </c>
      <c r="D45" s="19" t="s">
        <v>567</v>
      </c>
      <c r="E45" s="19">
        <v>2</v>
      </c>
      <c r="F45" s="19" t="s">
        <v>693</v>
      </c>
      <c r="G45" s="19" t="s">
        <v>696</v>
      </c>
      <c r="H45" s="20" t="s">
        <v>703</v>
      </c>
      <c r="I45" s="19" t="s">
        <v>697</v>
      </c>
      <c r="J45" s="21">
        <v>45513</v>
      </c>
      <c r="K45" s="22">
        <v>45530</v>
      </c>
      <c r="L45" s="22">
        <v>45531</v>
      </c>
      <c r="M45" s="22"/>
      <c r="N45" s="20"/>
      <c r="O45" s="22"/>
      <c r="P45" s="22"/>
      <c r="Q45" s="20" t="s">
        <v>141</v>
      </c>
      <c r="R45" s="20" t="s">
        <v>141</v>
      </c>
      <c r="S45" s="20" t="s">
        <v>141</v>
      </c>
      <c r="T45" s="20" t="str">
        <f>Table132[[#This Row],[Question ID]]</f>
        <v>CPUC 1.2</v>
      </c>
    </row>
    <row r="46" spans="1:20" ht="378" x14ac:dyDescent="0.25">
      <c r="A46" s="19">
        <v>45</v>
      </c>
      <c r="B46" s="19" t="s">
        <v>388</v>
      </c>
      <c r="C46" s="19" t="s">
        <v>698</v>
      </c>
      <c r="D46" s="19" t="s">
        <v>567</v>
      </c>
      <c r="E46" s="19">
        <v>1</v>
      </c>
      <c r="F46" s="19" t="s">
        <v>440</v>
      </c>
      <c r="G46" s="19" t="s">
        <v>700</v>
      </c>
      <c r="H46" s="20" t="s">
        <v>704</v>
      </c>
      <c r="I46" s="19" t="s">
        <v>635</v>
      </c>
      <c r="J46" s="21">
        <v>45518</v>
      </c>
      <c r="K46" s="22">
        <v>45523</v>
      </c>
      <c r="L46" s="22">
        <v>45523</v>
      </c>
      <c r="M46" s="22"/>
      <c r="N46" s="20">
        <v>2</v>
      </c>
      <c r="O46" s="22" t="s">
        <v>705</v>
      </c>
      <c r="P46" s="22"/>
      <c r="Q46" s="20" t="s">
        <v>141</v>
      </c>
      <c r="R46" s="20" t="s">
        <v>141</v>
      </c>
      <c r="S46" s="20" t="s">
        <v>141</v>
      </c>
      <c r="T46" s="20" t="str">
        <f>Table132[[#This Row],[Question ID]]</f>
        <v>OEIS 3.1</v>
      </c>
    </row>
    <row r="47" spans="1:20" ht="409.5" x14ac:dyDescent="0.25">
      <c r="A47" s="19">
        <v>46</v>
      </c>
      <c r="B47" s="19" t="s">
        <v>388</v>
      </c>
      <c r="C47" s="19" t="s">
        <v>706</v>
      </c>
      <c r="D47" s="19" t="s">
        <v>567</v>
      </c>
      <c r="E47" s="19">
        <v>1</v>
      </c>
      <c r="F47" s="19" t="s">
        <v>707</v>
      </c>
      <c r="G47" s="19" t="s">
        <v>708</v>
      </c>
      <c r="H47" s="20" t="s">
        <v>713</v>
      </c>
      <c r="I47" s="19" t="s">
        <v>709</v>
      </c>
      <c r="J47" s="21">
        <v>45520</v>
      </c>
      <c r="K47" s="22">
        <v>45534</v>
      </c>
      <c r="L47" s="22">
        <v>45534</v>
      </c>
      <c r="M47" s="22"/>
      <c r="N47" s="20">
        <v>1</v>
      </c>
      <c r="O47" s="22" t="s">
        <v>714</v>
      </c>
      <c r="P47" s="22"/>
      <c r="Q47" s="20" t="s">
        <v>141</v>
      </c>
      <c r="R47" s="20" t="s">
        <v>141</v>
      </c>
      <c r="S47" s="20" t="s">
        <v>141</v>
      </c>
      <c r="T47" s="20" t="str">
        <f>Table132[[#This Row],[Question ID]]</f>
        <v>Energy Safety 1</v>
      </c>
    </row>
    <row r="48" spans="1:20" ht="362.25" x14ac:dyDescent="0.25">
      <c r="A48" s="19">
        <v>47</v>
      </c>
      <c r="B48" s="19" t="s">
        <v>388</v>
      </c>
      <c r="C48" s="19" t="s">
        <v>710</v>
      </c>
      <c r="D48" s="19" t="s">
        <v>567</v>
      </c>
      <c r="E48" s="19">
        <v>1</v>
      </c>
      <c r="F48" s="19" t="s">
        <v>445</v>
      </c>
      <c r="G48" s="19" t="s">
        <v>711</v>
      </c>
      <c r="H48" s="20" t="s">
        <v>712</v>
      </c>
      <c r="I48" s="19" t="s">
        <v>635</v>
      </c>
      <c r="J48" s="21">
        <v>45527</v>
      </c>
      <c r="K48" s="22">
        <v>45532</v>
      </c>
      <c r="L48" s="22">
        <v>45532</v>
      </c>
      <c r="M48" s="22"/>
      <c r="N48" s="20"/>
      <c r="O48" s="22"/>
      <c r="P48" s="22"/>
      <c r="Q48" s="20" t="s">
        <v>141</v>
      </c>
      <c r="R48" s="20" t="s">
        <v>141</v>
      </c>
      <c r="S48" s="20" t="s">
        <v>141</v>
      </c>
      <c r="T48" s="20" t="str">
        <f>Table132[[#This Row],[Question ID]]</f>
        <v>OEIS 4.1</v>
      </c>
    </row>
    <row r="49" spans="1:20" ht="409.5" x14ac:dyDescent="0.25">
      <c r="A49" s="19">
        <v>48</v>
      </c>
      <c r="B49" s="19" t="s">
        <v>388</v>
      </c>
      <c r="C49" s="19" t="s">
        <v>715</v>
      </c>
      <c r="D49" s="19" t="s">
        <v>567</v>
      </c>
      <c r="E49" s="19">
        <v>1</v>
      </c>
      <c r="F49" s="19" t="s">
        <v>473</v>
      </c>
      <c r="G49" s="19" t="s">
        <v>717</v>
      </c>
      <c r="H49" s="20" t="s">
        <v>791</v>
      </c>
      <c r="I49" s="19" t="s">
        <v>635</v>
      </c>
      <c r="J49" s="21">
        <v>45533</v>
      </c>
      <c r="K49" s="22">
        <v>45539</v>
      </c>
      <c r="L49" s="22">
        <v>45539</v>
      </c>
      <c r="M49" s="22" t="s">
        <v>141</v>
      </c>
      <c r="N49" s="20"/>
      <c r="O49" s="22"/>
      <c r="P49" s="22"/>
      <c r="Q49" s="20" t="s">
        <v>206</v>
      </c>
      <c r="R49" s="20" t="s">
        <v>667</v>
      </c>
      <c r="S49" s="20" t="s">
        <v>347</v>
      </c>
      <c r="T49" s="20" t="str">
        <f>Table132[[#This Row],[Question ID]]</f>
        <v>OEIS 5.1</v>
      </c>
    </row>
    <row r="50" spans="1:20" ht="141.75" x14ac:dyDescent="0.25">
      <c r="A50" s="19">
        <v>49</v>
      </c>
      <c r="B50" s="19" t="s">
        <v>388</v>
      </c>
      <c r="C50" s="19" t="s">
        <v>715</v>
      </c>
      <c r="D50" s="19" t="s">
        <v>567</v>
      </c>
      <c r="E50" s="19">
        <v>2</v>
      </c>
      <c r="F50" s="19" t="s">
        <v>474</v>
      </c>
      <c r="G50" s="19" t="s">
        <v>718</v>
      </c>
      <c r="H50" s="20" t="s">
        <v>792</v>
      </c>
      <c r="I50" s="19" t="s">
        <v>635</v>
      </c>
      <c r="J50" s="21">
        <v>45533</v>
      </c>
      <c r="K50" s="22">
        <v>45539</v>
      </c>
      <c r="L50" s="22">
        <v>45539</v>
      </c>
      <c r="M50" s="22" t="s">
        <v>141</v>
      </c>
      <c r="N50" s="20"/>
      <c r="O50" s="22"/>
      <c r="P50" s="22"/>
      <c r="Q50" s="20" t="s">
        <v>461</v>
      </c>
      <c r="R50" s="20" t="s">
        <v>686</v>
      </c>
      <c r="S50" s="20" t="s">
        <v>461</v>
      </c>
      <c r="T50" s="20" t="str">
        <f>Table132[[#This Row],[Question ID]]</f>
        <v>OEIS 5.2</v>
      </c>
    </row>
    <row r="51" spans="1:20" ht="141.75" x14ac:dyDescent="0.25">
      <c r="A51" s="19">
        <v>50</v>
      </c>
      <c r="B51" s="19" t="s">
        <v>388</v>
      </c>
      <c r="C51" s="19" t="s">
        <v>715</v>
      </c>
      <c r="D51" s="19" t="s">
        <v>567</v>
      </c>
      <c r="E51" s="19">
        <v>3</v>
      </c>
      <c r="F51" s="19" t="s">
        <v>716</v>
      </c>
      <c r="G51" s="19" t="s">
        <v>719</v>
      </c>
      <c r="H51" s="20" t="s">
        <v>793</v>
      </c>
      <c r="I51" s="19" t="s">
        <v>635</v>
      </c>
      <c r="J51" s="21">
        <v>45533</v>
      </c>
      <c r="K51" s="22">
        <v>45539</v>
      </c>
      <c r="L51" s="22">
        <v>45539</v>
      </c>
      <c r="M51" s="22" t="s">
        <v>141</v>
      </c>
      <c r="N51" s="20"/>
      <c r="O51" s="22"/>
      <c r="P51" s="22"/>
      <c r="Q51" s="20" t="s">
        <v>461</v>
      </c>
      <c r="R51" s="20" t="s">
        <v>686</v>
      </c>
      <c r="S51" s="20" t="s">
        <v>461</v>
      </c>
      <c r="T51" s="20" t="str">
        <f>Table132[[#This Row],[Question ID]]</f>
        <v>OEIS 5.3</v>
      </c>
    </row>
    <row r="52" spans="1:20" ht="315" x14ac:dyDescent="0.25">
      <c r="A52" s="19">
        <v>51</v>
      </c>
      <c r="B52" s="19" t="s">
        <v>388</v>
      </c>
      <c r="C52" s="19" t="s">
        <v>720</v>
      </c>
      <c r="D52" s="19" t="s">
        <v>567</v>
      </c>
      <c r="E52" s="19">
        <v>1</v>
      </c>
      <c r="F52" s="19" t="s">
        <v>707</v>
      </c>
      <c r="G52" s="19" t="s">
        <v>756</v>
      </c>
      <c r="H52" s="20" t="s">
        <v>823</v>
      </c>
      <c r="I52" s="19" t="s">
        <v>721</v>
      </c>
      <c r="J52" s="21">
        <v>45531</v>
      </c>
      <c r="K52" s="22">
        <v>45560</v>
      </c>
      <c r="L52" s="22">
        <v>45560</v>
      </c>
      <c r="M52" s="22"/>
      <c r="N52" s="20">
        <v>2</v>
      </c>
      <c r="O52" s="22" t="s">
        <v>797</v>
      </c>
      <c r="P52" s="22"/>
      <c r="Q52" s="20" t="s">
        <v>151</v>
      </c>
      <c r="R52" s="20" t="s">
        <v>418</v>
      </c>
      <c r="S52" s="20" t="s">
        <v>347</v>
      </c>
      <c r="T52" s="20" t="str">
        <f>Table132[[#This Row],[Question ID]]</f>
        <v>Energy Safety 1</v>
      </c>
    </row>
    <row r="53" spans="1:20" ht="204.75" x14ac:dyDescent="0.25">
      <c r="A53" s="19">
        <v>52</v>
      </c>
      <c r="B53" s="19" t="s">
        <v>388</v>
      </c>
      <c r="C53" s="19" t="s">
        <v>720</v>
      </c>
      <c r="D53" s="19" t="s">
        <v>567</v>
      </c>
      <c r="E53" s="19">
        <v>2</v>
      </c>
      <c r="F53" s="19" t="s">
        <v>722</v>
      </c>
      <c r="G53" s="19" t="s">
        <v>757</v>
      </c>
      <c r="H53" s="20" t="s">
        <v>824</v>
      </c>
      <c r="I53" s="19" t="s">
        <v>721</v>
      </c>
      <c r="J53" s="21">
        <v>45531</v>
      </c>
      <c r="K53" s="22">
        <v>45560</v>
      </c>
      <c r="L53" s="22">
        <v>45560</v>
      </c>
      <c r="M53" s="22"/>
      <c r="N53" s="20">
        <v>2</v>
      </c>
      <c r="O53" s="22" t="s">
        <v>796</v>
      </c>
      <c r="P53" s="22"/>
      <c r="Q53" s="20" t="s">
        <v>151</v>
      </c>
      <c r="R53" s="20" t="s">
        <v>418</v>
      </c>
      <c r="S53" s="20" t="s">
        <v>347</v>
      </c>
      <c r="T53" s="20" t="str">
        <f>Table132[[#This Row],[Question ID]]</f>
        <v>Energy Safety 2</v>
      </c>
    </row>
    <row r="54" spans="1:20" ht="267.75" x14ac:dyDescent="0.25">
      <c r="A54" s="19">
        <v>53</v>
      </c>
      <c r="B54" s="19" t="s">
        <v>388</v>
      </c>
      <c r="C54" s="19" t="s">
        <v>720</v>
      </c>
      <c r="D54" s="19" t="s">
        <v>567</v>
      </c>
      <c r="E54" s="19">
        <v>3</v>
      </c>
      <c r="F54" s="19" t="s">
        <v>723</v>
      </c>
      <c r="G54" s="19" t="s">
        <v>758</v>
      </c>
      <c r="H54" s="20" t="s">
        <v>825</v>
      </c>
      <c r="I54" s="19" t="s">
        <v>721</v>
      </c>
      <c r="J54" s="21">
        <v>45531</v>
      </c>
      <c r="K54" s="22">
        <v>45560</v>
      </c>
      <c r="L54" s="22">
        <v>45560</v>
      </c>
      <c r="M54" s="22"/>
      <c r="N54" s="20">
        <v>1</v>
      </c>
      <c r="O54" s="22" t="s">
        <v>798</v>
      </c>
      <c r="P54" s="22"/>
      <c r="Q54" s="20" t="s">
        <v>151</v>
      </c>
      <c r="R54" s="20" t="s">
        <v>418</v>
      </c>
      <c r="S54" s="20" t="s">
        <v>347</v>
      </c>
      <c r="T54" s="20" t="str">
        <f>Table132[[#This Row],[Question ID]]</f>
        <v>Energy Safety 3</v>
      </c>
    </row>
    <row r="55" spans="1:20" ht="267.75" x14ac:dyDescent="0.25">
      <c r="A55" s="19">
        <v>54</v>
      </c>
      <c r="B55" s="19" t="s">
        <v>388</v>
      </c>
      <c r="C55" s="19" t="s">
        <v>720</v>
      </c>
      <c r="D55" s="19" t="s">
        <v>567</v>
      </c>
      <c r="E55" s="19">
        <v>4</v>
      </c>
      <c r="F55" s="19" t="s">
        <v>724</v>
      </c>
      <c r="G55" s="19" t="s">
        <v>759</v>
      </c>
      <c r="H55" s="20" t="s">
        <v>826</v>
      </c>
      <c r="I55" s="19" t="s">
        <v>721</v>
      </c>
      <c r="J55" s="21">
        <v>45531</v>
      </c>
      <c r="K55" s="22">
        <v>45560</v>
      </c>
      <c r="L55" s="22">
        <v>45560</v>
      </c>
      <c r="M55" s="22"/>
      <c r="N55" s="20">
        <v>2</v>
      </c>
      <c r="O55" s="22" t="s">
        <v>799</v>
      </c>
      <c r="P55" s="22"/>
      <c r="Q55" s="20" t="s">
        <v>151</v>
      </c>
      <c r="R55" s="20" t="s">
        <v>418</v>
      </c>
      <c r="S55" s="20" t="s">
        <v>347</v>
      </c>
      <c r="T55" s="20" t="str">
        <f>Table132[[#This Row],[Question ID]]</f>
        <v>Energy Safety 4</v>
      </c>
    </row>
    <row r="56" spans="1:20" ht="283.5" x14ac:dyDescent="0.25">
      <c r="A56" s="19">
        <v>55</v>
      </c>
      <c r="B56" s="19" t="s">
        <v>388</v>
      </c>
      <c r="C56" s="19" t="s">
        <v>720</v>
      </c>
      <c r="D56" s="19" t="s">
        <v>567</v>
      </c>
      <c r="E56" s="19">
        <v>5</v>
      </c>
      <c r="F56" s="19" t="s">
        <v>725</v>
      </c>
      <c r="G56" s="19" t="s">
        <v>760</v>
      </c>
      <c r="H56" s="20" t="s">
        <v>827</v>
      </c>
      <c r="I56" s="19" t="s">
        <v>721</v>
      </c>
      <c r="J56" s="21">
        <v>45531</v>
      </c>
      <c r="K56" s="22">
        <v>45560</v>
      </c>
      <c r="L56" s="22">
        <v>45560</v>
      </c>
      <c r="M56" s="22"/>
      <c r="N56" s="20">
        <v>2</v>
      </c>
      <c r="O56" s="22" t="s">
        <v>800</v>
      </c>
      <c r="P56" s="22"/>
      <c r="Q56" s="20" t="s">
        <v>151</v>
      </c>
      <c r="R56" s="20" t="s">
        <v>418</v>
      </c>
      <c r="S56" s="20" t="s">
        <v>347</v>
      </c>
      <c r="T56" s="20" t="str">
        <f>Table132[[#This Row],[Question ID]]</f>
        <v>Energy Safety 5</v>
      </c>
    </row>
    <row r="57" spans="1:20" ht="220.5" x14ac:dyDescent="0.25">
      <c r="A57" s="19">
        <v>56</v>
      </c>
      <c r="B57" s="19" t="s">
        <v>388</v>
      </c>
      <c r="C57" s="19" t="s">
        <v>720</v>
      </c>
      <c r="D57" s="19" t="s">
        <v>567</v>
      </c>
      <c r="E57" s="19">
        <v>6</v>
      </c>
      <c r="F57" s="19" t="s">
        <v>726</v>
      </c>
      <c r="G57" s="19" t="s">
        <v>761</v>
      </c>
      <c r="H57" s="20" t="s">
        <v>828</v>
      </c>
      <c r="I57" s="19" t="s">
        <v>721</v>
      </c>
      <c r="J57" s="21">
        <v>45531</v>
      </c>
      <c r="K57" s="22">
        <v>45560</v>
      </c>
      <c r="L57" s="22">
        <v>45560</v>
      </c>
      <c r="M57" s="22"/>
      <c r="N57" s="20">
        <v>2</v>
      </c>
      <c r="O57" s="22" t="s">
        <v>802</v>
      </c>
      <c r="P57" s="22"/>
      <c r="Q57" s="20" t="s">
        <v>151</v>
      </c>
      <c r="R57" s="20" t="s">
        <v>418</v>
      </c>
      <c r="S57" s="20" t="s">
        <v>347</v>
      </c>
      <c r="T57" s="20" t="str">
        <f>Table132[[#This Row],[Question ID]]</f>
        <v>Energy Safety 6</v>
      </c>
    </row>
    <row r="58" spans="1:20" ht="220.5" x14ac:dyDescent="0.25">
      <c r="A58" s="19">
        <v>57</v>
      </c>
      <c r="B58" s="19" t="s">
        <v>388</v>
      </c>
      <c r="C58" s="19" t="s">
        <v>720</v>
      </c>
      <c r="D58" s="19" t="s">
        <v>567</v>
      </c>
      <c r="E58" s="19">
        <v>7</v>
      </c>
      <c r="F58" s="19" t="s">
        <v>727</v>
      </c>
      <c r="G58" s="19" t="s">
        <v>762</v>
      </c>
      <c r="H58" s="20" t="s">
        <v>829</v>
      </c>
      <c r="I58" s="19" t="s">
        <v>721</v>
      </c>
      <c r="J58" s="21">
        <v>45531</v>
      </c>
      <c r="K58" s="22">
        <v>45560</v>
      </c>
      <c r="L58" s="22">
        <v>45560</v>
      </c>
      <c r="M58" s="22"/>
      <c r="N58" s="20">
        <v>2</v>
      </c>
      <c r="O58" s="22" t="s">
        <v>803</v>
      </c>
      <c r="P58" s="22"/>
      <c r="Q58" s="20" t="s">
        <v>151</v>
      </c>
      <c r="R58" s="20" t="s">
        <v>418</v>
      </c>
      <c r="S58" s="20" t="s">
        <v>347</v>
      </c>
      <c r="T58" s="20" t="str">
        <f>Table132[[#This Row],[Question ID]]</f>
        <v>Energy Safety 7</v>
      </c>
    </row>
    <row r="59" spans="1:20" ht="409.5" x14ac:dyDescent="0.25">
      <c r="A59" s="19">
        <v>58</v>
      </c>
      <c r="B59" s="19" t="s">
        <v>388</v>
      </c>
      <c r="C59" s="19" t="s">
        <v>720</v>
      </c>
      <c r="D59" s="19" t="s">
        <v>567</v>
      </c>
      <c r="E59" s="19">
        <v>8</v>
      </c>
      <c r="F59" s="19" t="s">
        <v>728</v>
      </c>
      <c r="G59" s="19" t="s">
        <v>763</v>
      </c>
      <c r="H59" s="20" t="s">
        <v>830</v>
      </c>
      <c r="I59" s="19" t="s">
        <v>721</v>
      </c>
      <c r="J59" s="21">
        <v>45531</v>
      </c>
      <c r="K59" s="22">
        <v>45560</v>
      </c>
      <c r="L59" s="22">
        <v>45560</v>
      </c>
      <c r="M59" s="22"/>
      <c r="N59" s="20">
        <v>2</v>
      </c>
      <c r="O59" s="22" t="s">
        <v>804</v>
      </c>
      <c r="P59" s="22"/>
      <c r="Q59" s="20" t="s">
        <v>151</v>
      </c>
      <c r="R59" s="20" t="s">
        <v>418</v>
      </c>
      <c r="S59" s="20" t="s">
        <v>347</v>
      </c>
      <c r="T59" s="20" t="str">
        <f>Table132[[#This Row],[Question ID]]</f>
        <v>Energy Safety 8</v>
      </c>
    </row>
    <row r="60" spans="1:20" ht="299.25" x14ac:dyDescent="0.25">
      <c r="A60" s="19">
        <v>59</v>
      </c>
      <c r="B60" s="19" t="s">
        <v>388</v>
      </c>
      <c r="C60" s="19" t="s">
        <v>720</v>
      </c>
      <c r="D60" s="19" t="s">
        <v>567</v>
      </c>
      <c r="E60" s="19">
        <v>9</v>
      </c>
      <c r="F60" s="19" t="s">
        <v>729</v>
      </c>
      <c r="G60" s="19" t="s">
        <v>764</v>
      </c>
      <c r="H60" s="20" t="s">
        <v>831</v>
      </c>
      <c r="I60" s="19" t="s">
        <v>721</v>
      </c>
      <c r="J60" s="21">
        <v>45531</v>
      </c>
      <c r="K60" s="22">
        <v>45560</v>
      </c>
      <c r="L60" s="22">
        <v>45560</v>
      </c>
      <c r="M60" s="22"/>
      <c r="N60" s="20">
        <v>1</v>
      </c>
      <c r="O60" s="22" t="s">
        <v>805</v>
      </c>
      <c r="P60" s="22"/>
      <c r="Q60" s="20" t="s">
        <v>151</v>
      </c>
      <c r="R60" s="20" t="s">
        <v>418</v>
      </c>
      <c r="S60" s="20" t="s">
        <v>347</v>
      </c>
      <c r="T60" s="20" t="str">
        <f>Table132[[#This Row],[Question ID]]</f>
        <v>Energy Safety 9</v>
      </c>
    </row>
    <row r="61" spans="1:20" ht="299.25" x14ac:dyDescent="0.25">
      <c r="A61" s="19">
        <v>60</v>
      </c>
      <c r="B61" s="19" t="s">
        <v>388</v>
      </c>
      <c r="C61" s="19" t="s">
        <v>720</v>
      </c>
      <c r="D61" s="19" t="s">
        <v>567</v>
      </c>
      <c r="E61" s="19">
        <v>10</v>
      </c>
      <c r="F61" s="19" t="s">
        <v>730</v>
      </c>
      <c r="G61" s="19" t="s">
        <v>765</v>
      </c>
      <c r="H61" s="20" t="s">
        <v>832</v>
      </c>
      <c r="I61" s="19" t="s">
        <v>721</v>
      </c>
      <c r="J61" s="21">
        <v>45531</v>
      </c>
      <c r="K61" s="22">
        <v>45560</v>
      </c>
      <c r="L61" s="22">
        <v>45560</v>
      </c>
      <c r="M61" s="22"/>
      <c r="N61" s="20"/>
      <c r="O61" s="22"/>
      <c r="P61" s="22"/>
      <c r="Q61" s="20" t="s">
        <v>151</v>
      </c>
      <c r="R61" s="20" t="s">
        <v>418</v>
      </c>
      <c r="S61" s="20" t="s">
        <v>347</v>
      </c>
      <c r="T61" s="20" t="str">
        <f>Table132[[#This Row],[Question ID]]</f>
        <v>Energy Safety 10</v>
      </c>
    </row>
    <row r="62" spans="1:20" ht="283.5" x14ac:dyDescent="0.25">
      <c r="A62" s="19">
        <v>61</v>
      </c>
      <c r="B62" s="19" t="s">
        <v>388</v>
      </c>
      <c r="C62" s="19" t="s">
        <v>720</v>
      </c>
      <c r="D62" s="19" t="s">
        <v>567</v>
      </c>
      <c r="E62" s="19">
        <v>11</v>
      </c>
      <c r="F62" s="19" t="s">
        <v>731</v>
      </c>
      <c r="G62" s="19" t="s">
        <v>766</v>
      </c>
      <c r="H62" s="20" t="s">
        <v>833</v>
      </c>
      <c r="I62" s="19" t="s">
        <v>721</v>
      </c>
      <c r="J62" s="21">
        <v>45531</v>
      </c>
      <c r="K62" s="22">
        <v>45560</v>
      </c>
      <c r="L62" s="22">
        <v>45560</v>
      </c>
      <c r="M62" s="22"/>
      <c r="N62" s="20">
        <v>1</v>
      </c>
      <c r="O62" s="22" t="s">
        <v>806</v>
      </c>
      <c r="P62" s="22"/>
      <c r="Q62" s="20" t="s">
        <v>151</v>
      </c>
      <c r="R62" s="20" t="s">
        <v>418</v>
      </c>
      <c r="S62" s="20" t="s">
        <v>347</v>
      </c>
      <c r="T62" s="20" t="str">
        <f>Table132[[#This Row],[Question ID]]</f>
        <v>Energy Safety 11</v>
      </c>
    </row>
    <row r="63" spans="1:20" ht="267.75" x14ac:dyDescent="0.25">
      <c r="A63" s="19">
        <v>62</v>
      </c>
      <c r="B63" s="19" t="s">
        <v>388</v>
      </c>
      <c r="C63" s="19" t="s">
        <v>720</v>
      </c>
      <c r="D63" s="19" t="s">
        <v>567</v>
      </c>
      <c r="E63" s="19">
        <v>12</v>
      </c>
      <c r="F63" s="19" t="s">
        <v>732</v>
      </c>
      <c r="G63" s="19" t="s">
        <v>767</v>
      </c>
      <c r="H63" s="20" t="s">
        <v>834</v>
      </c>
      <c r="I63" s="19" t="s">
        <v>721</v>
      </c>
      <c r="J63" s="21">
        <v>45531</v>
      </c>
      <c r="K63" s="22">
        <v>45560</v>
      </c>
      <c r="L63" s="22">
        <v>45560</v>
      </c>
      <c r="M63" s="22"/>
      <c r="N63" s="20">
        <v>2</v>
      </c>
      <c r="O63" s="22" t="s">
        <v>807</v>
      </c>
      <c r="P63" s="22"/>
      <c r="Q63" s="20" t="s">
        <v>151</v>
      </c>
      <c r="R63" s="20" t="s">
        <v>418</v>
      </c>
      <c r="S63" s="20" t="s">
        <v>347</v>
      </c>
      <c r="T63" s="20" t="str">
        <f>Table132[[#This Row],[Question ID]]</f>
        <v>Energy Safety 12</v>
      </c>
    </row>
    <row r="64" spans="1:20" ht="378" x14ac:dyDescent="0.25">
      <c r="A64" s="19">
        <v>63</v>
      </c>
      <c r="B64" s="19" t="s">
        <v>388</v>
      </c>
      <c r="C64" s="19" t="s">
        <v>720</v>
      </c>
      <c r="D64" s="19" t="s">
        <v>567</v>
      </c>
      <c r="E64" s="19">
        <v>13</v>
      </c>
      <c r="F64" s="19" t="s">
        <v>733</v>
      </c>
      <c r="G64" s="19" t="s">
        <v>768</v>
      </c>
      <c r="H64" s="20" t="s">
        <v>835</v>
      </c>
      <c r="I64" s="19" t="s">
        <v>721</v>
      </c>
      <c r="J64" s="21">
        <v>45531</v>
      </c>
      <c r="K64" s="22">
        <v>45560</v>
      </c>
      <c r="L64" s="22">
        <v>45560</v>
      </c>
      <c r="M64" s="22"/>
      <c r="N64" s="20">
        <v>1</v>
      </c>
      <c r="O64" s="22" t="s">
        <v>808</v>
      </c>
      <c r="P64" s="22"/>
      <c r="Q64" s="20" t="s">
        <v>151</v>
      </c>
      <c r="R64" s="20" t="s">
        <v>418</v>
      </c>
      <c r="S64" s="20" t="s">
        <v>347</v>
      </c>
      <c r="T64" s="20" t="str">
        <f>Table132[[#This Row],[Question ID]]</f>
        <v>Energy Safety 13</v>
      </c>
    </row>
    <row r="65" spans="1:20" ht="409.5" x14ac:dyDescent="0.25">
      <c r="A65" s="19">
        <v>64</v>
      </c>
      <c r="B65" s="19" t="s">
        <v>388</v>
      </c>
      <c r="C65" s="19" t="s">
        <v>720</v>
      </c>
      <c r="D65" s="19" t="s">
        <v>567</v>
      </c>
      <c r="E65" s="19">
        <v>14</v>
      </c>
      <c r="F65" s="19" t="s">
        <v>734</v>
      </c>
      <c r="G65" s="19" t="s">
        <v>769</v>
      </c>
      <c r="H65" s="20" t="s">
        <v>836</v>
      </c>
      <c r="I65" s="19" t="s">
        <v>721</v>
      </c>
      <c r="J65" s="21">
        <v>45531</v>
      </c>
      <c r="K65" s="22">
        <v>45560</v>
      </c>
      <c r="L65" s="22">
        <v>45560</v>
      </c>
      <c r="M65" s="22"/>
      <c r="N65" s="20"/>
      <c r="O65" s="22"/>
      <c r="P65" s="22"/>
      <c r="Q65" s="20" t="s">
        <v>151</v>
      </c>
      <c r="R65" s="20" t="s">
        <v>418</v>
      </c>
      <c r="S65" s="20" t="s">
        <v>347</v>
      </c>
      <c r="T65" s="20" t="str">
        <f>Table132[[#This Row],[Question ID]]</f>
        <v>Energy Safety 14</v>
      </c>
    </row>
    <row r="66" spans="1:20" ht="409.5" x14ac:dyDescent="0.25">
      <c r="A66" s="19">
        <v>65</v>
      </c>
      <c r="B66" s="19" t="s">
        <v>388</v>
      </c>
      <c r="C66" s="19" t="s">
        <v>720</v>
      </c>
      <c r="D66" s="19" t="s">
        <v>567</v>
      </c>
      <c r="E66" s="19">
        <v>15</v>
      </c>
      <c r="F66" s="19" t="s">
        <v>735</v>
      </c>
      <c r="G66" s="19" t="s">
        <v>770</v>
      </c>
      <c r="H66" s="20" t="s">
        <v>837</v>
      </c>
      <c r="I66" s="19" t="s">
        <v>721</v>
      </c>
      <c r="J66" s="21">
        <v>45531</v>
      </c>
      <c r="K66" s="22">
        <v>45560</v>
      </c>
      <c r="L66" s="22">
        <v>45560</v>
      </c>
      <c r="M66" s="22"/>
      <c r="N66" s="20"/>
      <c r="O66" s="22"/>
      <c r="P66" s="22"/>
      <c r="Q66" s="20" t="s">
        <v>151</v>
      </c>
      <c r="R66" s="20" t="s">
        <v>418</v>
      </c>
      <c r="S66" s="20" t="s">
        <v>347</v>
      </c>
      <c r="T66" s="20" t="str">
        <f>Table132[[#This Row],[Question ID]]</f>
        <v>Energy Safety 15</v>
      </c>
    </row>
    <row r="67" spans="1:20" ht="362.25" x14ac:dyDescent="0.25">
      <c r="A67" s="19">
        <v>66</v>
      </c>
      <c r="B67" s="19" t="s">
        <v>388</v>
      </c>
      <c r="C67" s="19" t="s">
        <v>720</v>
      </c>
      <c r="D67" s="19" t="s">
        <v>567</v>
      </c>
      <c r="E67" s="19">
        <v>16</v>
      </c>
      <c r="F67" s="19" t="s">
        <v>736</v>
      </c>
      <c r="G67" s="19" t="s">
        <v>771</v>
      </c>
      <c r="H67" s="20" t="s">
        <v>838</v>
      </c>
      <c r="I67" s="19" t="s">
        <v>721</v>
      </c>
      <c r="J67" s="21">
        <v>45531</v>
      </c>
      <c r="K67" s="22">
        <v>45560</v>
      </c>
      <c r="L67" s="22">
        <v>45560</v>
      </c>
      <c r="M67" s="22"/>
      <c r="N67" s="20"/>
      <c r="O67" s="22"/>
      <c r="P67" s="22"/>
      <c r="Q67" s="20" t="s">
        <v>151</v>
      </c>
      <c r="R67" s="20" t="s">
        <v>418</v>
      </c>
      <c r="S67" s="20" t="s">
        <v>347</v>
      </c>
      <c r="T67" s="20" t="str">
        <f>Table132[[#This Row],[Question ID]]</f>
        <v>Energy Safety 16</v>
      </c>
    </row>
    <row r="68" spans="1:20" ht="409.5" x14ac:dyDescent="0.25">
      <c r="A68" s="19">
        <v>67</v>
      </c>
      <c r="B68" s="19" t="s">
        <v>388</v>
      </c>
      <c r="C68" s="19" t="s">
        <v>720</v>
      </c>
      <c r="D68" s="19" t="s">
        <v>567</v>
      </c>
      <c r="E68" s="19">
        <v>17</v>
      </c>
      <c r="F68" s="19" t="s">
        <v>737</v>
      </c>
      <c r="G68" s="19" t="s">
        <v>772</v>
      </c>
      <c r="H68" s="20" t="s">
        <v>839</v>
      </c>
      <c r="I68" s="19" t="s">
        <v>721</v>
      </c>
      <c r="J68" s="21">
        <v>45531</v>
      </c>
      <c r="K68" s="22">
        <v>45560</v>
      </c>
      <c r="L68" s="22">
        <v>45560</v>
      </c>
      <c r="M68" s="22"/>
      <c r="N68" s="20">
        <v>2</v>
      </c>
      <c r="O68" s="22" t="s">
        <v>809</v>
      </c>
      <c r="P68" s="22"/>
      <c r="Q68" s="20" t="s">
        <v>151</v>
      </c>
      <c r="R68" s="20" t="s">
        <v>418</v>
      </c>
      <c r="S68" s="20" t="s">
        <v>347</v>
      </c>
      <c r="T68" s="20" t="str">
        <f>Table132[[#This Row],[Question ID]]</f>
        <v>Energy Safety 17</v>
      </c>
    </row>
    <row r="69" spans="1:20" ht="283.5" x14ac:dyDescent="0.25">
      <c r="A69" s="19">
        <v>68</v>
      </c>
      <c r="B69" s="19" t="s">
        <v>388</v>
      </c>
      <c r="C69" s="19" t="s">
        <v>720</v>
      </c>
      <c r="D69" s="19" t="s">
        <v>567</v>
      </c>
      <c r="E69" s="19">
        <v>18</v>
      </c>
      <c r="F69" s="19" t="s">
        <v>738</v>
      </c>
      <c r="G69" s="19" t="s">
        <v>773</v>
      </c>
      <c r="H69" s="20" t="s">
        <v>840</v>
      </c>
      <c r="I69" s="19" t="s">
        <v>721</v>
      </c>
      <c r="J69" s="21">
        <v>45531</v>
      </c>
      <c r="K69" s="22">
        <v>45560</v>
      </c>
      <c r="L69" s="22">
        <v>45560</v>
      </c>
      <c r="M69" s="22"/>
      <c r="N69" s="20">
        <v>2</v>
      </c>
      <c r="O69" s="22" t="s">
        <v>810</v>
      </c>
      <c r="P69" s="22"/>
      <c r="Q69" s="20" t="s">
        <v>151</v>
      </c>
      <c r="R69" s="20" t="s">
        <v>418</v>
      </c>
      <c r="S69" s="20" t="s">
        <v>347</v>
      </c>
      <c r="T69" s="20" t="str">
        <f>Table132[[#This Row],[Question ID]]</f>
        <v>Energy Safety 18</v>
      </c>
    </row>
    <row r="70" spans="1:20" ht="220.5" x14ac:dyDescent="0.25">
      <c r="A70" s="19">
        <v>69</v>
      </c>
      <c r="B70" s="19" t="s">
        <v>388</v>
      </c>
      <c r="C70" s="19" t="s">
        <v>720</v>
      </c>
      <c r="D70" s="19" t="s">
        <v>567</v>
      </c>
      <c r="E70" s="19">
        <v>19</v>
      </c>
      <c r="F70" s="19" t="s">
        <v>739</v>
      </c>
      <c r="G70" s="19" t="s">
        <v>774</v>
      </c>
      <c r="H70" s="20" t="s">
        <v>841</v>
      </c>
      <c r="I70" s="19" t="s">
        <v>721</v>
      </c>
      <c r="J70" s="21">
        <v>45531</v>
      </c>
      <c r="K70" s="22">
        <v>45560</v>
      </c>
      <c r="L70" s="22">
        <v>45560</v>
      </c>
      <c r="M70" s="22"/>
      <c r="N70" s="20"/>
      <c r="O70" s="22"/>
      <c r="P70" s="22"/>
      <c r="Q70" s="20" t="s">
        <v>151</v>
      </c>
      <c r="R70" s="20" t="s">
        <v>418</v>
      </c>
      <c r="S70" s="20" t="s">
        <v>347</v>
      </c>
      <c r="T70" s="20" t="str">
        <f>Table132[[#This Row],[Question ID]]</f>
        <v>Energy Safety 19</v>
      </c>
    </row>
    <row r="71" spans="1:20" ht="409.5" x14ac:dyDescent="0.25">
      <c r="A71" s="19">
        <v>70</v>
      </c>
      <c r="B71" s="19" t="s">
        <v>388</v>
      </c>
      <c r="C71" s="19" t="s">
        <v>720</v>
      </c>
      <c r="D71" s="19" t="s">
        <v>567</v>
      </c>
      <c r="E71" s="19">
        <v>20</v>
      </c>
      <c r="F71" s="19" t="s">
        <v>740</v>
      </c>
      <c r="G71" s="19" t="s">
        <v>775</v>
      </c>
      <c r="H71" s="20" t="s">
        <v>842</v>
      </c>
      <c r="I71" s="19" t="s">
        <v>721</v>
      </c>
      <c r="J71" s="21">
        <v>45531</v>
      </c>
      <c r="K71" s="22">
        <v>45560</v>
      </c>
      <c r="L71" s="22">
        <v>45560</v>
      </c>
      <c r="M71" s="22"/>
      <c r="N71" s="20">
        <v>1</v>
      </c>
      <c r="O71" s="22" t="s">
        <v>811</v>
      </c>
      <c r="P71" s="22"/>
      <c r="Q71" s="20" t="s">
        <v>151</v>
      </c>
      <c r="R71" s="20" t="s">
        <v>418</v>
      </c>
      <c r="S71" s="20" t="s">
        <v>347</v>
      </c>
      <c r="T71" s="20" t="str">
        <f>Table132[[#This Row],[Question ID]]</f>
        <v>Energy Safety 20</v>
      </c>
    </row>
    <row r="72" spans="1:20" ht="283.5" x14ac:dyDescent="0.25">
      <c r="A72" s="19">
        <v>71</v>
      </c>
      <c r="B72" s="19" t="s">
        <v>388</v>
      </c>
      <c r="C72" s="19" t="s">
        <v>720</v>
      </c>
      <c r="D72" s="19" t="s">
        <v>567</v>
      </c>
      <c r="E72" s="19">
        <v>21</v>
      </c>
      <c r="F72" s="19" t="s">
        <v>741</v>
      </c>
      <c r="G72" s="19" t="s">
        <v>776</v>
      </c>
      <c r="H72" s="20" t="s">
        <v>843</v>
      </c>
      <c r="I72" s="19" t="s">
        <v>721</v>
      </c>
      <c r="J72" s="21">
        <v>45531</v>
      </c>
      <c r="K72" s="22">
        <v>45560</v>
      </c>
      <c r="L72" s="22">
        <v>45560</v>
      </c>
      <c r="M72" s="22"/>
      <c r="N72" s="20">
        <v>1</v>
      </c>
      <c r="O72" s="22" t="s">
        <v>812</v>
      </c>
      <c r="P72" s="22"/>
      <c r="Q72" s="20" t="s">
        <v>151</v>
      </c>
      <c r="R72" s="20" t="s">
        <v>418</v>
      </c>
      <c r="S72" s="20" t="s">
        <v>347</v>
      </c>
      <c r="T72" s="20" t="str">
        <f>Table132[[#This Row],[Question ID]]</f>
        <v>Energy Safety 21</v>
      </c>
    </row>
    <row r="73" spans="1:20" ht="315" x14ac:dyDescent="0.25">
      <c r="A73" s="19">
        <v>72</v>
      </c>
      <c r="B73" s="19" t="s">
        <v>388</v>
      </c>
      <c r="C73" s="19" t="s">
        <v>720</v>
      </c>
      <c r="D73" s="19" t="s">
        <v>567</v>
      </c>
      <c r="E73" s="19">
        <v>22</v>
      </c>
      <c r="F73" s="19" t="s">
        <v>742</v>
      </c>
      <c r="G73" s="19" t="s">
        <v>777</v>
      </c>
      <c r="H73" s="20" t="s">
        <v>844</v>
      </c>
      <c r="I73" s="19" t="s">
        <v>721</v>
      </c>
      <c r="J73" s="21">
        <v>45531</v>
      </c>
      <c r="K73" s="22">
        <v>45560</v>
      </c>
      <c r="L73" s="22">
        <v>45560</v>
      </c>
      <c r="M73" s="22"/>
      <c r="N73" s="20">
        <v>1</v>
      </c>
      <c r="O73" s="22" t="s">
        <v>813</v>
      </c>
      <c r="P73" s="22"/>
      <c r="Q73" s="20" t="s">
        <v>151</v>
      </c>
      <c r="R73" s="20" t="s">
        <v>418</v>
      </c>
      <c r="S73" s="20" t="s">
        <v>347</v>
      </c>
      <c r="T73" s="20" t="str">
        <f>Table132[[#This Row],[Question ID]]</f>
        <v>Energy Safety 22</v>
      </c>
    </row>
    <row r="74" spans="1:20" ht="409.5" x14ac:dyDescent="0.25">
      <c r="A74" s="19">
        <v>73</v>
      </c>
      <c r="B74" s="19" t="s">
        <v>388</v>
      </c>
      <c r="C74" s="19" t="s">
        <v>720</v>
      </c>
      <c r="D74" s="19" t="s">
        <v>567</v>
      </c>
      <c r="E74" s="19">
        <v>23</v>
      </c>
      <c r="F74" s="19" t="s">
        <v>743</v>
      </c>
      <c r="G74" s="19" t="s">
        <v>778</v>
      </c>
      <c r="H74" s="20" t="s">
        <v>845</v>
      </c>
      <c r="I74" s="19" t="s">
        <v>721</v>
      </c>
      <c r="J74" s="21">
        <v>45531</v>
      </c>
      <c r="K74" s="22">
        <v>45560</v>
      </c>
      <c r="L74" s="22">
        <v>45560</v>
      </c>
      <c r="M74" s="22"/>
      <c r="N74" s="20">
        <v>2</v>
      </c>
      <c r="O74" s="22" t="s">
        <v>814</v>
      </c>
      <c r="P74" s="22"/>
      <c r="Q74" s="20" t="s">
        <v>151</v>
      </c>
      <c r="R74" s="20" t="s">
        <v>418</v>
      </c>
      <c r="S74" s="20" t="s">
        <v>347</v>
      </c>
      <c r="T74" s="20" t="str">
        <f>Table132[[#This Row],[Question ID]]</f>
        <v>Energy Safety 23</v>
      </c>
    </row>
    <row r="75" spans="1:20" ht="409.5" x14ac:dyDescent="0.25">
      <c r="A75" s="19">
        <v>74</v>
      </c>
      <c r="B75" s="19" t="s">
        <v>388</v>
      </c>
      <c r="C75" s="19" t="s">
        <v>720</v>
      </c>
      <c r="D75" s="19" t="s">
        <v>567</v>
      </c>
      <c r="E75" s="19">
        <v>24</v>
      </c>
      <c r="F75" s="19" t="s">
        <v>744</v>
      </c>
      <c r="G75" s="19" t="s">
        <v>779</v>
      </c>
      <c r="H75" s="20" t="s">
        <v>846</v>
      </c>
      <c r="I75" s="19" t="s">
        <v>721</v>
      </c>
      <c r="J75" s="21">
        <v>45531</v>
      </c>
      <c r="K75" s="22">
        <v>45560</v>
      </c>
      <c r="L75" s="22">
        <v>45560</v>
      </c>
      <c r="M75" s="22"/>
      <c r="N75" s="20"/>
      <c r="O75" s="22"/>
      <c r="P75" s="22"/>
      <c r="Q75" s="20" t="s">
        <v>151</v>
      </c>
      <c r="R75" s="20" t="s">
        <v>418</v>
      </c>
      <c r="S75" s="20" t="s">
        <v>347</v>
      </c>
      <c r="T75" s="20" t="str">
        <f>Table132[[#This Row],[Question ID]]</f>
        <v>Energy Safety 24</v>
      </c>
    </row>
    <row r="76" spans="1:20" ht="252" x14ac:dyDescent="0.25">
      <c r="A76" s="19">
        <v>75</v>
      </c>
      <c r="B76" s="19" t="s">
        <v>388</v>
      </c>
      <c r="C76" s="19" t="s">
        <v>720</v>
      </c>
      <c r="D76" s="19" t="s">
        <v>567</v>
      </c>
      <c r="E76" s="19">
        <v>25</v>
      </c>
      <c r="F76" s="19" t="s">
        <v>745</v>
      </c>
      <c r="G76" s="19" t="s">
        <v>780</v>
      </c>
      <c r="H76" s="20" t="s">
        <v>847</v>
      </c>
      <c r="I76" s="19" t="s">
        <v>721</v>
      </c>
      <c r="J76" s="21">
        <v>45531</v>
      </c>
      <c r="K76" s="22">
        <v>45560</v>
      </c>
      <c r="L76" s="22">
        <v>45560</v>
      </c>
      <c r="M76" s="22"/>
      <c r="N76" s="20">
        <v>1</v>
      </c>
      <c r="O76" s="22" t="s">
        <v>815</v>
      </c>
      <c r="P76" s="22"/>
      <c r="Q76" s="20" t="s">
        <v>151</v>
      </c>
      <c r="R76" s="20" t="s">
        <v>418</v>
      </c>
      <c r="S76" s="20" t="s">
        <v>347</v>
      </c>
      <c r="T76" s="20" t="str">
        <f>Table132[[#This Row],[Question ID]]</f>
        <v>Energy Safety 25</v>
      </c>
    </row>
    <row r="77" spans="1:20" ht="393.75" x14ac:dyDescent="0.25">
      <c r="A77" s="19">
        <v>76</v>
      </c>
      <c r="B77" s="19" t="s">
        <v>388</v>
      </c>
      <c r="C77" s="19" t="s">
        <v>720</v>
      </c>
      <c r="D77" s="19" t="s">
        <v>567</v>
      </c>
      <c r="E77" s="19">
        <v>26</v>
      </c>
      <c r="F77" s="19" t="s">
        <v>746</v>
      </c>
      <c r="G77" s="19" t="s">
        <v>781</v>
      </c>
      <c r="H77" s="20" t="s">
        <v>848</v>
      </c>
      <c r="I77" s="19" t="s">
        <v>721</v>
      </c>
      <c r="J77" s="21">
        <v>45531</v>
      </c>
      <c r="K77" s="22">
        <v>45560</v>
      </c>
      <c r="L77" s="22">
        <v>45560</v>
      </c>
      <c r="M77" s="22"/>
      <c r="N77" s="20"/>
      <c r="O77" s="22"/>
      <c r="P77" s="22"/>
      <c r="Q77" s="20" t="s">
        <v>151</v>
      </c>
      <c r="R77" s="20" t="s">
        <v>418</v>
      </c>
      <c r="S77" s="20" t="s">
        <v>347</v>
      </c>
      <c r="T77" s="20" t="str">
        <f>Table132[[#This Row],[Question ID]]</f>
        <v>Energy Safety 26</v>
      </c>
    </row>
    <row r="78" spans="1:20" ht="409.5" x14ac:dyDescent="0.25">
      <c r="A78" s="19">
        <v>77</v>
      </c>
      <c r="B78" s="19" t="s">
        <v>388</v>
      </c>
      <c r="C78" s="19" t="s">
        <v>720</v>
      </c>
      <c r="D78" s="19" t="s">
        <v>567</v>
      </c>
      <c r="E78" s="19">
        <v>27</v>
      </c>
      <c r="F78" s="19" t="s">
        <v>747</v>
      </c>
      <c r="G78" s="19" t="s">
        <v>782</v>
      </c>
      <c r="H78" s="20" t="s">
        <v>849</v>
      </c>
      <c r="I78" s="19" t="s">
        <v>721</v>
      </c>
      <c r="J78" s="21">
        <v>45531</v>
      </c>
      <c r="K78" s="22">
        <v>45560</v>
      </c>
      <c r="L78" s="22">
        <v>45560</v>
      </c>
      <c r="M78" s="22"/>
      <c r="N78" s="20"/>
      <c r="O78" s="22"/>
      <c r="P78" s="22"/>
      <c r="Q78" s="20" t="s">
        <v>151</v>
      </c>
      <c r="R78" s="20" t="s">
        <v>418</v>
      </c>
      <c r="S78" s="20" t="s">
        <v>347</v>
      </c>
      <c r="T78" s="20" t="str">
        <f>Table132[[#This Row],[Question ID]]</f>
        <v>Energy Safety 27</v>
      </c>
    </row>
    <row r="79" spans="1:20" ht="346.5" x14ac:dyDescent="0.25">
      <c r="A79" s="19">
        <v>78</v>
      </c>
      <c r="B79" s="19" t="s">
        <v>388</v>
      </c>
      <c r="C79" s="19" t="s">
        <v>720</v>
      </c>
      <c r="D79" s="19" t="s">
        <v>567</v>
      </c>
      <c r="E79" s="19">
        <v>28</v>
      </c>
      <c r="F79" s="19" t="s">
        <v>748</v>
      </c>
      <c r="G79" s="19" t="s">
        <v>783</v>
      </c>
      <c r="H79" s="20" t="s">
        <v>850</v>
      </c>
      <c r="I79" s="19" t="s">
        <v>721</v>
      </c>
      <c r="J79" s="21">
        <v>45531</v>
      </c>
      <c r="K79" s="22">
        <v>45560</v>
      </c>
      <c r="L79" s="22">
        <v>45560</v>
      </c>
      <c r="M79" s="22"/>
      <c r="N79" s="20">
        <v>3</v>
      </c>
      <c r="O79" s="22" t="s">
        <v>816</v>
      </c>
      <c r="P79" s="22"/>
      <c r="Q79" s="20" t="s">
        <v>151</v>
      </c>
      <c r="R79" s="20" t="s">
        <v>418</v>
      </c>
      <c r="S79" s="20" t="s">
        <v>347</v>
      </c>
      <c r="T79" s="20" t="str">
        <f>Table132[[#This Row],[Question ID]]</f>
        <v>Energy Safety 28</v>
      </c>
    </row>
    <row r="80" spans="1:20" ht="267.75" x14ac:dyDescent="0.25">
      <c r="A80" s="19">
        <v>79</v>
      </c>
      <c r="B80" s="19" t="s">
        <v>388</v>
      </c>
      <c r="C80" s="19" t="s">
        <v>720</v>
      </c>
      <c r="D80" s="19" t="s">
        <v>567</v>
      </c>
      <c r="E80" s="19">
        <v>29</v>
      </c>
      <c r="F80" s="19" t="s">
        <v>749</v>
      </c>
      <c r="G80" s="19" t="s">
        <v>784</v>
      </c>
      <c r="H80" s="20" t="s">
        <v>851</v>
      </c>
      <c r="I80" s="19" t="s">
        <v>721</v>
      </c>
      <c r="J80" s="21">
        <v>45531</v>
      </c>
      <c r="K80" s="22">
        <v>45560</v>
      </c>
      <c r="L80" s="22">
        <v>45560</v>
      </c>
      <c r="M80" s="22"/>
      <c r="N80" s="20"/>
      <c r="O80" s="22"/>
      <c r="P80" s="22"/>
      <c r="Q80" s="20" t="s">
        <v>151</v>
      </c>
      <c r="R80" s="20" t="s">
        <v>418</v>
      </c>
      <c r="S80" s="20" t="s">
        <v>347</v>
      </c>
      <c r="T80" s="20" t="str">
        <f>Table132[[#This Row],[Question ID]]</f>
        <v>Energy Safety 29</v>
      </c>
    </row>
    <row r="81" spans="1:20" ht="409.5" x14ac:dyDescent="0.25">
      <c r="A81" s="19">
        <v>80</v>
      </c>
      <c r="B81" s="19" t="s">
        <v>388</v>
      </c>
      <c r="C81" s="19" t="s">
        <v>720</v>
      </c>
      <c r="D81" s="19" t="s">
        <v>567</v>
      </c>
      <c r="E81" s="19">
        <v>30</v>
      </c>
      <c r="F81" s="19" t="s">
        <v>750</v>
      </c>
      <c r="G81" s="19" t="s">
        <v>785</v>
      </c>
      <c r="H81" s="20" t="s">
        <v>852</v>
      </c>
      <c r="I81" s="19" t="s">
        <v>721</v>
      </c>
      <c r="J81" s="21">
        <v>45531</v>
      </c>
      <c r="K81" s="22">
        <v>45560</v>
      </c>
      <c r="L81" s="22">
        <v>45560</v>
      </c>
      <c r="M81" s="22"/>
      <c r="N81" s="20">
        <v>7</v>
      </c>
      <c r="O81" s="22" t="s">
        <v>817</v>
      </c>
      <c r="P81" s="22"/>
      <c r="Q81" s="20" t="s">
        <v>141</v>
      </c>
      <c r="R81" s="20" t="s">
        <v>141</v>
      </c>
      <c r="S81" s="20" t="s">
        <v>141</v>
      </c>
      <c r="T81" s="20" t="str">
        <f>Table132[[#This Row],[Question ID]]</f>
        <v>Energy Safety 30</v>
      </c>
    </row>
    <row r="82" spans="1:20" ht="362.25" x14ac:dyDescent="0.25">
      <c r="A82" s="19">
        <v>81</v>
      </c>
      <c r="B82" s="19" t="s">
        <v>388</v>
      </c>
      <c r="C82" s="19" t="s">
        <v>720</v>
      </c>
      <c r="D82" s="19" t="s">
        <v>567</v>
      </c>
      <c r="E82" s="19">
        <v>31</v>
      </c>
      <c r="F82" s="19" t="s">
        <v>751</v>
      </c>
      <c r="G82" s="19" t="s">
        <v>786</v>
      </c>
      <c r="H82" s="20" t="s">
        <v>853</v>
      </c>
      <c r="I82" s="19" t="s">
        <v>721</v>
      </c>
      <c r="J82" s="21">
        <v>45531</v>
      </c>
      <c r="K82" s="22">
        <v>45560</v>
      </c>
      <c r="L82" s="22">
        <v>45560</v>
      </c>
      <c r="M82" s="22"/>
      <c r="N82" s="20">
        <v>3</v>
      </c>
      <c r="O82" s="22" t="s">
        <v>818</v>
      </c>
      <c r="P82" s="22"/>
      <c r="Q82" s="20" t="s">
        <v>151</v>
      </c>
      <c r="R82" s="20" t="s">
        <v>418</v>
      </c>
      <c r="S82" s="20" t="s">
        <v>347</v>
      </c>
      <c r="T82" s="20" t="str">
        <f>Table132[[#This Row],[Question ID]]</f>
        <v>Energy Safety 31</v>
      </c>
    </row>
    <row r="83" spans="1:20" ht="141.75" x14ac:dyDescent="0.25">
      <c r="A83" s="19">
        <v>82</v>
      </c>
      <c r="B83" s="19" t="s">
        <v>388</v>
      </c>
      <c r="C83" s="19" t="s">
        <v>720</v>
      </c>
      <c r="D83" s="19" t="s">
        <v>567</v>
      </c>
      <c r="E83" s="19">
        <v>32</v>
      </c>
      <c r="F83" s="19" t="s">
        <v>752</v>
      </c>
      <c r="G83" s="19" t="s">
        <v>787</v>
      </c>
      <c r="H83" s="20" t="s">
        <v>854</v>
      </c>
      <c r="I83" s="19" t="s">
        <v>721</v>
      </c>
      <c r="J83" s="21">
        <v>45531</v>
      </c>
      <c r="K83" s="22">
        <v>45560</v>
      </c>
      <c r="L83" s="22">
        <v>45560</v>
      </c>
      <c r="M83" s="22"/>
      <c r="N83" s="20">
        <v>1</v>
      </c>
      <c r="O83" s="22" t="s">
        <v>819</v>
      </c>
      <c r="P83" s="22"/>
      <c r="Q83" s="20" t="s">
        <v>151</v>
      </c>
      <c r="R83" s="20" t="s">
        <v>418</v>
      </c>
      <c r="S83" s="20" t="s">
        <v>347</v>
      </c>
      <c r="T83" s="20" t="str">
        <f>Table132[[#This Row],[Question ID]]</f>
        <v>Energy Safety 32</v>
      </c>
    </row>
    <row r="84" spans="1:20" ht="409.5" x14ac:dyDescent="0.25">
      <c r="A84" s="19">
        <v>83</v>
      </c>
      <c r="B84" s="19" t="s">
        <v>388</v>
      </c>
      <c r="C84" s="19" t="s">
        <v>720</v>
      </c>
      <c r="D84" s="19" t="s">
        <v>567</v>
      </c>
      <c r="E84" s="19">
        <v>33</v>
      </c>
      <c r="F84" s="19" t="s">
        <v>753</v>
      </c>
      <c r="G84" s="19" t="s">
        <v>788</v>
      </c>
      <c r="H84" s="20" t="s">
        <v>855</v>
      </c>
      <c r="I84" s="19" t="s">
        <v>721</v>
      </c>
      <c r="J84" s="21">
        <v>45531</v>
      </c>
      <c r="K84" s="22">
        <v>45560</v>
      </c>
      <c r="L84" s="22">
        <v>45560</v>
      </c>
      <c r="M84" s="22"/>
      <c r="N84" s="20">
        <v>2</v>
      </c>
      <c r="O84" s="22" t="s">
        <v>820</v>
      </c>
      <c r="P84" s="22"/>
      <c r="Q84" s="20" t="s">
        <v>151</v>
      </c>
      <c r="R84" s="20" t="s">
        <v>418</v>
      </c>
      <c r="S84" s="20" t="s">
        <v>347</v>
      </c>
      <c r="T84" s="20" t="str">
        <f>Table132[[#This Row],[Question ID]]</f>
        <v>Energy Safety 33</v>
      </c>
    </row>
    <row r="85" spans="1:20" ht="299.25" x14ac:dyDescent="0.25">
      <c r="A85" s="19">
        <v>84</v>
      </c>
      <c r="B85" s="19" t="s">
        <v>388</v>
      </c>
      <c r="C85" s="19" t="s">
        <v>720</v>
      </c>
      <c r="D85" s="19" t="s">
        <v>567</v>
      </c>
      <c r="E85" s="19">
        <v>34</v>
      </c>
      <c r="F85" s="19" t="s">
        <v>754</v>
      </c>
      <c r="G85" s="19" t="s">
        <v>789</v>
      </c>
      <c r="H85" s="20" t="s">
        <v>856</v>
      </c>
      <c r="I85" s="19" t="s">
        <v>721</v>
      </c>
      <c r="J85" s="21">
        <v>45531</v>
      </c>
      <c r="K85" s="22">
        <v>45560</v>
      </c>
      <c r="L85" s="22">
        <v>45560</v>
      </c>
      <c r="M85" s="22"/>
      <c r="N85" s="20">
        <v>2</v>
      </c>
      <c r="O85" s="22" t="s">
        <v>821</v>
      </c>
      <c r="P85" s="22"/>
      <c r="Q85" s="20" t="s">
        <v>151</v>
      </c>
      <c r="R85" s="20" t="s">
        <v>418</v>
      </c>
      <c r="S85" s="20" t="s">
        <v>347</v>
      </c>
      <c r="T85" s="20" t="str">
        <f>Table132[[#This Row],[Question ID]]</f>
        <v>Energy Safety 34</v>
      </c>
    </row>
    <row r="86" spans="1:20" ht="220.5" x14ac:dyDescent="0.25">
      <c r="A86" s="19">
        <v>85</v>
      </c>
      <c r="B86" s="19" t="s">
        <v>388</v>
      </c>
      <c r="C86" s="19" t="s">
        <v>720</v>
      </c>
      <c r="D86" s="19" t="s">
        <v>567</v>
      </c>
      <c r="E86" s="19">
        <v>35</v>
      </c>
      <c r="F86" s="19" t="s">
        <v>755</v>
      </c>
      <c r="G86" s="19" t="s">
        <v>790</v>
      </c>
      <c r="H86" s="20" t="s">
        <v>857</v>
      </c>
      <c r="I86" s="19" t="s">
        <v>721</v>
      </c>
      <c r="J86" s="21">
        <v>45531</v>
      </c>
      <c r="K86" s="22">
        <v>45560</v>
      </c>
      <c r="L86" s="22">
        <v>45560</v>
      </c>
      <c r="M86" s="22"/>
      <c r="N86" s="20">
        <v>2</v>
      </c>
      <c r="O86" s="22" t="s">
        <v>822</v>
      </c>
      <c r="P86" s="22"/>
      <c r="Q86" s="20" t="s">
        <v>151</v>
      </c>
      <c r="R86" s="20" t="s">
        <v>418</v>
      </c>
      <c r="S86" s="20" t="s">
        <v>347</v>
      </c>
      <c r="T86" s="20" t="str">
        <f>Table132[[#This Row],[Question ID]]</f>
        <v>Energy Safety 35</v>
      </c>
    </row>
    <row r="87" spans="1:20" ht="126" x14ac:dyDescent="0.25">
      <c r="A87" s="19">
        <v>86</v>
      </c>
      <c r="B87" s="19" t="s">
        <v>388</v>
      </c>
      <c r="C87" s="19" t="s">
        <v>862</v>
      </c>
      <c r="D87" s="19" t="s">
        <v>567</v>
      </c>
      <c r="E87" s="19">
        <v>1</v>
      </c>
      <c r="F87" s="19" t="s">
        <v>481</v>
      </c>
      <c r="G87" s="19" t="s">
        <v>863</v>
      </c>
      <c r="H87" s="20" t="s">
        <v>868</v>
      </c>
      <c r="I87" s="19" t="s">
        <v>635</v>
      </c>
      <c r="J87" s="21">
        <v>45567</v>
      </c>
      <c r="K87" s="22">
        <v>45572</v>
      </c>
      <c r="L87" s="22">
        <v>45572</v>
      </c>
      <c r="M87" s="22"/>
      <c r="N87" s="20">
        <v>1</v>
      </c>
      <c r="O87" s="22" t="s">
        <v>869</v>
      </c>
      <c r="P87" s="22"/>
      <c r="Q87" s="20" t="s">
        <v>141</v>
      </c>
      <c r="R87" s="20" t="s">
        <v>141</v>
      </c>
      <c r="S87" s="20" t="s">
        <v>141</v>
      </c>
      <c r="T87" s="20" t="str">
        <f>Table132[[#This Row],[Question ID]]</f>
        <v>OEIS 6.1</v>
      </c>
    </row>
    <row r="88" spans="1:20" ht="94.5" x14ac:dyDescent="0.25">
      <c r="A88" s="19">
        <v>87</v>
      </c>
      <c r="B88" s="19" t="s">
        <v>388</v>
      </c>
      <c r="C88" s="19" t="s">
        <v>862</v>
      </c>
      <c r="D88" s="19" t="s">
        <v>567</v>
      </c>
      <c r="E88" s="19">
        <v>2</v>
      </c>
      <c r="F88" s="19" t="s">
        <v>858</v>
      </c>
      <c r="G88" s="19" t="s">
        <v>864</v>
      </c>
      <c r="H88" s="20" t="s">
        <v>870</v>
      </c>
      <c r="I88" s="19" t="s">
        <v>635</v>
      </c>
      <c r="J88" s="21">
        <v>45567</v>
      </c>
      <c r="K88" s="22">
        <v>45572</v>
      </c>
      <c r="L88" s="22">
        <v>45574</v>
      </c>
      <c r="M88" s="22"/>
      <c r="N88" s="20">
        <v>1</v>
      </c>
      <c r="O88" s="22" t="s">
        <v>871</v>
      </c>
      <c r="P88" s="22"/>
      <c r="Q88" s="20" t="s">
        <v>141</v>
      </c>
      <c r="R88" s="20" t="s">
        <v>141</v>
      </c>
      <c r="S88" s="20" t="s">
        <v>141</v>
      </c>
      <c r="T88" s="20" t="str">
        <f>Table132[[#This Row],[Question ID]]</f>
        <v>OEIS 6.2</v>
      </c>
    </row>
    <row r="89" spans="1:20" ht="330.75" x14ac:dyDescent="0.25">
      <c r="A89" s="19">
        <v>88</v>
      </c>
      <c r="B89" s="19" t="s">
        <v>388</v>
      </c>
      <c r="C89" s="19" t="s">
        <v>862</v>
      </c>
      <c r="D89" s="19" t="s">
        <v>567</v>
      </c>
      <c r="E89" s="19">
        <v>3</v>
      </c>
      <c r="F89" s="19" t="s">
        <v>859</v>
      </c>
      <c r="G89" s="19" t="s">
        <v>865</v>
      </c>
      <c r="H89" s="20" t="s">
        <v>872</v>
      </c>
      <c r="I89" s="19" t="s">
        <v>635</v>
      </c>
      <c r="J89" s="21">
        <v>45567</v>
      </c>
      <c r="K89" s="22">
        <v>45572</v>
      </c>
      <c r="L89" s="22">
        <v>45574</v>
      </c>
      <c r="M89" s="22"/>
      <c r="N89" s="20">
        <v>3</v>
      </c>
      <c r="O89" s="22" t="s">
        <v>873</v>
      </c>
      <c r="P89" s="22"/>
      <c r="Q89" s="20" t="s">
        <v>141</v>
      </c>
      <c r="R89" s="20" t="s">
        <v>141</v>
      </c>
      <c r="S89" s="20" t="s">
        <v>141</v>
      </c>
      <c r="T89" s="20" t="str">
        <f>Table132[[#This Row],[Question ID]]</f>
        <v>OEIS 6.3</v>
      </c>
    </row>
    <row r="90" spans="1:20" ht="189" x14ac:dyDescent="0.25">
      <c r="A90" s="19">
        <v>89</v>
      </c>
      <c r="B90" s="19" t="s">
        <v>388</v>
      </c>
      <c r="C90" s="19" t="s">
        <v>862</v>
      </c>
      <c r="D90" s="19" t="s">
        <v>567</v>
      </c>
      <c r="E90" s="19">
        <v>4</v>
      </c>
      <c r="F90" s="19" t="s">
        <v>860</v>
      </c>
      <c r="G90" s="19" t="s">
        <v>866</v>
      </c>
      <c r="H90" s="20" t="s">
        <v>874</v>
      </c>
      <c r="I90" s="19" t="s">
        <v>635</v>
      </c>
      <c r="J90" s="21">
        <v>45567</v>
      </c>
      <c r="K90" s="22">
        <v>45572</v>
      </c>
      <c r="L90" s="22">
        <v>45451</v>
      </c>
      <c r="M90" s="22"/>
      <c r="N90" s="20"/>
      <c r="O90" s="22"/>
      <c r="P90" s="22"/>
      <c r="Q90" s="20" t="s">
        <v>141</v>
      </c>
      <c r="R90" s="20" t="s">
        <v>141</v>
      </c>
      <c r="S90" s="20" t="s">
        <v>141</v>
      </c>
      <c r="T90" s="20" t="str">
        <f>Table132[[#This Row],[Question ID]]</f>
        <v>OEIS 6.4</v>
      </c>
    </row>
    <row r="91" spans="1:20" ht="409.5" x14ac:dyDescent="0.25">
      <c r="A91" s="19">
        <v>90</v>
      </c>
      <c r="B91" s="19" t="s">
        <v>388</v>
      </c>
      <c r="C91" s="19" t="s">
        <v>862</v>
      </c>
      <c r="D91" s="19" t="s">
        <v>567</v>
      </c>
      <c r="E91" s="19">
        <v>5</v>
      </c>
      <c r="F91" s="19" t="s">
        <v>861</v>
      </c>
      <c r="G91" s="19" t="s">
        <v>867</v>
      </c>
      <c r="H91" s="20" t="s">
        <v>875</v>
      </c>
      <c r="I91" s="19" t="s">
        <v>635</v>
      </c>
      <c r="J91" s="21">
        <v>45567</v>
      </c>
      <c r="K91" s="22">
        <v>45572</v>
      </c>
      <c r="L91" s="22">
        <v>45572</v>
      </c>
      <c r="M91" s="22"/>
      <c r="N91" s="20"/>
      <c r="O91" s="22"/>
      <c r="P91" s="22"/>
      <c r="Q91" s="20" t="s">
        <v>141</v>
      </c>
      <c r="R91" s="20" t="s">
        <v>141</v>
      </c>
      <c r="S91" s="20" t="s">
        <v>141</v>
      </c>
      <c r="T91" s="20" t="str">
        <f>Table132[[#This Row],[Question ID]]</f>
        <v>OEIS 6.5</v>
      </c>
    </row>
    <row r="92" spans="1:20" ht="362.25" x14ac:dyDescent="0.25">
      <c r="A92" s="19">
        <v>91</v>
      </c>
      <c r="B92" s="19" t="s">
        <v>388</v>
      </c>
      <c r="C92" s="19" t="s">
        <v>876</v>
      </c>
      <c r="D92" s="19" t="s">
        <v>567</v>
      </c>
      <c r="E92" s="19">
        <v>1</v>
      </c>
      <c r="F92" s="19" t="s">
        <v>487</v>
      </c>
      <c r="G92" s="19" t="s">
        <v>885</v>
      </c>
      <c r="H92" s="20" t="s">
        <v>899</v>
      </c>
      <c r="I92" s="19" t="s">
        <v>635</v>
      </c>
      <c r="J92" s="21">
        <v>45580</v>
      </c>
      <c r="K92" s="22">
        <v>45588</v>
      </c>
      <c r="L92" s="22">
        <v>45588</v>
      </c>
      <c r="M92" s="22"/>
      <c r="N92" s="20"/>
      <c r="O92" s="22"/>
      <c r="P92" s="22"/>
      <c r="Q92" s="20" t="s">
        <v>141</v>
      </c>
      <c r="R92" s="20" t="s">
        <v>141</v>
      </c>
      <c r="S92" s="20" t="s">
        <v>141</v>
      </c>
      <c r="T92" s="20" t="str">
        <f>Table132[[#This Row],[Question ID]]</f>
        <v>OEIS 7.1</v>
      </c>
    </row>
    <row r="93" spans="1:20" ht="346.5" x14ac:dyDescent="0.25">
      <c r="A93" s="19">
        <v>92</v>
      </c>
      <c r="B93" s="19" t="s">
        <v>388</v>
      </c>
      <c r="C93" s="19" t="s">
        <v>876</v>
      </c>
      <c r="D93" s="19" t="s">
        <v>567</v>
      </c>
      <c r="E93" s="19">
        <v>2</v>
      </c>
      <c r="F93" s="19" t="s">
        <v>877</v>
      </c>
      <c r="G93" s="19" t="s">
        <v>886</v>
      </c>
      <c r="H93" s="20" t="s">
        <v>900</v>
      </c>
      <c r="I93" s="19" t="s">
        <v>635</v>
      </c>
      <c r="J93" s="21">
        <v>45580</v>
      </c>
      <c r="K93" s="22">
        <v>45588</v>
      </c>
      <c r="L93" s="22">
        <v>45588</v>
      </c>
      <c r="M93" s="22"/>
      <c r="N93" s="20"/>
      <c r="O93" s="22"/>
      <c r="P93" s="22"/>
      <c r="Q93" s="20" t="s">
        <v>141</v>
      </c>
      <c r="R93" s="20" t="s">
        <v>141</v>
      </c>
      <c r="S93" s="20" t="s">
        <v>141</v>
      </c>
      <c r="T93" s="20" t="str">
        <f>Table132[[#This Row],[Question ID]]</f>
        <v>OEIS 7.2</v>
      </c>
    </row>
    <row r="94" spans="1:20" ht="409.5" x14ac:dyDescent="0.25">
      <c r="A94" s="19">
        <v>93</v>
      </c>
      <c r="B94" s="19" t="s">
        <v>388</v>
      </c>
      <c r="C94" s="19" t="s">
        <v>876</v>
      </c>
      <c r="D94" s="19" t="s">
        <v>567</v>
      </c>
      <c r="E94" s="19">
        <v>3</v>
      </c>
      <c r="F94" s="19" t="s">
        <v>878</v>
      </c>
      <c r="G94" s="19" t="s">
        <v>887</v>
      </c>
      <c r="H94" s="20" t="s">
        <v>901</v>
      </c>
      <c r="I94" s="19" t="s">
        <v>635</v>
      </c>
      <c r="J94" s="21">
        <v>45580</v>
      </c>
      <c r="K94" s="22">
        <v>45588</v>
      </c>
      <c r="L94" s="22">
        <v>45588</v>
      </c>
      <c r="M94" s="22"/>
      <c r="N94" s="20"/>
      <c r="O94" s="22"/>
      <c r="P94" s="22"/>
      <c r="Q94" s="20" t="s">
        <v>141</v>
      </c>
      <c r="R94" s="20" t="s">
        <v>141</v>
      </c>
      <c r="S94" s="20" t="s">
        <v>141</v>
      </c>
      <c r="T94" s="20" t="str">
        <f>Table132[[#This Row],[Question ID]]</f>
        <v>OEIS 7.3</v>
      </c>
    </row>
    <row r="95" spans="1:20" ht="409.5" x14ac:dyDescent="0.25">
      <c r="A95" s="19">
        <v>94</v>
      </c>
      <c r="B95" s="19" t="s">
        <v>388</v>
      </c>
      <c r="C95" s="19" t="s">
        <v>876</v>
      </c>
      <c r="D95" s="19" t="s">
        <v>567</v>
      </c>
      <c r="E95" s="19">
        <v>4</v>
      </c>
      <c r="F95" s="19" t="s">
        <v>879</v>
      </c>
      <c r="G95" s="19" t="s">
        <v>888</v>
      </c>
      <c r="H95" s="20" t="s">
        <v>902</v>
      </c>
      <c r="I95" s="19" t="s">
        <v>635</v>
      </c>
      <c r="J95" s="21">
        <v>45580</v>
      </c>
      <c r="K95" s="22">
        <v>45583</v>
      </c>
      <c r="L95" s="22">
        <v>45588</v>
      </c>
      <c r="M95" s="22"/>
      <c r="N95" s="20"/>
      <c r="O95" s="22"/>
      <c r="P95" s="22"/>
      <c r="Q95" s="20" t="s">
        <v>141</v>
      </c>
      <c r="R95" s="20" t="s">
        <v>141</v>
      </c>
      <c r="S95" s="20" t="s">
        <v>141</v>
      </c>
      <c r="T95" s="20" t="str">
        <f>Table132[[#This Row],[Question ID]]</f>
        <v>OEIS 7.4</v>
      </c>
    </row>
    <row r="96" spans="1:20" ht="409.5" x14ac:dyDescent="0.25">
      <c r="A96" s="19">
        <v>95</v>
      </c>
      <c r="B96" s="19" t="s">
        <v>388</v>
      </c>
      <c r="C96" s="19" t="s">
        <v>876</v>
      </c>
      <c r="D96" s="19" t="s">
        <v>567</v>
      </c>
      <c r="E96" s="19">
        <v>5</v>
      </c>
      <c r="F96" s="19" t="s">
        <v>880</v>
      </c>
      <c r="G96" s="19" t="s">
        <v>889</v>
      </c>
      <c r="H96" s="20" t="s">
        <v>903</v>
      </c>
      <c r="I96" s="19" t="s">
        <v>635</v>
      </c>
      <c r="J96" s="21">
        <v>45580</v>
      </c>
      <c r="K96" s="22">
        <v>45588</v>
      </c>
      <c r="L96" s="22">
        <v>45588</v>
      </c>
      <c r="M96" s="22"/>
      <c r="N96" s="20"/>
      <c r="O96" s="22"/>
      <c r="P96" s="22"/>
      <c r="Q96" s="20" t="s">
        <v>141</v>
      </c>
      <c r="R96" s="20" t="s">
        <v>141</v>
      </c>
      <c r="S96" s="20" t="s">
        <v>141</v>
      </c>
      <c r="T96" s="20" t="str">
        <f>Table132[[#This Row],[Question ID]]</f>
        <v>OEIS 7.5</v>
      </c>
    </row>
    <row r="97" spans="1:20" ht="409.5" x14ac:dyDescent="0.25">
      <c r="A97" s="19">
        <v>96</v>
      </c>
      <c r="B97" s="19" t="s">
        <v>388</v>
      </c>
      <c r="C97" s="19" t="s">
        <v>876</v>
      </c>
      <c r="D97" s="19" t="s">
        <v>567</v>
      </c>
      <c r="E97" s="19">
        <v>6</v>
      </c>
      <c r="F97" s="19" t="s">
        <v>881</v>
      </c>
      <c r="G97" s="19" t="s">
        <v>890</v>
      </c>
      <c r="H97" s="20" t="s">
        <v>904</v>
      </c>
      <c r="I97" s="19" t="s">
        <v>635</v>
      </c>
      <c r="J97" s="21">
        <v>45580</v>
      </c>
      <c r="K97" s="22">
        <v>45588</v>
      </c>
      <c r="L97" s="22">
        <v>45588</v>
      </c>
      <c r="M97" s="22"/>
      <c r="N97" s="20"/>
      <c r="O97" s="22"/>
      <c r="P97" s="22"/>
      <c r="Q97" s="20" t="s">
        <v>141</v>
      </c>
      <c r="R97" s="20" t="s">
        <v>141</v>
      </c>
      <c r="S97" s="20" t="s">
        <v>141</v>
      </c>
      <c r="T97" s="20" t="str">
        <f>Table132[[#This Row],[Question ID]]</f>
        <v>OEIS 7.6</v>
      </c>
    </row>
    <row r="98" spans="1:20" ht="409.5" x14ac:dyDescent="0.25">
      <c r="A98" s="19">
        <v>97</v>
      </c>
      <c r="B98" s="19" t="s">
        <v>388</v>
      </c>
      <c r="C98" s="19" t="s">
        <v>876</v>
      </c>
      <c r="D98" s="19" t="s">
        <v>567</v>
      </c>
      <c r="E98" s="19">
        <v>7</v>
      </c>
      <c r="F98" s="19" t="s">
        <v>882</v>
      </c>
      <c r="G98" s="19" t="s">
        <v>891</v>
      </c>
      <c r="H98" s="20" t="s">
        <v>905</v>
      </c>
      <c r="I98" s="19" t="s">
        <v>635</v>
      </c>
      <c r="J98" s="21">
        <v>45580</v>
      </c>
      <c r="K98" s="22">
        <v>45588</v>
      </c>
      <c r="L98" s="22">
        <v>45588</v>
      </c>
      <c r="M98" s="22"/>
      <c r="N98" s="20"/>
      <c r="O98" s="22"/>
      <c r="P98" s="22"/>
      <c r="Q98" s="20" t="s">
        <v>141</v>
      </c>
      <c r="R98" s="20" t="s">
        <v>141</v>
      </c>
      <c r="S98" s="20" t="s">
        <v>141</v>
      </c>
      <c r="T98" s="20" t="str">
        <f>Table132[[#This Row],[Question ID]]</f>
        <v>OEIS 7.7</v>
      </c>
    </row>
    <row r="99" spans="1:20" ht="315" x14ac:dyDescent="0.25">
      <c r="A99" s="19">
        <v>98</v>
      </c>
      <c r="B99" s="19" t="s">
        <v>388</v>
      </c>
      <c r="C99" s="19" t="s">
        <v>876</v>
      </c>
      <c r="D99" s="19" t="s">
        <v>567</v>
      </c>
      <c r="E99" s="19">
        <v>8</v>
      </c>
      <c r="F99" s="19" t="s">
        <v>883</v>
      </c>
      <c r="G99" s="19" t="s">
        <v>892</v>
      </c>
      <c r="H99" s="20" t="s">
        <v>898</v>
      </c>
      <c r="I99" s="19" t="s">
        <v>635</v>
      </c>
      <c r="J99" s="21">
        <v>45580</v>
      </c>
      <c r="K99" s="22">
        <v>45583</v>
      </c>
      <c r="L99" s="22">
        <v>45583</v>
      </c>
      <c r="M99" s="22"/>
      <c r="N99" s="20">
        <v>3</v>
      </c>
      <c r="O99" s="22" t="s">
        <v>897</v>
      </c>
      <c r="P99" s="22"/>
      <c r="Q99" s="20" t="s">
        <v>894</v>
      </c>
      <c r="R99" s="20" t="s">
        <v>895</v>
      </c>
      <c r="S99" s="20" t="s">
        <v>896</v>
      </c>
      <c r="T99" s="20" t="str">
        <f>Table132[[#This Row],[Question ID]]</f>
        <v>OEIS 7.8</v>
      </c>
    </row>
    <row r="100" spans="1:20" ht="409.5" x14ac:dyDescent="0.25">
      <c r="A100" s="19">
        <v>99</v>
      </c>
      <c r="B100" s="19" t="s">
        <v>388</v>
      </c>
      <c r="C100" s="19" t="s">
        <v>876</v>
      </c>
      <c r="D100" s="19" t="s">
        <v>567</v>
      </c>
      <c r="E100" s="19">
        <v>9</v>
      </c>
      <c r="F100" s="19" t="s">
        <v>884</v>
      </c>
      <c r="G100" s="19" t="s">
        <v>893</v>
      </c>
      <c r="H100" s="20" t="s">
        <v>906</v>
      </c>
      <c r="I100" s="19" t="s">
        <v>635</v>
      </c>
      <c r="J100" s="21">
        <v>45580</v>
      </c>
      <c r="K100" s="22">
        <v>45588</v>
      </c>
      <c r="L100" s="22">
        <v>45588</v>
      </c>
      <c r="M100" s="22"/>
      <c r="N100" s="20"/>
      <c r="O100" s="22"/>
      <c r="P100" s="22"/>
      <c r="Q100" s="20" t="s">
        <v>141</v>
      </c>
      <c r="R100" s="20" t="s">
        <v>141</v>
      </c>
      <c r="S100" s="20" t="s">
        <v>141</v>
      </c>
      <c r="T100" s="20" t="str">
        <f>Table132[[#This Row],[Question ID]]</f>
        <v>OEIS 7.9</v>
      </c>
    </row>
    <row r="101" spans="1:20" ht="409.5" x14ac:dyDescent="0.25">
      <c r="A101" s="19">
        <v>100</v>
      </c>
      <c r="B101" s="19" t="s">
        <v>388</v>
      </c>
      <c r="C101" s="19" t="s">
        <v>911</v>
      </c>
      <c r="D101" s="19" t="s">
        <v>567</v>
      </c>
      <c r="E101" s="19">
        <v>1</v>
      </c>
      <c r="F101" s="19" t="s">
        <v>516</v>
      </c>
      <c r="G101" s="19" t="s">
        <v>912</v>
      </c>
      <c r="H101" s="20" t="s">
        <v>922</v>
      </c>
      <c r="I101" s="19" t="s">
        <v>635</v>
      </c>
      <c r="J101" s="21">
        <v>45597</v>
      </c>
      <c r="K101" s="22">
        <v>45603</v>
      </c>
      <c r="L101" s="22">
        <v>45603</v>
      </c>
      <c r="M101" s="22"/>
      <c r="N101" s="20"/>
      <c r="O101" s="22"/>
      <c r="P101" s="22"/>
      <c r="Q101" s="20" t="s">
        <v>206</v>
      </c>
      <c r="R101" s="20" t="s">
        <v>207</v>
      </c>
      <c r="S101" s="20" t="s">
        <v>477</v>
      </c>
      <c r="T101" s="20" t="str">
        <f>Table132[[#This Row],[Question ID]]</f>
        <v>OEIS 8.1</v>
      </c>
    </row>
    <row r="102" spans="1:20" ht="409.5" x14ac:dyDescent="0.25">
      <c r="A102" s="19">
        <v>101</v>
      </c>
      <c r="B102" s="19" t="s">
        <v>388</v>
      </c>
      <c r="C102" s="19" t="s">
        <v>911</v>
      </c>
      <c r="D102" s="19" t="s">
        <v>567</v>
      </c>
      <c r="E102" s="19">
        <v>2</v>
      </c>
      <c r="F102" s="19" t="s">
        <v>907</v>
      </c>
      <c r="G102" s="19" t="s">
        <v>913</v>
      </c>
      <c r="H102" s="20" t="s">
        <v>921</v>
      </c>
      <c r="I102" s="19" t="s">
        <v>635</v>
      </c>
      <c r="J102" s="21">
        <v>45597</v>
      </c>
      <c r="K102" s="22">
        <v>45602</v>
      </c>
      <c r="L102" s="22">
        <v>45602</v>
      </c>
      <c r="M102" s="22"/>
      <c r="N102" s="20"/>
      <c r="O102" s="22"/>
      <c r="P102" s="22"/>
      <c r="Q102" s="20" t="s">
        <v>141</v>
      </c>
      <c r="R102" s="20" t="s">
        <v>141</v>
      </c>
      <c r="S102" s="20" t="s">
        <v>141</v>
      </c>
      <c r="T102" s="20" t="str">
        <f>Table132[[#This Row],[Question ID]]</f>
        <v>OEIS 8.2</v>
      </c>
    </row>
    <row r="103" spans="1:20" ht="236.25" x14ac:dyDescent="0.25">
      <c r="A103" s="19">
        <v>102</v>
      </c>
      <c r="B103" s="19" t="s">
        <v>388</v>
      </c>
      <c r="C103" s="19" t="s">
        <v>911</v>
      </c>
      <c r="D103" s="19" t="s">
        <v>567</v>
      </c>
      <c r="E103" s="19">
        <v>3</v>
      </c>
      <c r="F103" s="19" t="s">
        <v>908</v>
      </c>
      <c r="G103" s="19" t="s">
        <v>914</v>
      </c>
      <c r="H103" s="20" t="s">
        <v>920</v>
      </c>
      <c r="I103" s="19" t="s">
        <v>635</v>
      </c>
      <c r="J103" s="21">
        <v>45597</v>
      </c>
      <c r="K103" s="22">
        <v>45602</v>
      </c>
      <c r="L103" s="22">
        <v>45602</v>
      </c>
      <c r="M103" s="22"/>
      <c r="N103" s="20"/>
      <c r="O103" s="22"/>
      <c r="P103" s="22"/>
      <c r="Q103" s="20" t="s">
        <v>141</v>
      </c>
      <c r="R103" s="20" t="s">
        <v>141</v>
      </c>
      <c r="S103" s="20" t="s">
        <v>141</v>
      </c>
      <c r="T103" s="20" t="str">
        <f>Table132[[#This Row],[Question ID]]</f>
        <v>OEIS 8.3</v>
      </c>
    </row>
    <row r="104" spans="1:20" ht="220.5" x14ac:dyDescent="0.25">
      <c r="A104" s="19">
        <v>103</v>
      </c>
      <c r="B104" s="19" t="s">
        <v>388</v>
      </c>
      <c r="C104" s="19" t="s">
        <v>911</v>
      </c>
      <c r="D104" s="19" t="s">
        <v>567</v>
      </c>
      <c r="E104" s="19">
        <v>4</v>
      </c>
      <c r="F104" s="19" t="s">
        <v>909</v>
      </c>
      <c r="G104" s="19" t="s">
        <v>915</v>
      </c>
      <c r="H104" s="20" t="s">
        <v>919</v>
      </c>
      <c r="I104" s="19" t="s">
        <v>635</v>
      </c>
      <c r="J104" s="21">
        <v>45597</v>
      </c>
      <c r="K104" s="22">
        <v>45602</v>
      </c>
      <c r="L104" s="22">
        <v>45602</v>
      </c>
      <c r="M104" s="22"/>
      <c r="N104" s="20"/>
      <c r="O104" s="22"/>
      <c r="P104" s="22"/>
      <c r="Q104" s="20" t="s">
        <v>141</v>
      </c>
      <c r="R104" s="20" t="s">
        <v>141</v>
      </c>
      <c r="S104" s="20" t="s">
        <v>141</v>
      </c>
      <c r="T104" s="20" t="str">
        <f>Table132[[#This Row],[Question ID]]</f>
        <v>OEIS 8.4</v>
      </c>
    </row>
    <row r="105" spans="1:20" ht="63" x14ac:dyDescent="0.25">
      <c r="A105" s="19">
        <v>104</v>
      </c>
      <c r="B105" s="19" t="s">
        <v>388</v>
      </c>
      <c r="C105" s="19" t="s">
        <v>911</v>
      </c>
      <c r="D105" s="19" t="s">
        <v>567</v>
      </c>
      <c r="E105" s="19">
        <v>5</v>
      </c>
      <c r="F105" s="19" t="s">
        <v>910</v>
      </c>
      <c r="G105" s="19" t="s">
        <v>916</v>
      </c>
      <c r="H105" s="20" t="s">
        <v>917</v>
      </c>
      <c r="I105" s="19" t="s">
        <v>635</v>
      </c>
      <c r="J105" s="21">
        <v>45597</v>
      </c>
      <c r="K105" s="22">
        <v>45602</v>
      </c>
      <c r="L105" s="22">
        <v>45602</v>
      </c>
      <c r="M105" s="22"/>
      <c r="N105" s="20">
        <v>1</v>
      </c>
      <c r="O105" s="22" t="s">
        <v>918</v>
      </c>
      <c r="P105" s="22"/>
      <c r="Q105" s="20" t="s">
        <v>206</v>
      </c>
      <c r="R105" s="20" t="s">
        <v>207</v>
      </c>
      <c r="S105" s="20" t="s">
        <v>356</v>
      </c>
      <c r="T105" s="20" t="str">
        <f>Table132[[#This Row],[Question ID]]</f>
        <v>OEIS 8.5</v>
      </c>
    </row>
    <row r="106" spans="1:20" ht="126" x14ac:dyDescent="0.25">
      <c r="A106" s="19">
        <v>105</v>
      </c>
      <c r="B106" s="19" t="s">
        <v>388</v>
      </c>
      <c r="C106" s="19" t="s">
        <v>923</v>
      </c>
      <c r="D106" s="19" t="s">
        <v>567</v>
      </c>
      <c r="E106" s="19">
        <v>1</v>
      </c>
      <c r="F106" s="19" t="s">
        <v>707</v>
      </c>
      <c r="G106" s="19" t="s">
        <v>927</v>
      </c>
      <c r="H106" s="20" t="s">
        <v>933</v>
      </c>
      <c r="I106" s="19" t="s">
        <v>721</v>
      </c>
      <c r="J106" s="21">
        <v>45603</v>
      </c>
      <c r="K106" s="22">
        <v>45611</v>
      </c>
      <c r="L106" s="22">
        <v>45611</v>
      </c>
      <c r="M106" s="22"/>
      <c r="N106" s="20"/>
      <c r="O106" s="22"/>
      <c r="P106" s="22"/>
      <c r="Q106" s="20" t="s">
        <v>141</v>
      </c>
      <c r="R106" s="20" t="s">
        <v>141</v>
      </c>
      <c r="S106" s="20" t="s">
        <v>141</v>
      </c>
      <c r="T106" s="20" t="str">
        <f>Table132[[#This Row],[Question ID]]</f>
        <v>Energy Safety 1</v>
      </c>
    </row>
    <row r="107" spans="1:20" ht="47.25" x14ac:dyDescent="0.25">
      <c r="A107" s="19">
        <v>106</v>
      </c>
      <c r="B107" s="19" t="s">
        <v>388</v>
      </c>
      <c r="C107" s="19" t="s">
        <v>923</v>
      </c>
      <c r="D107" s="19" t="s">
        <v>567</v>
      </c>
      <c r="E107" s="19">
        <v>2</v>
      </c>
      <c r="F107" s="19" t="s">
        <v>722</v>
      </c>
      <c r="G107" s="19" t="s">
        <v>928</v>
      </c>
      <c r="H107" s="20" t="s">
        <v>934</v>
      </c>
      <c r="I107" s="19" t="s">
        <v>721</v>
      </c>
      <c r="J107" s="21">
        <v>45603</v>
      </c>
      <c r="K107" s="22">
        <v>45611</v>
      </c>
      <c r="L107" s="22">
        <v>45611</v>
      </c>
      <c r="M107" s="22"/>
      <c r="N107" s="20"/>
      <c r="O107" s="22"/>
      <c r="P107" s="22"/>
      <c r="Q107" s="20" t="s">
        <v>141</v>
      </c>
      <c r="R107" s="20" t="s">
        <v>141</v>
      </c>
      <c r="S107" s="20" t="s">
        <v>141</v>
      </c>
      <c r="T107" s="20" t="str">
        <f>Table132[[#This Row],[Question ID]]</f>
        <v>Energy Safety 2</v>
      </c>
    </row>
    <row r="108" spans="1:20" ht="409.5" x14ac:dyDescent="0.25">
      <c r="A108" s="19">
        <v>107</v>
      </c>
      <c r="B108" s="19" t="s">
        <v>388</v>
      </c>
      <c r="C108" s="19" t="s">
        <v>923</v>
      </c>
      <c r="D108" s="19" t="s">
        <v>567</v>
      </c>
      <c r="E108" s="19">
        <v>3</v>
      </c>
      <c r="F108" s="19" t="s">
        <v>723</v>
      </c>
      <c r="G108" s="19" t="s">
        <v>929</v>
      </c>
      <c r="H108" s="20" t="s">
        <v>935</v>
      </c>
      <c r="I108" s="19" t="s">
        <v>721</v>
      </c>
      <c r="J108" s="21">
        <v>45603</v>
      </c>
      <c r="K108" s="22">
        <v>45611</v>
      </c>
      <c r="L108" s="22">
        <v>45611</v>
      </c>
      <c r="M108" s="22"/>
      <c r="N108" s="20">
        <v>3</v>
      </c>
      <c r="O108" s="22" t="s">
        <v>932</v>
      </c>
      <c r="P108" s="22"/>
      <c r="Q108" s="20" t="s">
        <v>141</v>
      </c>
      <c r="R108" s="20" t="s">
        <v>141</v>
      </c>
      <c r="S108" s="20" t="s">
        <v>141</v>
      </c>
      <c r="T108" s="20" t="str">
        <f>Table132[[#This Row],[Question ID]]</f>
        <v>Energy Safety 3</v>
      </c>
    </row>
    <row r="109" spans="1:20" ht="409.5" x14ac:dyDescent="0.25">
      <c r="A109" s="19">
        <v>108</v>
      </c>
      <c r="B109" s="19" t="s">
        <v>388</v>
      </c>
      <c r="C109" s="19" t="s">
        <v>923</v>
      </c>
      <c r="D109" s="19" t="s">
        <v>567</v>
      </c>
      <c r="E109" s="19">
        <v>4</v>
      </c>
      <c r="F109" s="19" t="s">
        <v>724</v>
      </c>
      <c r="G109" s="19" t="s">
        <v>930</v>
      </c>
      <c r="H109" s="20" t="s">
        <v>937</v>
      </c>
      <c r="I109" s="19" t="s">
        <v>721</v>
      </c>
      <c r="J109" s="21">
        <v>45603</v>
      </c>
      <c r="K109" s="22">
        <v>45611</v>
      </c>
      <c r="L109" s="22">
        <v>45611</v>
      </c>
      <c r="M109" s="22"/>
      <c r="N109" s="20"/>
      <c r="O109" s="22"/>
      <c r="P109" s="22"/>
      <c r="Q109" s="20" t="s">
        <v>141</v>
      </c>
      <c r="R109" s="20" t="s">
        <v>141</v>
      </c>
      <c r="S109" s="20" t="s">
        <v>141</v>
      </c>
      <c r="T109" s="20" t="str">
        <f>Table132[[#This Row],[Question ID]]</f>
        <v>Energy Safety 4</v>
      </c>
    </row>
    <row r="110" spans="1:20" ht="252" x14ac:dyDescent="0.25">
      <c r="A110" s="19">
        <v>109</v>
      </c>
      <c r="B110" s="19" t="s">
        <v>388</v>
      </c>
      <c r="C110" s="19" t="s">
        <v>923</v>
      </c>
      <c r="D110" s="19" t="s">
        <v>567</v>
      </c>
      <c r="E110" s="19">
        <v>5</v>
      </c>
      <c r="F110" s="19" t="s">
        <v>725</v>
      </c>
      <c r="G110" s="19" t="s">
        <v>931</v>
      </c>
      <c r="H110" s="20" t="s">
        <v>936</v>
      </c>
      <c r="I110" s="19" t="s">
        <v>721</v>
      </c>
      <c r="J110" s="21">
        <v>45603</v>
      </c>
      <c r="K110" s="22">
        <v>45611</v>
      </c>
      <c r="L110" s="22">
        <v>45611</v>
      </c>
      <c r="M110" s="22"/>
      <c r="N110" s="20"/>
      <c r="O110" s="22"/>
      <c r="P110" s="22"/>
      <c r="Q110" s="20" t="s">
        <v>141</v>
      </c>
      <c r="R110" s="20" t="s">
        <v>141</v>
      </c>
      <c r="S110" s="20" t="s">
        <v>141</v>
      </c>
      <c r="T110" s="20" t="str">
        <f>Table132[[#This Row],[Question ID]]</f>
        <v>Energy Safety 5</v>
      </c>
    </row>
    <row r="111" spans="1:20" ht="173.25" x14ac:dyDescent="0.25">
      <c r="A111" s="19">
        <v>110</v>
      </c>
      <c r="B111" s="19" t="s">
        <v>388</v>
      </c>
      <c r="C111" s="19" t="s">
        <v>924</v>
      </c>
      <c r="D111" s="19" t="s">
        <v>567</v>
      </c>
      <c r="E111" s="19">
        <v>1</v>
      </c>
      <c r="F111" s="19" t="s">
        <v>707</v>
      </c>
      <c r="G111" s="19" t="s">
        <v>926</v>
      </c>
      <c r="H111" s="20" t="s">
        <v>942</v>
      </c>
      <c r="I111" s="19" t="s">
        <v>925</v>
      </c>
      <c r="J111" s="21">
        <v>45604</v>
      </c>
      <c r="K111" s="22">
        <v>45618</v>
      </c>
      <c r="L111" s="22">
        <v>45618</v>
      </c>
      <c r="M111" s="22"/>
      <c r="N111" s="20">
        <v>1</v>
      </c>
      <c r="O111" s="22" t="s">
        <v>997</v>
      </c>
      <c r="P111" s="22"/>
      <c r="Q111" s="20"/>
      <c r="R111" s="20"/>
      <c r="S111" s="20"/>
      <c r="T111" s="20" t="str">
        <f>Table132[[#This Row],[Question ID]]</f>
        <v>Energy Safety 1</v>
      </c>
    </row>
    <row r="112" spans="1:20" ht="409.5" x14ac:dyDescent="0.25">
      <c r="A112" s="19">
        <v>111</v>
      </c>
      <c r="B112" s="19" t="s">
        <v>388</v>
      </c>
      <c r="C112" s="19" t="s">
        <v>938</v>
      </c>
      <c r="D112" s="19" t="s">
        <v>567</v>
      </c>
      <c r="E112" s="19">
        <v>1</v>
      </c>
      <c r="F112" s="19" t="s">
        <v>707</v>
      </c>
      <c r="G112" s="19" t="s">
        <v>941</v>
      </c>
      <c r="H112" s="20" t="s">
        <v>1001</v>
      </c>
      <c r="I112" s="19" t="s">
        <v>709</v>
      </c>
      <c r="J112" s="21">
        <v>45616</v>
      </c>
      <c r="K112" s="22">
        <v>45632</v>
      </c>
      <c r="L112" s="22">
        <v>45632</v>
      </c>
      <c r="M112" s="22"/>
      <c r="N112" s="20">
        <v>1</v>
      </c>
      <c r="O112" s="22" t="s">
        <v>997</v>
      </c>
      <c r="P112" s="22"/>
      <c r="Q112" s="20"/>
      <c r="R112" s="20"/>
      <c r="S112" s="20"/>
      <c r="T112" s="20" t="str">
        <f>Table132[[#This Row],[Question ID]]</f>
        <v>Energy Safety 1</v>
      </c>
    </row>
    <row r="113" spans="1:20" ht="141.75" x14ac:dyDescent="0.25">
      <c r="A113" s="19">
        <v>112</v>
      </c>
      <c r="B113" s="19" t="s">
        <v>388</v>
      </c>
      <c r="C113" s="19" t="s">
        <v>939</v>
      </c>
      <c r="D113" s="19" t="s">
        <v>567</v>
      </c>
      <c r="E113" s="19">
        <v>1</v>
      </c>
      <c r="F113" s="19" t="s">
        <v>707</v>
      </c>
      <c r="G113" s="19" t="s">
        <v>940</v>
      </c>
      <c r="H113" s="20" t="s">
        <v>994</v>
      </c>
      <c r="I113" s="19" t="s">
        <v>709</v>
      </c>
      <c r="J113" s="21">
        <v>45616</v>
      </c>
      <c r="K113" s="22">
        <v>45623</v>
      </c>
      <c r="L113" s="22">
        <v>45623</v>
      </c>
      <c r="M113" s="22"/>
      <c r="N113" s="20"/>
      <c r="O113" s="22"/>
      <c r="P113" s="22"/>
      <c r="Q113" s="22" t="s">
        <v>141</v>
      </c>
      <c r="R113" s="20" t="s">
        <v>141</v>
      </c>
      <c r="S113" s="20" t="s">
        <v>141</v>
      </c>
      <c r="T113" s="20" t="str">
        <f>Table132[[#This Row],[Question ID]]</f>
        <v>Energy Safety 1</v>
      </c>
    </row>
    <row r="114" spans="1:20" ht="409.5" x14ac:dyDescent="0.25">
      <c r="A114" s="19">
        <v>113</v>
      </c>
      <c r="B114" s="19" t="s">
        <v>388</v>
      </c>
      <c r="C114" s="19" t="s">
        <v>943</v>
      </c>
      <c r="D114" s="19" t="s">
        <v>567</v>
      </c>
      <c r="E114" s="19">
        <v>1</v>
      </c>
      <c r="F114" s="19" t="s">
        <v>707</v>
      </c>
      <c r="G114" s="19" t="s">
        <v>999</v>
      </c>
      <c r="H114" s="20" t="s">
        <v>1018</v>
      </c>
      <c r="I114" s="19" t="s">
        <v>925</v>
      </c>
      <c r="J114" s="21">
        <v>45618</v>
      </c>
      <c r="K114" s="22">
        <v>45637</v>
      </c>
      <c r="L114" s="22">
        <v>45637</v>
      </c>
      <c r="M114" s="22"/>
      <c r="N114" s="20"/>
      <c r="O114" s="22"/>
      <c r="P114" s="22"/>
      <c r="Q114" s="20"/>
      <c r="R114" s="20"/>
      <c r="S114" s="20"/>
      <c r="T114" s="20" t="str">
        <f>Table132[[#This Row],[Question ID]]</f>
        <v>Energy Safety 1</v>
      </c>
    </row>
    <row r="115" spans="1:20" ht="204.75" x14ac:dyDescent="0.25">
      <c r="A115" s="19">
        <v>114</v>
      </c>
      <c r="B115" s="19" t="s">
        <v>388</v>
      </c>
      <c r="C115" s="19" t="s">
        <v>943</v>
      </c>
      <c r="D115" s="19" t="s">
        <v>567</v>
      </c>
      <c r="E115" s="19">
        <v>2</v>
      </c>
      <c r="F115" s="19" t="s">
        <v>722</v>
      </c>
      <c r="G115" s="19" t="s">
        <v>944</v>
      </c>
      <c r="H115" s="20" t="s">
        <v>1020</v>
      </c>
      <c r="I115" s="19" t="s">
        <v>925</v>
      </c>
      <c r="J115" s="21">
        <v>45618</v>
      </c>
      <c r="K115" s="22">
        <v>45637</v>
      </c>
      <c r="L115" s="22">
        <v>45637</v>
      </c>
      <c r="M115" s="22"/>
      <c r="N115" s="20"/>
      <c r="O115" s="22"/>
      <c r="P115" s="22"/>
      <c r="Q115" s="20"/>
      <c r="R115" s="20"/>
      <c r="S115" s="20"/>
      <c r="T115" s="20" t="str">
        <f>Table132[[#This Row],[Question ID]]</f>
        <v>Energy Safety 2</v>
      </c>
    </row>
    <row r="116" spans="1:20" ht="78.75" x14ac:dyDescent="0.25">
      <c r="A116" s="19">
        <v>115</v>
      </c>
      <c r="B116" s="19" t="s">
        <v>388</v>
      </c>
      <c r="C116" s="19" t="s">
        <v>943</v>
      </c>
      <c r="D116" s="19" t="s">
        <v>567</v>
      </c>
      <c r="E116" s="19">
        <v>3</v>
      </c>
      <c r="F116" s="19" t="s">
        <v>723</v>
      </c>
      <c r="G116" s="19" t="s">
        <v>945</v>
      </c>
      <c r="H116" s="20" t="s">
        <v>1021</v>
      </c>
      <c r="I116" s="19" t="s">
        <v>925</v>
      </c>
      <c r="J116" s="21">
        <v>45618</v>
      </c>
      <c r="K116" s="22">
        <v>45637</v>
      </c>
      <c r="L116" s="22">
        <v>45637</v>
      </c>
      <c r="M116" s="22"/>
      <c r="N116" s="20"/>
      <c r="O116" s="22"/>
      <c r="P116" s="22"/>
      <c r="Q116" s="20"/>
      <c r="R116" s="20"/>
      <c r="S116" s="20"/>
      <c r="T116" s="20" t="str">
        <f>Table132[[#This Row],[Question ID]]</f>
        <v>Energy Safety 3</v>
      </c>
    </row>
    <row r="117" spans="1:20" ht="63" x14ac:dyDescent="0.25">
      <c r="A117" s="19">
        <v>116</v>
      </c>
      <c r="B117" s="19" t="s">
        <v>388</v>
      </c>
      <c r="C117" s="19" t="s">
        <v>943</v>
      </c>
      <c r="D117" s="19" t="s">
        <v>567</v>
      </c>
      <c r="E117" s="19">
        <v>4</v>
      </c>
      <c r="F117" s="19" t="s">
        <v>724</v>
      </c>
      <c r="G117" s="19" t="s">
        <v>1000</v>
      </c>
      <c r="H117" s="20" t="s">
        <v>1022</v>
      </c>
      <c r="I117" s="19" t="s">
        <v>925</v>
      </c>
      <c r="J117" s="21">
        <v>45618</v>
      </c>
      <c r="K117" s="22">
        <v>45637</v>
      </c>
      <c r="L117" s="22">
        <v>45637</v>
      </c>
      <c r="M117" s="22"/>
      <c r="N117" s="20"/>
      <c r="O117" s="22"/>
      <c r="P117" s="22"/>
      <c r="Q117" s="20"/>
      <c r="R117" s="20"/>
      <c r="S117" s="20"/>
      <c r="T117" s="20" t="str">
        <f>Table132[[#This Row],[Question ID]]</f>
        <v>Energy Safety 4</v>
      </c>
    </row>
    <row r="118" spans="1:20" ht="110.25" x14ac:dyDescent="0.25">
      <c r="A118" s="19">
        <v>117</v>
      </c>
      <c r="B118" s="19" t="s">
        <v>388</v>
      </c>
      <c r="C118" s="19" t="s">
        <v>943</v>
      </c>
      <c r="D118" s="19" t="s">
        <v>567</v>
      </c>
      <c r="E118" s="19">
        <v>5</v>
      </c>
      <c r="F118" s="19" t="s">
        <v>725</v>
      </c>
      <c r="G118" s="19" t="s">
        <v>946</v>
      </c>
      <c r="H118" s="20" t="s">
        <v>1019</v>
      </c>
      <c r="I118" s="19" t="s">
        <v>925</v>
      </c>
      <c r="J118" s="21">
        <v>45618</v>
      </c>
      <c r="K118" s="22">
        <v>45637</v>
      </c>
      <c r="L118" s="22">
        <v>45637</v>
      </c>
      <c r="M118" s="22"/>
      <c r="N118" s="20"/>
      <c r="O118" s="22"/>
      <c r="P118" s="22"/>
      <c r="Q118" s="20"/>
      <c r="R118" s="20"/>
      <c r="S118" s="20"/>
      <c r="T118" s="20" t="str">
        <f>Table132[[#This Row],[Question ID]]</f>
        <v>Energy Safety 5</v>
      </c>
    </row>
    <row r="119" spans="1:20" ht="110.25" x14ac:dyDescent="0.25">
      <c r="A119" s="19">
        <v>118</v>
      </c>
      <c r="B119" s="19" t="s">
        <v>388</v>
      </c>
      <c r="C119" s="19" t="s">
        <v>943</v>
      </c>
      <c r="D119" s="19" t="s">
        <v>567</v>
      </c>
      <c r="E119" s="19">
        <v>6</v>
      </c>
      <c r="F119" s="19" t="s">
        <v>726</v>
      </c>
      <c r="G119" s="19" t="s">
        <v>947</v>
      </c>
      <c r="H119" s="20" t="s">
        <v>1023</v>
      </c>
      <c r="I119" s="19" t="s">
        <v>925</v>
      </c>
      <c r="J119" s="21">
        <v>45618</v>
      </c>
      <c r="K119" s="22">
        <v>45637</v>
      </c>
      <c r="L119" s="22">
        <v>45637</v>
      </c>
      <c r="M119" s="22"/>
      <c r="N119" s="20"/>
      <c r="O119" s="22"/>
      <c r="P119" s="22"/>
      <c r="Q119" s="20"/>
      <c r="R119" s="20"/>
      <c r="S119" s="20"/>
      <c r="T119" s="20" t="str">
        <f>Table132[[#This Row],[Question ID]]</f>
        <v>Energy Safety 6</v>
      </c>
    </row>
    <row r="120" spans="1:20" ht="78.75" x14ac:dyDescent="0.25">
      <c r="A120" s="19">
        <v>119</v>
      </c>
      <c r="B120" s="19" t="s">
        <v>388</v>
      </c>
      <c r="C120" s="19" t="s">
        <v>943</v>
      </c>
      <c r="D120" s="19" t="s">
        <v>567</v>
      </c>
      <c r="E120" s="19">
        <v>7</v>
      </c>
      <c r="F120" s="19" t="s">
        <v>727</v>
      </c>
      <c r="G120" s="19" t="s">
        <v>948</v>
      </c>
      <c r="H120" s="20" t="s">
        <v>1024</v>
      </c>
      <c r="I120" s="19" t="s">
        <v>925</v>
      </c>
      <c r="J120" s="21">
        <v>45618</v>
      </c>
      <c r="K120" s="22">
        <v>45637</v>
      </c>
      <c r="L120" s="22">
        <v>45637</v>
      </c>
      <c r="M120" s="22"/>
      <c r="N120" s="20"/>
      <c r="O120" s="22"/>
      <c r="P120" s="22"/>
      <c r="Q120" s="20"/>
      <c r="R120" s="20"/>
      <c r="S120" s="20"/>
      <c r="T120" s="20" t="str">
        <f>Table132[[#This Row],[Question ID]]</f>
        <v>Energy Safety 7</v>
      </c>
    </row>
    <row r="121" spans="1:20" ht="299.25" x14ac:dyDescent="0.25">
      <c r="A121" s="19">
        <v>120</v>
      </c>
      <c r="B121" s="19" t="s">
        <v>388</v>
      </c>
      <c r="C121" s="19" t="s">
        <v>943</v>
      </c>
      <c r="D121" s="19" t="s">
        <v>567</v>
      </c>
      <c r="E121" s="19">
        <v>8</v>
      </c>
      <c r="F121" s="19" t="s">
        <v>728</v>
      </c>
      <c r="G121" s="19" t="s">
        <v>949</v>
      </c>
      <c r="H121" s="20" t="s">
        <v>1025</v>
      </c>
      <c r="I121" s="19" t="s">
        <v>925</v>
      </c>
      <c r="J121" s="21">
        <v>45618</v>
      </c>
      <c r="K121" s="22">
        <v>45637</v>
      </c>
      <c r="L121" s="22">
        <v>45637</v>
      </c>
      <c r="M121" s="22"/>
      <c r="N121" s="20"/>
      <c r="O121" s="22"/>
      <c r="P121" s="22"/>
      <c r="Q121" s="20"/>
      <c r="R121" s="20"/>
      <c r="S121" s="20"/>
      <c r="T121" s="20" t="str">
        <f>Table132[[#This Row],[Question ID]]</f>
        <v>Energy Safety 8</v>
      </c>
    </row>
    <row r="122" spans="1:20" ht="31.5" x14ac:dyDescent="0.25">
      <c r="A122" s="19">
        <v>121</v>
      </c>
      <c r="B122" s="19" t="s">
        <v>388</v>
      </c>
      <c r="C122" s="19" t="s">
        <v>943</v>
      </c>
      <c r="D122" s="19" t="s">
        <v>567</v>
      </c>
      <c r="E122" s="19">
        <v>9</v>
      </c>
      <c r="F122" s="19" t="s">
        <v>729</v>
      </c>
      <c r="G122" s="19" t="s">
        <v>950</v>
      </c>
      <c r="H122" s="20" t="s">
        <v>1026</v>
      </c>
      <c r="I122" s="19" t="s">
        <v>925</v>
      </c>
      <c r="J122" s="21">
        <v>45618</v>
      </c>
      <c r="K122" s="22">
        <v>45637</v>
      </c>
      <c r="L122" s="22">
        <v>45637</v>
      </c>
      <c r="M122" s="22"/>
      <c r="N122" s="20">
        <v>1</v>
      </c>
      <c r="O122" s="22" t="s">
        <v>1015</v>
      </c>
      <c r="P122" s="22"/>
      <c r="Q122" s="20"/>
      <c r="R122" s="20"/>
      <c r="S122" s="20"/>
      <c r="T122" s="20" t="str">
        <f>Table132[[#This Row],[Question ID]]</f>
        <v>Energy Safety 9</v>
      </c>
    </row>
    <row r="123" spans="1:20" ht="31.5" x14ac:dyDescent="0.25">
      <c r="A123" s="19">
        <v>122</v>
      </c>
      <c r="B123" s="19" t="s">
        <v>388</v>
      </c>
      <c r="C123" s="19" t="s">
        <v>943</v>
      </c>
      <c r="D123" s="19" t="s">
        <v>567</v>
      </c>
      <c r="E123" s="19">
        <v>10</v>
      </c>
      <c r="F123" s="19" t="s">
        <v>730</v>
      </c>
      <c r="G123" s="19" t="s">
        <v>951</v>
      </c>
      <c r="H123" s="20" t="s">
        <v>1027</v>
      </c>
      <c r="I123" s="19" t="s">
        <v>925</v>
      </c>
      <c r="J123" s="21">
        <v>45618</v>
      </c>
      <c r="K123" s="22">
        <v>45637</v>
      </c>
      <c r="L123" s="22">
        <v>45637</v>
      </c>
      <c r="M123" s="22"/>
      <c r="N123" s="20">
        <v>1</v>
      </c>
      <c r="O123" s="22" t="s">
        <v>1016</v>
      </c>
      <c r="P123" s="22"/>
      <c r="Q123" s="20"/>
      <c r="R123" s="20"/>
      <c r="S123" s="20"/>
      <c r="T123" s="20" t="str">
        <f>Table132[[#This Row],[Question ID]]</f>
        <v>Energy Safety 10</v>
      </c>
    </row>
    <row r="124" spans="1:20" ht="409.5" x14ac:dyDescent="0.25">
      <c r="A124" s="19">
        <v>123</v>
      </c>
      <c r="B124" s="19" t="s">
        <v>388</v>
      </c>
      <c r="C124" s="19" t="s">
        <v>952</v>
      </c>
      <c r="D124" s="19" t="s">
        <v>567</v>
      </c>
      <c r="E124" s="19">
        <v>1</v>
      </c>
      <c r="F124" s="19" t="s">
        <v>519</v>
      </c>
      <c r="G124" s="19" t="s">
        <v>972</v>
      </c>
      <c r="H124" s="20" t="s">
        <v>1028</v>
      </c>
      <c r="I124" s="19" t="s">
        <v>635</v>
      </c>
      <c r="J124" s="21">
        <v>45618</v>
      </c>
      <c r="K124" s="22">
        <v>45632</v>
      </c>
      <c r="L124" s="22">
        <v>45639</v>
      </c>
      <c r="M124" s="22"/>
      <c r="N124" s="20"/>
      <c r="O124" s="22"/>
      <c r="P124" s="22"/>
      <c r="Q124" s="20"/>
      <c r="R124" s="20"/>
      <c r="S124" s="20"/>
      <c r="T124" s="20" t="str">
        <f>Table132[[#This Row],[Question ID]]</f>
        <v>OEIS 9.1</v>
      </c>
    </row>
    <row r="125" spans="1:20" ht="409.5" x14ac:dyDescent="0.25">
      <c r="A125" s="19">
        <v>124</v>
      </c>
      <c r="B125" s="19" t="s">
        <v>388</v>
      </c>
      <c r="C125" s="19" t="s">
        <v>952</v>
      </c>
      <c r="D125" s="19" t="s">
        <v>567</v>
      </c>
      <c r="E125" s="19">
        <v>1</v>
      </c>
      <c r="F125" s="19" t="s">
        <v>520</v>
      </c>
      <c r="G125" s="19" t="s">
        <v>973</v>
      </c>
      <c r="H125" s="20" t="s">
        <v>1029</v>
      </c>
      <c r="I125" s="19" t="s">
        <v>635</v>
      </c>
      <c r="J125" s="21">
        <v>45618</v>
      </c>
      <c r="K125" s="22">
        <v>45632</v>
      </c>
      <c r="L125" s="22">
        <v>45639</v>
      </c>
      <c r="M125" s="22"/>
      <c r="N125" s="20"/>
      <c r="O125" s="22"/>
      <c r="P125" s="22"/>
      <c r="Q125" s="20"/>
      <c r="R125" s="20"/>
      <c r="S125" s="20"/>
      <c r="T125" s="20" t="str">
        <f>Table132[[#This Row],[Question ID]]</f>
        <v>OEIS 9.2</v>
      </c>
    </row>
    <row r="126" spans="1:20" ht="409.5" x14ac:dyDescent="0.25">
      <c r="A126" s="19">
        <v>125</v>
      </c>
      <c r="B126" s="19" t="s">
        <v>388</v>
      </c>
      <c r="C126" s="19" t="s">
        <v>952</v>
      </c>
      <c r="D126" s="19" t="s">
        <v>567</v>
      </c>
      <c r="E126" s="19">
        <v>1</v>
      </c>
      <c r="F126" s="19" t="s">
        <v>521</v>
      </c>
      <c r="G126" s="19" t="s">
        <v>974</v>
      </c>
      <c r="H126" s="20" t="s">
        <v>1030</v>
      </c>
      <c r="I126" s="19" t="s">
        <v>635</v>
      </c>
      <c r="J126" s="21">
        <v>45618</v>
      </c>
      <c r="K126" s="22">
        <v>45632</v>
      </c>
      <c r="L126" s="22">
        <v>45639</v>
      </c>
      <c r="M126" s="22"/>
      <c r="N126" s="20"/>
      <c r="O126" s="22"/>
      <c r="P126" s="22"/>
      <c r="Q126" s="20"/>
      <c r="R126" s="20"/>
      <c r="S126" s="20"/>
      <c r="T126" s="20" t="str">
        <f>Table132[[#This Row],[Question ID]]</f>
        <v>OEIS 9.3</v>
      </c>
    </row>
    <row r="127" spans="1:20" ht="409.5" x14ac:dyDescent="0.25">
      <c r="A127" s="19">
        <v>126</v>
      </c>
      <c r="B127" s="19" t="s">
        <v>388</v>
      </c>
      <c r="C127" s="19" t="s">
        <v>952</v>
      </c>
      <c r="D127" s="19" t="s">
        <v>567</v>
      </c>
      <c r="E127" s="19">
        <v>1</v>
      </c>
      <c r="F127" s="19" t="s">
        <v>953</v>
      </c>
      <c r="G127" s="19" t="s">
        <v>975</v>
      </c>
      <c r="H127" s="20" t="s">
        <v>1031</v>
      </c>
      <c r="I127" s="19" t="s">
        <v>635</v>
      </c>
      <c r="J127" s="21">
        <v>45618</v>
      </c>
      <c r="K127" s="22">
        <v>45632</v>
      </c>
      <c r="L127" s="22">
        <v>45639</v>
      </c>
      <c r="M127" s="22"/>
      <c r="N127" s="20"/>
      <c r="O127" s="22"/>
      <c r="P127" s="22"/>
      <c r="Q127" s="20"/>
      <c r="R127" s="20"/>
      <c r="S127" s="20"/>
      <c r="T127" s="20" t="str">
        <f>Table132[[#This Row],[Question ID]]</f>
        <v>OEIS 9.4</v>
      </c>
    </row>
    <row r="128" spans="1:20" ht="409.5" x14ac:dyDescent="0.25">
      <c r="A128" s="19">
        <v>127</v>
      </c>
      <c r="B128" s="19" t="s">
        <v>388</v>
      </c>
      <c r="C128" s="19" t="s">
        <v>952</v>
      </c>
      <c r="D128" s="19" t="s">
        <v>567</v>
      </c>
      <c r="E128" s="19">
        <v>1</v>
      </c>
      <c r="F128" s="19" t="s">
        <v>954</v>
      </c>
      <c r="G128" s="19" t="s">
        <v>976</v>
      </c>
      <c r="H128" s="20" t="s">
        <v>1032</v>
      </c>
      <c r="I128" s="19" t="s">
        <v>635</v>
      </c>
      <c r="J128" s="21">
        <v>45618</v>
      </c>
      <c r="K128" s="22">
        <v>45632</v>
      </c>
      <c r="L128" s="22">
        <v>45639</v>
      </c>
      <c r="M128" s="22"/>
      <c r="N128" s="20"/>
      <c r="O128" s="22"/>
      <c r="P128" s="22"/>
      <c r="Q128" s="20"/>
      <c r="R128" s="20"/>
      <c r="S128" s="20"/>
      <c r="T128" s="20" t="str">
        <f>Table132[[#This Row],[Question ID]]</f>
        <v>OEIS 9.5</v>
      </c>
    </row>
    <row r="129" spans="1:20" ht="409.5" x14ac:dyDescent="0.25">
      <c r="A129" s="19">
        <v>128</v>
      </c>
      <c r="B129" s="19" t="s">
        <v>388</v>
      </c>
      <c r="C129" s="19" t="s">
        <v>952</v>
      </c>
      <c r="D129" s="19" t="s">
        <v>567</v>
      </c>
      <c r="E129" s="19">
        <v>1</v>
      </c>
      <c r="F129" s="19" t="s">
        <v>955</v>
      </c>
      <c r="G129" s="19" t="s">
        <v>977</v>
      </c>
      <c r="H129" s="20" t="s">
        <v>1033</v>
      </c>
      <c r="I129" s="19" t="s">
        <v>635</v>
      </c>
      <c r="J129" s="21">
        <v>45618</v>
      </c>
      <c r="K129" s="22">
        <v>45632</v>
      </c>
      <c r="L129" s="22">
        <v>45639</v>
      </c>
      <c r="M129" s="22"/>
      <c r="N129" s="20"/>
      <c r="O129" s="22"/>
      <c r="P129" s="22"/>
      <c r="Q129" s="20"/>
      <c r="R129" s="20"/>
      <c r="S129" s="20"/>
      <c r="T129" s="20" t="str">
        <f>Table132[[#This Row],[Question ID]]</f>
        <v>OEIS 9.6</v>
      </c>
    </row>
    <row r="130" spans="1:20" ht="252" x14ac:dyDescent="0.25">
      <c r="A130" s="19">
        <v>129</v>
      </c>
      <c r="B130" s="19" t="s">
        <v>388</v>
      </c>
      <c r="C130" s="19" t="s">
        <v>952</v>
      </c>
      <c r="D130" s="19" t="s">
        <v>567</v>
      </c>
      <c r="E130" s="19">
        <v>1</v>
      </c>
      <c r="F130" s="19" t="s">
        <v>956</v>
      </c>
      <c r="G130" s="19" t="s">
        <v>978</v>
      </c>
      <c r="H130" s="20" t="s">
        <v>1034</v>
      </c>
      <c r="I130" s="19" t="s">
        <v>635</v>
      </c>
      <c r="J130" s="21">
        <v>45618</v>
      </c>
      <c r="K130" s="22">
        <v>45632</v>
      </c>
      <c r="L130" s="22">
        <v>45639</v>
      </c>
      <c r="M130" s="22"/>
      <c r="N130" s="20"/>
      <c r="O130" s="22"/>
      <c r="P130" s="22"/>
      <c r="Q130" s="20"/>
      <c r="R130" s="20"/>
      <c r="S130" s="20"/>
      <c r="T130" s="20" t="str">
        <f>Table132[[#This Row],[Question ID]]</f>
        <v>OEIS 9.7</v>
      </c>
    </row>
    <row r="131" spans="1:20" ht="409.5" x14ac:dyDescent="0.25">
      <c r="A131" s="19">
        <v>130</v>
      </c>
      <c r="B131" s="19" t="s">
        <v>388</v>
      </c>
      <c r="C131" s="19" t="s">
        <v>952</v>
      </c>
      <c r="D131" s="19" t="s">
        <v>567</v>
      </c>
      <c r="E131" s="19">
        <v>1</v>
      </c>
      <c r="F131" s="19" t="s">
        <v>957</v>
      </c>
      <c r="G131" s="19" t="s">
        <v>979</v>
      </c>
      <c r="H131" s="20" t="s">
        <v>1002</v>
      </c>
      <c r="I131" s="19" t="s">
        <v>635</v>
      </c>
      <c r="J131" s="21">
        <v>45618</v>
      </c>
      <c r="K131" s="22">
        <v>45632</v>
      </c>
      <c r="L131" s="22">
        <v>45632</v>
      </c>
      <c r="M131" s="22"/>
      <c r="N131" s="20">
        <v>1</v>
      </c>
      <c r="O131" s="22" t="s">
        <v>998</v>
      </c>
      <c r="P131" s="22"/>
      <c r="Q131" s="20"/>
      <c r="R131" s="20"/>
      <c r="S131" s="20"/>
      <c r="T131" s="20" t="str">
        <f>Table132[[#This Row],[Question ID]]</f>
        <v>OEIS 9.8</v>
      </c>
    </row>
    <row r="132" spans="1:20" ht="236.25" x14ac:dyDescent="0.25">
      <c r="A132" s="19">
        <v>131</v>
      </c>
      <c r="B132" s="19" t="s">
        <v>388</v>
      </c>
      <c r="C132" s="19" t="s">
        <v>952</v>
      </c>
      <c r="D132" s="19" t="s">
        <v>567</v>
      </c>
      <c r="E132" s="19">
        <v>1</v>
      </c>
      <c r="F132" s="19" t="s">
        <v>958</v>
      </c>
      <c r="G132" s="19" t="s">
        <v>980</v>
      </c>
      <c r="H132" s="20" t="s">
        <v>1003</v>
      </c>
      <c r="I132" s="19" t="s">
        <v>635</v>
      </c>
      <c r="J132" s="21">
        <v>45618</v>
      </c>
      <c r="K132" s="22">
        <v>45632</v>
      </c>
      <c r="L132" s="22">
        <v>45632</v>
      </c>
      <c r="M132" s="22"/>
      <c r="N132" s="20"/>
      <c r="O132" s="22"/>
      <c r="P132" s="22"/>
      <c r="Q132" s="20"/>
      <c r="R132" s="20"/>
      <c r="S132" s="20"/>
      <c r="T132" s="20" t="str">
        <f>Table132[[#This Row],[Question ID]]</f>
        <v>OEIS 9.9</v>
      </c>
    </row>
    <row r="133" spans="1:20" ht="409.5" x14ac:dyDescent="0.25">
      <c r="A133" s="19">
        <v>132</v>
      </c>
      <c r="B133" s="19" t="s">
        <v>388</v>
      </c>
      <c r="C133" s="19" t="s">
        <v>952</v>
      </c>
      <c r="D133" s="19" t="s">
        <v>567</v>
      </c>
      <c r="E133" s="19">
        <v>1</v>
      </c>
      <c r="F133" s="19" t="s">
        <v>959</v>
      </c>
      <c r="G133" s="19" t="s">
        <v>981</v>
      </c>
      <c r="H133" s="20" t="s">
        <v>1004</v>
      </c>
      <c r="I133" s="19" t="s">
        <v>635</v>
      </c>
      <c r="J133" s="21">
        <v>45618</v>
      </c>
      <c r="K133" s="22">
        <v>45632</v>
      </c>
      <c r="L133" s="22">
        <v>45632</v>
      </c>
      <c r="M133" s="22"/>
      <c r="N133" s="20"/>
      <c r="O133" s="22"/>
      <c r="P133" s="22"/>
      <c r="Q133" s="20"/>
      <c r="R133" s="20"/>
      <c r="S133" s="20"/>
      <c r="T133" s="20" t="str">
        <f>Table132[[#This Row],[Question ID]]</f>
        <v>OEIS 9.10</v>
      </c>
    </row>
    <row r="134" spans="1:20" ht="283.5" x14ac:dyDescent="0.25">
      <c r="A134" s="19">
        <v>133</v>
      </c>
      <c r="B134" s="19" t="s">
        <v>388</v>
      </c>
      <c r="C134" s="19" t="s">
        <v>952</v>
      </c>
      <c r="D134" s="19" t="s">
        <v>567</v>
      </c>
      <c r="E134" s="19">
        <v>1</v>
      </c>
      <c r="F134" s="19" t="s">
        <v>960</v>
      </c>
      <c r="G134" s="19" t="s">
        <v>982</v>
      </c>
      <c r="H134" s="20" t="s">
        <v>1005</v>
      </c>
      <c r="I134" s="19" t="s">
        <v>635</v>
      </c>
      <c r="J134" s="21">
        <v>45618</v>
      </c>
      <c r="K134" s="22">
        <v>45632</v>
      </c>
      <c r="L134" s="22">
        <v>45632</v>
      </c>
      <c r="M134" s="22"/>
      <c r="N134" s="20"/>
      <c r="O134" s="22"/>
      <c r="P134" s="22"/>
      <c r="Q134" s="20"/>
      <c r="R134" s="20"/>
      <c r="S134" s="20"/>
      <c r="T134" s="20" t="str">
        <f>Table132[[#This Row],[Question ID]]</f>
        <v>OEIS 9.11</v>
      </c>
    </row>
    <row r="135" spans="1:20" ht="393.75" x14ac:dyDescent="0.25">
      <c r="A135" s="19">
        <v>134</v>
      </c>
      <c r="B135" s="19" t="s">
        <v>388</v>
      </c>
      <c r="C135" s="19" t="s">
        <v>952</v>
      </c>
      <c r="D135" s="19" t="s">
        <v>567</v>
      </c>
      <c r="E135" s="19">
        <v>1</v>
      </c>
      <c r="F135" s="19" t="s">
        <v>961</v>
      </c>
      <c r="G135" s="19" t="s">
        <v>983</v>
      </c>
      <c r="H135" s="20" t="s">
        <v>1035</v>
      </c>
      <c r="I135" s="19" t="s">
        <v>635</v>
      </c>
      <c r="J135" s="21">
        <v>45618</v>
      </c>
      <c r="K135" s="22">
        <v>45632</v>
      </c>
      <c r="L135" s="22">
        <v>45639</v>
      </c>
      <c r="M135" s="22"/>
      <c r="N135" s="20"/>
      <c r="O135" s="22"/>
      <c r="P135" s="22"/>
      <c r="Q135" s="20"/>
      <c r="R135" s="20"/>
      <c r="S135" s="20"/>
      <c r="T135" s="20" t="str">
        <f>Table132[[#This Row],[Question ID]]</f>
        <v>OEIS 9.12</v>
      </c>
    </row>
    <row r="136" spans="1:20" ht="94.5" x14ac:dyDescent="0.25">
      <c r="A136" s="19">
        <v>135</v>
      </c>
      <c r="B136" s="19" t="s">
        <v>388</v>
      </c>
      <c r="C136" s="19" t="s">
        <v>952</v>
      </c>
      <c r="D136" s="19" t="s">
        <v>567</v>
      </c>
      <c r="E136" s="19">
        <v>1</v>
      </c>
      <c r="F136" s="19" t="s">
        <v>962</v>
      </c>
      <c r="G136" s="19" t="s">
        <v>984</v>
      </c>
      <c r="H136" s="20" t="s">
        <v>1006</v>
      </c>
      <c r="I136" s="19" t="s">
        <v>635</v>
      </c>
      <c r="J136" s="21">
        <v>45618</v>
      </c>
      <c r="K136" s="22">
        <v>45632</v>
      </c>
      <c r="L136" s="22">
        <v>45632</v>
      </c>
      <c r="M136" s="22"/>
      <c r="N136" s="20"/>
      <c r="O136" s="22"/>
      <c r="P136" s="22"/>
      <c r="Q136" s="20"/>
      <c r="R136" s="20"/>
      <c r="S136" s="20"/>
      <c r="T136" s="20" t="str">
        <f>Table132[[#This Row],[Question ID]]</f>
        <v>OEIS 9.13</v>
      </c>
    </row>
    <row r="137" spans="1:20" ht="94.5" x14ac:dyDescent="0.25">
      <c r="A137" s="19">
        <v>136</v>
      </c>
      <c r="B137" s="19" t="s">
        <v>388</v>
      </c>
      <c r="C137" s="19" t="s">
        <v>952</v>
      </c>
      <c r="D137" s="19" t="s">
        <v>567</v>
      </c>
      <c r="E137" s="19">
        <v>1</v>
      </c>
      <c r="F137" s="19" t="s">
        <v>963</v>
      </c>
      <c r="G137" s="19" t="s">
        <v>985</v>
      </c>
      <c r="H137" s="20" t="s">
        <v>1036</v>
      </c>
      <c r="I137" s="19" t="s">
        <v>635</v>
      </c>
      <c r="J137" s="21">
        <v>45618</v>
      </c>
      <c r="K137" s="22">
        <v>45632</v>
      </c>
      <c r="L137" s="22">
        <v>45639</v>
      </c>
      <c r="M137" s="22"/>
      <c r="N137" s="20"/>
      <c r="O137" s="22"/>
      <c r="P137" s="22"/>
      <c r="Q137" s="20"/>
      <c r="R137" s="20"/>
      <c r="S137" s="20"/>
      <c r="T137" s="20" t="str">
        <f>Table132[[#This Row],[Question ID]]</f>
        <v>OEIS 9.14</v>
      </c>
    </row>
    <row r="138" spans="1:20" ht="252" x14ac:dyDescent="0.25">
      <c r="A138" s="19">
        <v>137</v>
      </c>
      <c r="B138" s="19" t="s">
        <v>388</v>
      </c>
      <c r="C138" s="19" t="s">
        <v>952</v>
      </c>
      <c r="D138" s="19" t="s">
        <v>567</v>
      </c>
      <c r="E138" s="19">
        <v>1</v>
      </c>
      <c r="F138" s="19" t="s">
        <v>964</v>
      </c>
      <c r="G138" s="19" t="s">
        <v>986</v>
      </c>
      <c r="H138" s="20" t="s">
        <v>1007</v>
      </c>
      <c r="I138" s="19" t="s">
        <v>635</v>
      </c>
      <c r="J138" s="21">
        <v>45618</v>
      </c>
      <c r="K138" s="22">
        <v>45632</v>
      </c>
      <c r="L138" s="22">
        <v>45632</v>
      </c>
      <c r="M138" s="22"/>
      <c r="N138" s="20"/>
      <c r="O138" s="22"/>
      <c r="P138" s="22"/>
      <c r="Q138" s="20"/>
      <c r="R138" s="20"/>
      <c r="S138" s="20"/>
      <c r="T138" s="20" t="str">
        <f>Table132[[#This Row],[Question ID]]</f>
        <v>OEIS 9.15</v>
      </c>
    </row>
    <row r="139" spans="1:20" ht="315" x14ac:dyDescent="0.25">
      <c r="A139" s="19">
        <v>138</v>
      </c>
      <c r="B139" s="19" t="s">
        <v>388</v>
      </c>
      <c r="C139" s="19" t="s">
        <v>952</v>
      </c>
      <c r="D139" s="19" t="s">
        <v>567</v>
      </c>
      <c r="E139" s="19">
        <v>1</v>
      </c>
      <c r="F139" s="19" t="s">
        <v>965</v>
      </c>
      <c r="G139" s="19" t="s">
        <v>987</v>
      </c>
      <c r="H139" s="20" t="s">
        <v>1008</v>
      </c>
      <c r="I139" s="19" t="s">
        <v>635</v>
      </c>
      <c r="J139" s="21">
        <v>45618</v>
      </c>
      <c r="K139" s="22">
        <v>45632</v>
      </c>
      <c r="L139" s="22">
        <v>45632</v>
      </c>
      <c r="M139" s="22"/>
      <c r="N139" s="20"/>
      <c r="O139" s="22"/>
      <c r="P139" s="22"/>
      <c r="Q139" s="20"/>
      <c r="R139" s="20"/>
      <c r="S139" s="20"/>
      <c r="T139" s="20" t="str">
        <f>Table132[[#This Row],[Question ID]]</f>
        <v>OEIS 9.16</v>
      </c>
    </row>
    <row r="140" spans="1:20" ht="78.75" x14ac:dyDescent="0.25">
      <c r="A140" s="19">
        <v>139</v>
      </c>
      <c r="B140" s="19" t="s">
        <v>388</v>
      </c>
      <c r="C140" s="19" t="s">
        <v>952</v>
      </c>
      <c r="D140" s="19" t="s">
        <v>567</v>
      </c>
      <c r="E140" s="19">
        <v>1</v>
      </c>
      <c r="F140" s="19" t="s">
        <v>966</v>
      </c>
      <c r="G140" s="19" t="s">
        <v>988</v>
      </c>
      <c r="H140" s="20" t="s">
        <v>1009</v>
      </c>
      <c r="I140" s="19" t="s">
        <v>635</v>
      </c>
      <c r="J140" s="21">
        <v>45618</v>
      </c>
      <c r="K140" s="22">
        <v>45632</v>
      </c>
      <c r="L140" s="22">
        <v>45632</v>
      </c>
      <c r="M140" s="22"/>
      <c r="N140" s="20"/>
      <c r="O140" s="22"/>
      <c r="P140" s="22"/>
      <c r="Q140" s="20"/>
      <c r="R140" s="20"/>
      <c r="S140" s="20"/>
      <c r="T140" s="20" t="str">
        <f>Table132[[#This Row],[Question ID]]</f>
        <v>OEIS 9.17</v>
      </c>
    </row>
    <row r="141" spans="1:20" ht="220.5" x14ac:dyDescent="0.25">
      <c r="A141" s="19">
        <v>140</v>
      </c>
      <c r="B141" s="19" t="s">
        <v>388</v>
      </c>
      <c r="C141" s="19" t="s">
        <v>952</v>
      </c>
      <c r="D141" s="19" t="s">
        <v>567</v>
      </c>
      <c r="E141" s="19">
        <v>1</v>
      </c>
      <c r="F141" s="19" t="s">
        <v>967</v>
      </c>
      <c r="G141" s="19" t="s">
        <v>989</v>
      </c>
      <c r="H141" s="20" t="s">
        <v>1010</v>
      </c>
      <c r="I141" s="19" t="s">
        <v>635</v>
      </c>
      <c r="J141" s="21">
        <v>45618</v>
      </c>
      <c r="K141" s="22">
        <v>45632</v>
      </c>
      <c r="L141" s="22">
        <v>45632</v>
      </c>
      <c r="M141" s="22"/>
      <c r="N141" s="20"/>
      <c r="O141" s="22"/>
      <c r="P141" s="22"/>
      <c r="Q141" s="20"/>
      <c r="R141" s="20"/>
      <c r="S141" s="20"/>
      <c r="T141" s="20" t="str">
        <f>Table132[[#This Row],[Question ID]]</f>
        <v>OEIS 9.18</v>
      </c>
    </row>
    <row r="142" spans="1:20" ht="409.5" x14ac:dyDescent="0.25">
      <c r="A142" s="19">
        <v>141</v>
      </c>
      <c r="B142" s="19" t="s">
        <v>388</v>
      </c>
      <c r="C142" s="19" t="s">
        <v>952</v>
      </c>
      <c r="D142" s="19" t="s">
        <v>567</v>
      </c>
      <c r="E142" s="19">
        <v>1</v>
      </c>
      <c r="F142" s="19" t="s">
        <v>968</v>
      </c>
      <c r="G142" s="19" t="s">
        <v>990</v>
      </c>
      <c r="H142" s="20" t="s">
        <v>1011</v>
      </c>
      <c r="I142" s="19" t="s">
        <v>635</v>
      </c>
      <c r="J142" s="21">
        <v>45618</v>
      </c>
      <c r="K142" s="22">
        <v>45632</v>
      </c>
      <c r="L142" s="22">
        <v>45632</v>
      </c>
      <c r="M142" s="22"/>
      <c r="N142" s="20"/>
      <c r="O142" s="22"/>
      <c r="P142" s="22"/>
      <c r="Q142" s="20"/>
      <c r="R142" s="20"/>
      <c r="S142" s="20"/>
      <c r="T142" s="20" t="str">
        <f>Table132[[#This Row],[Question ID]]</f>
        <v>OEIS 9.19</v>
      </c>
    </row>
    <row r="143" spans="1:20" ht="409.5" x14ac:dyDescent="0.25">
      <c r="A143" s="19">
        <v>142</v>
      </c>
      <c r="B143" s="19" t="s">
        <v>388</v>
      </c>
      <c r="C143" s="19" t="s">
        <v>952</v>
      </c>
      <c r="D143" s="19" t="s">
        <v>567</v>
      </c>
      <c r="E143" s="19">
        <v>1</v>
      </c>
      <c r="F143" s="19" t="s">
        <v>969</v>
      </c>
      <c r="G143" s="19" t="s">
        <v>991</v>
      </c>
      <c r="H143" s="20" t="s">
        <v>1012</v>
      </c>
      <c r="I143" s="19" t="s">
        <v>635</v>
      </c>
      <c r="J143" s="21">
        <v>45618</v>
      </c>
      <c r="K143" s="22">
        <v>45632</v>
      </c>
      <c r="L143" s="22">
        <v>45632</v>
      </c>
      <c r="M143" s="22"/>
      <c r="N143" s="20"/>
      <c r="O143" s="22"/>
      <c r="P143" s="22"/>
      <c r="Q143" s="20"/>
      <c r="R143" s="20"/>
      <c r="S143" s="20"/>
      <c r="T143" s="20" t="str">
        <f>Table132[[#This Row],[Question ID]]</f>
        <v>OEIS 9.20</v>
      </c>
    </row>
    <row r="144" spans="1:20" ht="267.75" x14ac:dyDescent="0.25">
      <c r="A144" s="19">
        <v>143</v>
      </c>
      <c r="B144" s="19" t="s">
        <v>388</v>
      </c>
      <c r="C144" s="19" t="s">
        <v>952</v>
      </c>
      <c r="D144" s="19" t="s">
        <v>567</v>
      </c>
      <c r="E144" s="19">
        <v>1</v>
      </c>
      <c r="F144" s="19" t="s">
        <v>970</v>
      </c>
      <c r="G144" s="19" t="s">
        <v>992</v>
      </c>
      <c r="H144" s="20" t="s">
        <v>1013</v>
      </c>
      <c r="I144" s="19" t="s">
        <v>635</v>
      </c>
      <c r="J144" s="21">
        <v>45618</v>
      </c>
      <c r="K144" s="22">
        <v>45632</v>
      </c>
      <c r="L144" s="22">
        <v>45632</v>
      </c>
      <c r="M144" s="22"/>
      <c r="N144" s="20"/>
      <c r="O144" s="22"/>
      <c r="P144" s="22"/>
      <c r="Q144" s="20"/>
      <c r="R144" s="20"/>
      <c r="S144" s="20"/>
      <c r="T144" s="20" t="str">
        <f>Table132[[#This Row],[Question ID]]</f>
        <v>OEIS 9.21</v>
      </c>
    </row>
    <row r="145" spans="1:20" ht="409.5" x14ac:dyDescent="0.25">
      <c r="A145" s="19">
        <v>144</v>
      </c>
      <c r="B145" s="19" t="s">
        <v>388</v>
      </c>
      <c r="C145" s="19" t="s">
        <v>952</v>
      </c>
      <c r="D145" s="19" t="s">
        <v>567</v>
      </c>
      <c r="E145" s="19">
        <v>1</v>
      </c>
      <c r="F145" s="19" t="s">
        <v>971</v>
      </c>
      <c r="G145" s="19" t="s">
        <v>993</v>
      </c>
      <c r="H145" s="20" t="s">
        <v>1014</v>
      </c>
      <c r="I145" s="19" t="s">
        <v>635</v>
      </c>
      <c r="J145" s="21">
        <v>45618</v>
      </c>
      <c r="K145" s="22">
        <v>45632</v>
      </c>
      <c r="L145" s="22">
        <v>45632</v>
      </c>
      <c r="M145" s="22"/>
      <c r="N145" s="20"/>
      <c r="O145" s="22"/>
      <c r="P145" s="22"/>
      <c r="Q145" s="20"/>
      <c r="R145" s="20"/>
      <c r="S145" s="20"/>
      <c r="T145" s="20" t="str">
        <f>Table132[[#This Row],[Question ID]]</f>
        <v>OEIS 9.22</v>
      </c>
    </row>
    <row r="146" spans="1:20" ht="409.5" x14ac:dyDescent="0.25">
      <c r="A146" s="19">
        <v>145</v>
      </c>
      <c r="B146" s="19" t="s">
        <v>388</v>
      </c>
      <c r="C146" s="19" t="s">
        <v>995</v>
      </c>
      <c r="D146" s="19" t="s">
        <v>567</v>
      </c>
      <c r="E146" s="19">
        <v>1</v>
      </c>
      <c r="F146" s="19" t="s">
        <v>537</v>
      </c>
      <c r="G146" s="19" t="s">
        <v>996</v>
      </c>
      <c r="H146" s="20" t="s">
        <v>1017</v>
      </c>
      <c r="I146" s="19" t="s">
        <v>635</v>
      </c>
      <c r="J146" s="21">
        <v>45630</v>
      </c>
      <c r="K146" s="22">
        <v>45635</v>
      </c>
      <c r="L146" s="22">
        <v>45635</v>
      </c>
      <c r="M146" s="22"/>
      <c r="N146" s="20"/>
      <c r="O146" s="22"/>
      <c r="P146" s="22"/>
      <c r="Q146" s="20"/>
      <c r="R146" s="20"/>
      <c r="S146" s="20"/>
      <c r="T146" s="20" t="str">
        <f>Table132[[#This Row],[Question ID]]</f>
        <v>OEIS 10.1</v>
      </c>
    </row>
    <row r="147" spans="1:20" ht="94.5" x14ac:dyDescent="0.25">
      <c r="A147" s="19">
        <v>146</v>
      </c>
      <c r="B147" s="19" t="s">
        <v>388</v>
      </c>
      <c r="C147" s="19" t="s">
        <v>1037</v>
      </c>
      <c r="D147" s="19" t="s">
        <v>567</v>
      </c>
      <c r="E147" s="19">
        <v>1</v>
      </c>
      <c r="F147" s="19" t="s">
        <v>707</v>
      </c>
      <c r="G147" s="19" t="s">
        <v>1039</v>
      </c>
      <c r="H147" s="20" t="s">
        <v>1080</v>
      </c>
      <c r="I147" s="19" t="s">
        <v>1038</v>
      </c>
      <c r="J147" s="21">
        <v>45639</v>
      </c>
      <c r="K147" s="22">
        <v>45670</v>
      </c>
      <c r="L147" s="22">
        <v>45670</v>
      </c>
      <c r="M147" s="22"/>
      <c r="N147" s="20">
        <v>1</v>
      </c>
      <c r="O147" s="22" t="s">
        <v>714</v>
      </c>
      <c r="P147" s="22"/>
      <c r="Q147" s="20"/>
      <c r="R147" s="20"/>
      <c r="S147" s="20"/>
      <c r="T147" s="20" t="str">
        <f>Table132[[#This Row],[Question ID]]</f>
        <v>Energy Safety 1</v>
      </c>
    </row>
    <row r="148" spans="1:20" ht="220.5" x14ac:dyDescent="0.25">
      <c r="A148" s="19">
        <v>147</v>
      </c>
      <c r="B148" s="19" t="s">
        <v>388</v>
      </c>
      <c r="C148" s="19" t="s">
        <v>1037</v>
      </c>
      <c r="D148" s="19" t="s">
        <v>567</v>
      </c>
      <c r="E148" s="19">
        <v>2</v>
      </c>
      <c r="F148" s="19" t="s">
        <v>722</v>
      </c>
      <c r="G148" s="19" t="s">
        <v>1040</v>
      </c>
      <c r="H148" s="20" t="s">
        <v>1081</v>
      </c>
      <c r="I148" s="19" t="s">
        <v>1038</v>
      </c>
      <c r="J148" s="21">
        <v>45639</v>
      </c>
      <c r="K148" s="22">
        <v>45670</v>
      </c>
      <c r="L148" s="22">
        <v>45670</v>
      </c>
      <c r="M148" s="22"/>
      <c r="N148" s="20"/>
      <c r="O148" s="22"/>
      <c r="P148" s="22"/>
      <c r="Q148" s="20"/>
      <c r="R148" s="20"/>
      <c r="S148" s="20"/>
      <c r="T148" s="20" t="str">
        <f>Table132[[#This Row],[Question ID]]</f>
        <v>Energy Safety 2</v>
      </c>
    </row>
    <row r="149" spans="1:20" ht="267.75" x14ac:dyDescent="0.25">
      <c r="A149" s="19">
        <v>148</v>
      </c>
      <c r="B149" s="19" t="s">
        <v>388</v>
      </c>
      <c r="C149" s="19" t="s">
        <v>1041</v>
      </c>
      <c r="D149" s="19" t="s">
        <v>567</v>
      </c>
      <c r="E149" s="19">
        <v>1</v>
      </c>
      <c r="F149" s="19" t="s">
        <v>707</v>
      </c>
      <c r="G149" s="19" t="s">
        <v>1043</v>
      </c>
      <c r="H149" s="20" t="s">
        <v>1092</v>
      </c>
      <c r="I149" s="19" t="s">
        <v>1042</v>
      </c>
      <c r="J149" s="21">
        <v>45650</v>
      </c>
      <c r="K149" s="22">
        <v>45688</v>
      </c>
      <c r="L149" s="22">
        <v>45684</v>
      </c>
      <c r="M149" s="22"/>
      <c r="N149" s="20">
        <v>1</v>
      </c>
      <c r="O149" s="22" t="s">
        <v>1091</v>
      </c>
      <c r="P149" s="22"/>
      <c r="Q149" s="20"/>
      <c r="R149" s="20"/>
      <c r="S149" s="20"/>
      <c r="T149" s="20" t="str">
        <f>Table132[[#This Row],[Question ID]]</f>
        <v>Energy Safety 1</v>
      </c>
    </row>
    <row r="150" spans="1:20" ht="189" x14ac:dyDescent="0.25">
      <c r="A150" s="19">
        <v>148</v>
      </c>
      <c r="B150" s="19" t="s">
        <v>388</v>
      </c>
      <c r="C150" s="19" t="s">
        <v>1041</v>
      </c>
      <c r="D150" s="19" t="s">
        <v>567</v>
      </c>
      <c r="E150" s="19">
        <v>2</v>
      </c>
      <c r="F150" s="19" t="s">
        <v>722</v>
      </c>
      <c r="G150" s="19" t="s">
        <v>1044</v>
      </c>
      <c r="H150" s="20" t="s">
        <v>1093</v>
      </c>
      <c r="I150" s="19" t="s">
        <v>1042</v>
      </c>
      <c r="J150" s="21">
        <v>45650</v>
      </c>
      <c r="K150" s="22">
        <v>45688</v>
      </c>
      <c r="L150" s="22">
        <v>45684</v>
      </c>
      <c r="M150" s="22"/>
      <c r="N150" s="20">
        <v>1</v>
      </c>
      <c r="O150" s="22" t="s">
        <v>1091</v>
      </c>
      <c r="P150" s="22"/>
      <c r="Q150" s="20"/>
      <c r="R150" s="20"/>
      <c r="S150" s="20"/>
      <c r="T150" s="20" t="str">
        <f>Table132[[#This Row],[Question ID]]</f>
        <v>Energy Safety 2</v>
      </c>
    </row>
  </sheetData>
  <phoneticPr fontId="1" type="noConversion"/>
  <pageMargins left="0.7" right="0.7" top="0.75" bottom="0.75" header="0.3" footer="0.3"/>
  <pageSetup paperSize="4" scale="50" fitToHeight="0" orientation="portrait" horizontalDpi="1200" verticalDpi="1200" r:id="rId1"/>
  <headerFooter>
    <oddFooter>Page &amp;P of &amp;N</oddFooter>
  </headerFooter>
  <customProperties>
    <customPr name="_pios_id" r:id="rId2"/>
  </customProperties>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84DFBD-A0DB-4F14-A542-B44F79B9122B}">
  <sheetPr>
    <pageSetUpPr fitToPage="1"/>
  </sheetPr>
  <dimension ref="A1:S140"/>
  <sheetViews>
    <sheetView zoomScaleNormal="100" workbookViewId="0">
      <pane ySplit="1" topLeftCell="A138" activePane="bottomLeft" state="frozen"/>
      <selection pane="bottomLeft" activeCell="A140" sqref="A140"/>
    </sheetView>
  </sheetViews>
  <sheetFormatPr defaultColWidth="9.140625" defaultRowHeight="15.75" x14ac:dyDescent="0.25"/>
  <cols>
    <col min="1" max="1" width="7.85546875" style="4" customWidth="1"/>
    <col min="2" max="2" width="12.85546875" style="4" bestFit="1" customWidth="1"/>
    <col min="3" max="3" width="16.7109375" style="4" bestFit="1" customWidth="1"/>
    <col min="4" max="4" width="17.28515625" style="4" customWidth="1"/>
    <col min="5" max="5" width="10" style="4" customWidth="1"/>
    <col min="6" max="6" width="17" style="4" bestFit="1" customWidth="1"/>
    <col min="7" max="8" width="75.85546875" style="4" customWidth="1"/>
    <col min="9" max="9" width="16.7109375" style="4" bestFit="1" customWidth="1"/>
    <col min="10" max="10" width="14.28515625" style="4" bestFit="1" customWidth="1"/>
    <col min="11" max="11" width="12.7109375" style="4" customWidth="1"/>
    <col min="12" max="12" width="12.140625" style="5" customWidth="1"/>
    <col min="13" max="13" width="9.5703125" style="5" bestFit="1" customWidth="1"/>
    <col min="14" max="14" width="18.28515625" style="4" bestFit="1" customWidth="1"/>
    <col min="15" max="15" width="17.28515625" style="5" bestFit="1" customWidth="1"/>
    <col min="16" max="16" width="14.42578125" style="5" bestFit="1" customWidth="1"/>
    <col min="17" max="17" width="13.42578125" style="4" customWidth="1"/>
    <col min="18" max="18" width="14.28515625" style="4" bestFit="1" customWidth="1"/>
    <col min="19" max="19" width="18" style="4" bestFit="1" customWidth="1"/>
    <col min="20" max="16384" width="9.140625" style="4"/>
  </cols>
  <sheetData>
    <row r="1" spans="1:19" s="3" customFormat="1" ht="31.5" x14ac:dyDescent="0.25">
      <c r="A1" s="8" t="s">
        <v>1</v>
      </c>
      <c r="B1" s="9" t="s">
        <v>2</v>
      </c>
      <c r="C1" s="9" t="s">
        <v>3</v>
      </c>
      <c r="D1" s="9" t="s">
        <v>13</v>
      </c>
      <c r="E1" s="9" t="s">
        <v>4</v>
      </c>
      <c r="F1" s="9" t="s">
        <v>5</v>
      </c>
      <c r="G1" s="9" t="s">
        <v>149</v>
      </c>
      <c r="H1" s="9" t="s">
        <v>150</v>
      </c>
      <c r="I1" s="9" t="s">
        <v>6</v>
      </c>
      <c r="J1" s="9" t="s">
        <v>7</v>
      </c>
      <c r="K1" s="10" t="s">
        <v>0</v>
      </c>
      <c r="L1" s="11" t="s">
        <v>8</v>
      </c>
      <c r="M1" s="11" t="s">
        <v>146</v>
      </c>
      <c r="N1" s="9" t="s">
        <v>9</v>
      </c>
      <c r="O1" s="10" t="s">
        <v>12</v>
      </c>
      <c r="P1" s="10" t="s">
        <v>10</v>
      </c>
      <c r="Q1" s="10" t="s">
        <v>11</v>
      </c>
      <c r="R1" s="10" t="s">
        <v>147</v>
      </c>
      <c r="S1" s="10" t="s">
        <v>148</v>
      </c>
    </row>
    <row r="2" spans="1:19" ht="189" x14ac:dyDescent="0.25">
      <c r="A2" s="4">
        <v>1</v>
      </c>
      <c r="B2" s="4" t="s">
        <v>14</v>
      </c>
      <c r="C2" s="4" t="s">
        <v>16</v>
      </c>
      <c r="D2" s="4" t="s">
        <v>15</v>
      </c>
      <c r="E2" s="4">
        <v>1</v>
      </c>
      <c r="F2" s="4" t="s">
        <v>18</v>
      </c>
      <c r="G2" s="4" t="s">
        <v>38</v>
      </c>
      <c r="H2" s="7" t="s">
        <v>109</v>
      </c>
      <c r="I2" s="4" t="s">
        <v>17</v>
      </c>
      <c r="J2" s="5">
        <v>44984</v>
      </c>
      <c r="K2" s="6">
        <v>44992</v>
      </c>
      <c r="L2" s="6">
        <v>44992</v>
      </c>
      <c r="M2" s="6" t="s">
        <v>141</v>
      </c>
      <c r="N2" s="7">
        <v>1</v>
      </c>
      <c r="O2" s="7" t="s">
        <v>110</v>
      </c>
      <c r="P2" s="7"/>
      <c r="Q2" s="7" t="s">
        <v>141</v>
      </c>
      <c r="R2" s="7"/>
      <c r="S2" s="7"/>
    </row>
    <row r="3" spans="1:19" ht="47.25" x14ac:dyDescent="0.25">
      <c r="A3" s="4">
        <v>2</v>
      </c>
      <c r="B3" s="4" t="s">
        <v>14</v>
      </c>
      <c r="C3" s="4" t="s">
        <v>16</v>
      </c>
      <c r="D3" s="4" t="s">
        <v>15</v>
      </c>
      <c r="E3" s="4">
        <v>2</v>
      </c>
      <c r="F3" s="4" t="s">
        <v>19</v>
      </c>
      <c r="G3" s="4" t="s">
        <v>22</v>
      </c>
      <c r="H3" s="7" t="s">
        <v>113</v>
      </c>
      <c r="I3" s="4" t="s">
        <v>17</v>
      </c>
      <c r="J3" s="5">
        <v>44984</v>
      </c>
      <c r="K3" s="6">
        <v>44993</v>
      </c>
      <c r="L3" s="6">
        <v>44993</v>
      </c>
      <c r="M3" s="6" t="s">
        <v>141</v>
      </c>
      <c r="N3" s="7" t="s">
        <v>141</v>
      </c>
      <c r="O3" s="7"/>
      <c r="P3" s="7"/>
      <c r="Q3" s="7" t="s">
        <v>141</v>
      </c>
      <c r="R3" s="7"/>
      <c r="S3" s="7"/>
    </row>
    <row r="4" spans="1:19" ht="78.75" x14ac:dyDescent="0.25">
      <c r="A4" s="4">
        <v>3</v>
      </c>
      <c r="B4" s="4" t="s">
        <v>14</v>
      </c>
      <c r="C4" s="4" t="s">
        <v>16</v>
      </c>
      <c r="D4" s="4" t="s">
        <v>15</v>
      </c>
      <c r="E4" s="4">
        <v>3</v>
      </c>
      <c r="F4" s="4" t="s">
        <v>20</v>
      </c>
      <c r="G4" s="4" t="s">
        <v>23</v>
      </c>
      <c r="H4" s="7" t="s">
        <v>114</v>
      </c>
      <c r="I4" s="4" t="s">
        <v>17</v>
      </c>
      <c r="J4" s="5">
        <v>44984</v>
      </c>
      <c r="K4" s="6">
        <v>44993</v>
      </c>
      <c r="L4" s="6">
        <v>44993</v>
      </c>
      <c r="M4" s="6" t="s">
        <v>141</v>
      </c>
      <c r="N4" s="7">
        <v>1</v>
      </c>
      <c r="O4" s="7" t="s">
        <v>115</v>
      </c>
      <c r="P4" s="7"/>
      <c r="Q4" s="7" t="s">
        <v>141</v>
      </c>
      <c r="R4" s="7"/>
      <c r="S4" s="7"/>
    </row>
    <row r="5" spans="1:19" ht="120" customHeight="1" x14ac:dyDescent="0.25">
      <c r="A5" s="4">
        <v>4</v>
      </c>
      <c r="B5" s="4" t="s">
        <v>14</v>
      </c>
      <c r="C5" s="4" t="s">
        <v>16</v>
      </c>
      <c r="D5" s="4" t="s">
        <v>15</v>
      </c>
      <c r="E5" s="4">
        <v>4</v>
      </c>
      <c r="F5" s="4" t="s">
        <v>21</v>
      </c>
      <c r="G5" s="4" t="s">
        <v>24</v>
      </c>
      <c r="H5" s="7" t="s">
        <v>116</v>
      </c>
      <c r="I5" s="4" t="s">
        <v>17</v>
      </c>
      <c r="J5" s="5">
        <v>44984</v>
      </c>
      <c r="K5" s="6">
        <v>44999</v>
      </c>
      <c r="L5" s="6">
        <v>44999</v>
      </c>
      <c r="M5" s="6" t="s">
        <v>141</v>
      </c>
      <c r="N5" s="7" t="s">
        <v>141</v>
      </c>
      <c r="O5" s="7"/>
      <c r="P5" s="7"/>
      <c r="Q5" s="7" t="s">
        <v>141</v>
      </c>
      <c r="R5" s="7"/>
      <c r="S5" s="7"/>
    </row>
    <row r="6" spans="1:19" ht="267.75" x14ac:dyDescent="0.25">
      <c r="A6" s="4">
        <v>5</v>
      </c>
      <c r="B6" s="4" t="s">
        <v>14</v>
      </c>
      <c r="C6" s="4" t="s">
        <v>25</v>
      </c>
      <c r="D6" s="4" t="s">
        <v>15</v>
      </c>
      <c r="E6" s="4">
        <v>1</v>
      </c>
      <c r="F6" s="4" t="s">
        <v>26</v>
      </c>
      <c r="G6" s="4" t="s">
        <v>34</v>
      </c>
      <c r="H6" s="7" t="s">
        <v>122</v>
      </c>
      <c r="I6" s="4" t="s">
        <v>17</v>
      </c>
      <c r="J6" s="5">
        <v>44984</v>
      </c>
      <c r="K6" s="6">
        <v>45001</v>
      </c>
      <c r="L6" s="6">
        <v>45001</v>
      </c>
      <c r="M6" s="6" t="s">
        <v>141</v>
      </c>
      <c r="N6" s="7">
        <v>1</v>
      </c>
      <c r="O6" s="7" t="s">
        <v>119</v>
      </c>
      <c r="P6" s="7"/>
      <c r="Q6" s="7" t="s">
        <v>141</v>
      </c>
      <c r="R6" s="7"/>
      <c r="S6" s="7"/>
    </row>
    <row r="7" spans="1:19" ht="189" x14ac:dyDescent="0.25">
      <c r="A7" s="4">
        <v>6</v>
      </c>
      <c r="B7" s="4" t="s">
        <v>14</v>
      </c>
      <c r="C7" s="4" t="s">
        <v>25</v>
      </c>
      <c r="D7" s="4" t="s">
        <v>15</v>
      </c>
      <c r="E7" s="4">
        <v>2</v>
      </c>
      <c r="F7" s="4" t="s">
        <v>28</v>
      </c>
      <c r="G7" s="4" t="s">
        <v>35</v>
      </c>
      <c r="H7" s="7" t="s">
        <v>117</v>
      </c>
      <c r="I7" s="4" t="s">
        <v>17</v>
      </c>
      <c r="J7" s="5">
        <v>44984</v>
      </c>
      <c r="K7" s="6">
        <v>45001</v>
      </c>
      <c r="L7" s="6">
        <v>45001</v>
      </c>
      <c r="M7" s="6" t="s">
        <v>141</v>
      </c>
      <c r="N7" s="7">
        <v>1</v>
      </c>
      <c r="O7" s="7" t="s">
        <v>118</v>
      </c>
      <c r="P7" s="7"/>
      <c r="Q7" s="7" t="s">
        <v>141</v>
      </c>
      <c r="R7" s="7"/>
      <c r="S7" s="7"/>
    </row>
    <row r="8" spans="1:19" ht="252" x14ac:dyDescent="0.25">
      <c r="A8" s="4">
        <v>7</v>
      </c>
      <c r="B8" s="4" t="s">
        <v>14</v>
      </c>
      <c r="C8" s="4" t="s">
        <v>25</v>
      </c>
      <c r="D8" s="4" t="s">
        <v>15</v>
      </c>
      <c r="E8" s="4">
        <v>3</v>
      </c>
      <c r="F8" s="4" t="s">
        <v>30</v>
      </c>
      <c r="G8" s="4" t="s">
        <v>36</v>
      </c>
      <c r="H8" s="7" t="s">
        <v>120</v>
      </c>
      <c r="I8" s="4" t="s">
        <v>17</v>
      </c>
      <c r="J8" s="5">
        <v>44984</v>
      </c>
      <c r="K8" s="6">
        <v>45001</v>
      </c>
      <c r="L8" s="6">
        <v>45001</v>
      </c>
      <c r="M8" s="6" t="s">
        <v>141</v>
      </c>
      <c r="N8" s="7" t="s">
        <v>141</v>
      </c>
      <c r="O8" s="7"/>
      <c r="P8" s="7"/>
      <c r="Q8" s="7" t="s">
        <v>141</v>
      </c>
      <c r="R8" s="7"/>
      <c r="S8" s="7"/>
    </row>
    <row r="9" spans="1:19" ht="267.75" x14ac:dyDescent="0.25">
      <c r="A9" s="4">
        <v>8</v>
      </c>
      <c r="B9" s="4" t="s">
        <v>14</v>
      </c>
      <c r="C9" s="4" t="s">
        <v>25</v>
      </c>
      <c r="D9" s="4" t="s">
        <v>15</v>
      </c>
      <c r="E9" s="4">
        <v>4</v>
      </c>
      <c r="F9" s="4" t="s">
        <v>32</v>
      </c>
      <c r="G9" s="4" t="s">
        <v>37</v>
      </c>
      <c r="H9" s="7" t="s">
        <v>121</v>
      </c>
      <c r="I9" s="4" t="s">
        <v>17</v>
      </c>
      <c r="J9" s="5">
        <v>44984</v>
      </c>
      <c r="K9" s="6">
        <v>45001</v>
      </c>
      <c r="L9" s="6">
        <v>45001</v>
      </c>
      <c r="M9" s="6" t="s">
        <v>141</v>
      </c>
      <c r="N9" s="7" t="s">
        <v>141</v>
      </c>
      <c r="O9" s="7"/>
      <c r="P9" s="7"/>
      <c r="Q9" s="7" t="s">
        <v>141</v>
      </c>
      <c r="R9" s="7"/>
      <c r="S9" s="7"/>
    </row>
    <row r="10" spans="1:19" ht="409.5" x14ac:dyDescent="0.25">
      <c r="A10" s="4">
        <v>9</v>
      </c>
      <c r="B10" s="4" t="s">
        <v>14</v>
      </c>
      <c r="C10" s="4" t="s">
        <v>27</v>
      </c>
      <c r="D10" s="4" t="s">
        <v>15</v>
      </c>
      <c r="E10" s="4">
        <v>1</v>
      </c>
      <c r="F10" s="4" t="s">
        <v>39</v>
      </c>
      <c r="G10" s="4" t="s">
        <v>49</v>
      </c>
      <c r="H10" s="7" t="s">
        <v>125</v>
      </c>
      <c r="I10" s="4" t="s">
        <v>17</v>
      </c>
      <c r="J10" s="5">
        <v>44984</v>
      </c>
      <c r="K10" s="6">
        <v>45009</v>
      </c>
      <c r="L10" s="6">
        <v>45009</v>
      </c>
      <c r="M10" s="6" t="s">
        <v>141</v>
      </c>
      <c r="N10" s="7">
        <v>1</v>
      </c>
      <c r="O10" s="7" t="s">
        <v>123</v>
      </c>
      <c r="P10" s="7"/>
      <c r="Q10" s="7" t="s">
        <v>141</v>
      </c>
      <c r="R10" s="7"/>
      <c r="S10" s="7"/>
    </row>
    <row r="11" spans="1:19" ht="151.5" customHeight="1" x14ac:dyDescent="0.25">
      <c r="A11" s="4">
        <v>10</v>
      </c>
      <c r="B11" s="4" t="s">
        <v>14</v>
      </c>
      <c r="C11" s="4" t="s">
        <v>27</v>
      </c>
      <c r="D11" s="4" t="s">
        <v>15</v>
      </c>
      <c r="E11" s="4">
        <v>2</v>
      </c>
      <c r="F11" s="4" t="s">
        <v>40</v>
      </c>
      <c r="G11" s="4" t="s">
        <v>50</v>
      </c>
      <c r="H11" s="7" t="s">
        <v>133</v>
      </c>
      <c r="I11" s="4" t="s">
        <v>17</v>
      </c>
      <c r="J11" s="5">
        <v>44984</v>
      </c>
      <c r="K11" s="6">
        <v>45013</v>
      </c>
      <c r="L11" s="6">
        <v>45013</v>
      </c>
      <c r="M11" s="6" t="s">
        <v>141</v>
      </c>
      <c r="N11" s="7">
        <v>1</v>
      </c>
      <c r="O11" s="7" t="s">
        <v>134</v>
      </c>
      <c r="P11" s="7"/>
      <c r="Q11" s="7" t="s">
        <v>141</v>
      </c>
      <c r="R11" s="7"/>
      <c r="S11" s="7"/>
    </row>
    <row r="12" spans="1:19" ht="204.75" x14ac:dyDescent="0.25">
      <c r="A12" s="4">
        <v>11</v>
      </c>
      <c r="B12" s="4" t="s">
        <v>14</v>
      </c>
      <c r="C12" s="4" t="s">
        <v>27</v>
      </c>
      <c r="D12" s="4" t="s">
        <v>15</v>
      </c>
      <c r="E12" s="4">
        <v>3</v>
      </c>
      <c r="F12" s="4" t="s">
        <v>41</v>
      </c>
      <c r="G12" s="4" t="s">
        <v>51</v>
      </c>
      <c r="H12" s="7" t="s">
        <v>126</v>
      </c>
      <c r="I12" s="4" t="s">
        <v>17</v>
      </c>
      <c r="J12" s="5">
        <v>44984</v>
      </c>
      <c r="K12" s="6">
        <v>45009</v>
      </c>
      <c r="L12" s="6">
        <v>45009</v>
      </c>
      <c r="M12" s="6" t="s">
        <v>141</v>
      </c>
      <c r="N12" s="7">
        <v>1</v>
      </c>
      <c r="O12" s="7" t="s">
        <v>124</v>
      </c>
      <c r="P12" s="7"/>
      <c r="Q12" s="7" t="s">
        <v>141</v>
      </c>
      <c r="R12" s="7"/>
      <c r="S12" s="7"/>
    </row>
    <row r="13" spans="1:19" ht="204.75" x14ac:dyDescent="0.25">
      <c r="A13" s="4">
        <v>12</v>
      </c>
      <c r="B13" s="4" t="s">
        <v>14</v>
      </c>
      <c r="C13" s="4" t="s">
        <v>27</v>
      </c>
      <c r="D13" s="4" t="s">
        <v>15</v>
      </c>
      <c r="E13" s="4">
        <v>4</v>
      </c>
      <c r="F13" s="4" t="s">
        <v>42</v>
      </c>
      <c r="G13" s="1" t="s">
        <v>52</v>
      </c>
      <c r="H13" s="4" t="s">
        <v>127</v>
      </c>
      <c r="I13" s="4" t="s">
        <v>17</v>
      </c>
      <c r="J13" s="5">
        <v>44984</v>
      </c>
      <c r="K13" s="6">
        <v>45009</v>
      </c>
      <c r="L13" s="12">
        <v>45009</v>
      </c>
      <c r="M13" s="6" t="s">
        <v>141</v>
      </c>
      <c r="N13" s="7" t="s">
        <v>141</v>
      </c>
      <c r="O13" s="7"/>
      <c r="P13" s="7"/>
      <c r="Q13" s="13" t="s">
        <v>141</v>
      </c>
      <c r="R13" s="2"/>
      <c r="S13" s="2"/>
    </row>
    <row r="14" spans="1:19" ht="236.25" x14ac:dyDescent="0.25">
      <c r="A14" s="4">
        <v>13</v>
      </c>
      <c r="B14" s="4" t="s">
        <v>14</v>
      </c>
      <c r="C14" s="4" t="s">
        <v>27</v>
      </c>
      <c r="D14" s="4" t="s">
        <v>15</v>
      </c>
      <c r="E14" s="4">
        <v>5</v>
      </c>
      <c r="F14" s="4" t="s">
        <v>43</v>
      </c>
      <c r="G14" s="1" t="s">
        <v>53</v>
      </c>
      <c r="H14" s="4" t="s">
        <v>128</v>
      </c>
      <c r="I14" s="4" t="s">
        <v>17</v>
      </c>
      <c r="J14" s="5">
        <v>44984</v>
      </c>
      <c r="K14" s="6">
        <v>45009</v>
      </c>
      <c r="L14" s="12">
        <v>45009</v>
      </c>
      <c r="M14" s="6" t="s">
        <v>141</v>
      </c>
      <c r="N14" s="14" t="s">
        <v>141</v>
      </c>
      <c r="O14" s="13"/>
      <c r="P14" s="2"/>
      <c r="Q14" s="13" t="s">
        <v>141</v>
      </c>
      <c r="R14" s="2"/>
      <c r="S14" s="2"/>
    </row>
    <row r="15" spans="1:19" ht="236.25" x14ac:dyDescent="0.25">
      <c r="A15" s="4">
        <v>14</v>
      </c>
      <c r="B15" s="4" t="s">
        <v>14</v>
      </c>
      <c r="C15" s="4" t="s">
        <v>27</v>
      </c>
      <c r="D15" s="4" t="s">
        <v>15</v>
      </c>
      <c r="E15" s="4">
        <v>6</v>
      </c>
      <c r="F15" s="4" t="s">
        <v>44</v>
      </c>
      <c r="G15" s="1" t="s">
        <v>54</v>
      </c>
      <c r="H15" s="4" t="s">
        <v>129</v>
      </c>
      <c r="I15" s="4" t="s">
        <v>17</v>
      </c>
      <c r="J15" s="5">
        <v>44984</v>
      </c>
      <c r="K15" s="6">
        <v>45009</v>
      </c>
      <c r="L15" s="12">
        <v>45009</v>
      </c>
      <c r="M15" s="6" t="s">
        <v>141</v>
      </c>
      <c r="N15" s="14" t="s">
        <v>141</v>
      </c>
      <c r="O15" s="13"/>
      <c r="P15" s="2"/>
      <c r="Q15" s="13" t="s">
        <v>141</v>
      </c>
      <c r="R15" s="2"/>
      <c r="S15" s="2"/>
    </row>
    <row r="16" spans="1:19" ht="236.25" x14ac:dyDescent="0.25">
      <c r="A16" s="4">
        <v>15</v>
      </c>
      <c r="B16" s="4" t="s">
        <v>14</v>
      </c>
      <c r="C16" s="4" t="s">
        <v>27</v>
      </c>
      <c r="D16" s="4" t="s">
        <v>15</v>
      </c>
      <c r="E16" s="4">
        <v>7</v>
      </c>
      <c r="F16" s="4" t="s">
        <v>45</v>
      </c>
      <c r="G16" s="1" t="s">
        <v>55</v>
      </c>
      <c r="H16" s="4" t="s">
        <v>130</v>
      </c>
      <c r="I16" s="4" t="s">
        <v>17</v>
      </c>
      <c r="J16" s="5">
        <v>44984</v>
      </c>
      <c r="K16" s="6">
        <v>45009</v>
      </c>
      <c r="L16" s="12">
        <v>45009</v>
      </c>
      <c r="M16" s="6" t="s">
        <v>141</v>
      </c>
      <c r="N16" s="14" t="s">
        <v>141</v>
      </c>
      <c r="O16" s="13"/>
      <c r="P16" s="2"/>
      <c r="Q16" s="13" t="s">
        <v>141</v>
      </c>
      <c r="R16" s="2"/>
      <c r="S16" s="2"/>
    </row>
    <row r="17" spans="1:19" ht="236.25" x14ac:dyDescent="0.25">
      <c r="A17" s="4">
        <v>16</v>
      </c>
      <c r="B17" s="4" t="s">
        <v>14</v>
      </c>
      <c r="C17" s="4" t="s">
        <v>27</v>
      </c>
      <c r="D17" s="4" t="s">
        <v>15</v>
      </c>
      <c r="E17" s="4">
        <v>8</v>
      </c>
      <c r="F17" s="4" t="s">
        <v>46</v>
      </c>
      <c r="G17" s="1" t="s">
        <v>56</v>
      </c>
      <c r="H17" s="4" t="s">
        <v>130</v>
      </c>
      <c r="I17" s="4" t="s">
        <v>17</v>
      </c>
      <c r="J17" s="5">
        <v>44984</v>
      </c>
      <c r="K17" s="6">
        <v>45009</v>
      </c>
      <c r="L17" s="12">
        <v>45009</v>
      </c>
      <c r="M17" s="6" t="s">
        <v>141</v>
      </c>
      <c r="N17" s="14" t="s">
        <v>141</v>
      </c>
      <c r="O17" s="13"/>
      <c r="P17" s="2"/>
      <c r="Q17" s="13" t="s">
        <v>141</v>
      </c>
      <c r="R17" s="2"/>
      <c r="S17" s="2"/>
    </row>
    <row r="18" spans="1:19" ht="236.25" x14ac:dyDescent="0.25">
      <c r="A18" s="4">
        <v>17</v>
      </c>
      <c r="B18" s="4" t="s">
        <v>14</v>
      </c>
      <c r="C18" s="4" t="s">
        <v>27</v>
      </c>
      <c r="D18" s="4" t="s">
        <v>15</v>
      </c>
      <c r="E18" s="4">
        <v>9</v>
      </c>
      <c r="F18" s="4" t="s">
        <v>47</v>
      </c>
      <c r="G18" s="1" t="s">
        <v>57</v>
      </c>
      <c r="H18" s="4" t="s">
        <v>131</v>
      </c>
      <c r="I18" s="4" t="s">
        <v>17</v>
      </c>
      <c r="J18" s="5">
        <v>44984</v>
      </c>
      <c r="K18" s="6">
        <v>45009</v>
      </c>
      <c r="L18" s="12">
        <v>45009</v>
      </c>
      <c r="M18" s="6" t="s">
        <v>141</v>
      </c>
      <c r="N18" s="14" t="s">
        <v>141</v>
      </c>
      <c r="O18" s="13"/>
      <c r="P18" s="2"/>
      <c r="Q18" s="13" t="s">
        <v>141</v>
      </c>
      <c r="R18" s="2"/>
      <c r="S18" s="2"/>
    </row>
    <row r="19" spans="1:19" ht="236.25" x14ac:dyDescent="0.25">
      <c r="A19" s="4">
        <v>18</v>
      </c>
      <c r="B19" s="4" t="s">
        <v>14</v>
      </c>
      <c r="C19" s="4" t="s">
        <v>27</v>
      </c>
      <c r="D19" s="4" t="s">
        <v>15</v>
      </c>
      <c r="E19" s="4">
        <v>10</v>
      </c>
      <c r="F19" s="4" t="s">
        <v>48</v>
      </c>
      <c r="G19" s="4" t="s">
        <v>58</v>
      </c>
      <c r="H19" s="7" t="s">
        <v>132</v>
      </c>
      <c r="I19" s="4" t="s">
        <v>17</v>
      </c>
      <c r="J19" s="5">
        <v>44984</v>
      </c>
      <c r="K19" s="6">
        <v>45009</v>
      </c>
      <c r="L19" s="6">
        <v>45009</v>
      </c>
      <c r="M19" s="6" t="s">
        <v>141</v>
      </c>
      <c r="N19" s="7" t="s">
        <v>141</v>
      </c>
      <c r="O19" s="7"/>
      <c r="P19" s="7"/>
      <c r="Q19" s="13" t="s">
        <v>141</v>
      </c>
      <c r="R19" s="7"/>
      <c r="S19" s="7"/>
    </row>
    <row r="20" spans="1:19" ht="299.25" x14ac:dyDescent="0.25">
      <c r="A20" s="4">
        <v>19</v>
      </c>
      <c r="B20" s="4" t="s">
        <v>14</v>
      </c>
      <c r="C20" s="4" t="s">
        <v>29</v>
      </c>
      <c r="D20" s="4" t="s">
        <v>15</v>
      </c>
      <c r="E20" s="4">
        <v>1</v>
      </c>
      <c r="F20" s="4" t="s">
        <v>59</v>
      </c>
      <c r="G20" s="4" t="s">
        <v>64</v>
      </c>
      <c r="H20" s="7" t="s">
        <v>180</v>
      </c>
      <c r="I20" s="4" t="s">
        <v>17</v>
      </c>
      <c r="J20" s="5">
        <v>44984</v>
      </c>
      <c r="K20" s="6">
        <v>45055</v>
      </c>
      <c r="L20" s="6">
        <v>45056</v>
      </c>
      <c r="M20" s="6" t="s">
        <v>141</v>
      </c>
      <c r="N20" s="7" t="s">
        <v>141</v>
      </c>
      <c r="O20" s="7"/>
      <c r="P20" s="7"/>
      <c r="Q20" s="7" t="s">
        <v>141</v>
      </c>
      <c r="R20" s="7"/>
      <c r="S20" s="7"/>
    </row>
    <row r="21" spans="1:19" ht="110.25" x14ac:dyDescent="0.25">
      <c r="A21" s="4">
        <v>20</v>
      </c>
      <c r="B21" s="4" t="s">
        <v>14</v>
      </c>
      <c r="C21" s="4" t="s">
        <v>29</v>
      </c>
      <c r="D21" s="4" t="s">
        <v>15</v>
      </c>
      <c r="E21" s="4">
        <v>2</v>
      </c>
      <c r="F21" s="4" t="s">
        <v>60</v>
      </c>
      <c r="G21" s="4" t="s">
        <v>65</v>
      </c>
      <c r="H21" s="7" t="s">
        <v>181</v>
      </c>
      <c r="I21" s="4" t="s">
        <v>17</v>
      </c>
      <c r="J21" s="5">
        <v>44984</v>
      </c>
      <c r="K21" s="6">
        <v>45055</v>
      </c>
      <c r="L21" s="6">
        <v>45056</v>
      </c>
      <c r="M21" s="6" t="s">
        <v>141</v>
      </c>
      <c r="N21" s="7" t="s">
        <v>141</v>
      </c>
      <c r="O21" s="7"/>
      <c r="P21" s="7"/>
      <c r="Q21" s="7" t="s">
        <v>141</v>
      </c>
      <c r="R21" s="7"/>
      <c r="S21" s="7"/>
    </row>
    <row r="22" spans="1:19" ht="409.5" x14ac:dyDescent="0.25">
      <c r="A22" s="4">
        <v>21</v>
      </c>
      <c r="B22" s="4" t="s">
        <v>14</v>
      </c>
      <c r="C22" s="4" t="s">
        <v>29</v>
      </c>
      <c r="D22" s="4" t="s">
        <v>15</v>
      </c>
      <c r="E22" s="4">
        <v>3</v>
      </c>
      <c r="F22" s="4" t="s">
        <v>61</v>
      </c>
      <c r="G22" s="4" t="s">
        <v>66</v>
      </c>
      <c r="H22" s="7" t="s">
        <v>182</v>
      </c>
      <c r="I22" s="4" t="s">
        <v>17</v>
      </c>
      <c r="J22" s="5">
        <v>44984</v>
      </c>
      <c r="K22" s="6">
        <v>45055</v>
      </c>
      <c r="L22" s="6">
        <v>45056</v>
      </c>
      <c r="M22" s="6" t="s">
        <v>141</v>
      </c>
      <c r="N22" s="7" t="s">
        <v>141</v>
      </c>
      <c r="O22" s="7"/>
      <c r="P22" s="7"/>
      <c r="Q22" s="7" t="s">
        <v>141</v>
      </c>
      <c r="R22" s="7"/>
      <c r="S22" s="7"/>
    </row>
    <row r="23" spans="1:19" ht="362.25" x14ac:dyDescent="0.25">
      <c r="A23" s="4">
        <v>22</v>
      </c>
      <c r="B23" s="4" t="s">
        <v>14</v>
      </c>
      <c r="C23" s="4" t="s">
        <v>29</v>
      </c>
      <c r="D23" s="4" t="s">
        <v>15</v>
      </c>
      <c r="E23" s="4">
        <v>4</v>
      </c>
      <c r="F23" s="4" t="s">
        <v>62</v>
      </c>
      <c r="G23" s="4" t="s">
        <v>67</v>
      </c>
      <c r="H23" s="7" t="s">
        <v>183</v>
      </c>
      <c r="I23" s="4" t="s">
        <v>17</v>
      </c>
      <c r="J23" s="5">
        <v>44984</v>
      </c>
      <c r="K23" s="6">
        <v>45055</v>
      </c>
      <c r="L23" s="6">
        <v>45056</v>
      </c>
      <c r="M23" s="6" t="s">
        <v>141</v>
      </c>
      <c r="N23" s="7" t="s">
        <v>141</v>
      </c>
      <c r="O23" s="7"/>
      <c r="P23" s="7"/>
      <c r="Q23" s="7" t="s">
        <v>141</v>
      </c>
      <c r="R23" s="7"/>
      <c r="S23" s="7"/>
    </row>
    <row r="24" spans="1:19" ht="409.5" x14ac:dyDescent="0.25">
      <c r="A24" s="4">
        <v>23</v>
      </c>
      <c r="B24" s="4" t="s">
        <v>14</v>
      </c>
      <c r="C24" s="4" t="s">
        <v>29</v>
      </c>
      <c r="D24" s="4" t="s">
        <v>15</v>
      </c>
      <c r="E24" s="4">
        <v>5</v>
      </c>
      <c r="F24" s="4" t="s">
        <v>63</v>
      </c>
      <c r="G24" s="4" t="s">
        <v>68</v>
      </c>
      <c r="H24" s="7" t="s">
        <v>184</v>
      </c>
      <c r="I24" s="4" t="s">
        <v>17</v>
      </c>
      <c r="J24" s="5">
        <v>44984</v>
      </c>
      <c r="K24" s="6">
        <v>45055</v>
      </c>
      <c r="L24" s="6">
        <v>45056</v>
      </c>
      <c r="M24" s="6" t="s">
        <v>141</v>
      </c>
      <c r="N24" s="7" t="s">
        <v>141</v>
      </c>
      <c r="O24" s="7"/>
      <c r="P24" s="7"/>
      <c r="Q24" s="7" t="s">
        <v>141</v>
      </c>
      <c r="R24" s="7"/>
      <c r="S24" s="7"/>
    </row>
    <row r="25" spans="1:19" ht="110.25" x14ac:dyDescent="0.25">
      <c r="A25" s="4">
        <v>24</v>
      </c>
      <c r="B25" s="4" t="s">
        <v>14</v>
      </c>
      <c r="C25" s="4" t="s">
        <v>31</v>
      </c>
      <c r="D25" s="4" t="s">
        <v>15</v>
      </c>
      <c r="E25" s="4">
        <v>1</v>
      </c>
      <c r="F25" s="4" t="s">
        <v>69</v>
      </c>
      <c r="G25" s="4" t="s">
        <v>75</v>
      </c>
      <c r="H25" s="7" t="s">
        <v>135</v>
      </c>
      <c r="I25" s="4" t="s">
        <v>17</v>
      </c>
      <c r="J25" s="5">
        <v>44984</v>
      </c>
      <c r="K25" s="6">
        <v>45019</v>
      </c>
      <c r="L25" s="6">
        <v>45019</v>
      </c>
      <c r="M25" s="6" t="s">
        <v>141</v>
      </c>
      <c r="N25" s="7" t="s">
        <v>141</v>
      </c>
      <c r="O25" s="7"/>
      <c r="P25" s="7"/>
      <c r="Q25" s="7" t="s">
        <v>141</v>
      </c>
      <c r="R25" s="7"/>
      <c r="S25" s="7"/>
    </row>
    <row r="26" spans="1:19" ht="409.5" x14ac:dyDescent="0.25">
      <c r="A26" s="4">
        <v>25</v>
      </c>
      <c r="B26" s="4" t="s">
        <v>14</v>
      </c>
      <c r="C26" s="4" t="s">
        <v>31</v>
      </c>
      <c r="D26" s="4" t="s">
        <v>15</v>
      </c>
      <c r="E26" s="4">
        <v>2</v>
      </c>
      <c r="F26" s="4" t="s">
        <v>70</v>
      </c>
      <c r="G26" s="4" t="s">
        <v>76</v>
      </c>
      <c r="H26" s="7" t="s">
        <v>136</v>
      </c>
      <c r="I26" s="4" t="s">
        <v>17</v>
      </c>
      <c r="J26" s="5">
        <v>44984</v>
      </c>
      <c r="K26" s="6">
        <v>45019</v>
      </c>
      <c r="L26" s="6">
        <v>45019</v>
      </c>
      <c r="M26" s="6" t="s">
        <v>141</v>
      </c>
      <c r="N26" s="7">
        <v>1</v>
      </c>
      <c r="O26" s="7" t="s">
        <v>142</v>
      </c>
      <c r="P26" s="7"/>
      <c r="Q26" s="7" t="s">
        <v>141</v>
      </c>
      <c r="R26" s="7"/>
      <c r="S26" s="7"/>
    </row>
    <row r="27" spans="1:19" ht="157.5" x14ac:dyDescent="0.25">
      <c r="A27" s="4">
        <v>26</v>
      </c>
      <c r="B27" s="4" t="s">
        <v>14</v>
      </c>
      <c r="C27" s="4" t="s">
        <v>31</v>
      </c>
      <c r="D27" s="4" t="s">
        <v>15</v>
      </c>
      <c r="E27" s="4">
        <v>3</v>
      </c>
      <c r="F27" s="4" t="s">
        <v>71</v>
      </c>
      <c r="G27" s="4" t="s">
        <v>77</v>
      </c>
      <c r="H27" s="7" t="s">
        <v>137</v>
      </c>
      <c r="I27" s="4" t="s">
        <v>17</v>
      </c>
      <c r="J27" s="5">
        <v>44984</v>
      </c>
      <c r="K27" s="6">
        <v>45019</v>
      </c>
      <c r="L27" s="6">
        <v>45019</v>
      </c>
      <c r="M27" s="6" t="s">
        <v>141</v>
      </c>
      <c r="N27" s="7">
        <v>1</v>
      </c>
      <c r="O27" s="7" t="s">
        <v>143</v>
      </c>
      <c r="P27" s="7"/>
      <c r="Q27" s="7" t="s">
        <v>141</v>
      </c>
      <c r="R27" s="7"/>
      <c r="S27" s="7"/>
    </row>
    <row r="28" spans="1:19" ht="47.25" x14ac:dyDescent="0.25">
      <c r="A28" s="4">
        <v>27</v>
      </c>
      <c r="B28" s="4" t="s">
        <v>14</v>
      </c>
      <c r="C28" s="4" t="s">
        <v>31</v>
      </c>
      <c r="D28" s="4" t="s">
        <v>15</v>
      </c>
      <c r="E28" s="4">
        <v>4</v>
      </c>
      <c r="F28" s="4" t="s">
        <v>72</v>
      </c>
      <c r="G28" s="4" t="s">
        <v>78</v>
      </c>
      <c r="H28" s="7" t="s">
        <v>138</v>
      </c>
      <c r="I28" s="4" t="s">
        <v>17</v>
      </c>
      <c r="J28" s="5">
        <v>44984</v>
      </c>
      <c r="K28" s="6">
        <v>45019</v>
      </c>
      <c r="L28" s="6">
        <v>45019</v>
      </c>
      <c r="M28" s="6" t="s">
        <v>141</v>
      </c>
      <c r="N28" s="7">
        <v>1</v>
      </c>
      <c r="O28" s="7" t="s">
        <v>144</v>
      </c>
      <c r="P28" s="7"/>
      <c r="Q28" s="7" t="s">
        <v>141</v>
      </c>
      <c r="R28" s="7"/>
      <c r="S28" s="7"/>
    </row>
    <row r="29" spans="1:19" ht="63" x14ac:dyDescent="0.25">
      <c r="A29" s="4">
        <v>28</v>
      </c>
      <c r="B29" s="4" t="s">
        <v>14</v>
      </c>
      <c r="C29" s="4" t="s">
        <v>31</v>
      </c>
      <c r="D29" s="4" t="s">
        <v>15</v>
      </c>
      <c r="E29" s="4">
        <v>5</v>
      </c>
      <c r="F29" s="4" t="s">
        <v>73</v>
      </c>
      <c r="G29" s="4" t="s">
        <v>79</v>
      </c>
      <c r="H29" s="7" t="s">
        <v>139</v>
      </c>
      <c r="I29" s="4" t="s">
        <v>17</v>
      </c>
      <c r="J29" s="5">
        <v>44984</v>
      </c>
      <c r="K29" s="6">
        <v>45019</v>
      </c>
      <c r="L29" s="6">
        <v>45019</v>
      </c>
      <c r="M29" s="6" t="s">
        <v>141</v>
      </c>
      <c r="N29" s="7">
        <v>1</v>
      </c>
      <c r="O29" s="7" t="s">
        <v>145</v>
      </c>
      <c r="P29" s="7"/>
      <c r="Q29" s="7" t="s">
        <v>141</v>
      </c>
      <c r="R29" s="7"/>
      <c r="S29" s="7"/>
    </row>
    <row r="30" spans="1:19" ht="204.75" x14ac:dyDescent="0.25">
      <c r="A30" s="4">
        <v>29</v>
      </c>
      <c r="B30" s="4" t="s">
        <v>14</v>
      </c>
      <c r="C30" s="4" t="s">
        <v>31</v>
      </c>
      <c r="D30" s="4" t="s">
        <v>15</v>
      </c>
      <c r="E30" s="4">
        <v>6</v>
      </c>
      <c r="F30" s="4" t="s">
        <v>74</v>
      </c>
      <c r="G30" s="4" t="s">
        <v>80</v>
      </c>
      <c r="H30" s="7" t="s">
        <v>140</v>
      </c>
      <c r="I30" s="4" t="s">
        <v>17</v>
      </c>
      <c r="J30" s="5">
        <v>44984</v>
      </c>
      <c r="K30" s="6">
        <v>45019</v>
      </c>
      <c r="L30" s="6">
        <v>45019</v>
      </c>
      <c r="M30" s="6" t="s">
        <v>141</v>
      </c>
      <c r="N30" s="7" t="s">
        <v>141</v>
      </c>
      <c r="O30" s="7"/>
      <c r="P30" s="7"/>
      <c r="Q30" s="7" t="s">
        <v>141</v>
      </c>
      <c r="R30" s="7"/>
      <c r="S30" s="7"/>
    </row>
    <row r="31" spans="1:19" ht="157.5" x14ac:dyDescent="0.25">
      <c r="A31" s="4">
        <v>30</v>
      </c>
      <c r="B31" s="4" t="s">
        <v>14</v>
      </c>
      <c r="C31" s="4" t="s">
        <v>33</v>
      </c>
      <c r="D31" s="4" t="s">
        <v>15</v>
      </c>
      <c r="E31" s="4">
        <v>1</v>
      </c>
      <c r="F31" s="4" t="s">
        <v>81</v>
      </c>
      <c r="G31" s="4" t="s">
        <v>93</v>
      </c>
      <c r="H31" s="7" t="s">
        <v>164</v>
      </c>
      <c r="I31" s="4" t="s">
        <v>17</v>
      </c>
      <c r="J31" s="5">
        <v>44984</v>
      </c>
      <c r="K31" s="6">
        <v>45040</v>
      </c>
      <c r="L31" s="6">
        <v>45040</v>
      </c>
      <c r="M31" s="6" t="s">
        <v>141</v>
      </c>
      <c r="N31" s="7">
        <v>1</v>
      </c>
      <c r="O31" s="7" t="s">
        <v>159</v>
      </c>
      <c r="P31" s="7"/>
      <c r="Q31" s="7" t="s">
        <v>151</v>
      </c>
      <c r="R31" s="7" t="s">
        <v>152</v>
      </c>
      <c r="S31" s="7" t="s">
        <v>153</v>
      </c>
    </row>
    <row r="32" spans="1:19" ht="157.5" x14ac:dyDescent="0.25">
      <c r="A32" s="4">
        <v>31</v>
      </c>
      <c r="B32" s="4" t="s">
        <v>14</v>
      </c>
      <c r="C32" s="4" t="s">
        <v>33</v>
      </c>
      <c r="D32" s="4" t="s">
        <v>15</v>
      </c>
      <c r="E32" s="4">
        <v>2</v>
      </c>
      <c r="F32" s="4" t="s">
        <v>82</v>
      </c>
      <c r="G32" s="4" t="s">
        <v>94</v>
      </c>
      <c r="H32" s="7" t="s">
        <v>165</v>
      </c>
      <c r="I32" s="4" t="s">
        <v>17</v>
      </c>
      <c r="J32" s="5">
        <v>44984</v>
      </c>
      <c r="K32" s="6">
        <v>45040</v>
      </c>
      <c r="L32" s="6">
        <v>45040</v>
      </c>
      <c r="M32" s="6" t="s">
        <v>141</v>
      </c>
      <c r="N32" s="7" t="s">
        <v>141</v>
      </c>
      <c r="O32" s="7"/>
      <c r="P32" s="7"/>
      <c r="Q32" s="7" t="s">
        <v>151</v>
      </c>
      <c r="R32" s="7" t="s">
        <v>152</v>
      </c>
      <c r="S32" s="7" t="s">
        <v>153</v>
      </c>
    </row>
    <row r="33" spans="1:19" ht="157.5" x14ac:dyDescent="0.25">
      <c r="A33" s="4">
        <v>32</v>
      </c>
      <c r="B33" s="4" t="s">
        <v>14</v>
      </c>
      <c r="C33" s="4" t="s">
        <v>33</v>
      </c>
      <c r="D33" s="4" t="s">
        <v>15</v>
      </c>
      <c r="E33" s="4">
        <v>3</v>
      </c>
      <c r="F33" s="4" t="s">
        <v>83</v>
      </c>
      <c r="G33" s="4" t="s">
        <v>95</v>
      </c>
      <c r="H33" s="7" t="s">
        <v>166</v>
      </c>
      <c r="I33" s="4" t="s">
        <v>17</v>
      </c>
      <c r="J33" s="5">
        <v>44984</v>
      </c>
      <c r="K33" s="6">
        <v>45040</v>
      </c>
      <c r="L33" s="6">
        <v>45040</v>
      </c>
      <c r="M33" s="6" t="s">
        <v>141</v>
      </c>
      <c r="N33" s="7" t="s">
        <v>141</v>
      </c>
      <c r="O33" s="7"/>
      <c r="P33" s="7"/>
      <c r="Q33" s="7" t="s">
        <v>141</v>
      </c>
      <c r="R33" s="7" t="s">
        <v>141</v>
      </c>
      <c r="S33" s="7" t="s">
        <v>141</v>
      </c>
    </row>
    <row r="34" spans="1:19" ht="393.75" x14ac:dyDescent="0.25">
      <c r="A34" s="4">
        <v>33</v>
      </c>
      <c r="B34" s="4" t="s">
        <v>14</v>
      </c>
      <c r="C34" s="4" t="s">
        <v>33</v>
      </c>
      <c r="D34" s="4" t="s">
        <v>15</v>
      </c>
      <c r="E34" s="4">
        <v>4</v>
      </c>
      <c r="F34" s="4" t="s">
        <v>84</v>
      </c>
      <c r="G34" s="4" t="s">
        <v>96</v>
      </c>
      <c r="H34" s="7" t="s">
        <v>167</v>
      </c>
      <c r="I34" s="4" t="s">
        <v>17</v>
      </c>
      <c r="J34" s="5">
        <v>44984</v>
      </c>
      <c r="K34" s="6">
        <v>45040</v>
      </c>
      <c r="L34" s="6">
        <v>45040</v>
      </c>
      <c r="M34" s="6" t="s">
        <v>141</v>
      </c>
      <c r="N34" s="7" t="s">
        <v>141</v>
      </c>
      <c r="O34" s="7"/>
      <c r="P34" s="7"/>
      <c r="Q34" s="7" t="s">
        <v>141</v>
      </c>
      <c r="R34" s="7" t="s">
        <v>141</v>
      </c>
      <c r="S34" s="7" t="s">
        <v>141</v>
      </c>
    </row>
    <row r="35" spans="1:19" ht="409.5" x14ac:dyDescent="0.25">
      <c r="A35" s="4">
        <v>34</v>
      </c>
      <c r="B35" s="4" t="s">
        <v>14</v>
      </c>
      <c r="C35" s="4" t="s">
        <v>33</v>
      </c>
      <c r="D35" s="4" t="s">
        <v>15</v>
      </c>
      <c r="E35" s="4">
        <v>5</v>
      </c>
      <c r="F35" s="4" t="s">
        <v>85</v>
      </c>
      <c r="G35" s="4" t="s">
        <v>97</v>
      </c>
      <c r="H35" s="7" t="s">
        <v>168</v>
      </c>
      <c r="I35" s="4" t="s">
        <v>17</v>
      </c>
      <c r="J35" s="5">
        <v>44984</v>
      </c>
      <c r="K35" s="6">
        <v>45040</v>
      </c>
      <c r="L35" s="6">
        <v>45040</v>
      </c>
      <c r="M35" s="6" t="s">
        <v>141</v>
      </c>
      <c r="N35" s="7" t="s">
        <v>141</v>
      </c>
      <c r="O35" s="7"/>
      <c r="P35" s="7"/>
      <c r="Q35" s="7" t="s">
        <v>141</v>
      </c>
      <c r="R35" s="7" t="s">
        <v>141</v>
      </c>
      <c r="S35" s="7" t="s">
        <v>141</v>
      </c>
    </row>
    <row r="36" spans="1:19" ht="409.5" x14ac:dyDescent="0.25">
      <c r="A36" s="4">
        <v>35</v>
      </c>
      <c r="B36" s="4" t="s">
        <v>14</v>
      </c>
      <c r="C36" s="4" t="s">
        <v>33</v>
      </c>
      <c r="D36" s="4" t="s">
        <v>15</v>
      </c>
      <c r="E36" s="4">
        <v>6</v>
      </c>
      <c r="F36" s="4" t="s">
        <v>86</v>
      </c>
      <c r="G36" s="4" t="s">
        <v>98</v>
      </c>
      <c r="H36" s="7" t="s">
        <v>169</v>
      </c>
      <c r="I36" s="4" t="s">
        <v>17</v>
      </c>
      <c r="J36" s="5">
        <v>44984</v>
      </c>
      <c r="K36" s="6">
        <v>45040</v>
      </c>
      <c r="L36" s="6">
        <v>45040</v>
      </c>
      <c r="M36" s="6" t="s">
        <v>141</v>
      </c>
      <c r="N36" s="7">
        <v>1</v>
      </c>
      <c r="O36" s="7" t="s">
        <v>160</v>
      </c>
      <c r="P36" s="7"/>
      <c r="Q36" s="7" t="s">
        <v>151</v>
      </c>
      <c r="R36" s="7" t="s">
        <v>157</v>
      </c>
      <c r="S36" s="7" t="s">
        <v>158</v>
      </c>
    </row>
    <row r="37" spans="1:19" ht="409.5" x14ac:dyDescent="0.25">
      <c r="A37" s="4">
        <v>36</v>
      </c>
      <c r="B37" s="4" t="s">
        <v>14</v>
      </c>
      <c r="C37" s="4" t="s">
        <v>33</v>
      </c>
      <c r="D37" s="4" t="s">
        <v>15</v>
      </c>
      <c r="E37" s="4">
        <v>7</v>
      </c>
      <c r="F37" s="4" t="s">
        <v>87</v>
      </c>
      <c r="G37" s="4" t="s">
        <v>99</v>
      </c>
      <c r="H37" s="7" t="s">
        <v>170</v>
      </c>
      <c r="I37" s="4" t="s">
        <v>17</v>
      </c>
      <c r="J37" s="5">
        <v>44984</v>
      </c>
      <c r="K37" s="6">
        <v>45040</v>
      </c>
      <c r="L37" s="6">
        <v>45040</v>
      </c>
      <c r="M37" s="6" t="s">
        <v>141</v>
      </c>
      <c r="N37" s="7">
        <v>1</v>
      </c>
      <c r="O37" s="7" t="s">
        <v>161</v>
      </c>
      <c r="P37" s="7"/>
      <c r="Q37" s="7" t="s">
        <v>151</v>
      </c>
      <c r="R37" s="7" t="s">
        <v>157</v>
      </c>
      <c r="S37" s="7" t="s">
        <v>158</v>
      </c>
    </row>
    <row r="38" spans="1:19" ht="110.25" x14ac:dyDescent="0.25">
      <c r="A38" s="4">
        <v>37</v>
      </c>
      <c r="B38" s="4" t="s">
        <v>14</v>
      </c>
      <c r="C38" s="4" t="s">
        <v>33</v>
      </c>
      <c r="D38" s="4" t="s">
        <v>15</v>
      </c>
      <c r="E38" s="4">
        <v>8</v>
      </c>
      <c r="F38" s="4" t="s">
        <v>88</v>
      </c>
      <c r="G38" s="4" t="s">
        <v>100</v>
      </c>
      <c r="H38" s="7" t="s">
        <v>177</v>
      </c>
      <c r="I38" s="4" t="s">
        <v>17</v>
      </c>
      <c r="J38" s="5">
        <v>44984</v>
      </c>
      <c r="K38" s="6">
        <v>45055</v>
      </c>
      <c r="L38" s="6">
        <v>45049</v>
      </c>
      <c r="M38" s="6" t="s">
        <v>141</v>
      </c>
      <c r="N38" s="7">
        <v>1</v>
      </c>
      <c r="O38" s="7" t="s">
        <v>176</v>
      </c>
      <c r="P38" s="7"/>
      <c r="Q38" s="7" t="s">
        <v>141</v>
      </c>
      <c r="R38" s="7" t="s">
        <v>141</v>
      </c>
      <c r="S38" s="7" t="s">
        <v>141</v>
      </c>
    </row>
    <row r="39" spans="1:19" ht="378" x14ac:dyDescent="0.25">
      <c r="A39" s="4">
        <v>38</v>
      </c>
      <c r="B39" s="4" t="s">
        <v>14</v>
      </c>
      <c r="C39" s="4" t="s">
        <v>33</v>
      </c>
      <c r="D39" s="4" t="s">
        <v>15</v>
      </c>
      <c r="E39" s="4">
        <v>9</v>
      </c>
      <c r="F39" s="4" t="s">
        <v>89</v>
      </c>
      <c r="G39" s="4" t="s">
        <v>101</v>
      </c>
      <c r="H39" s="7" t="s">
        <v>172</v>
      </c>
      <c r="I39" s="4" t="s">
        <v>17</v>
      </c>
      <c r="J39" s="5">
        <v>44984</v>
      </c>
      <c r="K39" s="6">
        <v>45040</v>
      </c>
      <c r="L39" s="6">
        <v>45040</v>
      </c>
      <c r="M39" s="6" t="s">
        <v>141</v>
      </c>
      <c r="N39" s="7">
        <v>1</v>
      </c>
      <c r="O39" s="7" t="s">
        <v>162</v>
      </c>
      <c r="P39" s="7"/>
      <c r="Q39" s="7" t="s">
        <v>141</v>
      </c>
      <c r="R39" s="7" t="s">
        <v>141</v>
      </c>
      <c r="S39" s="7" t="s">
        <v>141</v>
      </c>
    </row>
    <row r="40" spans="1:19" ht="126" x14ac:dyDescent="0.25">
      <c r="A40" s="4">
        <v>39</v>
      </c>
      <c r="B40" s="4" t="s">
        <v>14</v>
      </c>
      <c r="C40" s="4" t="s">
        <v>33</v>
      </c>
      <c r="D40" s="4" t="s">
        <v>15</v>
      </c>
      <c r="E40" s="4">
        <v>10</v>
      </c>
      <c r="F40" s="4" t="s">
        <v>90</v>
      </c>
      <c r="G40" s="4" t="s">
        <v>102</v>
      </c>
      <c r="H40" s="7" t="s">
        <v>171</v>
      </c>
      <c r="I40" s="4" t="s">
        <v>17</v>
      </c>
      <c r="J40" s="5">
        <v>44984</v>
      </c>
      <c r="K40" s="6">
        <v>45040</v>
      </c>
      <c r="L40" s="6">
        <v>45040</v>
      </c>
      <c r="M40" s="6" t="s">
        <v>141</v>
      </c>
      <c r="N40" s="7">
        <v>1</v>
      </c>
      <c r="O40" s="7" t="s">
        <v>163</v>
      </c>
      <c r="P40" s="7"/>
      <c r="Q40" s="7" t="s">
        <v>141</v>
      </c>
      <c r="R40" s="7" t="s">
        <v>141</v>
      </c>
      <c r="S40" s="7" t="s">
        <v>141</v>
      </c>
    </row>
    <row r="41" spans="1:19" ht="267.75" x14ac:dyDescent="0.25">
      <c r="A41" s="4">
        <v>40</v>
      </c>
      <c r="B41" s="4" t="s">
        <v>14</v>
      </c>
      <c r="C41" s="4" t="s">
        <v>33</v>
      </c>
      <c r="D41" s="4" t="s">
        <v>15</v>
      </c>
      <c r="E41" s="4">
        <v>11</v>
      </c>
      <c r="F41" s="4" t="s">
        <v>91</v>
      </c>
      <c r="G41" s="4" t="s">
        <v>103</v>
      </c>
      <c r="H41" s="7" t="s">
        <v>174</v>
      </c>
      <c r="I41" s="4" t="s">
        <v>17</v>
      </c>
      <c r="J41" s="5">
        <v>44984</v>
      </c>
      <c r="K41" s="6">
        <v>45040</v>
      </c>
      <c r="L41" s="6">
        <v>45048</v>
      </c>
      <c r="M41" s="6" t="s">
        <v>141</v>
      </c>
      <c r="N41" s="7">
        <v>1</v>
      </c>
      <c r="O41" s="7" t="s">
        <v>175</v>
      </c>
      <c r="P41" s="7"/>
      <c r="Q41" s="7" t="s">
        <v>141</v>
      </c>
      <c r="R41" s="7" t="s">
        <v>141</v>
      </c>
      <c r="S41" s="7" t="s">
        <v>141</v>
      </c>
    </row>
    <row r="42" spans="1:19" ht="409.5" x14ac:dyDescent="0.25">
      <c r="A42" s="4">
        <v>41</v>
      </c>
      <c r="B42" s="4" t="s">
        <v>14</v>
      </c>
      <c r="C42" s="4" t="s">
        <v>33</v>
      </c>
      <c r="D42" s="4" t="s">
        <v>15</v>
      </c>
      <c r="E42" s="4">
        <v>12</v>
      </c>
      <c r="F42" s="4" t="s">
        <v>92</v>
      </c>
      <c r="G42" s="4" t="s">
        <v>104</v>
      </c>
      <c r="H42" s="7" t="s">
        <v>173</v>
      </c>
      <c r="I42" s="4" t="s">
        <v>17</v>
      </c>
      <c r="J42" s="5">
        <v>44984</v>
      </c>
      <c r="K42" s="6">
        <v>45040</v>
      </c>
      <c r="L42" s="6">
        <v>45040</v>
      </c>
      <c r="M42" s="6" t="s">
        <v>141</v>
      </c>
      <c r="N42" s="7" t="s">
        <v>141</v>
      </c>
      <c r="O42" s="7"/>
      <c r="P42" s="7"/>
      <c r="Q42" s="7" t="s">
        <v>154</v>
      </c>
      <c r="R42" s="7" t="s">
        <v>155</v>
      </c>
      <c r="S42" s="7" t="s">
        <v>156</v>
      </c>
    </row>
    <row r="43" spans="1:19" ht="63" x14ac:dyDescent="0.25">
      <c r="A43" s="4">
        <v>42</v>
      </c>
      <c r="B43" s="4" t="s">
        <v>105</v>
      </c>
      <c r="C43" s="4" t="s">
        <v>16</v>
      </c>
      <c r="D43" s="4" t="s">
        <v>15</v>
      </c>
      <c r="E43" s="4">
        <v>1</v>
      </c>
      <c r="F43" s="4" t="s">
        <v>106</v>
      </c>
      <c r="G43" s="4" t="s">
        <v>108</v>
      </c>
      <c r="H43" s="7" t="s">
        <v>111</v>
      </c>
      <c r="I43" s="4" t="s">
        <v>107</v>
      </c>
      <c r="J43" s="5">
        <v>44991</v>
      </c>
      <c r="K43" s="6">
        <v>44994</v>
      </c>
      <c r="L43" s="6">
        <v>44993</v>
      </c>
      <c r="M43" s="6" t="s">
        <v>141</v>
      </c>
      <c r="N43" s="7">
        <v>1</v>
      </c>
      <c r="O43" s="7" t="s">
        <v>112</v>
      </c>
      <c r="P43" s="7"/>
      <c r="Q43" s="7" t="s">
        <v>141</v>
      </c>
      <c r="R43" s="7"/>
      <c r="S43" s="7"/>
    </row>
    <row r="44" spans="1:19" ht="114" customHeight="1" x14ac:dyDescent="0.25">
      <c r="A44" s="4">
        <v>43</v>
      </c>
      <c r="B44" s="4" t="s">
        <v>14</v>
      </c>
      <c r="C44" s="4" t="s">
        <v>27</v>
      </c>
      <c r="D44" s="4" t="s">
        <v>15</v>
      </c>
      <c r="E44" s="4">
        <v>2</v>
      </c>
      <c r="F44" s="4" t="s">
        <v>40</v>
      </c>
      <c r="G44" s="4" t="s">
        <v>50</v>
      </c>
      <c r="H44" s="7" t="s">
        <v>178</v>
      </c>
      <c r="I44" s="4" t="s">
        <v>17</v>
      </c>
      <c r="J44" s="5">
        <v>44985</v>
      </c>
      <c r="K44" s="6">
        <v>45013</v>
      </c>
      <c r="L44" s="6">
        <v>45016</v>
      </c>
      <c r="M44" s="6" t="s">
        <v>141</v>
      </c>
      <c r="N44" s="7">
        <v>1</v>
      </c>
      <c r="O44" s="7" t="s">
        <v>179</v>
      </c>
      <c r="P44" s="7"/>
      <c r="Q44" s="7" t="s">
        <v>141</v>
      </c>
      <c r="R44" s="7"/>
      <c r="S44" s="7"/>
    </row>
    <row r="45" spans="1:19" ht="252" x14ac:dyDescent="0.25">
      <c r="A45" s="4">
        <v>44</v>
      </c>
      <c r="B45" s="4" t="s">
        <v>14</v>
      </c>
      <c r="C45" s="4" t="s">
        <v>185</v>
      </c>
      <c r="D45" s="4" t="s">
        <v>15</v>
      </c>
      <c r="E45" s="4">
        <v>1</v>
      </c>
      <c r="F45" s="4" t="s">
        <v>186</v>
      </c>
      <c r="G45" s="7" t="s">
        <v>187</v>
      </c>
      <c r="H45" s="7" t="s">
        <v>217</v>
      </c>
      <c r="I45" s="4" t="s">
        <v>17</v>
      </c>
      <c r="J45" s="5">
        <v>45064</v>
      </c>
      <c r="K45" s="6">
        <v>45072</v>
      </c>
      <c r="L45" s="6">
        <v>45071</v>
      </c>
      <c r="M45" s="6" t="s">
        <v>141</v>
      </c>
      <c r="N45" s="7">
        <v>1</v>
      </c>
      <c r="O45" s="6" t="s">
        <v>205</v>
      </c>
      <c r="P45" s="6"/>
      <c r="Q45" s="7" t="s">
        <v>141</v>
      </c>
      <c r="R45" s="7"/>
      <c r="S45" s="7"/>
    </row>
    <row r="46" spans="1:19" ht="236.25" x14ac:dyDescent="0.25">
      <c r="A46" s="4">
        <v>45</v>
      </c>
      <c r="B46" s="4" t="s">
        <v>14</v>
      </c>
      <c r="C46" s="4" t="s">
        <v>188</v>
      </c>
      <c r="D46" s="4" t="s">
        <v>15</v>
      </c>
      <c r="E46" s="4">
        <v>1</v>
      </c>
      <c r="F46" s="4" t="s">
        <v>197</v>
      </c>
      <c r="G46" s="7" t="s">
        <v>189</v>
      </c>
      <c r="H46" s="7" t="s">
        <v>210</v>
      </c>
      <c r="I46" s="4" t="s">
        <v>17</v>
      </c>
      <c r="J46" s="5">
        <v>45071</v>
      </c>
      <c r="K46" s="6">
        <v>45077</v>
      </c>
      <c r="L46" s="6">
        <v>45077</v>
      </c>
      <c r="M46" s="6" t="s">
        <v>141</v>
      </c>
      <c r="N46" s="7">
        <v>1</v>
      </c>
      <c r="O46" s="6" t="s">
        <v>209</v>
      </c>
      <c r="P46" s="6"/>
      <c r="Q46" s="7" t="s">
        <v>141</v>
      </c>
      <c r="R46" s="7"/>
      <c r="S46" s="7"/>
    </row>
    <row r="47" spans="1:19" ht="362.25" x14ac:dyDescent="0.25">
      <c r="A47" s="4">
        <v>46</v>
      </c>
      <c r="B47" s="4" t="s">
        <v>14</v>
      </c>
      <c r="C47" s="4" t="s">
        <v>188</v>
      </c>
      <c r="D47" s="4" t="s">
        <v>15</v>
      </c>
      <c r="E47" s="4">
        <v>2</v>
      </c>
      <c r="F47" s="4" t="s">
        <v>198</v>
      </c>
      <c r="G47" s="7" t="s">
        <v>190</v>
      </c>
      <c r="H47" s="7" t="s">
        <v>211</v>
      </c>
      <c r="I47" s="4" t="s">
        <v>17</v>
      </c>
      <c r="J47" s="5">
        <v>45071</v>
      </c>
      <c r="K47" s="6">
        <v>45077</v>
      </c>
      <c r="L47" s="6">
        <v>45077</v>
      </c>
      <c r="M47" s="6" t="s">
        <v>141</v>
      </c>
      <c r="N47" s="7"/>
      <c r="O47" s="6"/>
      <c r="P47" s="6"/>
      <c r="Q47" s="7" t="s">
        <v>141</v>
      </c>
      <c r="R47" s="7"/>
      <c r="S47" s="7"/>
    </row>
    <row r="48" spans="1:19" ht="315" x14ac:dyDescent="0.25">
      <c r="A48" s="4">
        <v>47</v>
      </c>
      <c r="B48" s="4" t="s">
        <v>14</v>
      </c>
      <c r="C48" s="4" t="s">
        <v>188</v>
      </c>
      <c r="D48" s="4" t="s">
        <v>15</v>
      </c>
      <c r="E48" s="4">
        <v>3</v>
      </c>
      <c r="F48" s="4" t="s">
        <v>199</v>
      </c>
      <c r="G48" s="7" t="s">
        <v>191</v>
      </c>
      <c r="H48" s="7" t="s">
        <v>212</v>
      </c>
      <c r="I48" s="4" t="s">
        <v>17</v>
      </c>
      <c r="J48" s="5">
        <v>45071</v>
      </c>
      <c r="K48" s="6">
        <v>45077</v>
      </c>
      <c r="L48" s="6">
        <v>45077</v>
      </c>
      <c r="M48" s="6" t="s">
        <v>141</v>
      </c>
      <c r="N48" s="7"/>
      <c r="O48" s="6"/>
      <c r="P48" s="6"/>
      <c r="Q48" s="7" t="s">
        <v>141</v>
      </c>
      <c r="R48" s="7"/>
      <c r="S48" s="7"/>
    </row>
    <row r="49" spans="1:19" ht="362.25" x14ac:dyDescent="0.25">
      <c r="A49" s="4">
        <v>48</v>
      </c>
      <c r="B49" s="4" t="s">
        <v>14</v>
      </c>
      <c r="C49" s="4" t="s">
        <v>188</v>
      </c>
      <c r="D49" s="4" t="s">
        <v>15</v>
      </c>
      <c r="E49" s="4">
        <v>4</v>
      </c>
      <c r="F49" s="4" t="s">
        <v>200</v>
      </c>
      <c r="G49" s="7" t="s">
        <v>192</v>
      </c>
      <c r="H49" s="7" t="s">
        <v>227</v>
      </c>
      <c r="I49" s="4" t="s">
        <v>17</v>
      </c>
      <c r="J49" s="5">
        <v>45071</v>
      </c>
      <c r="K49" s="6">
        <v>45082</v>
      </c>
      <c r="L49" s="6">
        <v>45082</v>
      </c>
      <c r="M49" s="6" t="s">
        <v>141</v>
      </c>
      <c r="N49" s="7">
        <v>1</v>
      </c>
      <c r="O49" s="6" t="s">
        <v>228</v>
      </c>
      <c r="P49" s="6"/>
      <c r="Q49" s="7" t="s">
        <v>141</v>
      </c>
      <c r="R49" s="7"/>
      <c r="S49" s="7"/>
    </row>
    <row r="50" spans="1:19" ht="409.5" x14ac:dyDescent="0.25">
      <c r="A50" s="4">
        <v>49</v>
      </c>
      <c r="B50" s="4" t="s">
        <v>14</v>
      </c>
      <c r="C50" s="4" t="s">
        <v>188</v>
      </c>
      <c r="D50" s="4" t="s">
        <v>15</v>
      </c>
      <c r="E50" s="4">
        <v>5</v>
      </c>
      <c r="F50" s="4" t="s">
        <v>201</v>
      </c>
      <c r="G50" s="7" t="s">
        <v>193</v>
      </c>
      <c r="H50" s="7" t="s">
        <v>213</v>
      </c>
      <c r="I50" s="4" t="s">
        <v>17</v>
      </c>
      <c r="J50" s="5">
        <v>45071</v>
      </c>
      <c r="K50" s="6">
        <v>45077</v>
      </c>
      <c r="L50" s="6">
        <v>45077</v>
      </c>
      <c r="M50" s="6" t="s">
        <v>141</v>
      </c>
      <c r="N50" s="7"/>
      <c r="O50" s="6"/>
      <c r="P50" s="6"/>
      <c r="Q50" s="7" t="s">
        <v>141</v>
      </c>
      <c r="R50" s="7"/>
      <c r="S50" s="7"/>
    </row>
    <row r="51" spans="1:19" ht="189" x14ac:dyDescent="0.25">
      <c r="A51" s="4">
        <v>50</v>
      </c>
      <c r="B51" s="4" t="s">
        <v>14</v>
      </c>
      <c r="C51" s="4" t="s">
        <v>188</v>
      </c>
      <c r="D51" s="4" t="s">
        <v>15</v>
      </c>
      <c r="E51" s="4">
        <v>6</v>
      </c>
      <c r="F51" s="4" t="s">
        <v>202</v>
      </c>
      <c r="G51" s="7" t="s">
        <v>194</v>
      </c>
      <c r="H51" s="7" t="s">
        <v>214</v>
      </c>
      <c r="I51" s="4" t="s">
        <v>17</v>
      </c>
      <c r="J51" s="5">
        <v>45071</v>
      </c>
      <c r="K51" s="6">
        <v>45077</v>
      </c>
      <c r="L51" s="6">
        <v>45077</v>
      </c>
      <c r="M51" s="6" t="s">
        <v>141</v>
      </c>
      <c r="N51" s="7"/>
      <c r="O51" s="6"/>
      <c r="P51" s="6"/>
      <c r="Q51" s="7" t="s">
        <v>206</v>
      </c>
      <c r="R51" s="7" t="s">
        <v>207</v>
      </c>
      <c r="S51" s="7" t="s">
        <v>208</v>
      </c>
    </row>
    <row r="52" spans="1:19" ht="126" x14ac:dyDescent="0.25">
      <c r="A52" s="4">
        <v>51</v>
      </c>
      <c r="B52" s="4" t="s">
        <v>14</v>
      </c>
      <c r="C52" s="4" t="s">
        <v>188</v>
      </c>
      <c r="D52" s="4" t="s">
        <v>15</v>
      </c>
      <c r="E52" s="4">
        <v>7</v>
      </c>
      <c r="F52" s="4" t="s">
        <v>203</v>
      </c>
      <c r="G52" s="7" t="s">
        <v>195</v>
      </c>
      <c r="H52" s="7" t="s">
        <v>215</v>
      </c>
      <c r="I52" s="4" t="s">
        <v>17</v>
      </c>
      <c r="J52" s="5">
        <v>45071</v>
      </c>
      <c r="K52" s="6">
        <v>45077</v>
      </c>
      <c r="L52" s="6">
        <v>45077</v>
      </c>
      <c r="M52" s="6" t="s">
        <v>141</v>
      </c>
      <c r="N52" s="7"/>
      <c r="O52" s="6"/>
      <c r="P52" s="6"/>
      <c r="Q52" s="7" t="s">
        <v>141</v>
      </c>
      <c r="R52" s="7"/>
      <c r="S52" s="7"/>
    </row>
    <row r="53" spans="1:19" ht="47.25" x14ac:dyDescent="0.25">
      <c r="A53" s="4">
        <v>52</v>
      </c>
      <c r="B53" s="4" t="s">
        <v>14</v>
      </c>
      <c r="C53" s="4" t="s">
        <v>188</v>
      </c>
      <c r="D53" s="4" t="s">
        <v>15</v>
      </c>
      <c r="E53" s="4">
        <v>8</v>
      </c>
      <c r="F53" s="4" t="s">
        <v>204</v>
      </c>
      <c r="G53" s="7" t="s">
        <v>196</v>
      </c>
      <c r="H53" s="7" t="s">
        <v>216</v>
      </c>
      <c r="I53" s="4" t="s">
        <v>17</v>
      </c>
      <c r="J53" s="5">
        <v>45071</v>
      </c>
      <c r="K53" s="6">
        <v>45077</v>
      </c>
      <c r="L53" s="6">
        <v>45077</v>
      </c>
      <c r="M53" s="6" t="s">
        <v>141</v>
      </c>
      <c r="N53" s="7"/>
      <c r="O53" s="6"/>
      <c r="P53" s="6"/>
      <c r="Q53" s="7" t="s">
        <v>141</v>
      </c>
      <c r="R53" s="7"/>
      <c r="S53" s="7"/>
    </row>
    <row r="54" spans="1:19" ht="409.5" x14ac:dyDescent="0.25">
      <c r="A54" s="4">
        <v>53</v>
      </c>
      <c r="B54" s="4" t="s">
        <v>14</v>
      </c>
      <c r="C54" s="4" t="s">
        <v>218</v>
      </c>
      <c r="D54" s="4" t="s">
        <v>15</v>
      </c>
      <c r="E54" s="4">
        <v>1</v>
      </c>
      <c r="F54" s="4" t="s">
        <v>219</v>
      </c>
      <c r="G54" s="4" t="s">
        <v>223</v>
      </c>
      <c r="H54" s="7" t="s">
        <v>231</v>
      </c>
      <c r="I54" s="4" t="s">
        <v>17</v>
      </c>
      <c r="J54" s="5">
        <v>45078</v>
      </c>
      <c r="K54" s="6">
        <v>45083</v>
      </c>
      <c r="L54" s="6">
        <v>45083</v>
      </c>
      <c r="M54" s="6" t="s">
        <v>141</v>
      </c>
      <c r="N54" s="7"/>
      <c r="O54" s="6"/>
      <c r="P54" s="6"/>
      <c r="Q54" s="7" t="s">
        <v>151</v>
      </c>
      <c r="R54" s="7" t="s">
        <v>207</v>
      </c>
      <c r="S54" s="7" t="s">
        <v>158</v>
      </c>
    </row>
    <row r="55" spans="1:19" ht="409.5" x14ac:dyDescent="0.25">
      <c r="A55" s="4">
        <v>54</v>
      </c>
      <c r="B55" s="4" t="s">
        <v>14</v>
      </c>
      <c r="C55" s="4" t="s">
        <v>218</v>
      </c>
      <c r="D55" s="4" t="s">
        <v>15</v>
      </c>
      <c r="E55" s="4">
        <v>2</v>
      </c>
      <c r="F55" s="4" t="s">
        <v>220</v>
      </c>
      <c r="G55" s="4" t="s">
        <v>224</v>
      </c>
      <c r="H55" s="7" t="s">
        <v>232</v>
      </c>
      <c r="I55" s="4" t="s">
        <v>17</v>
      </c>
      <c r="J55" s="5">
        <v>45078</v>
      </c>
      <c r="K55" s="6">
        <v>45083</v>
      </c>
      <c r="L55" s="6">
        <v>45083</v>
      </c>
      <c r="M55" s="6" t="s">
        <v>141</v>
      </c>
      <c r="N55" s="7"/>
      <c r="O55" s="6"/>
      <c r="P55" s="6"/>
      <c r="Q55" s="7" t="s">
        <v>151</v>
      </c>
      <c r="R55" s="7" t="s">
        <v>207</v>
      </c>
      <c r="S55" s="7" t="s">
        <v>158</v>
      </c>
    </row>
    <row r="56" spans="1:19" ht="157.5" x14ac:dyDescent="0.25">
      <c r="A56" s="4">
        <v>55</v>
      </c>
      <c r="B56" s="4" t="s">
        <v>14</v>
      </c>
      <c r="C56" s="4" t="s">
        <v>218</v>
      </c>
      <c r="D56" s="4" t="s">
        <v>15</v>
      </c>
      <c r="E56" s="4">
        <v>3</v>
      </c>
      <c r="F56" s="4" t="s">
        <v>221</v>
      </c>
      <c r="G56" s="4" t="s">
        <v>225</v>
      </c>
      <c r="H56" s="7" t="s">
        <v>233</v>
      </c>
      <c r="I56" s="4" t="s">
        <v>17</v>
      </c>
      <c r="J56" s="5">
        <v>45078</v>
      </c>
      <c r="K56" s="6">
        <v>45083</v>
      </c>
      <c r="L56" s="6">
        <v>45083</v>
      </c>
      <c r="M56" s="6" t="s">
        <v>141</v>
      </c>
      <c r="N56" s="7"/>
      <c r="O56" s="6"/>
      <c r="P56" s="6"/>
      <c r="Q56" s="7" t="s">
        <v>229</v>
      </c>
      <c r="R56" s="7" t="s">
        <v>230</v>
      </c>
      <c r="S56" s="7" t="s">
        <v>141</v>
      </c>
    </row>
    <row r="57" spans="1:19" ht="236.25" x14ac:dyDescent="0.25">
      <c r="A57" s="4">
        <v>56</v>
      </c>
      <c r="B57" s="4" t="s">
        <v>14</v>
      </c>
      <c r="C57" s="4" t="s">
        <v>218</v>
      </c>
      <c r="D57" s="4" t="s">
        <v>15</v>
      </c>
      <c r="E57" s="4">
        <v>4</v>
      </c>
      <c r="F57" s="4" t="s">
        <v>222</v>
      </c>
      <c r="G57" s="4" t="s">
        <v>226</v>
      </c>
      <c r="H57" s="7" t="s">
        <v>234</v>
      </c>
      <c r="I57" s="4" t="s">
        <v>17</v>
      </c>
      <c r="J57" s="5">
        <v>45078</v>
      </c>
      <c r="K57" s="6">
        <v>45083</v>
      </c>
      <c r="L57" s="6">
        <v>45083</v>
      </c>
      <c r="M57" s="6" t="s">
        <v>141</v>
      </c>
      <c r="N57" s="7"/>
      <c r="O57" s="6"/>
      <c r="P57" s="6"/>
      <c r="Q57" s="7" t="s">
        <v>141</v>
      </c>
      <c r="R57" s="7"/>
      <c r="S57" s="7"/>
    </row>
    <row r="58" spans="1:19" ht="157.5" x14ac:dyDescent="0.25">
      <c r="A58" s="4">
        <v>57</v>
      </c>
      <c r="B58" s="4" t="s">
        <v>14</v>
      </c>
      <c r="C58" s="4" t="s">
        <v>235</v>
      </c>
      <c r="D58" s="4" t="s">
        <v>15</v>
      </c>
      <c r="E58" s="4">
        <v>1</v>
      </c>
      <c r="F58" s="4" t="s">
        <v>236</v>
      </c>
      <c r="G58" s="4" t="s">
        <v>242</v>
      </c>
      <c r="H58" s="7" t="s">
        <v>357</v>
      </c>
      <c r="I58" s="4" t="s">
        <v>17</v>
      </c>
      <c r="J58" s="5">
        <v>45083</v>
      </c>
      <c r="K58" s="6">
        <v>45092</v>
      </c>
      <c r="L58" s="6">
        <v>45092</v>
      </c>
      <c r="M58" s="6" t="s">
        <v>141</v>
      </c>
      <c r="N58" s="7"/>
      <c r="O58" s="6"/>
      <c r="P58" s="6"/>
      <c r="Q58" s="7" t="s">
        <v>141</v>
      </c>
      <c r="R58" s="7"/>
      <c r="S58" s="7"/>
    </row>
    <row r="59" spans="1:19" ht="141.75" x14ac:dyDescent="0.25">
      <c r="A59" s="4">
        <v>58</v>
      </c>
      <c r="B59" s="4" t="s">
        <v>14</v>
      </c>
      <c r="C59" s="4" t="s">
        <v>235</v>
      </c>
      <c r="D59" s="4" t="s">
        <v>15</v>
      </c>
      <c r="E59" s="4">
        <v>2</v>
      </c>
      <c r="F59" s="4" t="s">
        <v>237</v>
      </c>
      <c r="G59" s="4" t="s">
        <v>243</v>
      </c>
      <c r="H59" s="7" t="s">
        <v>358</v>
      </c>
      <c r="I59" s="4" t="s">
        <v>17</v>
      </c>
      <c r="J59" s="5">
        <v>45083</v>
      </c>
      <c r="K59" s="6">
        <v>45092</v>
      </c>
      <c r="L59" s="6">
        <v>45092</v>
      </c>
      <c r="M59" s="6" t="s">
        <v>141</v>
      </c>
      <c r="N59" s="7"/>
      <c r="O59" s="6"/>
      <c r="P59" s="6"/>
      <c r="Q59" s="7" t="s">
        <v>141</v>
      </c>
      <c r="R59" s="7"/>
      <c r="S59" s="7"/>
    </row>
    <row r="60" spans="1:19" ht="252" x14ac:dyDescent="0.25">
      <c r="A60" s="4">
        <v>59</v>
      </c>
      <c r="B60" s="4" t="s">
        <v>14</v>
      </c>
      <c r="C60" s="4" t="s">
        <v>235</v>
      </c>
      <c r="D60" s="4" t="s">
        <v>15</v>
      </c>
      <c r="E60" s="4">
        <v>3</v>
      </c>
      <c r="F60" s="4" t="s">
        <v>238</v>
      </c>
      <c r="G60" s="4" t="s">
        <v>244</v>
      </c>
      <c r="H60" s="7" t="s">
        <v>359</v>
      </c>
      <c r="I60" s="4" t="s">
        <v>17</v>
      </c>
      <c r="J60" s="5">
        <v>45083</v>
      </c>
      <c r="K60" s="6">
        <v>45092</v>
      </c>
      <c r="L60" s="6">
        <v>45092</v>
      </c>
      <c r="M60" s="6" t="s">
        <v>141</v>
      </c>
      <c r="N60" s="7"/>
      <c r="O60" s="6"/>
      <c r="P60" s="6"/>
      <c r="Q60" s="7" t="s">
        <v>151</v>
      </c>
      <c r="R60" s="7" t="s">
        <v>346</v>
      </c>
      <c r="S60" s="7" t="s">
        <v>347</v>
      </c>
    </row>
    <row r="61" spans="1:19" ht="267.75" x14ac:dyDescent="0.25">
      <c r="A61" s="4">
        <v>60</v>
      </c>
      <c r="B61" s="4" t="s">
        <v>14</v>
      </c>
      <c r="C61" s="4" t="s">
        <v>235</v>
      </c>
      <c r="D61" s="4" t="s">
        <v>15</v>
      </c>
      <c r="E61" s="4">
        <v>4</v>
      </c>
      <c r="F61" s="4" t="s">
        <v>239</v>
      </c>
      <c r="G61" s="4" t="s">
        <v>245</v>
      </c>
      <c r="H61" s="7" t="s">
        <v>360</v>
      </c>
      <c r="I61" s="4" t="s">
        <v>17</v>
      </c>
      <c r="J61" s="5">
        <v>45083</v>
      </c>
      <c r="K61" s="6">
        <v>45092</v>
      </c>
      <c r="L61" s="6">
        <v>45092</v>
      </c>
      <c r="M61" s="6" t="s">
        <v>141</v>
      </c>
      <c r="N61" s="7"/>
      <c r="O61" s="6"/>
      <c r="P61" s="6"/>
      <c r="Q61" s="7" t="s">
        <v>141</v>
      </c>
      <c r="R61" s="7"/>
      <c r="S61" s="7"/>
    </row>
    <row r="62" spans="1:19" ht="409.5" x14ac:dyDescent="0.25">
      <c r="A62" s="4">
        <v>61</v>
      </c>
      <c r="B62" s="4" t="s">
        <v>14</v>
      </c>
      <c r="C62" s="4" t="s">
        <v>235</v>
      </c>
      <c r="D62" s="4" t="s">
        <v>15</v>
      </c>
      <c r="E62" s="4">
        <v>5</v>
      </c>
      <c r="F62" s="4" t="s">
        <v>240</v>
      </c>
      <c r="G62" s="4" t="s">
        <v>246</v>
      </c>
      <c r="H62" s="7" t="s">
        <v>361</v>
      </c>
      <c r="I62" s="4" t="s">
        <v>17</v>
      </c>
      <c r="J62" s="5">
        <v>45083</v>
      </c>
      <c r="K62" s="6">
        <v>45092</v>
      </c>
      <c r="L62" s="6">
        <v>45092</v>
      </c>
      <c r="M62" s="6" t="s">
        <v>141</v>
      </c>
      <c r="N62" s="7"/>
      <c r="O62" s="6"/>
      <c r="P62" s="6"/>
      <c r="Q62" s="7" t="s">
        <v>141</v>
      </c>
      <c r="R62" s="7"/>
      <c r="S62" s="7"/>
    </row>
    <row r="63" spans="1:19" ht="409.5" x14ac:dyDescent="0.25">
      <c r="A63" s="4">
        <v>62</v>
      </c>
      <c r="B63" s="4" t="s">
        <v>14</v>
      </c>
      <c r="C63" s="4" t="s">
        <v>235</v>
      </c>
      <c r="D63" s="4" t="s">
        <v>15</v>
      </c>
      <c r="E63" s="4">
        <v>6</v>
      </c>
      <c r="F63" s="4" t="s">
        <v>241</v>
      </c>
      <c r="G63" s="4" t="s">
        <v>247</v>
      </c>
      <c r="H63" s="7" t="s">
        <v>362</v>
      </c>
      <c r="I63" s="4" t="s">
        <v>17</v>
      </c>
      <c r="J63" s="5">
        <v>45083</v>
      </c>
      <c r="K63" s="6">
        <v>45092</v>
      </c>
      <c r="L63" s="6">
        <v>45092</v>
      </c>
      <c r="M63" s="6" t="s">
        <v>141</v>
      </c>
      <c r="N63" s="7"/>
      <c r="O63" s="6"/>
      <c r="P63" s="6"/>
      <c r="Q63" s="7" t="s">
        <v>151</v>
      </c>
      <c r="R63" s="7" t="s">
        <v>346</v>
      </c>
      <c r="S63" s="7" t="s">
        <v>348</v>
      </c>
    </row>
    <row r="64" spans="1:19" ht="78.75" x14ac:dyDescent="0.25">
      <c r="A64" s="4">
        <v>63</v>
      </c>
      <c r="B64" s="4" t="s">
        <v>14</v>
      </c>
      <c r="C64" s="4" t="s">
        <v>248</v>
      </c>
      <c r="D64" s="4" t="s">
        <v>15</v>
      </c>
      <c r="E64" s="4">
        <v>1</v>
      </c>
      <c r="F64" s="4" t="s">
        <v>249</v>
      </c>
      <c r="G64" s="4" t="s">
        <v>254</v>
      </c>
      <c r="H64" s="7" t="s">
        <v>311</v>
      </c>
      <c r="I64" s="4" t="s">
        <v>17</v>
      </c>
      <c r="J64" s="5">
        <v>45084</v>
      </c>
      <c r="K64" s="6">
        <v>45089</v>
      </c>
      <c r="L64" s="6">
        <v>45089</v>
      </c>
      <c r="M64" s="6" t="s">
        <v>141</v>
      </c>
      <c r="N64" s="7"/>
      <c r="O64" s="6"/>
      <c r="P64" s="6"/>
      <c r="Q64" s="7" t="s">
        <v>350</v>
      </c>
      <c r="R64" s="7" t="s">
        <v>349</v>
      </c>
      <c r="S64" s="7" t="s">
        <v>141</v>
      </c>
    </row>
    <row r="65" spans="1:19" ht="173.25" x14ac:dyDescent="0.25">
      <c r="A65" s="4">
        <v>64</v>
      </c>
      <c r="B65" s="4" t="s">
        <v>14</v>
      </c>
      <c r="C65" s="4" t="s">
        <v>248</v>
      </c>
      <c r="D65" s="4" t="s">
        <v>15</v>
      </c>
      <c r="E65" s="4">
        <v>2</v>
      </c>
      <c r="F65" s="4" t="s">
        <v>250</v>
      </c>
      <c r="G65" s="4" t="s">
        <v>255</v>
      </c>
      <c r="H65" s="7" t="s">
        <v>312</v>
      </c>
      <c r="I65" s="4" t="s">
        <v>17</v>
      </c>
      <c r="J65" s="5">
        <v>45084</v>
      </c>
      <c r="K65" s="6">
        <v>45089</v>
      </c>
      <c r="L65" s="6">
        <v>45089</v>
      </c>
      <c r="M65" s="6" t="s">
        <v>141</v>
      </c>
      <c r="N65" s="7"/>
      <c r="O65" s="6"/>
      <c r="P65" s="6"/>
      <c r="Q65" s="7" t="s">
        <v>350</v>
      </c>
      <c r="R65" s="7" t="s">
        <v>349</v>
      </c>
      <c r="S65" s="7" t="s">
        <v>141</v>
      </c>
    </row>
    <row r="66" spans="1:19" ht="141.75" x14ac:dyDescent="0.25">
      <c r="A66" s="4">
        <v>65</v>
      </c>
      <c r="B66" s="4" t="s">
        <v>14</v>
      </c>
      <c r="C66" s="4" t="s">
        <v>248</v>
      </c>
      <c r="D66" s="4" t="s">
        <v>15</v>
      </c>
      <c r="E66" s="4">
        <v>3</v>
      </c>
      <c r="F66" s="4" t="s">
        <v>251</v>
      </c>
      <c r="G66" s="4" t="s">
        <v>256</v>
      </c>
      <c r="H66" s="7" t="s">
        <v>313</v>
      </c>
      <c r="I66" s="4" t="s">
        <v>17</v>
      </c>
      <c r="J66" s="5">
        <v>45084</v>
      </c>
      <c r="K66" s="6">
        <v>45089</v>
      </c>
      <c r="L66" s="6">
        <v>45089</v>
      </c>
      <c r="M66" s="6" t="s">
        <v>141</v>
      </c>
      <c r="N66" s="7"/>
      <c r="O66" s="6"/>
      <c r="P66" s="6"/>
      <c r="Q66" s="7" t="s">
        <v>350</v>
      </c>
      <c r="R66" s="7" t="s">
        <v>349</v>
      </c>
      <c r="S66" s="7" t="s">
        <v>141</v>
      </c>
    </row>
    <row r="67" spans="1:19" ht="173.25" x14ac:dyDescent="0.25">
      <c r="A67" s="4">
        <v>66</v>
      </c>
      <c r="B67" s="4" t="s">
        <v>14</v>
      </c>
      <c r="C67" s="4" t="s">
        <v>248</v>
      </c>
      <c r="D67" s="4" t="s">
        <v>15</v>
      </c>
      <c r="E67" s="4">
        <v>4</v>
      </c>
      <c r="F67" s="4" t="s">
        <v>252</v>
      </c>
      <c r="G67" s="4" t="s">
        <v>257</v>
      </c>
      <c r="H67" s="7" t="s">
        <v>314</v>
      </c>
      <c r="I67" s="4" t="s">
        <v>17</v>
      </c>
      <c r="J67" s="5">
        <v>45084</v>
      </c>
      <c r="K67" s="6">
        <v>45089</v>
      </c>
      <c r="L67" s="6">
        <v>45089</v>
      </c>
      <c r="M67" s="6" t="s">
        <v>141</v>
      </c>
      <c r="N67" s="7"/>
      <c r="O67" s="6"/>
      <c r="P67" s="6"/>
      <c r="Q67" s="7" t="s">
        <v>350</v>
      </c>
      <c r="R67" s="7" t="s">
        <v>349</v>
      </c>
      <c r="S67" s="7" t="s">
        <v>141</v>
      </c>
    </row>
    <row r="68" spans="1:19" ht="141.75" x14ac:dyDescent="0.25">
      <c r="A68" s="4">
        <v>67</v>
      </c>
      <c r="B68" s="4" t="s">
        <v>14</v>
      </c>
      <c r="C68" s="4" t="s">
        <v>248</v>
      </c>
      <c r="D68" s="4" t="s">
        <v>15</v>
      </c>
      <c r="E68" s="4">
        <v>5</v>
      </c>
      <c r="F68" s="4" t="s">
        <v>253</v>
      </c>
      <c r="G68" s="4" t="s">
        <v>258</v>
      </c>
      <c r="H68" s="7" t="s">
        <v>313</v>
      </c>
      <c r="I68" s="4" t="s">
        <v>17</v>
      </c>
      <c r="J68" s="5">
        <v>45084</v>
      </c>
      <c r="K68" s="6">
        <v>45089</v>
      </c>
      <c r="L68" s="6">
        <v>45089</v>
      </c>
      <c r="M68" s="6" t="s">
        <v>141</v>
      </c>
      <c r="N68" s="7"/>
      <c r="O68" s="6"/>
      <c r="P68" s="6"/>
      <c r="Q68" s="7" t="s">
        <v>350</v>
      </c>
      <c r="R68" s="7" t="s">
        <v>349</v>
      </c>
      <c r="S68" s="7" t="s">
        <v>141</v>
      </c>
    </row>
    <row r="69" spans="1:19" ht="63" x14ac:dyDescent="0.25">
      <c r="A69" s="4">
        <v>68</v>
      </c>
      <c r="B69" s="4" t="s">
        <v>14</v>
      </c>
      <c r="C69" s="4" t="s">
        <v>259</v>
      </c>
      <c r="D69" s="4" t="s">
        <v>15</v>
      </c>
      <c r="E69" s="4">
        <v>1</v>
      </c>
      <c r="F69" s="4" t="s">
        <v>262</v>
      </c>
      <c r="G69" s="4" t="s">
        <v>268</v>
      </c>
      <c r="H69" s="7" t="s">
        <v>315</v>
      </c>
      <c r="I69" s="4" t="s">
        <v>17</v>
      </c>
      <c r="J69" s="5">
        <v>45084</v>
      </c>
      <c r="K69" s="6">
        <v>45089</v>
      </c>
      <c r="L69" s="6">
        <v>45089</v>
      </c>
      <c r="M69" s="6" t="s">
        <v>141</v>
      </c>
      <c r="N69" s="7">
        <v>1</v>
      </c>
      <c r="O69" s="6" t="s">
        <v>316</v>
      </c>
      <c r="P69" s="6"/>
      <c r="Q69" s="7" t="s">
        <v>151</v>
      </c>
      <c r="R69" s="7" t="s">
        <v>352</v>
      </c>
      <c r="S69" s="7" t="s">
        <v>351</v>
      </c>
    </row>
    <row r="70" spans="1:19" ht="220.5" x14ac:dyDescent="0.25">
      <c r="A70" s="4">
        <v>69</v>
      </c>
      <c r="B70" s="4" t="s">
        <v>14</v>
      </c>
      <c r="C70" s="4" t="s">
        <v>259</v>
      </c>
      <c r="D70" s="4" t="s">
        <v>15</v>
      </c>
      <c r="E70" s="4">
        <v>2</v>
      </c>
      <c r="F70" s="4" t="s">
        <v>265</v>
      </c>
      <c r="G70" s="4" t="s">
        <v>269</v>
      </c>
      <c r="H70" s="7" t="s">
        <v>317</v>
      </c>
      <c r="I70" s="4" t="s">
        <v>17</v>
      </c>
      <c r="J70" s="5">
        <v>45084</v>
      </c>
      <c r="K70" s="6">
        <v>45089</v>
      </c>
      <c r="L70" s="6">
        <v>45089</v>
      </c>
      <c r="M70" s="6" t="s">
        <v>141</v>
      </c>
      <c r="N70" s="7"/>
      <c r="O70" s="6"/>
      <c r="P70" s="6"/>
      <c r="Q70" s="7" t="s">
        <v>141</v>
      </c>
      <c r="R70" s="7" t="s">
        <v>141</v>
      </c>
      <c r="S70" s="7" t="s">
        <v>141</v>
      </c>
    </row>
    <row r="71" spans="1:19" ht="267.75" x14ac:dyDescent="0.25">
      <c r="A71" s="4">
        <v>70</v>
      </c>
      <c r="B71" s="4" t="s">
        <v>14</v>
      </c>
      <c r="C71" s="4" t="s">
        <v>259</v>
      </c>
      <c r="D71" s="4" t="s">
        <v>15</v>
      </c>
      <c r="E71" s="4">
        <v>3</v>
      </c>
      <c r="F71" s="4" t="s">
        <v>266</v>
      </c>
      <c r="G71" s="4" t="s">
        <v>270</v>
      </c>
      <c r="H71" s="7" t="s">
        <v>320</v>
      </c>
      <c r="I71" s="4" t="s">
        <v>17</v>
      </c>
      <c r="J71" s="5">
        <v>45084</v>
      </c>
      <c r="K71" s="6">
        <v>45089</v>
      </c>
      <c r="L71" s="6">
        <v>45089</v>
      </c>
      <c r="M71" s="6" t="s">
        <v>141</v>
      </c>
      <c r="N71" s="7">
        <v>1</v>
      </c>
      <c r="O71" s="6" t="s">
        <v>318</v>
      </c>
      <c r="P71" s="6"/>
      <c r="Q71" s="7" t="s">
        <v>141</v>
      </c>
      <c r="R71" s="7" t="s">
        <v>141</v>
      </c>
      <c r="S71" s="7" t="s">
        <v>141</v>
      </c>
    </row>
    <row r="72" spans="1:19" ht="330.75" x14ac:dyDescent="0.25">
      <c r="A72" s="4">
        <v>71</v>
      </c>
      <c r="B72" s="4" t="s">
        <v>14</v>
      </c>
      <c r="C72" s="4" t="s">
        <v>259</v>
      </c>
      <c r="D72" s="4" t="s">
        <v>15</v>
      </c>
      <c r="E72" s="4">
        <v>4</v>
      </c>
      <c r="F72" s="4" t="s">
        <v>267</v>
      </c>
      <c r="G72" s="4" t="s">
        <v>271</v>
      </c>
      <c r="H72" s="7" t="s">
        <v>321</v>
      </c>
      <c r="I72" s="4" t="s">
        <v>17</v>
      </c>
      <c r="J72" s="5">
        <v>45084</v>
      </c>
      <c r="K72" s="6">
        <v>45089</v>
      </c>
      <c r="L72" s="6">
        <v>45089</v>
      </c>
      <c r="M72" s="6" t="s">
        <v>141</v>
      </c>
      <c r="N72" s="7">
        <v>1</v>
      </c>
      <c r="O72" s="6" t="s">
        <v>319</v>
      </c>
      <c r="P72" s="6"/>
      <c r="Q72" s="7" t="s">
        <v>141</v>
      </c>
      <c r="R72" s="7" t="s">
        <v>141</v>
      </c>
      <c r="S72" s="7" t="s">
        <v>141</v>
      </c>
    </row>
    <row r="73" spans="1:19" ht="409.5" x14ac:dyDescent="0.25">
      <c r="A73" s="4">
        <v>72</v>
      </c>
      <c r="B73" s="4" t="s">
        <v>14</v>
      </c>
      <c r="C73" s="4" t="s">
        <v>260</v>
      </c>
      <c r="D73" s="4" t="s">
        <v>15</v>
      </c>
      <c r="E73" s="4">
        <v>1</v>
      </c>
      <c r="F73" s="4" t="s">
        <v>263</v>
      </c>
      <c r="G73" s="4" t="s">
        <v>277</v>
      </c>
      <c r="H73" s="7" t="s">
        <v>322</v>
      </c>
      <c r="I73" s="4" t="s">
        <v>17</v>
      </c>
      <c r="J73" s="5">
        <v>45084</v>
      </c>
      <c r="K73" s="6">
        <v>45089</v>
      </c>
      <c r="L73" s="6">
        <v>45089</v>
      </c>
      <c r="M73" s="6" t="s">
        <v>141</v>
      </c>
      <c r="N73" s="7">
        <v>1</v>
      </c>
      <c r="O73" s="6" t="s">
        <v>323</v>
      </c>
      <c r="P73" s="6"/>
      <c r="Q73" s="7" t="s">
        <v>151</v>
      </c>
      <c r="R73" s="7" t="s">
        <v>207</v>
      </c>
      <c r="S73" s="7" t="s">
        <v>353</v>
      </c>
    </row>
    <row r="74" spans="1:19" ht="409.5" x14ac:dyDescent="0.25">
      <c r="A74" s="4">
        <v>73</v>
      </c>
      <c r="B74" s="4" t="s">
        <v>14</v>
      </c>
      <c r="C74" s="4" t="s">
        <v>260</v>
      </c>
      <c r="D74" s="4" t="s">
        <v>15</v>
      </c>
      <c r="E74" s="4">
        <v>2</v>
      </c>
      <c r="F74" s="4" t="s">
        <v>272</v>
      </c>
      <c r="G74" s="4" t="s">
        <v>278</v>
      </c>
      <c r="H74" s="7" t="s">
        <v>324</v>
      </c>
      <c r="I74" s="4" t="s">
        <v>17</v>
      </c>
      <c r="J74" s="5">
        <v>45084</v>
      </c>
      <c r="K74" s="6">
        <v>45089</v>
      </c>
      <c r="L74" s="6">
        <v>45089</v>
      </c>
      <c r="M74" s="6" t="s">
        <v>141</v>
      </c>
      <c r="N74" s="7"/>
      <c r="O74" s="6"/>
      <c r="P74" s="6"/>
      <c r="Q74" s="7" t="s">
        <v>151</v>
      </c>
      <c r="R74" s="7" t="s">
        <v>207</v>
      </c>
      <c r="S74" s="7" t="s">
        <v>353</v>
      </c>
    </row>
    <row r="75" spans="1:19" ht="157.5" x14ac:dyDescent="0.25">
      <c r="A75" s="4">
        <v>74</v>
      </c>
      <c r="B75" s="4" t="s">
        <v>14</v>
      </c>
      <c r="C75" s="4" t="s">
        <v>260</v>
      </c>
      <c r="D75" s="4" t="s">
        <v>15</v>
      </c>
      <c r="E75" s="4">
        <v>3</v>
      </c>
      <c r="F75" s="4" t="s">
        <v>273</v>
      </c>
      <c r="G75" s="4" t="s">
        <v>279</v>
      </c>
      <c r="H75" s="7" t="s">
        <v>325</v>
      </c>
      <c r="I75" s="4" t="s">
        <v>17</v>
      </c>
      <c r="J75" s="5">
        <v>45084</v>
      </c>
      <c r="K75" s="6">
        <v>45089</v>
      </c>
      <c r="L75" s="6">
        <v>45089</v>
      </c>
      <c r="M75" s="6" t="s">
        <v>141</v>
      </c>
      <c r="N75" s="7">
        <v>1</v>
      </c>
      <c r="O75" s="6"/>
      <c r="P75" s="6"/>
      <c r="Q75" s="7" t="s">
        <v>151</v>
      </c>
      <c r="R75" s="7" t="s">
        <v>207</v>
      </c>
      <c r="S75" s="7" t="s">
        <v>354</v>
      </c>
    </row>
    <row r="76" spans="1:19" ht="110.25" x14ac:dyDescent="0.25">
      <c r="A76" s="4">
        <v>75</v>
      </c>
      <c r="B76" s="4" t="s">
        <v>14</v>
      </c>
      <c r="C76" s="4" t="s">
        <v>260</v>
      </c>
      <c r="D76" s="4" t="s">
        <v>15</v>
      </c>
      <c r="E76" s="4">
        <v>4</v>
      </c>
      <c r="F76" s="4" t="s">
        <v>274</v>
      </c>
      <c r="G76" s="4" t="s">
        <v>280</v>
      </c>
      <c r="H76" s="7" t="s">
        <v>326</v>
      </c>
      <c r="I76" s="4" t="s">
        <v>17</v>
      </c>
      <c r="J76" s="5">
        <v>45084</v>
      </c>
      <c r="K76" s="6">
        <v>45089</v>
      </c>
      <c r="L76" s="6">
        <v>45089</v>
      </c>
      <c r="M76" s="6" t="s">
        <v>141</v>
      </c>
      <c r="N76" s="7"/>
      <c r="O76" s="6"/>
      <c r="P76" s="6"/>
      <c r="Q76" s="7" t="s">
        <v>151</v>
      </c>
      <c r="R76" s="7" t="s">
        <v>207</v>
      </c>
      <c r="S76" s="7" t="s">
        <v>355</v>
      </c>
    </row>
    <row r="77" spans="1:19" ht="252" x14ac:dyDescent="0.25">
      <c r="A77" s="4">
        <v>76</v>
      </c>
      <c r="B77" s="4" t="s">
        <v>14</v>
      </c>
      <c r="C77" s="4" t="s">
        <v>260</v>
      </c>
      <c r="D77" s="4" t="s">
        <v>15</v>
      </c>
      <c r="E77" s="4">
        <v>5</v>
      </c>
      <c r="F77" s="4" t="s">
        <v>275</v>
      </c>
      <c r="G77" s="4" t="s">
        <v>281</v>
      </c>
      <c r="H77" s="7" t="s">
        <v>327</v>
      </c>
      <c r="I77" s="4" t="s">
        <v>17</v>
      </c>
      <c r="J77" s="5">
        <v>45084</v>
      </c>
      <c r="K77" s="6">
        <v>45089</v>
      </c>
      <c r="L77" s="6">
        <v>45089</v>
      </c>
      <c r="M77" s="6" t="s">
        <v>141</v>
      </c>
      <c r="N77" s="7">
        <v>1</v>
      </c>
      <c r="O77" s="6" t="s">
        <v>328</v>
      </c>
      <c r="P77" s="6"/>
      <c r="Q77" s="7" t="s">
        <v>151</v>
      </c>
      <c r="R77" s="7" t="s">
        <v>207</v>
      </c>
      <c r="S77" s="7" t="s">
        <v>355</v>
      </c>
    </row>
    <row r="78" spans="1:19" ht="330.75" x14ac:dyDescent="0.25">
      <c r="A78" s="4">
        <v>77</v>
      </c>
      <c r="B78" s="4" t="s">
        <v>14</v>
      </c>
      <c r="C78" s="4" t="s">
        <v>260</v>
      </c>
      <c r="D78" s="4" t="s">
        <v>15</v>
      </c>
      <c r="E78" s="4">
        <v>6</v>
      </c>
      <c r="F78" s="4" t="s">
        <v>276</v>
      </c>
      <c r="G78" s="4" t="s">
        <v>282</v>
      </c>
      <c r="H78" s="7" t="s">
        <v>329</v>
      </c>
      <c r="I78" s="4" t="s">
        <v>17</v>
      </c>
      <c r="J78" s="5">
        <v>45084</v>
      </c>
      <c r="K78" s="6">
        <v>45089</v>
      </c>
      <c r="L78" s="6">
        <v>45089</v>
      </c>
      <c r="M78" s="6" t="s">
        <v>141</v>
      </c>
      <c r="N78" s="7">
        <v>1</v>
      </c>
      <c r="O78" s="6" t="s">
        <v>330</v>
      </c>
      <c r="P78" s="6"/>
      <c r="Q78" s="7" t="s">
        <v>151</v>
      </c>
      <c r="R78" s="7" t="s">
        <v>207</v>
      </c>
      <c r="S78" s="7" t="s">
        <v>356</v>
      </c>
    </row>
    <row r="79" spans="1:19" ht="362.25" x14ac:dyDescent="0.25">
      <c r="A79" s="4">
        <v>78</v>
      </c>
      <c r="B79" s="4" t="s">
        <v>14</v>
      </c>
      <c r="C79" s="4" t="s">
        <v>261</v>
      </c>
      <c r="D79" s="4" t="s">
        <v>15</v>
      </c>
      <c r="E79" s="4">
        <v>1</v>
      </c>
      <c r="F79" s="4" t="s">
        <v>264</v>
      </c>
      <c r="G79" s="4" t="s">
        <v>283</v>
      </c>
      <c r="H79" s="7" t="s">
        <v>331</v>
      </c>
      <c r="I79" s="4" t="s">
        <v>17</v>
      </c>
      <c r="J79" s="5">
        <v>45084</v>
      </c>
      <c r="K79" s="6">
        <v>45089</v>
      </c>
      <c r="L79" s="6">
        <v>45089</v>
      </c>
      <c r="M79" s="6" t="s">
        <v>141</v>
      </c>
      <c r="N79" s="7">
        <v>1</v>
      </c>
      <c r="O79" s="6" t="s">
        <v>332</v>
      </c>
      <c r="P79" s="6"/>
      <c r="Q79" s="7" t="s">
        <v>141</v>
      </c>
      <c r="R79" s="7" t="s">
        <v>141</v>
      </c>
      <c r="S79" s="7" t="s">
        <v>141</v>
      </c>
    </row>
    <row r="80" spans="1:19" ht="409.5" x14ac:dyDescent="0.25">
      <c r="A80" s="4">
        <v>79</v>
      </c>
      <c r="B80" s="4" t="s">
        <v>14</v>
      </c>
      <c r="C80" s="4" t="s">
        <v>284</v>
      </c>
      <c r="D80" s="4" t="s">
        <v>15</v>
      </c>
      <c r="E80" s="4">
        <v>1</v>
      </c>
      <c r="F80" s="4" t="s">
        <v>285</v>
      </c>
      <c r="G80" s="4" t="s">
        <v>298</v>
      </c>
      <c r="H80" s="7" t="s">
        <v>333</v>
      </c>
      <c r="I80" s="4" t="s">
        <v>297</v>
      </c>
      <c r="J80" s="5">
        <v>45085</v>
      </c>
      <c r="K80" s="6">
        <v>45090</v>
      </c>
      <c r="L80" s="6">
        <v>45090</v>
      </c>
      <c r="M80" s="6" t="s">
        <v>141</v>
      </c>
      <c r="N80" s="7">
        <v>2</v>
      </c>
      <c r="O80" s="6" t="s">
        <v>334</v>
      </c>
      <c r="P80" s="6"/>
      <c r="Q80" s="7" t="s">
        <v>206</v>
      </c>
      <c r="R80" s="7" t="s">
        <v>207</v>
      </c>
      <c r="S80" s="7" t="s">
        <v>158</v>
      </c>
    </row>
    <row r="81" spans="1:19" ht="236.25" x14ac:dyDescent="0.25">
      <c r="A81" s="4">
        <v>80</v>
      </c>
      <c r="B81" s="4" t="s">
        <v>14</v>
      </c>
      <c r="C81" s="4" t="s">
        <v>284</v>
      </c>
      <c r="D81" s="4" t="s">
        <v>15</v>
      </c>
      <c r="E81" s="4">
        <v>2</v>
      </c>
      <c r="F81" s="4" t="s">
        <v>286</v>
      </c>
      <c r="G81" s="4" t="s">
        <v>299</v>
      </c>
      <c r="H81" s="7" t="s">
        <v>335</v>
      </c>
      <c r="I81" s="4" t="s">
        <v>297</v>
      </c>
      <c r="J81" s="5">
        <v>45085</v>
      </c>
      <c r="K81" s="6">
        <v>45090</v>
      </c>
      <c r="L81" s="6">
        <v>45090</v>
      </c>
      <c r="M81" s="6" t="s">
        <v>141</v>
      </c>
      <c r="N81" s="7"/>
      <c r="O81" s="6"/>
      <c r="P81" s="6"/>
      <c r="Q81" s="7" t="s">
        <v>206</v>
      </c>
      <c r="R81" s="7" t="s">
        <v>207</v>
      </c>
      <c r="S81" s="7" t="s">
        <v>158</v>
      </c>
    </row>
    <row r="82" spans="1:19" ht="409.5" x14ac:dyDescent="0.25">
      <c r="A82" s="4">
        <v>81</v>
      </c>
      <c r="B82" s="4" t="s">
        <v>14</v>
      </c>
      <c r="C82" s="4" t="s">
        <v>284</v>
      </c>
      <c r="D82" s="4" t="s">
        <v>15</v>
      </c>
      <c r="E82" s="4">
        <v>3</v>
      </c>
      <c r="F82" s="4" t="s">
        <v>287</v>
      </c>
      <c r="G82" s="4" t="s">
        <v>300</v>
      </c>
      <c r="H82" s="7" t="s">
        <v>336</v>
      </c>
      <c r="I82" s="4" t="s">
        <v>297</v>
      </c>
      <c r="J82" s="5">
        <v>45085</v>
      </c>
      <c r="K82" s="6">
        <v>45090</v>
      </c>
      <c r="L82" s="6">
        <v>45090</v>
      </c>
      <c r="M82" s="6" t="s">
        <v>141</v>
      </c>
      <c r="N82" s="7"/>
      <c r="O82" s="6"/>
      <c r="P82" s="6"/>
      <c r="Q82" s="7" t="s">
        <v>206</v>
      </c>
      <c r="R82" s="7" t="s">
        <v>207</v>
      </c>
      <c r="S82" s="7" t="s">
        <v>158</v>
      </c>
    </row>
    <row r="83" spans="1:19" ht="173.25" x14ac:dyDescent="0.25">
      <c r="A83" s="4">
        <v>82</v>
      </c>
      <c r="B83" s="4" t="s">
        <v>14</v>
      </c>
      <c r="C83" s="4" t="s">
        <v>284</v>
      </c>
      <c r="D83" s="4" t="s">
        <v>15</v>
      </c>
      <c r="E83" s="4">
        <v>4</v>
      </c>
      <c r="F83" s="4" t="s">
        <v>288</v>
      </c>
      <c r="G83" s="4" t="s">
        <v>301</v>
      </c>
      <c r="H83" s="7" t="s">
        <v>337</v>
      </c>
      <c r="I83" s="4" t="s">
        <v>297</v>
      </c>
      <c r="J83" s="5">
        <v>45085</v>
      </c>
      <c r="K83" s="6">
        <v>45090</v>
      </c>
      <c r="L83" s="6">
        <v>45090</v>
      </c>
      <c r="M83" s="6" t="s">
        <v>141</v>
      </c>
      <c r="N83" s="7"/>
      <c r="O83" s="6"/>
      <c r="P83" s="6"/>
      <c r="Q83" s="7" t="s">
        <v>206</v>
      </c>
      <c r="R83" s="7" t="s">
        <v>207</v>
      </c>
      <c r="S83" s="7" t="s">
        <v>158</v>
      </c>
    </row>
    <row r="84" spans="1:19" ht="126" x14ac:dyDescent="0.25">
      <c r="A84" s="4">
        <v>83</v>
      </c>
      <c r="B84" s="4" t="s">
        <v>14</v>
      </c>
      <c r="C84" s="4" t="s">
        <v>284</v>
      </c>
      <c r="D84" s="4" t="s">
        <v>15</v>
      </c>
      <c r="E84" s="4">
        <v>5</v>
      </c>
      <c r="F84" s="4" t="s">
        <v>289</v>
      </c>
      <c r="G84" s="4" t="s">
        <v>302</v>
      </c>
      <c r="H84" s="7" t="s">
        <v>338</v>
      </c>
      <c r="I84" s="4" t="s">
        <v>297</v>
      </c>
      <c r="J84" s="5">
        <v>45085</v>
      </c>
      <c r="K84" s="6">
        <v>45090</v>
      </c>
      <c r="L84" s="6">
        <v>45090</v>
      </c>
      <c r="M84" s="6" t="s">
        <v>141</v>
      </c>
      <c r="N84" s="7"/>
      <c r="O84" s="6"/>
      <c r="P84" s="6"/>
      <c r="Q84" s="7" t="s">
        <v>206</v>
      </c>
      <c r="R84" s="7" t="s">
        <v>207</v>
      </c>
      <c r="S84" s="7" t="s">
        <v>310</v>
      </c>
    </row>
    <row r="85" spans="1:19" ht="94.5" x14ac:dyDescent="0.25">
      <c r="A85" s="4">
        <v>84</v>
      </c>
      <c r="B85" s="4" t="s">
        <v>14</v>
      </c>
      <c r="C85" s="4" t="s">
        <v>284</v>
      </c>
      <c r="D85" s="4" t="s">
        <v>15</v>
      </c>
      <c r="E85" s="4">
        <v>6</v>
      </c>
      <c r="F85" s="4" t="s">
        <v>290</v>
      </c>
      <c r="G85" s="4" t="s">
        <v>303</v>
      </c>
      <c r="H85" s="7" t="s">
        <v>339</v>
      </c>
      <c r="I85" s="4" t="s">
        <v>297</v>
      </c>
      <c r="J85" s="5">
        <v>45085</v>
      </c>
      <c r="K85" s="6">
        <v>45090</v>
      </c>
      <c r="L85" s="6">
        <v>45090</v>
      </c>
      <c r="M85" s="6" t="s">
        <v>141</v>
      </c>
      <c r="N85" s="7"/>
      <c r="O85" s="6"/>
      <c r="P85" s="6"/>
      <c r="Q85" s="7" t="s">
        <v>206</v>
      </c>
      <c r="R85" s="7" t="s">
        <v>207</v>
      </c>
      <c r="S85" s="7" t="s">
        <v>310</v>
      </c>
    </row>
    <row r="86" spans="1:19" ht="94.5" x14ac:dyDescent="0.25">
      <c r="A86" s="4">
        <v>85</v>
      </c>
      <c r="B86" s="4" t="s">
        <v>14</v>
      </c>
      <c r="C86" s="4" t="s">
        <v>284</v>
      </c>
      <c r="D86" s="4" t="s">
        <v>15</v>
      </c>
      <c r="E86" s="4">
        <v>7</v>
      </c>
      <c r="F86" s="4" t="s">
        <v>291</v>
      </c>
      <c r="G86" s="4" t="s">
        <v>304</v>
      </c>
      <c r="H86" s="7" t="s">
        <v>340</v>
      </c>
      <c r="I86" s="4" t="s">
        <v>297</v>
      </c>
      <c r="J86" s="5">
        <v>45085</v>
      </c>
      <c r="K86" s="6">
        <v>45090</v>
      </c>
      <c r="L86" s="6">
        <v>45090</v>
      </c>
      <c r="M86" s="6" t="s">
        <v>141</v>
      </c>
      <c r="N86" s="7"/>
      <c r="O86" s="6"/>
      <c r="P86" s="6"/>
      <c r="Q86" s="7" t="s">
        <v>206</v>
      </c>
      <c r="R86" s="7" t="s">
        <v>207</v>
      </c>
      <c r="S86" s="7" t="s">
        <v>310</v>
      </c>
    </row>
    <row r="87" spans="1:19" ht="94.5" x14ac:dyDescent="0.25">
      <c r="A87" s="4">
        <v>86</v>
      </c>
      <c r="B87" s="4" t="s">
        <v>14</v>
      </c>
      <c r="C87" s="4" t="s">
        <v>284</v>
      </c>
      <c r="D87" s="4" t="s">
        <v>15</v>
      </c>
      <c r="E87" s="4">
        <v>8</v>
      </c>
      <c r="F87" s="4" t="s">
        <v>292</v>
      </c>
      <c r="G87" s="4" t="s">
        <v>305</v>
      </c>
      <c r="H87" s="7" t="s">
        <v>341</v>
      </c>
      <c r="I87" s="4" t="s">
        <v>297</v>
      </c>
      <c r="J87" s="5">
        <v>45085</v>
      </c>
      <c r="K87" s="6">
        <v>45090</v>
      </c>
      <c r="L87" s="6">
        <v>45090</v>
      </c>
      <c r="M87" s="6" t="s">
        <v>141</v>
      </c>
      <c r="N87" s="7"/>
      <c r="O87" s="6"/>
      <c r="P87" s="6"/>
      <c r="Q87" s="7" t="s">
        <v>206</v>
      </c>
      <c r="R87" s="7" t="s">
        <v>207</v>
      </c>
      <c r="S87" s="7" t="s">
        <v>310</v>
      </c>
    </row>
    <row r="88" spans="1:19" ht="157.5" x14ac:dyDescent="0.25">
      <c r="A88" s="4">
        <v>87</v>
      </c>
      <c r="B88" s="4" t="s">
        <v>14</v>
      </c>
      <c r="C88" s="4" t="s">
        <v>284</v>
      </c>
      <c r="D88" s="4" t="s">
        <v>15</v>
      </c>
      <c r="E88" s="4">
        <v>9</v>
      </c>
      <c r="F88" s="4" t="s">
        <v>293</v>
      </c>
      <c r="G88" s="4" t="s">
        <v>306</v>
      </c>
      <c r="H88" s="7" t="s">
        <v>342</v>
      </c>
      <c r="I88" s="4" t="s">
        <v>297</v>
      </c>
      <c r="J88" s="5">
        <v>45085</v>
      </c>
      <c r="K88" s="6">
        <v>45090</v>
      </c>
      <c r="L88" s="6">
        <v>45090</v>
      </c>
      <c r="M88" s="6" t="s">
        <v>141</v>
      </c>
      <c r="N88" s="7"/>
      <c r="O88" s="6"/>
      <c r="P88" s="6"/>
      <c r="Q88" s="7" t="s">
        <v>206</v>
      </c>
      <c r="R88" s="7" t="s">
        <v>207</v>
      </c>
      <c r="S88" s="7" t="s">
        <v>310</v>
      </c>
    </row>
    <row r="89" spans="1:19" ht="126" x14ac:dyDescent="0.25">
      <c r="A89" s="4">
        <v>88</v>
      </c>
      <c r="B89" s="4" t="s">
        <v>14</v>
      </c>
      <c r="C89" s="4" t="s">
        <v>284</v>
      </c>
      <c r="D89" s="4" t="s">
        <v>15</v>
      </c>
      <c r="E89" s="4">
        <v>10</v>
      </c>
      <c r="F89" s="4" t="s">
        <v>294</v>
      </c>
      <c r="G89" s="4" t="s">
        <v>307</v>
      </c>
      <c r="H89" s="7" t="s">
        <v>343</v>
      </c>
      <c r="I89" s="4" t="s">
        <v>297</v>
      </c>
      <c r="J89" s="5">
        <v>45085</v>
      </c>
      <c r="K89" s="6">
        <v>45090</v>
      </c>
      <c r="L89" s="6">
        <v>45090</v>
      </c>
      <c r="M89" s="6" t="s">
        <v>141</v>
      </c>
      <c r="N89" s="7"/>
      <c r="O89" s="6"/>
      <c r="P89" s="6"/>
      <c r="Q89" s="7" t="s">
        <v>206</v>
      </c>
      <c r="R89" s="7" t="s">
        <v>207</v>
      </c>
      <c r="S89" s="7" t="s">
        <v>310</v>
      </c>
    </row>
    <row r="90" spans="1:19" ht="220.5" x14ac:dyDescent="0.25">
      <c r="A90" s="4">
        <v>89</v>
      </c>
      <c r="B90" s="4" t="s">
        <v>14</v>
      </c>
      <c r="C90" s="4" t="s">
        <v>284</v>
      </c>
      <c r="D90" s="4" t="s">
        <v>15</v>
      </c>
      <c r="E90" s="4">
        <v>11</v>
      </c>
      <c r="F90" s="4" t="s">
        <v>295</v>
      </c>
      <c r="G90" s="4" t="s">
        <v>308</v>
      </c>
      <c r="H90" s="7" t="s">
        <v>344</v>
      </c>
      <c r="I90" s="4" t="s">
        <v>297</v>
      </c>
      <c r="J90" s="5">
        <v>45085</v>
      </c>
      <c r="K90" s="6">
        <v>45090</v>
      </c>
      <c r="L90" s="6">
        <v>45090</v>
      </c>
      <c r="M90" s="6" t="s">
        <v>141</v>
      </c>
      <c r="N90" s="7"/>
      <c r="O90" s="6"/>
      <c r="P90" s="6"/>
      <c r="Q90" s="7" t="s">
        <v>206</v>
      </c>
      <c r="R90" s="7" t="s">
        <v>207</v>
      </c>
      <c r="S90" s="7" t="s">
        <v>310</v>
      </c>
    </row>
    <row r="91" spans="1:19" ht="315" x14ac:dyDescent="0.25">
      <c r="A91" s="4">
        <v>90</v>
      </c>
      <c r="B91" s="4" t="s">
        <v>14</v>
      </c>
      <c r="C91" s="4" t="s">
        <v>284</v>
      </c>
      <c r="D91" s="4" t="s">
        <v>15</v>
      </c>
      <c r="E91" s="4">
        <v>12</v>
      </c>
      <c r="F91" s="4" t="s">
        <v>296</v>
      </c>
      <c r="G91" s="4" t="s">
        <v>309</v>
      </c>
      <c r="H91" s="7" t="s">
        <v>345</v>
      </c>
      <c r="I91" s="4" t="s">
        <v>297</v>
      </c>
      <c r="J91" s="5">
        <v>45085</v>
      </c>
      <c r="K91" s="6">
        <v>45090</v>
      </c>
      <c r="L91" s="6">
        <v>45090</v>
      </c>
      <c r="M91" s="6" t="s">
        <v>141</v>
      </c>
      <c r="N91" s="7"/>
      <c r="O91" s="6"/>
      <c r="P91" s="6"/>
      <c r="Q91" s="7" t="s">
        <v>206</v>
      </c>
      <c r="R91" s="7" t="s">
        <v>207</v>
      </c>
      <c r="S91" s="7" t="s">
        <v>310</v>
      </c>
    </row>
    <row r="92" spans="1:19" ht="330.75" x14ac:dyDescent="0.25">
      <c r="A92" s="4">
        <v>91</v>
      </c>
      <c r="B92" s="4" t="s">
        <v>14</v>
      </c>
      <c r="C92" s="4" t="s">
        <v>363</v>
      </c>
      <c r="D92" s="4" t="s">
        <v>15</v>
      </c>
      <c r="E92" s="4">
        <v>1</v>
      </c>
      <c r="F92" s="4" t="s">
        <v>364</v>
      </c>
      <c r="G92" s="4" t="s">
        <v>369</v>
      </c>
      <c r="H92" s="7" t="s">
        <v>376</v>
      </c>
      <c r="I92" s="4" t="s">
        <v>17</v>
      </c>
      <c r="J92" s="5">
        <v>45092</v>
      </c>
      <c r="K92" s="6">
        <v>45097</v>
      </c>
      <c r="L92" s="6">
        <v>45097</v>
      </c>
      <c r="M92" s="6" t="s">
        <v>141</v>
      </c>
      <c r="N92" s="7">
        <v>1</v>
      </c>
      <c r="O92" s="6" t="s">
        <v>374</v>
      </c>
      <c r="P92" s="6"/>
      <c r="Q92" s="7" t="s">
        <v>141</v>
      </c>
      <c r="R92" s="7"/>
      <c r="S92" s="7"/>
    </row>
    <row r="93" spans="1:19" ht="409.5" x14ac:dyDescent="0.25">
      <c r="A93" s="4">
        <v>92</v>
      </c>
      <c r="B93" s="4" t="s">
        <v>14</v>
      </c>
      <c r="C93" s="4" t="s">
        <v>363</v>
      </c>
      <c r="D93" s="4" t="s">
        <v>15</v>
      </c>
      <c r="E93" s="4">
        <v>2</v>
      </c>
      <c r="F93" s="4" t="s">
        <v>365</v>
      </c>
      <c r="G93" s="4" t="s">
        <v>370</v>
      </c>
      <c r="H93" s="7" t="s">
        <v>377</v>
      </c>
      <c r="I93" s="4" t="s">
        <v>17</v>
      </c>
      <c r="J93" s="5">
        <v>45092</v>
      </c>
      <c r="K93" s="6">
        <v>45097</v>
      </c>
      <c r="L93" s="6">
        <v>45097</v>
      </c>
      <c r="M93" s="6" t="s">
        <v>141</v>
      </c>
      <c r="N93" s="7"/>
      <c r="O93" s="6"/>
      <c r="P93" s="6"/>
      <c r="Q93" s="7" t="s">
        <v>141</v>
      </c>
      <c r="R93" s="7"/>
      <c r="S93" s="7"/>
    </row>
    <row r="94" spans="1:19" ht="409.5" x14ac:dyDescent="0.25">
      <c r="A94" s="4">
        <v>93</v>
      </c>
      <c r="B94" s="4" t="s">
        <v>14</v>
      </c>
      <c r="C94" s="4" t="s">
        <v>363</v>
      </c>
      <c r="D94" s="4" t="s">
        <v>15</v>
      </c>
      <c r="E94" s="4">
        <v>3</v>
      </c>
      <c r="F94" s="4" t="s">
        <v>366</v>
      </c>
      <c r="G94" s="4" t="s">
        <v>371</v>
      </c>
      <c r="H94" s="7" t="s">
        <v>378</v>
      </c>
      <c r="I94" s="4" t="s">
        <v>17</v>
      </c>
      <c r="J94" s="5">
        <v>45092</v>
      </c>
      <c r="K94" s="6">
        <v>45097</v>
      </c>
      <c r="L94" s="6">
        <v>45097</v>
      </c>
      <c r="M94" s="6" t="s">
        <v>141</v>
      </c>
      <c r="N94" s="7"/>
      <c r="O94" s="6"/>
      <c r="P94" s="6"/>
      <c r="Q94" s="7" t="s">
        <v>141</v>
      </c>
      <c r="R94" s="7"/>
      <c r="S94" s="7"/>
    </row>
    <row r="95" spans="1:19" ht="362.25" x14ac:dyDescent="0.25">
      <c r="A95" s="4">
        <v>94</v>
      </c>
      <c r="B95" s="4" t="s">
        <v>14</v>
      </c>
      <c r="C95" s="4" t="s">
        <v>363</v>
      </c>
      <c r="D95" s="4" t="s">
        <v>15</v>
      </c>
      <c r="E95" s="4">
        <v>4</v>
      </c>
      <c r="F95" s="4" t="s">
        <v>367</v>
      </c>
      <c r="G95" s="4" t="s">
        <v>372</v>
      </c>
      <c r="H95" s="7" t="s">
        <v>379</v>
      </c>
      <c r="I95" s="4" t="s">
        <v>17</v>
      </c>
      <c r="J95" s="5">
        <v>45092</v>
      </c>
      <c r="K95" s="6">
        <v>45097</v>
      </c>
      <c r="L95" s="6">
        <v>45097</v>
      </c>
      <c r="M95" s="6" t="s">
        <v>141</v>
      </c>
      <c r="N95" s="7"/>
      <c r="O95" s="6"/>
      <c r="P95" s="6"/>
      <c r="Q95" s="7" t="s">
        <v>141</v>
      </c>
      <c r="R95" s="7"/>
      <c r="S95" s="7"/>
    </row>
    <row r="96" spans="1:19" ht="409.5" x14ac:dyDescent="0.25">
      <c r="A96" s="4">
        <v>95</v>
      </c>
      <c r="B96" s="4" t="s">
        <v>14</v>
      </c>
      <c r="C96" s="4" t="s">
        <v>363</v>
      </c>
      <c r="D96" s="4" t="s">
        <v>15</v>
      </c>
      <c r="E96" s="4">
        <v>5</v>
      </c>
      <c r="F96" s="4" t="s">
        <v>368</v>
      </c>
      <c r="G96" s="4" t="s">
        <v>373</v>
      </c>
      <c r="H96" s="7" t="s">
        <v>380</v>
      </c>
      <c r="I96" s="4" t="s">
        <v>17</v>
      </c>
      <c r="J96" s="5">
        <v>45092</v>
      </c>
      <c r="K96" s="6">
        <v>45097</v>
      </c>
      <c r="L96" s="6">
        <v>45097</v>
      </c>
      <c r="M96" s="6" t="s">
        <v>141</v>
      </c>
      <c r="N96" s="7">
        <v>1</v>
      </c>
      <c r="O96" s="6" t="s">
        <v>375</v>
      </c>
      <c r="P96" s="6"/>
      <c r="Q96" s="7" t="s">
        <v>141</v>
      </c>
      <c r="R96" s="7"/>
      <c r="S96" s="7"/>
    </row>
    <row r="97" spans="1:19" ht="409.5" x14ac:dyDescent="0.25">
      <c r="A97" s="4">
        <v>96</v>
      </c>
      <c r="B97" s="4" t="s">
        <v>14</v>
      </c>
      <c r="C97" s="4" t="s">
        <v>218</v>
      </c>
      <c r="D97" s="4" t="s">
        <v>15</v>
      </c>
      <c r="E97" s="4">
        <v>1</v>
      </c>
      <c r="F97" s="4" t="s">
        <v>381</v>
      </c>
      <c r="G97" s="4" t="s">
        <v>223</v>
      </c>
      <c r="H97" s="7" t="s">
        <v>382</v>
      </c>
      <c r="I97" s="4" t="s">
        <v>17</v>
      </c>
      <c r="J97" s="5">
        <v>45105</v>
      </c>
      <c r="K97" s="6">
        <v>45105</v>
      </c>
      <c r="L97" s="6">
        <v>45105</v>
      </c>
      <c r="M97" s="6" t="s">
        <v>141</v>
      </c>
      <c r="N97" s="7"/>
      <c r="O97" s="6"/>
      <c r="P97" s="6"/>
      <c r="Q97" s="7" t="s">
        <v>151</v>
      </c>
      <c r="R97" s="7" t="s">
        <v>207</v>
      </c>
      <c r="S97" s="7" t="s">
        <v>158</v>
      </c>
    </row>
    <row r="98" spans="1:19" ht="157.5" x14ac:dyDescent="0.25">
      <c r="A98" s="4">
        <v>97</v>
      </c>
      <c r="B98" s="4" t="s">
        <v>14</v>
      </c>
      <c r="C98" s="4" t="s">
        <v>284</v>
      </c>
      <c r="D98" s="4" t="s">
        <v>15</v>
      </c>
      <c r="E98" s="4">
        <v>3</v>
      </c>
      <c r="F98" s="4" t="s">
        <v>383</v>
      </c>
      <c r="G98" s="4" t="s">
        <v>300</v>
      </c>
      <c r="H98" s="7" t="s">
        <v>384</v>
      </c>
      <c r="I98" s="4" t="s">
        <v>297</v>
      </c>
      <c r="J98" s="5">
        <v>45106</v>
      </c>
      <c r="K98" s="6">
        <v>45106</v>
      </c>
      <c r="L98" s="6">
        <v>45106</v>
      </c>
      <c r="M98" s="6" t="s">
        <v>141</v>
      </c>
      <c r="N98" s="7">
        <v>1</v>
      </c>
      <c r="O98" s="6" t="s">
        <v>385</v>
      </c>
      <c r="P98" s="6"/>
      <c r="Q98" s="7" t="s">
        <v>206</v>
      </c>
      <c r="R98" s="7" t="s">
        <v>207</v>
      </c>
      <c r="S98" s="7" t="s">
        <v>158</v>
      </c>
    </row>
    <row r="99" spans="1:19" ht="409.5" x14ac:dyDescent="0.25">
      <c r="A99" s="4">
        <v>98</v>
      </c>
      <c r="B99" s="4" t="s">
        <v>14</v>
      </c>
      <c r="C99" s="4" t="s">
        <v>260</v>
      </c>
      <c r="D99" s="4" t="s">
        <v>15</v>
      </c>
      <c r="E99" s="4">
        <v>2</v>
      </c>
      <c r="F99" s="4" t="s">
        <v>386</v>
      </c>
      <c r="G99" s="4" t="s">
        <v>278</v>
      </c>
      <c r="H99" s="7" t="s">
        <v>387</v>
      </c>
      <c r="I99" s="4" t="s">
        <v>17</v>
      </c>
      <c r="J99" s="5">
        <v>45084</v>
      </c>
      <c r="K99" s="6">
        <v>45089</v>
      </c>
      <c r="L99" s="6">
        <v>45118</v>
      </c>
      <c r="M99" s="6" t="s">
        <v>141</v>
      </c>
      <c r="N99" s="7"/>
      <c r="O99" s="6"/>
      <c r="P99" s="6"/>
      <c r="Q99" s="7" t="s">
        <v>151</v>
      </c>
      <c r="R99" s="7" t="s">
        <v>207</v>
      </c>
      <c r="S99" s="7" t="s">
        <v>353</v>
      </c>
    </row>
    <row r="100" spans="1:19" ht="409.5" x14ac:dyDescent="0.25">
      <c r="A100" s="4">
        <v>99</v>
      </c>
      <c r="B100" s="4" t="s">
        <v>388</v>
      </c>
      <c r="C100" s="4" t="s">
        <v>389</v>
      </c>
      <c r="D100" s="4" t="s">
        <v>15</v>
      </c>
      <c r="E100" s="4">
        <v>1</v>
      </c>
      <c r="F100" s="4" t="s">
        <v>390</v>
      </c>
      <c r="G100" s="4" t="s">
        <v>397</v>
      </c>
      <c r="H100" s="7" t="s">
        <v>424</v>
      </c>
      <c r="I100" s="4" t="s">
        <v>396</v>
      </c>
      <c r="J100" s="5">
        <v>45126</v>
      </c>
      <c r="K100" s="6">
        <v>45131</v>
      </c>
      <c r="L100" s="6">
        <v>45131</v>
      </c>
      <c r="M100" s="6" t="s">
        <v>141</v>
      </c>
      <c r="N100" s="7"/>
      <c r="O100" s="6"/>
      <c r="P100" s="6"/>
      <c r="Q100" s="7" t="s">
        <v>151</v>
      </c>
      <c r="R100" s="7" t="s">
        <v>410</v>
      </c>
      <c r="S100" s="7" t="s">
        <v>411</v>
      </c>
    </row>
    <row r="101" spans="1:19" ht="78.75" x14ac:dyDescent="0.25">
      <c r="A101" s="4">
        <v>100</v>
      </c>
      <c r="B101" s="4" t="s">
        <v>388</v>
      </c>
      <c r="C101" s="4" t="s">
        <v>389</v>
      </c>
      <c r="D101" s="4" t="s">
        <v>15</v>
      </c>
      <c r="E101" s="4">
        <v>2</v>
      </c>
      <c r="F101" s="4" t="s">
        <v>391</v>
      </c>
      <c r="G101" s="4" t="s">
        <v>398</v>
      </c>
      <c r="H101" s="7" t="s">
        <v>425</v>
      </c>
      <c r="I101" s="4" t="s">
        <v>396</v>
      </c>
      <c r="J101" s="5">
        <v>45126</v>
      </c>
      <c r="K101" s="6">
        <v>45131</v>
      </c>
      <c r="L101" s="6">
        <v>45131</v>
      </c>
      <c r="M101" s="6" t="s">
        <v>141</v>
      </c>
      <c r="N101" s="7"/>
      <c r="O101" s="6"/>
      <c r="P101" s="6"/>
      <c r="Q101" s="7" t="s">
        <v>151</v>
      </c>
      <c r="R101" s="7" t="s">
        <v>412</v>
      </c>
      <c r="S101" s="7" t="s">
        <v>413</v>
      </c>
    </row>
    <row r="102" spans="1:19" ht="267.75" x14ac:dyDescent="0.25">
      <c r="A102" s="4">
        <v>101</v>
      </c>
      <c r="B102" s="4" t="s">
        <v>388</v>
      </c>
      <c r="C102" s="4" t="s">
        <v>389</v>
      </c>
      <c r="D102" s="4" t="s">
        <v>15</v>
      </c>
      <c r="E102" s="4">
        <v>3</v>
      </c>
      <c r="F102" s="4" t="s">
        <v>392</v>
      </c>
      <c r="G102" s="4" t="s">
        <v>399</v>
      </c>
      <c r="H102" s="7" t="s">
        <v>426</v>
      </c>
      <c r="I102" s="4" t="s">
        <v>396</v>
      </c>
      <c r="J102" s="5">
        <v>45126</v>
      </c>
      <c r="K102" s="6">
        <v>45131</v>
      </c>
      <c r="L102" s="6">
        <v>45131</v>
      </c>
      <c r="M102" s="6" t="s">
        <v>141</v>
      </c>
      <c r="N102" s="7">
        <v>1</v>
      </c>
      <c r="O102" s="6" t="s">
        <v>430</v>
      </c>
      <c r="P102" s="6"/>
      <c r="Q102" s="7" t="s">
        <v>151</v>
      </c>
      <c r="R102" s="7" t="s">
        <v>412</v>
      </c>
      <c r="S102" s="7" t="s">
        <v>414</v>
      </c>
    </row>
    <row r="103" spans="1:19" ht="409.5" x14ac:dyDescent="0.25">
      <c r="A103" s="4">
        <v>102</v>
      </c>
      <c r="B103" s="4" t="s">
        <v>388</v>
      </c>
      <c r="C103" s="4" t="s">
        <v>389</v>
      </c>
      <c r="D103" s="4" t="s">
        <v>15</v>
      </c>
      <c r="E103" s="4">
        <v>4</v>
      </c>
      <c r="F103" s="4" t="s">
        <v>393</v>
      </c>
      <c r="G103" s="4" t="s">
        <v>400</v>
      </c>
      <c r="H103" s="7" t="s">
        <v>427</v>
      </c>
      <c r="I103" s="4" t="s">
        <v>396</v>
      </c>
      <c r="J103" s="5">
        <v>45126</v>
      </c>
      <c r="K103" s="6">
        <v>45131</v>
      </c>
      <c r="L103" s="6">
        <v>45131</v>
      </c>
      <c r="M103" s="6" t="s">
        <v>141</v>
      </c>
      <c r="N103" s="7">
        <v>1</v>
      </c>
      <c r="O103" s="6" t="s">
        <v>431</v>
      </c>
      <c r="P103" s="6"/>
      <c r="Q103" s="7" t="s">
        <v>151</v>
      </c>
      <c r="R103" s="7" t="s">
        <v>412</v>
      </c>
      <c r="S103" s="7" t="s">
        <v>414</v>
      </c>
    </row>
    <row r="104" spans="1:19" ht="110.25" x14ac:dyDescent="0.25">
      <c r="A104" s="4">
        <v>103</v>
      </c>
      <c r="B104" s="4" t="s">
        <v>388</v>
      </c>
      <c r="C104" s="4" t="s">
        <v>389</v>
      </c>
      <c r="D104" s="4" t="s">
        <v>15</v>
      </c>
      <c r="E104" s="4">
        <v>5</v>
      </c>
      <c r="F104" s="4" t="s">
        <v>394</v>
      </c>
      <c r="G104" s="4" t="s">
        <v>401</v>
      </c>
      <c r="H104" s="7" t="s">
        <v>428</v>
      </c>
      <c r="I104" s="4" t="s">
        <v>396</v>
      </c>
      <c r="J104" s="5">
        <v>45126</v>
      </c>
      <c r="K104" s="6">
        <v>45131</v>
      </c>
      <c r="L104" s="6">
        <v>45131</v>
      </c>
      <c r="M104" s="6" t="s">
        <v>141</v>
      </c>
      <c r="N104" s="7"/>
      <c r="O104" s="6"/>
      <c r="P104" s="6"/>
      <c r="Q104" s="7" t="s">
        <v>415</v>
      </c>
      <c r="R104" s="7" t="s">
        <v>416</v>
      </c>
      <c r="S104" s="7" t="s">
        <v>417</v>
      </c>
    </row>
    <row r="105" spans="1:19" ht="362.25" x14ac:dyDescent="0.25">
      <c r="A105" s="4">
        <v>104</v>
      </c>
      <c r="B105" s="4" t="s">
        <v>388</v>
      </c>
      <c r="C105" s="4" t="s">
        <v>389</v>
      </c>
      <c r="D105" s="4" t="s">
        <v>15</v>
      </c>
      <c r="E105" s="4">
        <v>6</v>
      </c>
      <c r="F105" s="4" t="s">
        <v>395</v>
      </c>
      <c r="G105" s="4" t="s">
        <v>402</v>
      </c>
      <c r="H105" s="7" t="s">
        <v>429</v>
      </c>
      <c r="I105" s="4" t="s">
        <v>396</v>
      </c>
      <c r="J105" s="5">
        <v>45126</v>
      </c>
      <c r="K105" s="6">
        <v>45131</v>
      </c>
      <c r="L105" s="6">
        <v>45131</v>
      </c>
      <c r="M105" s="6" t="s">
        <v>141</v>
      </c>
      <c r="N105" s="7"/>
      <c r="O105" s="6"/>
      <c r="P105" s="6"/>
      <c r="Q105" s="7" t="s">
        <v>141</v>
      </c>
      <c r="R105" s="7"/>
      <c r="S105" s="7"/>
    </row>
    <row r="106" spans="1:19" ht="409.5" x14ac:dyDescent="0.25">
      <c r="A106" s="4">
        <v>105</v>
      </c>
      <c r="B106" s="4" t="s">
        <v>388</v>
      </c>
      <c r="C106" s="4" t="s">
        <v>406</v>
      </c>
      <c r="D106" s="4" t="s">
        <v>15</v>
      </c>
      <c r="E106" s="4">
        <v>1</v>
      </c>
      <c r="F106" s="4" t="s">
        <v>403</v>
      </c>
      <c r="G106" s="4" t="s">
        <v>407</v>
      </c>
      <c r="H106" s="7" t="s">
        <v>432</v>
      </c>
      <c r="I106" s="4" t="s">
        <v>396</v>
      </c>
      <c r="J106" s="5">
        <v>45128</v>
      </c>
      <c r="K106" s="6">
        <v>45133</v>
      </c>
      <c r="L106" s="6">
        <v>45133</v>
      </c>
      <c r="M106" s="6" t="s">
        <v>141</v>
      </c>
      <c r="N106" s="7"/>
      <c r="O106" s="6"/>
      <c r="P106" s="6"/>
      <c r="Q106" s="7" t="s">
        <v>151</v>
      </c>
      <c r="R106" s="7" t="s">
        <v>418</v>
      </c>
      <c r="S106" s="7" t="s">
        <v>419</v>
      </c>
    </row>
    <row r="107" spans="1:19" ht="204.75" x14ac:dyDescent="0.25">
      <c r="A107" s="4">
        <v>106</v>
      </c>
      <c r="B107" s="4" t="s">
        <v>388</v>
      </c>
      <c r="C107" s="4" t="s">
        <v>406</v>
      </c>
      <c r="D107" s="4" t="s">
        <v>15</v>
      </c>
      <c r="E107" s="4">
        <v>2</v>
      </c>
      <c r="F107" s="4" t="s">
        <v>404</v>
      </c>
      <c r="G107" s="4" t="s">
        <v>408</v>
      </c>
      <c r="H107" s="7" t="s">
        <v>433</v>
      </c>
      <c r="I107" s="4" t="s">
        <v>396</v>
      </c>
      <c r="J107" s="5">
        <v>45128</v>
      </c>
      <c r="K107" s="6">
        <v>45133</v>
      </c>
      <c r="L107" s="6">
        <v>45133</v>
      </c>
      <c r="M107" s="6" t="s">
        <v>141</v>
      </c>
      <c r="N107" s="7"/>
      <c r="O107" s="6"/>
      <c r="P107" s="6"/>
      <c r="Q107" s="7" t="s">
        <v>151</v>
      </c>
      <c r="R107" s="7" t="s">
        <v>420</v>
      </c>
      <c r="S107" s="7" t="s">
        <v>351</v>
      </c>
    </row>
    <row r="108" spans="1:19" ht="330.75" x14ac:dyDescent="0.25">
      <c r="A108" s="4">
        <v>107</v>
      </c>
      <c r="B108" s="4" t="s">
        <v>388</v>
      </c>
      <c r="C108" s="4" t="s">
        <v>406</v>
      </c>
      <c r="D108" s="4" t="s">
        <v>15</v>
      </c>
      <c r="E108" s="4">
        <v>3</v>
      </c>
      <c r="F108" s="4" t="s">
        <v>405</v>
      </c>
      <c r="G108" s="4" t="s">
        <v>409</v>
      </c>
      <c r="H108" s="7" t="s">
        <v>434</v>
      </c>
      <c r="I108" s="4" t="s">
        <v>396</v>
      </c>
      <c r="J108" s="5">
        <v>45128</v>
      </c>
      <c r="K108" s="6">
        <v>45133</v>
      </c>
      <c r="L108" s="6">
        <v>45133</v>
      </c>
      <c r="M108" s="6" t="s">
        <v>141</v>
      </c>
      <c r="N108" s="7"/>
      <c r="O108" s="6"/>
      <c r="P108" s="6"/>
      <c r="Q108" s="7" t="s">
        <v>421</v>
      </c>
      <c r="R108" s="7" t="s">
        <v>422</v>
      </c>
      <c r="S108" s="7" t="s">
        <v>423</v>
      </c>
    </row>
    <row r="109" spans="1:19" ht="94.5" x14ac:dyDescent="0.25">
      <c r="A109" s="4">
        <v>108</v>
      </c>
      <c r="B109" s="4" t="s">
        <v>388</v>
      </c>
      <c r="C109" s="4" t="s">
        <v>439</v>
      </c>
      <c r="D109" s="4" t="s">
        <v>15</v>
      </c>
      <c r="E109" s="4">
        <v>1</v>
      </c>
      <c r="F109" s="4" t="s">
        <v>440</v>
      </c>
      <c r="G109" s="4" t="s">
        <v>436</v>
      </c>
      <c r="H109" s="7" t="s">
        <v>435</v>
      </c>
      <c r="I109" s="4" t="s">
        <v>396</v>
      </c>
      <c r="J109" s="5">
        <v>45134</v>
      </c>
      <c r="K109" s="6">
        <v>45139</v>
      </c>
      <c r="L109" s="6">
        <v>45139</v>
      </c>
      <c r="M109" s="6" t="s">
        <v>141</v>
      </c>
      <c r="N109" s="7" t="s">
        <v>141</v>
      </c>
      <c r="O109" s="6"/>
      <c r="P109" s="6"/>
      <c r="Q109" s="7" t="s">
        <v>141</v>
      </c>
      <c r="R109" s="7"/>
      <c r="S109" s="7"/>
    </row>
    <row r="110" spans="1:19" ht="409.5" x14ac:dyDescent="0.25">
      <c r="A110" s="4">
        <v>109</v>
      </c>
      <c r="B110" s="4" t="s">
        <v>388</v>
      </c>
      <c r="C110" s="4" t="s">
        <v>439</v>
      </c>
      <c r="D110" s="4" t="s">
        <v>15</v>
      </c>
      <c r="E110" s="4">
        <v>2</v>
      </c>
      <c r="F110" s="4" t="s">
        <v>441</v>
      </c>
      <c r="G110" s="4" t="s">
        <v>437</v>
      </c>
      <c r="H110" s="7" t="s">
        <v>438</v>
      </c>
      <c r="I110" s="4" t="s">
        <v>396</v>
      </c>
      <c r="J110" s="5">
        <v>45134</v>
      </c>
      <c r="K110" s="6">
        <v>45139</v>
      </c>
      <c r="L110" s="6">
        <v>45139</v>
      </c>
      <c r="M110" s="6" t="s">
        <v>141</v>
      </c>
      <c r="N110" s="7" t="s">
        <v>141</v>
      </c>
      <c r="O110" s="6"/>
      <c r="P110" s="6"/>
      <c r="Q110" s="7" t="s">
        <v>151</v>
      </c>
      <c r="R110" s="7" t="s">
        <v>442</v>
      </c>
      <c r="S110" s="7" t="s">
        <v>443</v>
      </c>
    </row>
    <row r="111" spans="1:19" ht="110.25" x14ac:dyDescent="0.25">
      <c r="A111" s="4">
        <v>110</v>
      </c>
      <c r="B111" s="4" t="s">
        <v>388</v>
      </c>
      <c r="C111" s="4" t="s">
        <v>444</v>
      </c>
      <c r="D111" s="4" t="s">
        <v>15</v>
      </c>
      <c r="E111" s="4">
        <v>1</v>
      </c>
      <c r="F111" s="4" t="s">
        <v>445</v>
      </c>
      <c r="G111" s="4" t="s">
        <v>452</v>
      </c>
      <c r="H111" s="7" t="s">
        <v>465</v>
      </c>
      <c r="I111" s="4" t="s">
        <v>396</v>
      </c>
      <c r="J111" s="5">
        <v>45146</v>
      </c>
      <c r="K111" s="6">
        <v>45149</v>
      </c>
      <c r="L111" s="6">
        <v>45149</v>
      </c>
      <c r="M111" s="6" t="s">
        <v>141</v>
      </c>
      <c r="N111" s="7"/>
      <c r="O111" s="6"/>
      <c r="P111" s="6"/>
      <c r="Q111" s="7" t="s">
        <v>459</v>
      </c>
      <c r="R111" s="7" t="s">
        <v>460</v>
      </c>
      <c r="S111" s="7" t="s">
        <v>461</v>
      </c>
    </row>
    <row r="112" spans="1:19" ht="378" x14ac:dyDescent="0.25">
      <c r="A112" s="4">
        <v>111</v>
      </c>
      <c r="B112" s="4" t="s">
        <v>388</v>
      </c>
      <c r="C112" s="4" t="s">
        <v>444</v>
      </c>
      <c r="D112" s="4" t="s">
        <v>15</v>
      </c>
      <c r="E112" s="4">
        <v>2</v>
      </c>
      <c r="F112" s="4" t="s">
        <v>446</v>
      </c>
      <c r="G112" s="4" t="s">
        <v>453</v>
      </c>
      <c r="H112" s="7" t="s">
        <v>466</v>
      </c>
      <c r="I112" s="4" t="s">
        <v>396</v>
      </c>
      <c r="J112" s="5">
        <v>45146</v>
      </c>
      <c r="K112" s="6">
        <v>45149</v>
      </c>
      <c r="L112" s="6">
        <v>45149</v>
      </c>
      <c r="M112" s="6" t="s">
        <v>141</v>
      </c>
      <c r="N112" s="7"/>
      <c r="O112" s="6"/>
      <c r="P112" s="6"/>
      <c r="Q112" s="7" t="s">
        <v>459</v>
      </c>
      <c r="R112" s="7" t="s">
        <v>460</v>
      </c>
      <c r="S112" s="7" t="s">
        <v>461</v>
      </c>
    </row>
    <row r="113" spans="1:19" ht="252" x14ac:dyDescent="0.25">
      <c r="A113" s="4">
        <v>112</v>
      </c>
      <c r="B113" s="4" t="s">
        <v>388</v>
      </c>
      <c r="C113" s="4" t="s">
        <v>444</v>
      </c>
      <c r="D113" s="4" t="s">
        <v>15</v>
      </c>
      <c r="E113" s="4">
        <v>3</v>
      </c>
      <c r="F113" s="4" t="s">
        <v>447</v>
      </c>
      <c r="G113" s="4" t="s">
        <v>454</v>
      </c>
      <c r="H113" s="7" t="s">
        <v>467</v>
      </c>
      <c r="I113" s="4" t="s">
        <v>396</v>
      </c>
      <c r="J113" s="5">
        <v>45146</v>
      </c>
      <c r="K113" s="6">
        <v>45149</v>
      </c>
      <c r="L113" s="6">
        <v>45149</v>
      </c>
      <c r="M113" s="6" t="s">
        <v>141</v>
      </c>
      <c r="N113" s="7"/>
      <c r="O113" s="6"/>
      <c r="P113" s="6"/>
      <c r="Q113" s="7" t="s">
        <v>151</v>
      </c>
      <c r="R113" s="7" t="s">
        <v>420</v>
      </c>
      <c r="S113" s="7" t="s">
        <v>351</v>
      </c>
    </row>
    <row r="114" spans="1:19" ht="283.5" x14ac:dyDescent="0.25">
      <c r="A114" s="4">
        <v>113</v>
      </c>
      <c r="B114" s="4" t="s">
        <v>388</v>
      </c>
      <c r="C114" s="4" t="s">
        <v>444</v>
      </c>
      <c r="D114" s="4" t="s">
        <v>15</v>
      </c>
      <c r="E114" s="4">
        <v>4</v>
      </c>
      <c r="F114" s="4" t="s">
        <v>448</v>
      </c>
      <c r="G114" s="4" t="s">
        <v>455</v>
      </c>
      <c r="H114" s="7" t="s">
        <v>468</v>
      </c>
      <c r="I114" s="4" t="s">
        <v>396</v>
      </c>
      <c r="J114" s="5">
        <v>45146</v>
      </c>
      <c r="K114" s="6">
        <v>45149</v>
      </c>
      <c r="L114" s="6">
        <v>45149</v>
      </c>
      <c r="M114" s="6" t="s">
        <v>141</v>
      </c>
      <c r="N114" s="7">
        <v>1</v>
      </c>
      <c r="O114" s="6" t="s">
        <v>462</v>
      </c>
      <c r="P114" s="6"/>
      <c r="Q114" s="7" t="s">
        <v>151</v>
      </c>
      <c r="R114" s="7" t="s">
        <v>420</v>
      </c>
      <c r="S114" s="7" t="s">
        <v>351</v>
      </c>
    </row>
    <row r="115" spans="1:19" ht="267.75" x14ac:dyDescent="0.25">
      <c r="A115" s="4">
        <v>114</v>
      </c>
      <c r="B115" s="4" t="s">
        <v>388</v>
      </c>
      <c r="C115" s="4" t="s">
        <v>444</v>
      </c>
      <c r="D115" s="4" t="s">
        <v>15</v>
      </c>
      <c r="E115" s="4">
        <v>5</v>
      </c>
      <c r="F115" s="4" t="s">
        <v>449</v>
      </c>
      <c r="G115" s="4" t="s">
        <v>456</v>
      </c>
      <c r="H115" s="7" t="s">
        <v>469</v>
      </c>
      <c r="I115" s="4" t="s">
        <v>396</v>
      </c>
      <c r="J115" s="5">
        <v>45146</v>
      </c>
      <c r="K115" s="6">
        <v>45149</v>
      </c>
      <c r="L115" s="6">
        <v>45149</v>
      </c>
      <c r="M115" s="6" t="s">
        <v>141</v>
      </c>
      <c r="N115" s="7"/>
      <c r="O115" s="6"/>
      <c r="P115" s="6"/>
      <c r="Q115" s="7" t="s">
        <v>151</v>
      </c>
      <c r="R115" s="7" t="s">
        <v>420</v>
      </c>
      <c r="S115" s="7" t="s">
        <v>351</v>
      </c>
    </row>
    <row r="116" spans="1:19" ht="157.5" x14ac:dyDescent="0.25">
      <c r="A116" s="4">
        <v>115</v>
      </c>
      <c r="B116" s="4" t="s">
        <v>388</v>
      </c>
      <c r="C116" s="4" t="s">
        <v>444</v>
      </c>
      <c r="D116" s="4" t="s">
        <v>15</v>
      </c>
      <c r="E116" s="4">
        <v>6</v>
      </c>
      <c r="F116" s="4" t="s">
        <v>450</v>
      </c>
      <c r="G116" s="4" t="s">
        <v>457</v>
      </c>
      <c r="H116" s="7" t="s">
        <v>470</v>
      </c>
      <c r="I116" s="4" t="s">
        <v>396</v>
      </c>
      <c r="J116" s="5">
        <v>45146</v>
      </c>
      <c r="K116" s="6">
        <v>45149</v>
      </c>
      <c r="L116" s="6">
        <v>45149</v>
      </c>
      <c r="M116" s="6" t="s">
        <v>141</v>
      </c>
      <c r="N116" s="7">
        <v>1</v>
      </c>
      <c r="O116" s="6" t="s">
        <v>463</v>
      </c>
      <c r="P116" s="6"/>
      <c r="Q116" s="7" t="s">
        <v>151</v>
      </c>
      <c r="R116" s="7" t="s">
        <v>420</v>
      </c>
      <c r="S116" s="7" t="s">
        <v>351</v>
      </c>
    </row>
    <row r="117" spans="1:19" ht="409.5" x14ac:dyDescent="0.25">
      <c r="A117" s="4">
        <v>116</v>
      </c>
      <c r="B117" s="4" t="s">
        <v>388</v>
      </c>
      <c r="C117" s="4" t="s">
        <v>444</v>
      </c>
      <c r="D117" s="4" t="s">
        <v>15</v>
      </c>
      <c r="E117" s="4">
        <v>7</v>
      </c>
      <c r="F117" s="4" t="s">
        <v>451</v>
      </c>
      <c r="G117" s="4" t="s">
        <v>458</v>
      </c>
      <c r="H117" s="7" t="s">
        <v>471</v>
      </c>
      <c r="I117" s="4" t="s">
        <v>396</v>
      </c>
      <c r="J117" s="5">
        <v>45146</v>
      </c>
      <c r="K117" s="6">
        <v>45149</v>
      </c>
      <c r="L117" s="6">
        <v>45149</v>
      </c>
      <c r="M117" s="6" t="s">
        <v>141</v>
      </c>
      <c r="N117" s="7">
        <v>1</v>
      </c>
      <c r="O117" s="6" t="s">
        <v>464</v>
      </c>
      <c r="P117" s="6"/>
      <c r="Q117" s="7" t="s">
        <v>141</v>
      </c>
      <c r="R117" s="7"/>
      <c r="S117" s="7"/>
    </row>
    <row r="118" spans="1:19" ht="204.75" x14ac:dyDescent="0.25">
      <c r="A118" s="4">
        <v>117</v>
      </c>
      <c r="B118" s="4" t="s">
        <v>388</v>
      </c>
      <c r="C118" s="4" t="s">
        <v>472</v>
      </c>
      <c r="D118" s="4" t="s">
        <v>15</v>
      </c>
      <c r="E118" s="4">
        <v>1</v>
      </c>
      <c r="F118" s="4" t="s">
        <v>473</v>
      </c>
      <c r="G118" s="4" t="s">
        <v>475</v>
      </c>
      <c r="H118" s="7" t="s">
        <v>478</v>
      </c>
      <c r="I118" s="4" t="s">
        <v>396</v>
      </c>
      <c r="J118" s="5">
        <v>45153</v>
      </c>
      <c r="K118" s="6">
        <v>45156</v>
      </c>
      <c r="L118" s="6">
        <v>45156</v>
      </c>
      <c r="M118" s="6" t="s">
        <v>141</v>
      </c>
      <c r="N118" s="7"/>
      <c r="O118" s="6"/>
      <c r="P118" s="6"/>
      <c r="Q118" s="7" t="s">
        <v>151</v>
      </c>
      <c r="R118" s="7" t="s">
        <v>418</v>
      </c>
      <c r="S118" s="7" t="s">
        <v>347</v>
      </c>
    </row>
    <row r="119" spans="1:19" ht="220.5" x14ac:dyDescent="0.25">
      <c r="A119" s="4">
        <v>118</v>
      </c>
      <c r="B119" s="4" t="s">
        <v>388</v>
      </c>
      <c r="C119" s="4" t="s">
        <v>472</v>
      </c>
      <c r="D119" s="4" t="s">
        <v>15</v>
      </c>
      <c r="E119" s="4">
        <v>2</v>
      </c>
      <c r="F119" s="4" t="s">
        <v>474</v>
      </c>
      <c r="G119" s="4" t="s">
        <v>476</v>
      </c>
      <c r="H119" s="7" t="s">
        <v>479</v>
      </c>
      <c r="I119" s="4" t="s">
        <v>396</v>
      </c>
      <c r="J119" s="5">
        <v>45153</v>
      </c>
      <c r="K119" s="6">
        <v>45156</v>
      </c>
      <c r="L119" s="6">
        <v>45156</v>
      </c>
      <c r="M119" s="6" t="s">
        <v>141</v>
      </c>
      <c r="N119" s="7"/>
      <c r="O119" s="6"/>
      <c r="P119" s="6"/>
      <c r="Q119" s="7" t="s">
        <v>151</v>
      </c>
      <c r="R119" s="7" t="s">
        <v>157</v>
      </c>
      <c r="S119" s="7" t="s">
        <v>477</v>
      </c>
    </row>
    <row r="120" spans="1:19" ht="346.5" x14ac:dyDescent="0.25">
      <c r="A120" s="4">
        <v>119</v>
      </c>
      <c r="B120" s="4" t="s">
        <v>388</v>
      </c>
      <c r="C120" s="4" t="s">
        <v>480</v>
      </c>
      <c r="D120" s="4" t="s">
        <v>15</v>
      </c>
      <c r="E120" s="4">
        <v>1</v>
      </c>
      <c r="F120" s="4" t="s">
        <v>481</v>
      </c>
      <c r="G120" s="4" t="s">
        <v>482</v>
      </c>
      <c r="H120" s="7" t="s">
        <v>485</v>
      </c>
      <c r="I120" s="4" t="s">
        <v>396</v>
      </c>
      <c r="J120" s="5">
        <v>45162</v>
      </c>
      <c r="K120" s="6">
        <v>45167</v>
      </c>
      <c r="L120" s="6">
        <v>45167</v>
      </c>
      <c r="M120" s="6" t="s">
        <v>141</v>
      </c>
      <c r="N120" s="7"/>
      <c r="O120" s="6"/>
      <c r="P120" s="6"/>
      <c r="Q120" s="7" t="s">
        <v>483</v>
      </c>
      <c r="R120" s="7" t="s">
        <v>460</v>
      </c>
      <c r="S120" s="7" t="s">
        <v>484</v>
      </c>
    </row>
    <row r="121" spans="1:19" ht="409.5" x14ac:dyDescent="0.25">
      <c r="A121" s="4">
        <v>120</v>
      </c>
      <c r="B121" s="4" t="s">
        <v>388</v>
      </c>
      <c r="C121" s="4" t="s">
        <v>486</v>
      </c>
      <c r="D121" s="4" t="s">
        <v>15</v>
      </c>
      <c r="E121" s="4">
        <v>1</v>
      </c>
      <c r="F121" s="4" t="s">
        <v>487</v>
      </c>
      <c r="G121" s="4" t="s">
        <v>488</v>
      </c>
      <c r="H121" s="7" t="s">
        <v>507</v>
      </c>
      <c r="I121" s="4" t="s">
        <v>396</v>
      </c>
      <c r="J121" s="5">
        <v>45238</v>
      </c>
      <c r="K121" s="6">
        <v>45244</v>
      </c>
      <c r="L121" s="6">
        <v>45244</v>
      </c>
      <c r="M121" s="6" t="s">
        <v>141</v>
      </c>
      <c r="N121" s="7"/>
      <c r="O121" s="6"/>
      <c r="P121" s="6"/>
      <c r="Q121" s="7" t="s">
        <v>350</v>
      </c>
      <c r="R121" s="7" t="s">
        <v>506</v>
      </c>
      <c r="S121" s="7" t="s">
        <v>156</v>
      </c>
    </row>
    <row r="122" spans="1:19" ht="409.5" x14ac:dyDescent="0.25">
      <c r="A122" s="4">
        <v>121</v>
      </c>
      <c r="B122" s="4" t="s">
        <v>14</v>
      </c>
      <c r="C122" s="4" t="s">
        <v>489</v>
      </c>
      <c r="D122" s="4" t="s">
        <v>15</v>
      </c>
      <c r="E122" s="4">
        <v>1</v>
      </c>
      <c r="F122" s="4" t="s">
        <v>490</v>
      </c>
      <c r="G122" s="4" t="s">
        <v>494</v>
      </c>
      <c r="H122" s="7" t="s">
        <v>508</v>
      </c>
      <c r="I122" s="4" t="s">
        <v>493</v>
      </c>
      <c r="J122" s="5">
        <v>45238</v>
      </c>
      <c r="K122" s="6">
        <v>45244</v>
      </c>
      <c r="L122" s="6">
        <v>45244</v>
      </c>
      <c r="M122" s="6" t="s">
        <v>141</v>
      </c>
      <c r="N122" s="7"/>
      <c r="O122" s="6"/>
      <c r="P122" s="6"/>
      <c r="Q122" s="7" t="s">
        <v>151</v>
      </c>
      <c r="R122" s="7" t="s">
        <v>346</v>
      </c>
      <c r="S122" s="7" t="s">
        <v>348</v>
      </c>
    </row>
    <row r="123" spans="1:19" ht="409.5" x14ac:dyDescent="0.25">
      <c r="A123" s="4">
        <v>122</v>
      </c>
      <c r="B123" s="4" t="s">
        <v>14</v>
      </c>
      <c r="C123" s="4" t="s">
        <v>489</v>
      </c>
      <c r="D123" s="4" t="s">
        <v>15</v>
      </c>
      <c r="E123" s="4">
        <v>2</v>
      </c>
      <c r="F123" s="4" t="s">
        <v>491</v>
      </c>
      <c r="G123" s="4" t="s">
        <v>495</v>
      </c>
      <c r="H123" s="7" t="s">
        <v>509</v>
      </c>
      <c r="I123" s="4" t="s">
        <v>493</v>
      </c>
      <c r="J123" s="5">
        <v>45238</v>
      </c>
      <c r="K123" s="6">
        <v>45244</v>
      </c>
      <c r="L123" s="6">
        <v>45244</v>
      </c>
      <c r="M123" s="6" t="s">
        <v>141</v>
      </c>
      <c r="N123" s="7"/>
      <c r="O123" s="6"/>
      <c r="P123" s="6"/>
      <c r="Q123" s="7" t="s">
        <v>151</v>
      </c>
      <c r="R123" s="7" t="s">
        <v>346</v>
      </c>
      <c r="S123" s="7" t="s">
        <v>348</v>
      </c>
    </row>
    <row r="124" spans="1:19" ht="409.5" x14ac:dyDescent="0.25">
      <c r="A124" s="4">
        <v>123</v>
      </c>
      <c r="B124" s="4" t="s">
        <v>14</v>
      </c>
      <c r="C124" s="4" t="s">
        <v>489</v>
      </c>
      <c r="D124" s="4" t="s">
        <v>15</v>
      </c>
      <c r="E124" s="4">
        <v>3</v>
      </c>
      <c r="F124" s="4" t="s">
        <v>492</v>
      </c>
      <c r="G124" s="4" t="s">
        <v>496</v>
      </c>
      <c r="H124" s="7" t="s">
        <v>510</v>
      </c>
      <c r="I124" s="4" t="s">
        <v>493</v>
      </c>
      <c r="J124" s="5">
        <v>45238</v>
      </c>
      <c r="K124" s="6">
        <v>45244</v>
      </c>
      <c r="L124" s="6">
        <v>45244</v>
      </c>
      <c r="M124" s="6" t="s">
        <v>141</v>
      </c>
      <c r="N124" s="7"/>
      <c r="O124" s="6"/>
      <c r="P124" s="6"/>
      <c r="Q124" s="7" t="s">
        <v>151</v>
      </c>
      <c r="R124" s="7" t="s">
        <v>346</v>
      </c>
      <c r="S124" s="7" t="s">
        <v>348</v>
      </c>
    </row>
    <row r="125" spans="1:19" ht="409.5" x14ac:dyDescent="0.25">
      <c r="A125" s="4">
        <v>124</v>
      </c>
      <c r="B125" s="4" t="s">
        <v>14</v>
      </c>
      <c r="C125" s="4" t="s">
        <v>497</v>
      </c>
      <c r="D125" s="4" t="s">
        <v>15</v>
      </c>
      <c r="E125" s="4">
        <v>1</v>
      </c>
      <c r="F125" s="4" t="s">
        <v>498</v>
      </c>
      <c r="G125" s="4" t="s">
        <v>502</v>
      </c>
      <c r="H125" s="7" t="s">
        <v>511</v>
      </c>
      <c r="I125" s="4" t="s">
        <v>493</v>
      </c>
      <c r="J125" s="5">
        <v>45238</v>
      </c>
      <c r="K125" s="6">
        <v>45244</v>
      </c>
      <c r="L125" s="6">
        <v>45244</v>
      </c>
      <c r="M125" s="6" t="s">
        <v>141</v>
      </c>
      <c r="N125" s="7"/>
      <c r="O125" s="6"/>
      <c r="P125" s="6"/>
      <c r="Q125" s="7" t="s">
        <v>141</v>
      </c>
      <c r="R125" s="7" t="s">
        <v>141</v>
      </c>
      <c r="S125" s="7" t="s">
        <v>141</v>
      </c>
    </row>
    <row r="126" spans="1:19" ht="409.5" x14ac:dyDescent="0.25">
      <c r="A126" s="4">
        <v>125</v>
      </c>
      <c r="B126" s="4" t="s">
        <v>14</v>
      </c>
      <c r="C126" s="4" t="s">
        <v>497</v>
      </c>
      <c r="D126" s="4" t="s">
        <v>15</v>
      </c>
      <c r="E126" s="4">
        <v>2</v>
      </c>
      <c r="F126" s="4" t="s">
        <v>499</v>
      </c>
      <c r="G126" s="4" t="s">
        <v>503</v>
      </c>
      <c r="H126" s="7" t="s">
        <v>512</v>
      </c>
      <c r="I126" s="4" t="s">
        <v>493</v>
      </c>
      <c r="J126" s="5">
        <v>45238</v>
      </c>
      <c r="K126" s="6">
        <v>45244</v>
      </c>
      <c r="L126" s="6">
        <v>45244</v>
      </c>
      <c r="M126" s="6" t="s">
        <v>141</v>
      </c>
      <c r="N126" s="7"/>
      <c r="O126" s="6"/>
      <c r="P126" s="6"/>
      <c r="Q126" s="7" t="s">
        <v>141</v>
      </c>
      <c r="R126" s="7" t="s">
        <v>141</v>
      </c>
      <c r="S126" s="7" t="s">
        <v>141</v>
      </c>
    </row>
    <row r="127" spans="1:19" ht="409.5" x14ac:dyDescent="0.25">
      <c r="A127" s="4">
        <v>126</v>
      </c>
      <c r="B127" s="4" t="s">
        <v>14</v>
      </c>
      <c r="C127" s="4" t="s">
        <v>497</v>
      </c>
      <c r="D127" s="4" t="s">
        <v>15</v>
      </c>
      <c r="E127" s="4">
        <v>3</v>
      </c>
      <c r="F127" s="4" t="s">
        <v>500</v>
      </c>
      <c r="G127" s="4" t="s">
        <v>504</v>
      </c>
      <c r="H127" s="7" t="s">
        <v>513</v>
      </c>
      <c r="I127" s="4" t="s">
        <v>493</v>
      </c>
      <c r="J127" s="5">
        <v>45238</v>
      </c>
      <c r="K127" s="6">
        <v>45244</v>
      </c>
      <c r="L127" s="6">
        <v>45244</v>
      </c>
      <c r="M127" s="6" t="s">
        <v>141</v>
      </c>
      <c r="N127" s="7"/>
      <c r="O127" s="6"/>
      <c r="P127" s="6"/>
      <c r="Q127" s="7" t="s">
        <v>141</v>
      </c>
      <c r="R127" s="7" t="s">
        <v>141</v>
      </c>
      <c r="S127" s="7" t="s">
        <v>141</v>
      </c>
    </row>
    <row r="128" spans="1:19" ht="409.5" x14ac:dyDescent="0.25">
      <c r="A128" s="4">
        <v>127</v>
      </c>
      <c r="B128" s="4" t="s">
        <v>14</v>
      </c>
      <c r="C128" s="4" t="s">
        <v>497</v>
      </c>
      <c r="D128" s="4" t="s">
        <v>15</v>
      </c>
      <c r="E128" s="4">
        <v>4</v>
      </c>
      <c r="F128" s="4" t="s">
        <v>501</v>
      </c>
      <c r="G128" s="4" t="s">
        <v>505</v>
      </c>
      <c r="H128" s="7" t="s">
        <v>514</v>
      </c>
      <c r="I128" s="4" t="s">
        <v>493</v>
      </c>
      <c r="J128" s="5">
        <v>45238</v>
      </c>
      <c r="K128" s="6">
        <v>45244</v>
      </c>
      <c r="L128" s="6">
        <v>45244</v>
      </c>
      <c r="M128" s="6" t="s">
        <v>141</v>
      </c>
      <c r="N128" s="7"/>
      <c r="O128" s="6"/>
      <c r="P128" s="6"/>
      <c r="Q128" s="7" t="s">
        <v>141</v>
      </c>
      <c r="R128" s="7" t="s">
        <v>141</v>
      </c>
      <c r="S128" s="7" t="s">
        <v>141</v>
      </c>
    </row>
    <row r="129" spans="1:19" ht="409.5" x14ac:dyDescent="0.25">
      <c r="A129" s="4">
        <v>128</v>
      </c>
      <c r="B129" s="4" t="s">
        <v>388</v>
      </c>
      <c r="C129" s="4" t="s">
        <v>515</v>
      </c>
      <c r="D129" s="4" t="s">
        <v>15</v>
      </c>
      <c r="E129" s="4">
        <v>1</v>
      </c>
      <c r="F129" s="4" t="s">
        <v>516</v>
      </c>
      <c r="G129" s="4" t="s">
        <v>517</v>
      </c>
      <c r="H129" s="7" t="s">
        <v>526</v>
      </c>
      <c r="I129" s="4" t="s">
        <v>396</v>
      </c>
      <c r="J129" s="5">
        <v>45246</v>
      </c>
      <c r="K129" s="6">
        <v>45251</v>
      </c>
      <c r="L129" s="6">
        <v>45252</v>
      </c>
      <c r="M129" s="6" t="s">
        <v>141</v>
      </c>
      <c r="N129" s="7">
        <v>1</v>
      </c>
      <c r="O129" s="6" t="s">
        <v>527</v>
      </c>
      <c r="P129" s="6"/>
      <c r="Q129" s="7" t="s">
        <v>206</v>
      </c>
      <c r="R129" s="7" t="s">
        <v>207</v>
      </c>
      <c r="S129" s="7" t="s">
        <v>525</v>
      </c>
    </row>
    <row r="130" spans="1:19" ht="346.5" x14ac:dyDescent="0.25">
      <c r="A130" s="4">
        <v>129</v>
      </c>
      <c r="B130" s="4" t="s">
        <v>388</v>
      </c>
      <c r="C130" s="4" t="s">
        <v>518</v>
      </c>
      <c r="D130" s="4" t="s">
        <v>15</v>
      </c>
      <c r="E130" s="4">
        <v>1</v>
      </c>
      <c r="F130" s="4" t="s">
        <v>519</v>
      </c>
      <c r="G130" s="4" t="s">
        <v>522</v>
      </c>
      <c r="H130" s="7" t="s">
        <v>532</v>
      </c>
      <c r="I130" s="4" t="s">
        <v>396</v>
      </c>
      <c r="J130" s="5">
        <v>45250</v>
      </c>
      <c r="K130" s="6">
        <v>45257</v>
      </c>
      <c r="L130" s="6">
        <v>45257</v>
      </c>
      <c r="M130" s="6" t="s">
        <v>141</v>
      </c>
      <c r="N130" s="7"/>
      <c r="O130" s="6"/>
      <c r="P130" s="6"/>
      <c r="Q130" s="7" t="s">
        <v>151</v>
      </c>
      <c r="R130" s="7" t="s">
        <v>528</v>
      </c>
      <c r="S130" s="7" t="s">
        <v>529</v>
      </c>
    </row>
    <row r="131" spans="1:19" ht="299.25" x14ac:dyDescent="0.25">
      <c r="A131" s="4">
        <v>130</v>
      </c>
      <c r="B131" s="4" t="s">
        <v>388</v>
      </c>
      <c r="C131" s="4" t="s">
        <v>518</v>
      </c>
      <c r="D131" s="4" t="s">
        <v>15</v>
      </c>
      <c r="E131" s="4">
        <v>2</v>
      </c>
      <c r="F131" s="4" t="s">
        <v>520</v>
      </c>
      <c r="G131" s="4" t="s">
        <v>523</v>
      </c>
      <c r="H131" s="7" t="s">
        <v>533</v>
      </c>
      <c r="I131" s="4" t="s">
        <v>396</v>
      </c>
      <c r="J131" s="5">
        <v>45250</v>
      </c>
      <c r="K131" s="6">
        <v>45257</v>
      </c>
      <c r="L131" s="6">
        <v>45257</v>
      </c>
      <c r="M131" s="6" t="s">
        <v>141</v>
      </c>
      <c r="N131" s="7"/>
      <c r="O131" s="6"/>
      <c r="P131" s="6"/>
      <c r="Q131" s="7" t="s">
        <v>530</v>
      </c>
      <c r="R131" s="7" t="s">
        <v>141</v>
      </c>
      <c r="S131" s="7" t="s">
        <v>141</v>
      </c>
    </row>
    <row r="132" spans="1:19" ht="94.5" x14ac:dyDescent="0.25">
      <c r="A132" s="4">
        <v>131</v>
      </c>
      <c r="B132" s="4" t="s">
        <v>388</v>
      </c>
      <c r="C132" s="4" t="s">
        <v>518</v>
      </c>
      <c r="D132" s="4" t="s">
        <v>15</v>
      </c>
      <c r="E132" s="4">
        <v>3</v>
      </c>
      <c r="F132" s="4" t="s">
        <v>521</v>
      </c>
      <c r="G132" s="4" t="s">
        <v>524</v>
      </c>
      <c r="H132" s="7" t="s">
        <v>534</v>
      </c>
      <c r="I132" s="4" t="s">
        <v>396</v>
      </c>
      <c r="J132" s="5">
        <v>45250</v>
      </c>
      <c r="K132" s="6">
        <v>45257</v>
      </c>
      <c r="L132" s="6">
        <v>45257</v>
      </c>
      <c r="M132" s="6" t="s">
        <v>141</v>
      </c>
      <c r="N132" s="7">
        <v>1</v>
      </c>
      <c r="O132" s="6" t="s">
        <v>535</v>
      </c>
      <c r="P132" s="6"/>
      <c r="Q132" s="7" t="s">
        <v>350</v>
      </c>
      <c r="R132" s="7" t="s">
        <v>531</v>
      </c>
      <c r="S132" s="7" t="s">
        <v>141</v>
      </c>
    </row>
    <row r="133" spans="1:19" ht="409.5" x14ac:dyDescent="0.25">
      <c r="A133" s="4">
        <v>132</v>
      </c>
      <c r="B133" s="4" t="s">
        <v>388</v>
      </c>
      <c r="C133" s="4" t="s">
        <v>536</v>
      </c>
      <c r="D133" s="4" t="s">
        <v>15</v>
      </c>
      <c r="E133" s="4">
        <v>1</v>
      </c>
      <c r="F133" s="4" t="s">
        <v>537</v>
      </c>
      <c r="G133" s="4" t="s">
        <v>541</v>
      </c>
      <c r="H133" s="7" t="s">
        <v>547</v>
      </c>
      <c r="I133" s="4" t="s">
        <v>396</v>
      </c>
      <c r="J133" s="5">
        <v>45260</v>
      </c>
      <c r="K133" s="6">
        <v>45265</v>
      </c>
      <c r="L133" s="6">
        <v>45265</v>
      </c>
      <c r="M133" s="6" t="s">
        <v>141</v>
      </c>
      <c r="N133" s="7"/>
      <c r="O133" s="6"/>
      <c r="P133" s="6"/>
      <c r="Q133" s="7" t="s">
        <v>545</v>
      </c>
      <c r="R133" s="7" t="s">
        <v>141</v>
      </c>
      <c r="S133" s="7" t="s">
        <v>141</v>
      </c>
    </row>
    <row r="134" spans="1:19" ht="409.5" x14ac:dyDescent="0.25">
      <c r="A134" s="4">
        <v>133</v>
      </c>
      <c r="B134" s="4" t="s">
        <v>388</v>
      </c>
      <c r="C134" s="4" t="s">
        <v>536</v>
      </c>
      <c r="D134" s="4" t="s">
        <v>15</v>
      </c>
      <c r="E134" s="4">
        <v>2</v>
      </c>
      <c r="F134" s="4" t="s">
        <v>538</v>
      </c>
      <c r="G134" s="4" t="s">
        <v>542</v>
      </c>
      <c r="H134" s="7" t="s">
        <v>548</v>
      </c>
      <c r="I134" s="4" t="s">
        <v>396</v>
      </c>
      <c r="J134" s="5">
        <v>45260</v>
      </c>
      <c r="K134" s="6">
        <v>45265</v>
      </c>
      <c r="L134" s="6">
        <v>45265</v>
      </c>
      <c r="M134" s="6" t="s">
        <v>141</v>
      </c>
      <c r="N134" s="7"/>
      <c r="O134" s="6"/>
      <c r="P134" s="6"/>
      <c r="Q134" s="7" t="s">
        <v>459</v>
      </c>
      <c r="R134" s="7" t="s">
        <v>460</v>
      </c>
      <c r="S134" s="7" t="s">
        <v>461</v>
      </c>
    </row>
    <row r="135" spans="1:19" ht="409.5" x14ac:dyDescent="0.25">
      <c r="A135" s="4">
        <v>134</v>
      </c>
      <c r="B135" s="4" t="s">
        <v>388</v>
      </c>
      <c r="C135" s="4" t="s">
        <v>536</v>
      </c>
      <c r="D135" s="4" t="s">
        <v>15</v>
      </c>
      <c r="E135" s="4">
        <v>3</v>
      </c>
      <c r="F135" s="4" t="s">
        <v>539</v>
      </c>
      <c r="G135" s="4" t="s">
        <v>543</v>
      </c>
      <c r="H135" s="7" t="s">
        <v>549</v>
      </c>
      <c r="I135" s="4" t="s">
        <v>396</v>
      </c>
      <c r="J135" s="5">
        <v>45260</v>
      </c>
      <c r="K135" s="6">
        <v>45265</v>
      </c>
      <c r="L135" s="6">
        <v>45265</v>
      </c>
      <c r="M135" s="6" t="s">
        <v>141</v>
      </c>
      <c r="N135" s="7"/>
      <c r="O135" s="6"/>
      <c r="P135" s="6"/>
      <c r="Q135" s="7" t="s">
        <v>154</v>
      </c>
      <c r="R135" s="7" t="s">
        <v>506</v>
      </c>
      <c r="S135" s="7" t="s">
        <v>546</v>
      </c>
    </row>
    <row r="136" spans="1:19" ht="195.75" customHeight="1" x14ac:dyDescent="0.25">
      <c r="A136" s="4">
        <v>135</v>
      </c>
      <c r="B136" s="4" t="s">
        <v>388</v>
      </c>
      <c r="C136" s="4" t="s">
        <v>536</v>
      </c>
      <c r="D136" s="4" t="s">
        <v>15</v>
      </c>
      <c r="E136" s="4">
        <v>4</v>
      </c>
      <c r="F136" s="4" t="s">
        <v>540</v>
      </c>
      <c r="G136" s="4" t="s">
        <v>544</v>
      </c>
      <c r="H136" s="7" t="s">
        <v>550</v>
      </c>
      <c r="I136" s="4" t="s">
        <v>396</v>
      </c>
      <c r="J136" s="5">
        <v>45260</v>
      </c>
      <c r="K136" s="6">
        <v>45265</v>
      </c>
      <c r="L136" s="6">
        <v>45265</v>
      </c>
      <c r="M136" s="6" t="s">
        <v>141</v>
      </c>
      <c r="N136" s="7"/>
      <c r="O136" s="6"/>
      <c r="P136" s="6"/>
      <c r="Q136" s="7" t="s">
        <v>459</v>
      </c>
      <c r="R136" s="7" t="s">
        <v>460</v>
      </c>
      <c r="S136" s="7" t="s">
        <v>461</v>
      </c>
    </row>
    <row r="137" spans="1:19" ht="211.5" x14ac:dyDescent="0.25">
      <c r="A137" s="4">
        <v>136</v>
      </c>
      <c r="B137" s="4" t="s">
        <v>14</v>
      </c>
      <c r="C137" s="4" t="s">
        <v>555</v>
      </c>
      <c r="D137" s="4" t="s">
        <v>15</v>
      </c>
      <c r="E137" s="4">
        <v>1</v>
      </c>
      <c r="F137" s="4" t="s">
        <v>551</v>
      </c>
      <c r="G137" s="4" t="s">
        <v>560</v>
      </c>
      <c r="H137" s="7" t="s">
        <v>562</v>
      </c>
      <c r="I137" s="4" t="s">
        <v>556</v>
      </c>
      <c r="J137" s="5">
        <v>45289</v>
      </c>
      <c r="K137" s="6">
        <v>45307</v>
      </c>
      <c r="L137" s="6">
        <v>45307</v>
      </c>
      <c r="M137" s="6" t="s">
        <v>141</v>
      </c>
      <c r="N137" s="7"/>
      <c r="O137" s="6"/>
      <c r="P137" s="6"/>
      <c r="Q137" s="7" t="s">
        <v>141</v>
      </c>
      <c r="R137" s="7" t="s">
        <v>141</v>
      </c>
      <c r="S137" s="7" t="s">
        <v>141</v>
      </c>
    </row>
    <row r="138" spans="1:19" ht="110.25" x14ac:dyDescent="0.25">
      <c r="A138" s="4">
        <v>137</v>
      </c>
      <c r="B138" s="4" t="s">
        <v>14</v>
      </c>
      <c r="C138" s="4" t="s">
        <v>555</v>
      </c>
      <c r="D138" s="4" t="s">
        <v>15</v>
      </c>
      <c r="E138" s="4">
        <v>2</v>
      </c>
      <c r="F138" s="4" t="s">
        <v>552</v>
      </c>
      <c r="G138" s="4" t="s">
        <v>557</v>
      </c>
      <c r="H138" s="7" t="s">
        <v>563</v>
      </c>
      <c r="I138" s="4" t="s">
        <v>556</v>
      </c>
      <c r="J138" s="5">
        <v>45289</v>
      </c>
      <c r="K138" s="6">
        <v>45307</v>
      </c>
      <c r="L138" s="6">
        <v>45307</v>
      </c>
      <c r="M138" s="6" t="s">
        <v>141</v>
      </c>
      <c r="N138" s="7">
        <v>1</v>
      </c>
      <c r="O138" s="6" t="s">
        <v>561</v>
      </c>
      <c r="P138" s="6"/>
      <c r="Q138" s="7" t="s">
        <v>141</v>
      </c>
      <c r="R138" s="7" t="s">
        <v>141</v>
      </c>
      <c r="S138" s="7" t="s">
        <v>141</v>
      </c>
    </row>
    <row r="139" spans="1:19" ht="110.25" x14ac:dyDescent="0.25">
      <c r="A139" s="4">
        <v>138</v>
      </c>
      <c r="B139" s="4" t="s">
        <v>14</v>
      </c>
      <c r="C139" s="4" t="s">
        <v>555</v>
      </c>
      <c r="D139" s="4" t="s">
        <v>15</v>
      </c>
      <c r="E139" s="4">
        <v>3</v>
      </c>
      <c r="F139" s="4" t="s">
        <v>553</v>
      </c>
      <c r="G139" s="4" t="s">
        <v>558</v>
      </c>
      <c r="H139" s="7" t="s">
        <v>564</v>
      </c>
      <c r="I139" s="4" t="s">
        <v>556</v>
      </c>
      <c r="J139" s="5">
        <v>45289</v>
      </c>
      <c r="K139" s="6">
        <v>45307</v>
      </c>
      <c r="L139" s="6">
        <v>45307</v>
      </c>
      <c r="M139" s="6" t="s">
        <v>141</v>
      </c>
      <c r="N139" s="7"/>
      <c r="O139" s="6"/>
      <c r="P139" s="6"/>
      <c r="Q139" s="7" t="s">
        <v>141</v>
      </c>
      <c r="R139" s="7" t="s">
        <v>141</v>
      </c>
      <c r="S139" s="7" t="s">
        <v>141</v>
      </c>
    </row>
    <row r="140" spans="1:19" ht="126" x14ac:dyDescent="0.25">
      <c r="A140" s="4">
        <v>139</v>
      </c>
      <c r="B140" s="4" t="s">
        <v>14</v>
      </c>
      <c r="C140" s="4" t="s">
        <v>555</v>
      </c>
      <c r="D140" s="4" t="s">
        <v>15</v>
      </c>
      <c r="E140" s="4">
        <v>4</v>
      </c>
      <c r="F140" s="4" t="s">
        <v>554</v>
      </c>
      <c r="G140" s="4" t="s">
        <v>559</v>
      </c>
      <c r="H140" s="7" t="s">
        <v>565</v>
      </c>
      <c r="I140" s="4" t="s">
        <v>556</v>
      </c>
      <c r="J140" s="5">
        <v>45289</v>
      </c>
      <c r="K140" s="6">
        <v>45307</v>
      </c>
      <c r="L140" s="6">
        <v>45307</v>
      </c>
      <c r="M140" s="6" t="s">
        <v>141</v>
      </c>
      <c r="N140" s="7"/>
      <c r="O140" s="6"/>
      <c r="P140" s="6"/>
      <c r="Q140" s="7" t="s">
        <v>141</v>
      </c>
      <c r="R140" s="7" t="s">
        <v>141</v>
      </c>
      <c r="S140" s="7" t="s">
        <v>141</v>
      </c>
    </row>
  </sheetData>
  <phoneticPr fontId="1" type="noConversion"/>
  <printOptions gridLines="1"/>
  <pageMargins left="0.25" right="0.25" top="0.5" bottom="0.5" header="0.3" footer="0.3"/>
  <pageSetup paperSize="5" scale="45" fitToHeight="0" orientation="landscape" horizontalDpi="1200" verticalDpi="1200" r:id="rId1"/>
  <headerFooter>
    <oddFooter>Page &amp;P of &amp;N</oddFooter>
  </headerFooter>
  <customProperties>
    <customPr name="_pios_id" r:id="rId2"/>
  </customProperties>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Flow_SignoffStatus xmlns="d628a3c8-f5b2-4b71-bf6d-018a3dbccfff" xsi:nil="true"/>
    <lcf76f155ced4ddcb4097134ff3c332f xmlns="d628a3c8-f5b2-4b71-bf6d-018a3dbccfff">
      <Terms xmlns="http://schemas.microsoft.com/office/infopath/2007/PartnerControls"/>
    </lcf76f155ced4ddcb4097134ff3c332f>
    <TaxCatchAll xmlns="5ce4efa5-a901-4906-89b7-ddc6b5b6e0b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3ED51792160A64D8DE1CDE6AA50E5AE" ma:contentTypeVersion="17" ma:contentTypeDescription="Create a new document." ma:contentTypeScope="" ma:versionID="482a245fe1f39d0fd1945f1c40a63a18">
  <xsd:schema xmlns:xsd="http://www.w3.org/2001/XMLSchema" xmlns:xs="http://www.w3.org/2001/XMLSchema" xmlns:p="http://schemas.microsoft.com/office/2006/metadata/properties" xmlns:ns2="d628a3c8-f5b2-4b71-bf6d-018a3dbccfff" xmlns:ns3="5ce4efa5-a901-4906-89b7-ddc6b5b6e0b5" targetNamespace="http://schemas.microsoft.com/office/2006/metadata/properties" ma:root="true" ma:fieldsID="0fdb009898de910aa26980bb5e046c97" ns2:_="" ns3:_="">
    <xsd:import namespace="d628a3c8-f5b2-4b71-bf6d-018a3dbccfff"/>
    <xsd:import namespace="5ce4efa5-a901-4906-89b7-ddc6b5b6e0b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_Flow_SignoffStatu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28a3c8-f5b2-4b71-bf6d-018a3dbccf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_Flow_SignoffStatus" ma:index="21" nillable="true" ma:displayName="Sign-off status" ma:internalName="Sign_x002d_off_x0020_status">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fcc82ffe-21c7-449b-a18d-914de9239da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ce4efa5-a901-4906-89b7-ddc6b5b6e0b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443753c9-bfbf-4a1f-87f3-7770dacc189d}" ma:internalName="TaxCatchAll" ma:showField="CatchAllData" ma:web="5ce4efa5-a901-4906-89b7-ddc6b5b6e0b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0251644-51D4-4D2B-9DEA-3281AEA4F0F8}">
  <ds:schemaRefs>
    <ds:schemaRef ds:uri="http://schemas.microsoft.com/sharepoint/v3/contenttype/forms"/>
  </ds:schemaRefs>
</ds:datastoreItem>
</file>

<file path=customXml/itemProps2.xml><?xml version="1.0" encoding="utf-8"?>
<ds:datastoreItem xmlns:ds="http://schemas.openxmlformats.org/officeDocument/2006/customXml" ds:itemID="{B041C34C-5B50-426D-BED7-29143843ECE8}">
  <ds:schemaRefs>
    <ds:schemaRef ds:uri="http://purl.org/dc/elements/1.1/"/>
    <ds:schemaRef ds:uri="http://schemas.microsoft.com/office/2006/documentManagement/types"/>
    <ds:schemaRef ds:uri="5ce4efa5-a901-4906-89b7-ddc6b5b6e0b5"/>
    <ds:schemaRef ds:uri="http://schemas.microsoft.com/office/2006/metadata/properties"/>
    <ds:schemaRef ds:uri="http://purl.org/dc/dcmitype/"/>
    <ds:schemaRef ds:uri="http://purl.org/dc/terms/"/>
    <ds:schemaRef ds:uri="http://schemas.microsoft.com/office/infopath/2007/PartnerControls"/>
    <ds:schemaRef ds:uri="http://schemas.openxmlformats.org/package/2006/metadata/core-properties"/>
    <ds:schemaRef ds:uri="http://www.w3.org/XML/1998/namespace"/>
    <ds:schemaRef ds:uri="d628a3c8-f5b2-4b71-bf6d-018a3dbccfff"/>
  </ds:schemaRefs>
</ds:datastoreItem>
</file>

<file path=customXml/itemProps3.xml><?xml version="1.0" encoding="utf-8"?>
<ds:datastoreItem xmlns:ds="http://schemas.openxmlformats.org/officeDocument/2006/customXml" ds:itemID="{5B139ACB-80F0-4FA9-8C7C-1E0750908B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28a3c8-f5b2-4b71-bf6d-018a3dbccfff"/>
    <ds:schemaRef ds:uri="5ce4efa5-a901-4906-89b7-ddc6b5b6e0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2025-PacifiCorp DR Summary</vt:lpstr>
      <vt:lpstr>2024-PacifiCorp DR Summary Log</vt:lpstr>
      <vt:lpstr>2023-PacifiCorp DR Summary Log</vt:lpstr>
      <vt:lpstr>'2023-PacifiCorp DR Summary Log'!_ftn1</vt:lpstr>
      <vt:lpstr>'2023-PacifiCorp DR Summary Log'!_ftnref1</vt:lpstr>
      <vt:lpstr>'2023-PacifiCorp DR Summary Log'!_Hlk103674988</vt:lpstr>
      <vt:lpstr>'2024-PacifiCorp DR Summary Log'!_Hlk171606917</vt:lpstr>
      <vt:lpstr>'2025-PacifiCorp DR Summary'!_Int_qKP6rAta</vt:lpstr>
      <vt:lpstr>'2023-PacifiCorp DR Summary Log'!Print_Titles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Schultz, Traci (PacifiCorp)</dc:creator>
  <cp:keywords/>
  <dc:description/>
  <cp:lastModifiedBy>Talo, Florisa (PacifiCorp)</cp:lastModifiedBy>
  <cp:revision/>
  <cp:lastPrinted>2024-08-14T22:24:39Z</cp:lastPrinted>
  <dcterms:created xsi:type="dcterms:W3CDTF">2022-05-25T19:51:35Z</dcterms:created>
  <dcterms:modified xsi:type="dcterms:W3CDTF">2025-03-13T16:06:51Z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0x01010073ED51792160A64D8DE1CDE6AA50E5AE</vt:lpwstr>
  </property>
  <property fmtid="{D5CDD505-2E9C-101B-9397-08002B2CF9AE}" pid="3" name="MediaServiceImageTags">
    <vt:lpwstr/>
  </property>
</Properties>
</file>