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zregulation\___DRs\CA\CA 2023-2025 WMP\DataResp\OEIS-weekly report\_Weekly Report 2025\2-20-25\"/>
    </mc:Choice>
  </mc:AlternateContent>
  <xr:revisionPtr revIDLastSave="0" documentId="8_{72298629-8747-457E-A314-8DE914C0C537}" xr6:coauthVersionLast="47" xr6:coauthVersionMax="47" xr10:uidLastSave="{00000000-0000-0000-0000-000000000000}"/>
  <bookViews>
    <workbookView xWindow="-110" yWindow="-110" windowWidth="19420" windowHeight="1030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4" l="1"/>
  <c r="T22" i="4"/>
  <c r="T21" i="4"/>
  <c r="T20" i="4"/>
  <c r="T19" i="4"/>
  <c r="T18" i="4"/>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<sst xmlns="http://schemas.openxmlformats.org/spreadsheetml/2006/main" count="3114" uniqueCount="1107">
  <si>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</si>
  <si>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</si>
  <si>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</si>
  <si>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</si>
  <si>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</si>
  <si>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</si>
  <si>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</si>
  <si>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</si>
  <si>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</si>
  <si>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</si>
  <si>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</si>
  <si>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</si>
  <si>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</si>
  <si>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</si>
  <si>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</si>
  <si>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</si>
  <si>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</si>
  <si>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</si>
  <si>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</si>
  <si>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</si>
  <si>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</si>
  <si>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</si>
  <si>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</si>
  <si>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</si>
  <si>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</si>
  <si>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</si>
  <si>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</si>
  <si>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</si>
  <si>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</si>
  <si>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</si>
  <si>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</si>
  <si>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</si>
  <si>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</si>
  <si>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</si>
  <si>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</si>
  <si>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</si>
  <si>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</si>
  <si>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</si>
  <si>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</si>
  <si>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</si>
  <si>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</si>
  <si>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</si>
  <si>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</si>
  <si>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</si>
  <si>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</si>
  <si>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</si>
  <si>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</si>
  <si>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</si>
  <si>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</si>
  <si>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</si>
  <si>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</si>
  <si>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</si>
  <si>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</si>
  <si>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</si>
  <si>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</si>
  <si>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</si>
  <si>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</si>
  <si>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</si>
  <si>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</si>
  <si>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</si>
  <si>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</si>
  <si>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</si>
  <si>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</si>
  <si>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</si>
  <si>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</si>
  <si>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</si>
  <si>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</si>
  <si>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</si>
  <si>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</si>
  <si>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</si>
  <si>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</si>
  <si>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</si>
  <si>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</si>
  <si>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</si>
  <si>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</si>
  <si>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</si>
  <si>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</si>
  <si>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</si>
  <si>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</si>
  <si>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</si>
  <si>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</si>
  <si>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</si>
  <si>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</si>
  <si>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</si>
  <si>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</si>
  <si>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</si>
  <si>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</si>
  <si>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</si>
  <si>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</si>
  <si>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</si>
  <si>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</si>
  <si>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</si>
  <si>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</si>
  <si>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</si>
  <si>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</si>
  <si>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</si>
  <si>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</si>
  <si>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</si>
  <si>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</si>
  <si>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</si>
  <si>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</si>
  <si>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</si>
  <si>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</si>
  <si>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</si>
  <si>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</si>
  <si>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</si>
  <si>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</si>
  <si>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</si>
  <si>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</si>
  <si>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</si>
  <si>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</si>
  <si>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</si>
  <si>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</si>
  <si>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</si>
  <si>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</si>
  <si>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</si>
  <si>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</si>
  <si>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</si>
  <si>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</si>
  <si>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</si>
  <si>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</si>
  <si>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</si>
  <si>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</si>
  <si>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</si>
  <si>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</si>
  <si>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</si>
  <si>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</si>
  <si>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</si>
  <si>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</si>
  <si>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</si>
  <si>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</si>
  <si>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</si>
  <si>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</si>
  <si>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</si>
  <si>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</si>
  <si>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</si>
  <si>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</si>
  <si>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</si>
  <si>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</si>
  <si>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</si>
  <si>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</si>
  <si>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</si>
  <si>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</si>
  <si>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</si>
  <si>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</si>
  <si>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</si>
  <si>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</si>
  <si>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</si>
  <si>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</si>
  <si>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</si>
  <si>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</si>
  <si>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</si>
  <si>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</si>
  <si>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</si>
  <si>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</si>
  <si>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</si>
  <si>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</si>
  <si>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</si>
  <si>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</si>
  <si>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</si>
  <si>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</si>
  <si>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</si>
  <si>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</si>
  <si>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</si>
  <si>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</si>
  <si>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</si>
  <si>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</si>
  <si>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</si>
  <si>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</si>
  <si>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</si>
  <si>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</si>
  <si>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</si>
  <si>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</si>
  <si>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</si>
  <si>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</si>
  <si>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</si>
  <si>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</si>
  <si>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</si>
  <si>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</si>
  <si>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</si>
  <si>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</si>
  <si>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</si>
  <si>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</si>
  <si>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</si>
  <si>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</si>
  <si>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</si>
  <si>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</si>
  <si>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</si>
  <si>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</si>
  <si>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</si>
  <si>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</si>
  <si>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</si>
  <si>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</si>
  <si>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</si>
  <si>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</si>
  <si>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</si>
  <si>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</si>
  <si>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</si>
  <si>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</si>
  <si>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</si>
  <si>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</si>
  <si>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</si>
  <si>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</si>
  <si>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</si>
  <si>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</si>
  <si>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</si>
  <si>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</si>
  <si>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</si>
  <si>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</si>
  <si>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</si>
  <si>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</si>
  <si>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</si>
  <si>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</si>
  <si>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</si>
  <si>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</si>
  <si>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</si>
  <si>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</si>
  <si>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</si>
  <si>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</si>
  <si>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</si>
  <si>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</si>
  <si>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</si>
  <si>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</si>
  <si>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</si>
  <si>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</si>
  <si>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</si>
  <si>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</si>
  <si>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</si>
  <si>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</si>
  <si>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</si>
  <si>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</si>
  <si>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</si>
  <si>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</si>
  <si>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</si>
  <si>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</si>
  <si>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</si>
  <si>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</si>
  <si>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</si>
  <si>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</si>
  <si>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</si>
  <si>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</si>
  <si>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</si>
  <si>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</si>
  <si>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</si>
  <si>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</si>
  <si>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</si>
  <si>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</si>
  <si>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</si>
  <si>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</si>
  <si>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</si>
  <si>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</si>
  <si>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</si>
  <si>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</si>
  <si>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</si>
  <si>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</si>
  <si>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</si>
  <si>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</si>
  <si>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</si>
  <si>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</si>
  <si>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</si>
  <si>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</si>
  <si>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</si>
  <si>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</si>
  <si>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</si>
  <si>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</si>
  <si>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</si>
  <si>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</si>
  <si>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</si>
  <si>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</si>
  <si>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</si>
  <si>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</si>
  <si>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</si>
  <si>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</si>
  <si>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</si>
  <si>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</si>
  <si>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</si>
  <si>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</si>
  <si>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</si>
  <si>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</si>
  <si>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</si>
  <si>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</si>
  <si>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</si>
  <si>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</si>
  <si>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</si>
  <si>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</si>
  <si>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</si>
  <si>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</si>
  <si>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</si>
  <si>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</si>
  <si>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</si>
  <si>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</si>
  <si>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</si>
  <si>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</si>
  <si>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</si>
  <si>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</si>
  <si>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</si>
  <si>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</si>
  <si>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</si>
  <si>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</si>
  <si>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</si>
  <si>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</si>
  <si>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</si>
  <si>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</si>
  <si>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</si>
  <si>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</si>
  <si>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</si>
  <si>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</si>
  <si>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</si>
  <si>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</si>
  <si>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</si>
  <si>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</si>
  <si>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</si>
  <si>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</si>
  <si>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</si>
  <si>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</si>
  <si>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</si>
  <si>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</si>
  <si>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</si>
  <si>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</si>
  <si>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</si>
  <si>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</si>
  <si>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</si>
  <si>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</si>
  <si>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</si>
  <si>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</si>
  <si>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</si>
  <si>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</si>
  <si>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</si>
  <si>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</si>
  <si>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</si>
  <si>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</si>
  <si>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</si>
  <si>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</si>
  <si>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</si>
  <si>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</si>
  <si>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</si>
  <si>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</si>
  <si>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</si>
  <si>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</si>
  <si>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</si>
  <si>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</si>
  <si>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</si>
  <si>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</si>
  <si>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</si>
  <si>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</si>
  <si>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</si>
  <si>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</si>
  <si>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</si>
  <si>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</si>
  <si>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</si>
  <si>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</si>
  <si>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</si>
  <si>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</si>
  <si>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</si>
  <si>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</si>
  <si>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</si>
  <si>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</si>
  <si>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</si>
  <si>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</si>
  <si>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</si>
  <si>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</si>
  <si>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</si>
  <si>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</si>
  <si>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</si>
  <si>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</si>
  <si>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</si>
  <si>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</si>
  <si>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</si>
  <si>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</si>
  <si>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</si>
  <si>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</si>
  <si>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</si>
  <si>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</si>
  <si>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</si>
  <si>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</si>
  <si>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</si>
  <si>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</si>
  <si>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</si>
  <si>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</si>
  <si>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</si>
  <si>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</si>
  <si>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</si>
  <si>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</si>
  <si>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</si>
  <si>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</si>
  <si>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</si>
  <si>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</si>
  <si>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</si>
  <si>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</si>
  <si>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</si>
  <si>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</si>
  <si>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</si>
  <si>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</si>
  <si>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</si>
  <si>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</si>
  <si>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</si>
  <si>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</si>
  <si>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</si>
  <si>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</si>
  <si>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</si>
  <si>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</si>
  <si>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</si>
  <si>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</si>
  <si>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</si>
  <si>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</si>
  <si>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</si>
  <si>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</si>
  <si>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</si>
  <si>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</si>
  <si>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</si>
  <si>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</si>
  <si>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</si>
  <si>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</si>
  <si>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</si>
  <si>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</si>
  <si>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</si>
  <si>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</si>
  <si>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</si>
  <si>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</si>
  <si>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</si>
  <si>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</si>
  <si>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</si>
  <si>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</si>
  <si>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</si>
  <si>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</si>
  <si>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</si>
  <si>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</si>
  <si>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</si>
  <si>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</si>
  <si>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</si>
  <si>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</si>
  <si>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</si>
  <si>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</si>
  <si>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</si>
  <si>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</si>
  <si>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</si>
  <si>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</si>
  <si>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</si>
  <si>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</si>
  <si>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</si>
  <si>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</si>
  <si>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</si>
  <si>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</si>
  <si>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</si>
  <si>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</si>
  <si>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</si>
  <si>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</si>
  <si>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</si>
  <si>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</si>
  <si>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</si>
  <si>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</si>
  <si>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</si>
  <si>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</si>
  <si>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</si>
  <si>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</si>
  <si>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</si>
  <si>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</si>
  <si>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</si>
  <si>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</si>
  <si>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</si>
  <si>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</si>
  <si>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</si>
  <si>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</si>
  <si>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</si>
  <si>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</si>
  <si>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</si>
  <si>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</si>
  <si>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</si>
  <si>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</si>
  <si>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</si>
  <si>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</si>
  <si>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</si>
  <si>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</si>
  <si>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</si>
  <si>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</si>
  <si>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</si>
  <si>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</si>
  <si>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</si>
  <si>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</si>
  <si>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</si>
  <si>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</si>
  <si>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</si>
  <si>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</si>
  <si>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</si>
  <si>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</si>
  <si>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</si>
  <si>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</si>
  <si>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</si>
  <si>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</si>
  <si>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</si>
  <si>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</si>
  <si>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</si>
  <si>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</si>
  <si>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</si>
  <si>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</si>
  <si>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</si>
  <si>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</si>
  <si>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</si>
  <si>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</si>
  <si>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</si>
  <si>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</si>
  <si>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</si>
  <si>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</si>
  <si>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</si>
  <si>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</si>
  <si>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</si>
  <si>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</si>
  <si>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</si>
  <si>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</si>
  <si>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</si>
  <si>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</si>
  <si>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</si>
  <si>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</si>
  <si>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</si>
  <si>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</si>
  <si>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</si>
  <si>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</si>
  <si>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</si>
  <si>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</si>
  <si>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</si>
  <si>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</si>
  <si>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</si>
  <si>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</si>
  <si>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</si>
  <si>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</si>
  <si>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</si>
  <si>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</si>
  <si>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</si>
  <si>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</si>
  <si>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</si>
  <si>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</si>
  <si>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</si>
  <si>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</si>
  <si>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</si>
  <si>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</si>
  <si>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</si>
  <si>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</si>
  <si>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</si>
  <si>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</si>
  <si>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</si>
  <si>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</si>
  <si>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</si>
  <si>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</si>
  <si>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</si>
  <si>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</si>
  <si>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</si>
  <si>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</si>
  <si>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</si>
  <si>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</si>
  <si>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</si>
  <si>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</si>
  <si>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</si>
  <si>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</si>
  <si>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</si>
  <si>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</si>
  <si>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</si>
  <si>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</si>
  <si>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</si>
  <si>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</si>
  <si>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</si>
  <si>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</si>
  <si>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</si>
  <si>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</si>
  <si>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</si>
  <si>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</si>
  <si>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</si>
  <si>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</si>
  <si>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</si>
  <si>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</si>
  <si>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</si>
  <si>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</si>
  <si>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</si>
  <si>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</si>
  <si>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</si>
  <si>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</si>
  <si>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</si>
  <si>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</si>
  <si>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</si>
  <si>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</si>
  <si>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</si>
  <si>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</si>
  <si>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</si>
  <si>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</si>
  <si>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</si>
  <si>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</si>
  <si>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</si>
  <si>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</si>
  <si>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</si>
  <si>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</si>
  <si>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</si>
  <si>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</si>
  <si>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</si>
  <si>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</si>
  <si>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</si>
  <si>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</si>
  <si>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</si>
  <si>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</si>
  <si>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</si>
  <si>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</si>
  <si>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</si>
  <si>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</si>
  <si>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</si>
  <si>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</si>
  <si>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</si>
  <si>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</si>
  <si>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</si>
  <si>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</si>
  <si>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</si>
  <si>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</si>
  <si>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</si>
  <si>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</si>
  <si>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</si>
  <si>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</si>
  <si>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</si>
  <si>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</si>
  <si>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</si>
  <si>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</si>
  <si>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</si>
  <si>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</si>
  <si>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</si>
  <si>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</si>
  <si>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</si>
  <si>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</si>
  <si>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</si>
  <si>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</si>
  <si>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</si>
  <si>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</si>
  <si>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</si>
  <si>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</si>
  <si>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</si>
  <si>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</si>
  <si>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</si>
  <si>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</si>
  <si>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</si>
  <si>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</si>
  <si>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</si>
  <si>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</si>
  <si>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</si>
  <si>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</si>
  <si>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</si>
  <si>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</si>
  <si>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</si>
  <si>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</si>
  <si>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</si>
  <si>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</si>
  <si>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</si>
  <si>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</si>
  <si>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</si>
  <si>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</si>
  <si>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</si>
  <si>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</si>
  <si>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</si>
  <si>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</si>
  <si>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</si>
  <si>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</si>
  <si>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</si>
  <si>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</si>
  <si>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</si>
  <si>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</si>
  <si>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</si>
  <si>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</si>
  <si>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</si>
  <si>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</si>
  <si>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</si>
  <si>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</si>
  <si>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</si>
  <si>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</si>
  <si>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</si>
  <si>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</si>
  <si>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</si>
  <si>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</si>
  <si>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</si>
  <si>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</si>
  <si>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</si>
  <si>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</si>
  <si>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</si>
  <si>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</si>
  <si>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</si>
  <si>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</si>
  <si>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</si>
  <si>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</si>
  <si>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</si>
  <si>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</si>
  <si>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</si>
  <si>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</si>
  <si>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</si>
  <si>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</si>
  <si>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</si>
  <si>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</si>
  <si>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</si>
  <si>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</si>
  <si>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</si>
  <si>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</si>
  <si>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</si>
  <si>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</si>
  <si>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</si>
  <si>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</si>
  <si>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</si>
  <si>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</si>
  <si>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</si>
  <si>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</si>
  <si>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</si>
  <si>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</si>
  <si>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</si>
  <si>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</si>
  <si>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</si>
  <si>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</si>
  <si>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</si>
  <si>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</si>
  <si>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</si>
  <si>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</si>
  <si>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</si>
  <si>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</si>
  <si>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</si>
  <si>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</si>
  <si>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</si>
  <si>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</si>
  <si>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</si>
  <si>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</si>
  <si>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</si>
  <si>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</si>
  <si>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</si>
  <si>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</si>
  <si>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</si>
  <si>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</si>
  <si>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</si>
  <si>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</si>
  <si>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</si>
  <si>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</si>
  <si>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</si>
  <si>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</si>
  <si>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</si>
  <si>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</si>
  <si>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</si>
  <si>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</si>
  <si>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</si>
  <si>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</si>
  <si>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</si>
  <si>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</si>
  <si>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</si>
  <si>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</si>
  <si>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</si>
  <si>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</si>
  <si>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</si>
  <si>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</si>
  <si>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</si>
  <si>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</si>
  <si>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</si>
  <si>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</si>
  <si>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</si>
  <si>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</si>
  <si>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</si>
  <si>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</si>
  <si>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</si>
  <si>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</si>
  <si>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</si>
  <si>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</si>
  <si>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</si>
  <si>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</si>
  <si>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</si>
  <si>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</si>
  <si>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</si>
  <si>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</si>
  <si>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</si>
  <si>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</si>
  <si>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</si>
  <si>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</si>
  <si>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</si>
  <si>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</si>
  <si>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</si>
  <si>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</si>
  <si>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</si>
  <si>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</si>
  <si>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</si>
  <si>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</si>
  <si>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</si>
  <si>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</si>
  <si>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</si>
  <si>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</si>
  <si>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</si>
  <si>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</si>
  <si>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</si>
  <si>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</si>
  <si>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</si>
  <si>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</si>
  <si>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</si>
  <si>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</si>
  <si>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</si>
  <si>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</si>
  <si>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</si>
  <si>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</si>
  <si>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</si>
  <si>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</si>
  <si>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</si>
  <si>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</si>
  <si>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</si>
  <si>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</si>
  <si>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</si>
  <si>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</si>
  <si>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</si>
  <si>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</si>
  <si>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</si>
  <si>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</si>
  <si>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</si>
  <si>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</si>
  <si>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</si>
  <si>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</si>
  <si>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</si>
  <si>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</si>
  <si>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</si>
  <si>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</si>
  <si>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</si>
  <si>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</si>
  <si>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</si>
  <si>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</si>
  <si>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</si>
  <si>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</si>
  <si>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</si>
  <si>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</si>
  <si>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</si>
  <si>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</si>
  <si>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</si>
  <si>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</si>
  <si>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</si>
  <si>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</si>
  <si>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</si>
  <si>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</si>
  <si>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</si>
  <si>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</si>
  <si>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</si>
  <si>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</si>
  <si>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</si>
  <si>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</si>
  <si>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</si>
  <si>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</si>
  <si>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</si>
  <si>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</si>
  <si>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</si>
  <si>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</si>
  <si>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</si>
  <si>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</si>
  <si>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</si>
  <si>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</si>
  <si>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</si>
  <si>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</si>
  <si>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</si>
  <si>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</si>
  <si>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</si>
  <si>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</si>
  <si>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</si>
  <si>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</si>
  <si>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</si>
  <si>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</si>
  <si>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</si>
  <si>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</si>
  <si>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</si>
  <si>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</si>
  <si>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</si>
  <si>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</si>
  <si>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</si>
  <si>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</si>
  <si>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</si>
  <si>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</si>
  <si>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</si>
  <si>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</si>
  <si>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</si>
  <si>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</si>
  <si>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</si>
  <si>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</si>
  <si>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</si>
  <si>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</si>
  <si>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</si>
  <si>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</si>
  <si>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</si>
  <si>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</si>
  <si>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</si>
  <si>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</si>
  <si>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</si>
  <si>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</si>
  <si>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</si>
  <si>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</si>
  <si>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</si>
  <si>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</si>
  <si>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</si>
  <si>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</si>
  <si>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</si>
  <si>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</si>
  <si>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</si>
  <si>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</si>
  <si>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</si>
  <si>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</si>
  <si>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</si>
  <si>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</si>
  <si>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</si>
  <si>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</si>
  <si>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</si>
  <si>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</si>
  <si>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</si>
  <si>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</si>
  <si>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</si>
  <si>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</si>
  <si>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</si>
  <si>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</si>
  <si>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</si>
  <si>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</si>
  <si>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</si>
  <si>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</si>
  <si>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</si>
  <si>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</si>
  <si>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</si>
  <si>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</si>
  <si>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</si>
  <si>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</si>
  <si>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</si>
  <si>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</si>
  <si>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</si>
  <si>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</si>
  <si>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</si>
  <si>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</si>
  <si>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</si>
  <si>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</si>
  <si>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</si>
  <si>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</si>
  <si>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</si>
  <si>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</si>
  <si>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</si>
  <si>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</si>
  <si>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</si>
  <si>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</si>
  <si>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</si>
  <si>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</si>
  <si>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</si>
  <si>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</si>
  <si>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</si>
  <si>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</si>
  <si>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</si>
  <si>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</si>
  <si>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</si>
  <si>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</si>
  <si>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</si>
  <si>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</si>
  <si>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</si>
  <si>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</si>
  <si>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</si>
  <si>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</si>
  <si>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</si>
  <si>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</si>
  <si>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</si>
  <si>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</si>
  <si>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</si>
  <si>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</si>
  <si>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</si>
  <si>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</si>
  <si>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</si>
  <si>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</si>
  <si>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</si>
  <si>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</si>
  <si>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</si>
  <si>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</si>
  <si>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</si>
  <si>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</si>
  <si>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</si>
  <si>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</si>
  <si>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</si>
  <si>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</si>
  <si>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</si>
  <si>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</si>
  <si>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</si>
  <si>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</si>
  <si>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</si>
  <si>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</si>
  <si>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</si>
  <si>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</si>
  <si>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</si>
  <si>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</si>
  <si>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</si>
  <si>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</si>
  <si>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</si>
  <si>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</si>
  <si>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</si>
  <si>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</si>
  <si>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</si>
  <si>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</si>
  <si>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</si>
  <si>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</si>
  <si>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</si>
  <si>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</si>
  <si>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</si>
  <si>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</si>
  <si>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</si>
  <si>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</si>
  <si>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</si>
  <si>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</si>
  <si>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</si>
  <si>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</si>
  <si>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</si>
  <si>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</si>
  <si>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</si>
  <si>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</si>
  <si>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</si>
  <si>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</si>
  <si>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</si>
  <si>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</si>
  <si>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</si>
  <si>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</si>
  <si>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</si>
  <si>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</si>
  <si>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</si>
  <si>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</si>
  <si>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</si>
  <si>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</si>
  <si>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</si>
  <si>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</si>
  <si>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</si>
  <si>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</si>
  <si>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</si>
  <si>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</si>
  <si>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</si>
  <si>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</si>
  <si>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</si>
  <si>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</si>
  <si>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</si>
  <si>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</si>
  <si>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</si>
  <si>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</si>
  <si>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</si>
  <si>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</si>
  <si>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</si>
  <si>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</si>
  <si>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</si>
  <si>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</si>
  <si>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</si>
  <si>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</si>
  <si>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</si>
  <si>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</si>
  <si>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</si>
  <si>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</si>
  <si>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</si>
  <si>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</si>
  <si>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</si>
  <si>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</si>
  <si>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</si>
  <si>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</si>
  <si>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</si>
  <si>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</si>
  <si>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</si>
  <si>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</si>
  <si>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</si>
  <si>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</si>
  <si>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</si>
  <si>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</si>
  <si>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</si>
  <si>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</si>
  <si>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</si>
  <si>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</si>
  <si>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</si>
  <si>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</si>
  <si>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</si>
  <si>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</si>
  <si>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</si>
  <si>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</si>
  <si>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</si>
  <si>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</si>
  <si>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</si>
  <si>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</si>
  <si>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</si>
  <si>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</si>
  <si>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</si>
  <si>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</si>
  <si>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</si>
  <si>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</si>
  <si>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</si>
  <si>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</si>
  <si>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</si>
  <si>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</si>
  <si>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</si>
  <si>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</si>
  <si>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</si>
  <si>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</si>
  <si>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</si>
  <si>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</si>
  <si>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</si>
  <si>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</si>
  <si>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</si>
  <si>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</si>
  <si>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</si>
  <si>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</si>
  <si>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</si>
  <si>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</si>
  <si>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</si>
  <si>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</si>
  <si>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</si>
  <si>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</si>
  <si>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</si>
  <si>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</si>
  <si>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</si>
  <si>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</si>
  <si>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</si>
  <si>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</si>
  <si>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</si>
  <si>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</si>
  <si>
    <t>1) Using the table template below, provide PacifiCorp’s WMP initiative names, initiative numbers, planned and actual spend/expenditure for calendar and compliance years 2020 and 2021. WMP Initiative Name and Number (Year) Forecast CAPEX+OPEX (Year) Actuals CAPEX+OPEX</t>
  </si>
  <si>
    <t>DR 335</t>
  </si>
  <si>
    <t>2023-2035 WMP</t>
  </si>
  <si>
    <t>No. The completion of long-term Public Safety Power Shutoff (PSPS) risk modeling is delayed while PacifiCorp determines the criteria to be used for back casting PSPS likelihood, duration and locations. PacifiCorp expects to implement an initial version of this PSPS risk analysis in Q2 2025.</t>
  </si>
  <si>
    <t>PacifiCorp’s initial program targets were based on the total number of relays and reclosers within the state. Relays and reclosers were prioritized for scoping based on several factors such as high fire threat district (HFTD) tier and number of customers served. Examples of changes to the number of devices added or removed from the target goal include the following:</t>
  </si>
  <si>
    <t>PacifiCorp has reviewed the counts from 2023 and 2024 and agree that a total of 13 devices were not completed in those years relative to the Wildfire Mitigation Plan (WMP) targets. The 13 devices not installed in 2023 and 2024 will be included with the original planned 2025 target of 10 for a total target of 23 system automation devices installations in 2025. The 2025 target for 2025 consists of:
Devices planned for installation in 2023-2024, not completed in those years	13
Devices targeted for 2025 installation per 2023-2025 WMP	10
Total Devices Planned for Installation in 2025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</si>
</sst>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23" totalsRowShown="0" headerRowDxfId="21" dataDxfId="20">
  <autoFilter ref="A1:T23"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64" dataDxfId="63">
  <autoFilter ref="A1:T150" xr:uid="{09EF2A7A-BAA9-4EE9-88EE-4222FE6CF17F}"/>
  <tableColumns count="20">
    <tableColumn id="1" xr3:uid="{0F6B76EE-CB3F-4D6F-B915-CF7CE2C948B3}" name="Count" dataDxfId="62"/>
    <tableColumn id="17" xr3:uid="{022832FF-C7D9-420D-91BB-905B03C8D465}" name="Party Name" dataDxfId="61"/>
    <tableColumn id="9" xr3:uid="{3401A4D8-3C27-419B-BCA2-6C4AB4C73621}" name="DR Set #" dataDxfId="60"/>
    <tableColumn id="2" xr3:uid="{3E47C018-7B3C-42AA-8D6C-22C5C4AF9292}" name="Data Request" dataDxfId="59"/>
    <tableColumn id="3" xr3:uid="{D7207BB6-7B35-4CA1-BFCD-0081C45595B5}" name="Question No." dataDxfId="58"/>
    <tableColumn id="4" xr3:uid="{F8B70EB1-06D5-4DFF-ACF4-642A576498EC}" name="Question ID" dataDxfId="57"/>
    <tableColumn id="5" xr3:uid="{6C24FCC0-5E05-42EE-965D-86D2EECEDBF7}" name="Question" dataDxfId="56"/>
    <tableColumn id="22" xr3:uid="{CAD37295-4D98-4156-BDB5-E400BCEFAC1C}" name="Responses" dataDxfId="55"/>
    <tableColumn id="6" xr3:uid="{ACE052A0-FEFC-47C6-98A1-AE0E5E2CD94D}" name="Requestor" dataDxfId="54"/>
    <tableColumn id="7" xr3:uid="{9141E224-8D12-4F37-A2DF-FE456197014C}" name="Date Received" dataDxfId="53"/>
    <tableColumn id="8" xr3:uid="{4DF37DC5-B155-46A2-878E-F31DA9924D93}" name="Due Date" dataDxfId="52"/>
    <tableColumn id="10" xr3:uid="{655F4BDA-D72E-4CCD-AEBD-1FC8EA3B2F45}" name="Date Sent" dataDxfId="51"/>
    <tableColumn id="16" xr3:uid="{2A86385F-BDE5-4DBC-9F21-990776697095}" name="Link" dataDxfId="50"/>
    <tableColumn id="20" xr3:uid="{629B90C2-4C96-42E2-9039-0C0181B3B914}" name="Number of Attachments" dataDxfId="49"/>
    <tableColumn id="23" xr3:uid="{876B4DBE-E852-4114-B7A3-DC9DB400E05F}" name="Attachment Name" dataDxfId="48"/>
    <tableColumn id="21" xr3:uid="{36A73F4F-177C-4C2C-9600-95310CE97047}" name="NDA Required" dataDxfId="47"/>
    <tableColumn id="11" xr3:uid="{EE86F499-8085-4BDB-9D72-5ED9E4BA0AD3}" name="WMP Section" dataDxfId="46"/>
    <tableColumn id="18" xr3:uid="{FC8213A4-E62A-45DA-83DB-797940670149}" name="Category " dataDxfId="45"/>
    <tableColumn id="19" xr3:uid="{A00F9A1D-D86B-40C2-8682-1B539D610649}" name="Subcategory " dataDxfId="44"/>
    <tableColumn id="12" xr3:uid="{58FAC808-5769-40CB-A4A0-34AC58E747CF}" name="Question ID2" dataDxfId="43">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42" dataDxfId="41">
  <autoFilter ref="A1:S140" xr:uid="{D53FEB10-3F2C-4417-8E91-47D24D4566B8}"/>
  <tableColumns count="19">
    <tableColumn id="1" xr3:uid="{3F4B67E0-3A4D-4963-807B-51152CA4CC87}" name="Count" dataDxfId="40"/>
    <tableColumn id="17" xr3:uid="{217C20DE-F027-43CB-BD04-F8CE098CBBC8}" name="Party Name" dataDxfId="39"/>
    <tableColumn id="9" xr3:uid="{41F6EC25-98FA-4F97-A9A9-B1DAE530DEA9}" name="DR Set #" dataDxfId="38"/>
    <tableColumn id="2" xr3:uid="{EE70C199-EFBF-4D16-ABA7-2F938CAD338D}" name="Data Request" dataDxfId="37"/>
    <tableColumn id="3" xr3:uid="{0299CA68-710A-4BFE-ADA7-AB3A0C9BC548}" name="Question No." dataDxfId="36"/>
    <tableColumn id="4" xr3:uid="{3287CC82-EA3D-4A40-884F-14E6E00B7E7F}" name="Question ID" dataDxfId="35"/>
    <tableColumn id="5" xr3:uid="{F6CE5C5D-68C4-471B-A0C3-DF429AE92BB8}" name="Question" dataDxfId="34"/>
    <tableColumn id="22" xr3:uid="{BD0C24B5-07BB-4E05-888B-13DB58E20490}" name="Responses" dataDxfId="33"/>
    <tableColumn id="6" xr3:uid="{E188D83B-8091-44D1-AD1C-AA6A35F0D725}" name="Requestor" dataDxfId="32"/>
    <tableColumn id="7" xr3:uid="{61B1DDD9-B178-4100-9254-0B2E15BA42AF}" name="Date Received" dataDxfId="31"/>
    <tableColumn id="8" xr3:uid="{7007D524-4D80-4375-BAE3-5C20A8DF153E}" name="Due Date" dataDxfId="30"/>
    <tableColumn id="10" xr3:uid="{D3BD327F-0A7D-4F2D-B162-23AF688E4848}" name="Date Sent" dataDxfId="29"/>
    <tableColumn id="16" xr3:uid="{39B99AC3-6F22-4952-A818-E8CF6CFE9A4D}" name="Link" dataDxfId="28"/>
    <tableColumn id="20" xr3:uid="{9388A00E-8E25-4EEB-97A0-EA8149F201CB}" name="Number of Attachments" dataDxfId="27"/>
    <tableColumn id="23" xr3:uid="{AE7270DA-A6A8-452D-9BEB-FDD0E68E40F1}" name="Attachment Name" dataDxfId="26"/>
    <tableColumn id="21" xr3:uid="{626E3D08-F29D-4DCB-B8AB-5D2FAA7F6227}" name="NDA Required" dataDxfId="25"/>
    <tableColumn id="11" xr3:uid="{9242E1A3-0DE9-49DC-86D5-C7163A8C6CBD}" name="WMP Section" dataDxfId="24"/>
    <tableColumn id="18" xr3:uid="{26BA4643-5B42-474E-AD63-648ADA35100A}" name="Category " dataDxfId="23"/>
    <tableColumn id="19" xr3:uid="{5E634D55-9AD5-409A-BD1D-9CED178FC0F3}" name="Subcategory " dataDxfId="22"/>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23"/>
  <sheetViews>
    <sheetView tabSelected="1" zoomScale="70" zoomScaleNormal="70" workbookViewId="0">
      <pane ySplit="1" topLeftCell="A17" activePane="bottomLeft" state="frozen"/>
      <selection pane="bottomLeft" activeCell="H19" sqref="H19"/>
    </sheetView>
  </sheetViews>
  <sheetFormatPr defaultColWidth="9.1796875" defaultRowHeight="15.5" x14ac:dyDescent="0.35"/>
  <cols>
    <col min="1" max="1" width="7.54296875" style="19" customWidth="1"/>
    <col min="2" max="2" width="12.81640625" style="19" bestFit="1" customWidth="1"/>
    <col min="3" max="3" width="18.1796875" style="19" bestFit="1" customWidth="1"/>
    <col min="4" max="4" width="17.26953125" style="19" customWidth="1"/>
    <col min="5" max="5" width="10" style="19" customWidth="1"/>
    <col min="6" max="6" width="15.26953125" style="19" customWidth="1"/>
    <col min="7" max="7" width="66.1796875" style="19" customWidth="1"/>
    <col min="8" max="8" width="65.453125" style="19" customWidth="1"/>
    <col min="9" max="9" width="18.7265625" style="19" bestFit="1" customWidth="1"/>
    <col min="10" max="10" width="14.26953125" style="21" bestFit="1" customWidth="1"/>
    <col min="11" max="11" width="12.7265625" style="21" customWidth="1"/>
    <col min="12" max="12" width="17.1796875" style="21" bestFit="1" customWidth="1"/>
    <col min="13" max="13" width="9.54296875" style="21" bestFit="1" customWidth="1"/>
    <col min="14" max="14" width="13.453125" style="19" customWidth="1"/>
    <col min="15" max="15" width="17.453125" style="21" customWidth="1"/>
    <col min="16" max="16" width="14.453125" style="21" bestFit="1" customWidth="1"/>
    <col min="17" max="17" width="13.453125" style="19" customWidth="1"/>
    <col min="18" max="18" width="19.26953125" style="19" customWidth="1"/>
    <col min="19" max="19" width="18" style="19" bestFit="1" customWidth="1"/>
    <col min="20" max="20" width="17" style="4" customWidth="1"/>
    <col min="21" max="16384" width="9.1796875" style="4"/>
  </cols>
  <sheetData>
    <row r="1" spans="1:20" s="3" customFormat="1" ht="31" x14ac:dyDescent="0.3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3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10" x14ac:dyDescent="0.3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48" x14ac:dyDescent="0.3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87.5" x14ac:dyDescent="0.3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0.5" x14ac:dyDescent="0.3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24" x14ac:dyDescent="0.3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56.5" x14ac:dyDescent="0.3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6.5" x14ac:dyDescent="0.3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3" x14ac:dyDescent="0.3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3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17" x14ac:dyDescent="0.3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48" x14ac:dyDescent="0.3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56.5" x14ac:dyDescent="0.3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3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17" x14ac:dyDescent="0.35">
      <c r="A16" s="19">
        <v>15</v>
      </c>
      <c r="B16" s="19" t="s">
        <v>388</v>
      </c>
      <c r="C16" s="19" t="s">
        <v>1100</v>
      </c>
      <c r="D16" s="19" t="s">
        <v>567</v>
      </c>
      <c r="E16" s="19">
        <v>1</v>
      </c>
      <c r="F16" s="19" t="s">
        <v>707</v>
      </c>
      <c r="G16" s="19" t="s">
        <v>1096</v>
      </c>
      <c r="H16" s="20" t="s">
        <v>1104</v>
      </c>
      <c r="I16" s="19" t="s">
        <v>925</v>
      </c>
      <c r="J16" s="21">
        <v>45699</v>
      </c>
      <c r="K16" s="22">
        <v>45705</v>
      </c>
      <c r="L16" s="22"/>
      <c r="M16" s="22"/>
      <c r="N16" s="20"/>
      <c r="O16" s="22"/>
      <c r="P16" s="22"/>
      <c r="Q16" s="20"/>
      <c r="R16" s="20"/>
      <c r="S16" s="20"/>
      <c r="T16" s="20" t="str">
        <f>Table1324[[#This Row],[Question ID]]</f>
        <v>Energy Safety 1</v>
      </c>
    </row>
    <row r="17" spans="1:20" ht="294.5" x14ac:dyDescent="0.35">
      <c r="A17" s="19">
        <v>16</v>
      </c>
      <c r="B17" s="19" t="s">
        <v>388</v>
      </c>
      <c r="C17" s="19" t="s">
        <v>1099</v>
      </c>
      <c r="D17" s="19" t="s">
        <v>567</v>
      </c>
      <c r="E17" s="19">
        <v>2</v>
      </c>
      <c r="F17" s="19" t="s">
        <v>722</v>
      </c>
      <c r="G17" s="19" t="s">
        <v>1097</v>
      </c>
      <c r="H17" s="20" t="s">
        <v>1105</v>
      </c>
      <c r="I17" s="19" t="s">
        <v>925</v>
      </c>
      <c r="J17" s="21">
        <v>45699</v>
      </c>
      <c r="K17" s="22">
        <v>45705</v>
      </c>
      <c r="L17" s="22"/>
      <c r="M17" s="22"/>
      <c r="N17" s="20"/>
      <c r="O17" s="22"/>
      <c r="P17" s="22"/>
      <c r="Q17" s="20"/>
      <c r="R17" s="20"/>
      <c r="S17" s="20"/>
      <c r="T17" s="20" t="str">
        <f>Table1324[[#This Row],[Question ID]]</f>
        <v>Energy Safety 2</v>
      </c>
    </row>
    <row r="18" spans="1:20" ht="170.5" x14ac:dyDescent="0.35">
      <c r="A18" s="19">
        <v>17</v>
      </c>
      <c r="B18" s="19" t="s">
        <v>388</v>
      </c>
      <c r="C18" s="19" t="s">
        <v>1099</v>
      </c>
      <c r="D18" s="19" t="s">
        <v>567</v>
      </c>
      <c r="E18" s="19">
        <v>3</v>
      </c>
      <c r="F18" s="19" t="s">
        <v>723</v>
      </c>
      <c r="G18" s="19" t="s">
        <v>1098</v>
      </c>
      <c r="H18" s="20" t="s">
        <v>1106</v>
      </c>
      <c r="I18" s="19" t="s">
        <v>925</v>
      </c>
      <c r="J18" s="21">
        <v>45699</v>
      </c>
      <c r="K18" s="22">
        <v>45705</v>
      </c>
      <c r="L18" s="22"/>
      <c r="M18" s="22"/>
      <c r="N18" s="20"/>
      <c r="O18" s="22"/>
      <c r="P18" s="22"/>
      <c r="Q18" s="20"/>
      <c r="R18" s="20"/>
      <c r="S18" s="20"/>
      <c r="T18" s="20" t="str">
        <f>Table1324[[#This Row],[Question ID]]</f>
        <v>Energy Safety 3</v>
      </c>
    </row>
    <row r="19" spans="1:20" ht="62" x14ac:dyDescent="0.35">
      <c r="A19" s="19">
        <v>18</v>
      </c>
      <c r="B19" s="19" t="s">
        <v>388</v>
      </c>
      <c r="C19" s="23" t="s">
        <v>1102</v>
      </c>
      <c r="D19" s="23" t="s">
        <v>1103</v>
      </c>
      <c r="E19" s="19">
        <v>1</v>
      </c>
      <c r="F19" s="19" t="s">
        <v>707</v>
      </c>
      <c r="G19" s="19" t="s">
        <v>1101</v>
      </c>
      <c r="H19" s="20"/>
      <c r="I19" s="19" t="s">
        <v>925</v>
      </c>
      <c r="J19" s="21">
        <v>45707</v>
      </c>
      <c r="K19" s="22">
        <v>45721</v>
      </c>
      <c r="L19" s="22"/>
      <c r="M19" s="22"/>
      <c r="N19" s="24"/>
      <c r="O19" s="22"/>
      <c r="P19" s="22"/>
      <c r="Q19" s="20"/>
      <c r="R19" s="20"/>
      <c r="S19" s="20"/>
      <c r="T19" s="24" t="str">
        <f>Table1324[[#This Row],[Question ID]]</f>
        <v>Energy Safety 1</v>
      </c>
    </row>
    <row r="20" spans="1:20" x14ac:dyDescent="0.35">
      <c r="C20" s="23"/>
      <c r="D20" s="23"/>
      <c r="H20" s="20"/>
      <c r="K20" s="22"/>
      <c r="L20" s="22"/>
      <c r="M20" s="22"/>
      <c r="N20" s="24"/>
      <c r="O20" s="22"/>
      <c r="P20" s="22"/>
      <c r="Q20" s="20"/>
      <c r="R20" s="20"/>
      <c r="S20" s="20"/>
      <c r="T20" s="24">
        <f>Table1324[[#This Row],[Question ID]]</f>
        <v>0</v>
      </c>
    </row>
    <row r="21" spans="1:20" x14ac:dyDescent="0.35">
      <c r="C21" s="23"/>
      <c r="D21" s="23"/>
      <c r="H21" s="20"/>
      <c r="K21" s="22"/>
      <c r="L21" s="22"/>
      <c r="M21" s="22"/>
      <c r="N21" s="24"/>
      <c r="O21" s="22"/>
      <c r="P21" s="22"/>
      <c r="Q21" s="20"/>
      <c r="R21" s="20"/>
      <c r="S21" s="20"/>
      <c r="T21" s="24">
        <f>Table1324[[#This Row],[Question ID]]</f>
        <v>0</v>
      </c>
    </row>
    <row r="22" spans="1:20" x14ac:dyDescent="0.35">
      <c r="C22" s="23"/>
      <c r="D22" s="23"/>
      <c r="H22" s="20"/>
      <c r="K22" s="22"/>
      <c r="L22" s="22"/>
      <c r="M22" s="22"/>
      <c r="N22" s="24"/>
      <c r="O22" s="22"/>
      <c r="P22" s="22"/>
      <c r="Q22" s="20"/>
      <c r="R22" s="20"/>
      <c r="S22" s="20"/>
      <c r="T22" s="24">
        <f>Table1324[[#This Row],[Question ID]]</f>
        <v>0</v>
      </c>
    </row>
    <row r="23" spans="1:20" x14ac:dyDescent="0.35">
      <c r="C23" s="23"/>
      <c r="D23" s="23"/>
      <c r="H23" s="20"/>
      <c r="K23" s="22"/>
      <c r="L23" s="22"/>
      <c r="M23" s="22"/>
      <c r="N23" s="24"/>
      <c r="O23" s="22"/>
      <c r="P23" s="22"/>
      <c r="Q23" s="20"/>
      <c r="R23" s="20"/>
      <c r="S23" s="20"/>
      <c r="T23" s="24">
        <f>Table1324[[#This Row],[Question ID]]</f>
        <v>0</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796875" defaultRowHeight="15.5" x14ac:dyDescent="0.35"/>
  <cols>
    <col min="1" max="1" width="7.54296875" style="19" customWidth="1"/>
    <col min="2" max="2" width="12.81640625" style="19" bestFit="1" customWidth="1"/>
    <col min="3" max="3" width="18.1796875" style="19" bestFit="1" customWidth="1"/>
    <col min="4" max="4" width="17.26953125" style="19" customWidth="1"/>
    <col min="5" max="5" width="10" style="19" customWidth="1"/>
    <col min="6" max="6" width="15.26953125" style="19" customWidth="1"/>
    <col min="7" max="7" width="66.1796875" style="19" customWidth="1"/>
    <col min="8" max="8" width="65.453125" style="19" customWidth="1"/>
    <col min="9" max="9" width="18.7265625" style="19" bestFit="1" customWidth="1"/>
    <col min="10" max="10" width="14.26953125" style="21" bestFit="1" customWidth="1"/>
    <col min="11" max="11" width="12.7265625" style="21" customWidth="1"/>
    <col min="12" max="12" width="17.1796875" style="21" bestFit="1" customWidth="1"/>
    <col min="13" max="13" width="9.54296875" style="21" bestFit="1" customWidth="1"/>
    <col min="14" max="14" width="13.453125" style="19" customWidth="1"/>
    <col min="15" max="15" width="17.453125" style="21" customWidth="1"/>
    <col min="16" max="16" width="14.453125" style="21" bestFit="1" customWidth="1"/>
    <col min="17" max="17" width="13.453125" style="19" customWidth="1"/>
    <col min="18" max="18" width="19.26953125" style="19" customWidth="1"/>
    <col min="19" max="19" width="18" style="19" bestFit="1" customWidth="1"/>
    <col min="20" max="20" width="17" style="4" customWidth="1"/>
    <col min="21" max="16384" width="9.1796875" style="4"/>
  </cols>
  <sheetData>
    <row r="1" spans="1:20" s="3" customFormat="1" ht="31" x14ac:dyDescent="0.3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3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3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17" x14ac:dyDescent="0.3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17" x14ac:dyDescent="0.3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2.5" x14ac:dyDescent="0.3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2.5" x14ac:dyDescent="0.3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3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7.5" x14ac:dyDescent="0.3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63.5" x14ac:dyDescent="0.3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39.5" x14ac:dyDescent="0.3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3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48" x14ac:dyDescent="0.3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1.5" x14ac:dyDescent="0.3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48" x14ac:dyDescent="0.3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2" x14ac:dyDescent="0.3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7.5" x14ac:dyDescent="0.3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39.5" x14ac:dyDescent="0.3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3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2.5" x14ac:dyDescent="0.3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3.5" x14ac:dyDescent="0.3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41" x14ac:dyDescent="0.3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5" x14ac:dyDescent="0.3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3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39.5" x14ac:dyDescent="0.3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1.5" x14ac:dyDescent="0.3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01.5" x14ac:dyDescent="0.3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08.5" x14ac:dyDescent="0.3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70.5" x14ac:dyDescent="0.3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2" x14ac:dyDescent="0.3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2.5" x14ac:dyDescent="0.3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25.5" x14ac:dyDescent="0.3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3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56.5" x14ac:dyDescent="0.3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3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39.5" x14ac:dyDescent="0.3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3" x14ac:dyDescent="0.3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3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3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1.5" x14ac:dyDescent="0.3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1" x14ac:dyDescent="0.3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186" x14ac:dyDescent="0.3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41" x14ac:dyDescent="0.3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3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4" x14ac:dyDescent="0.3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41" x14ac:dyDescent="0.3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3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41" x14ac:dyDescent="0.3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3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39.5" x14ac:dyDescent="0.3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39.5" x14ac:dyDescent="0.3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263.5" x14ac:dyDescent="0.3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1.5" x14ac:dyDescent="0.3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3.5" x14ac:dyDescent="0.3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3.5" x14ac:dyDescent="0.3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63.5" x14ac:dyDescent="0.3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01.5" x14ac:dyDescent="0.3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01.5" x14ac:dyDescent="0.3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3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4.5" x14ac:dyDescent="0.3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4.5" x14ac:dyDescent="0.3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63.5" x14ac:dyDescent="0.3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48" x14ac:dyDescent="0.3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56.5" x14ac:dyDescent="0.3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3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3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56.5" x14ac:dyDescent="0.3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3" x14ac:dyDescent="0.3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79" x14ac:dyDescent="0.3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01.5" x14ac:dyDescent="0.3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3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79" x14ac:dyDescent="0.3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0" x14ac:dyDescent="0.3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387.5" x14ac:dyDescent="0.3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3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32.5" x14ac:dyDescent="0.3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72" x14ac:dyDescent="0.3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3" x14ac:dyDescent="0.3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1" x14ac:dyDescent="0.3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48" x14ac:dyDescent="0.3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3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56.5" x14ac:dyDescent="0.3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39.5" x14ac:dyDescent="0.3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3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79" x14ac:dyDescent="0.3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01.5" x14ac:dyDescent="0.3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4" x14ac:dyDescent="0.3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3" x14ac:dyDescent="0.3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25.5" x14ac:dyDescent="0.3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6" x14ac:dyDescent="0.3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3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56.5" x14ac:dyDescent="0.3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1" x14ac:dyDescent="0.3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3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3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3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3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3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0" x14ac:dyDescent="0.3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3" x14ac:dyDescent="0.3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3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3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2.5" x14ac:dyDescent="0.3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17" x14ac:dyDescent="0.3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2" x14ac:dyDescent="0.3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4" x14ac:dyDescent="0.3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6.5" x14ac:dyDescent="0.3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3" x14ac:dyDescent="0.3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3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48" x14ac:dyDescent="0.3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55" x14ac:dyDescent="0.3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3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39.5" x14ac:dyDescent="0.3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3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1.5" x14ac:dyDescent="0.3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7.5" x14ac:dyDescent="0.3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2" x14ac:dyDescent="0.3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93" x14ac:dyDescent="0.3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08.5" x14ac:dyDescent="0.3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7.5" x14ac:dyDescent="0.3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4.5" x14ac:dyDescent="0.3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x14ac:dyDescent="0.3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 x14ac:dyDescent="0.3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3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3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3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3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3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3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48" x14ac:dyDescent="0.3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3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2.5" x14ac:dyDescent="0.3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3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32.5" x14ac:dyDescent="0.3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56.5" x14ac:dyDescent="0.3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77.5" x14ac:dyDescent="0.3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77.5" x14ac:dyDescent="0.3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32.5" x14ac:dyDescent="0.3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0" x14ac:dyDescent="0.3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7.5" x14ac:dyDescent="0.3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01.5" x14ac:dyDescent="0.3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3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3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3.5" x14ac:dyDescent="0.3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3" x14ac:dyDescent="0.3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3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77.5" x14ac:dyDescent="0.3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01.5" x14ac:dyDescent="0.3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32.5" x14ac:dyDescent="0.3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70.5" x14ac:dyDescent="0.3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796875" defaultRowHeight="15.5" x14ac:dyDescent="0.35"/>
  <cols>
    <col min="1" max="1" width="7.81640625" style="4" customWidth="1"/>
    <col min="2" max="2" width="12.81640625" style="4" bestFit="1" customWidth="1"/>
    <col min="3" max="3" width="16.7265625" style="4" bestFit="1" customWidth="1"/>
    <col min="4" max="4" width="17.26953125" style="4" customWidth="1"/>
    <col min="5" max="5" width="10" style="4" customWidth="1"/>
    <col min="6" max="6" width="17" style="4" bestFit="1" customWidth="1"/>
    <col min="7" max="8" width="75.81640625" style="4" customWidth="1"/>
    <col min="9" max="9" width="16.7265625" style="4" bestFit="1" customWidth="1"/>
    <col min="10" max="10" width="14.26953125" style="4" bestFit="1" customWidth="1"/>
    <col min="11" max="11" width="12.7265625" style="4" customWidth="1"/>
    <col min="12" max="12" width="12.1796875" style="5" customWidth="1"/>
    <col min="13" max="13" width="9.54296875" style="5" bestFit="1" customWidth="1"/>
    <col min="14" max="14" width="18.26953125" style="4" bestFit="1" customWidth="1"/>
    <col min="15" max="15" width="17.26953125" style="5" bestFit="1" customWidth="1"/>
    <col min="16" max="16" width="14.453125" style="5" bestFit="1" customWidth="1"/>
    <col min="17" max="17" width="13.453125" style="4" customWidth="1"/>
    <col min="18" max="18" width="14.26953125" style="4" bestFit="1" customWidth="1"/>
    <col min="19" max="19" width="18" style="4" bestFit="1" customWidth="1"/>
    <col min="20" max="16384" width="9.1796875" style="4"/>
  </cols>
  <sheetData>
    <row r="1" spans="1:19" s="3" customFormat="1" ht="31" x14ac:dyDescent="0.3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6" x14ac:dyDescent="0.3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6.5" x14ac:dyDescent="0.3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62" x14ac:dyDescent="0.3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3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48" x14ac:dyDescent="0.3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6" x14ac:dyDescent="0.3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48" x14ac:dyDescent="0.3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48" x14ac:dyDescent="0.3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3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3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186" x14ac:dyDescent="0.3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186" x14ac:dyDescent="0.3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2.5" x14ac:dyDescent="0.3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2.5" x14ac:dyDescent="0.3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2.5" x14ac:dyDescent="0.3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2.5" x14ac:dyDescent="0.3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2.5" x14ac:dyDescent="0.3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2.5" x14ac:dyDescent="0.3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4.5" x14ac:dyDescent="0.3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08.5" x14ac:dyDescent="0.3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3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41" x14ac:dyDescent="0.3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3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08.5" x14ac:dyDescent="0.3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3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5" x14ac:dyDescent="0.3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6.5" x14ac:dyDescent="0.3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2" x14ac:dyDescent="0.3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170.5" x14ac:dyDescent="0.3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5" x14ac:dyDescent="0.3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5" x14ac:dyDescent="0.3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5" x14ac:dyDescent="0.3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87.5" x14ac:dyDescent="0.3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3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3" x14ac:dyDescent="0.3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3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08.5" x14ac:dyDescent="0.3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41" x14ac:dyDescent="0.3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08.5" x14ac:dyDescent="0.3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3.5" x14ac:dyDescent="0.3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3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2" x14ac:dyDescent="0.3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3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32.5" x14ac:dyDescent="0.3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2.5" x14ac:dyDescent="0.3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56.5" x14ac:dyDescent="0.3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279" x14ac:dyDescent="0.3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25.5" x14ac:dyDescent="0.3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3" x14ac:dyDescent="0.3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6" x14ac:dyDescent="0.3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4" x14ac:dyDescent="0.3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6.5" x14ac:dyDescent="0.3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3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3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39.5" x14ac:dyDescent="0.3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17" x14ac:dyDescent="0.3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5" x14ac:dyDescent="0.3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39.5" x14ac:dyDescent="0.3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48" x14ac:dyDescent="0.3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48" x14ac:dyDescent="0.3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3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3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7.5" x14ac:dyDescent="0.3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0.5" x14ac:dyDescent="0.3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39.5" x14ac:dyDescent="0.3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0.5" x14ac:dyDescent="0.3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24" x14ac:dyDescent="0.3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2" x14ac:dyDescent="0.3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17" x14ac:dyDescent="0.3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48" x14ac:dyDescent="0.3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10" x14ac:dyDescent="0.3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3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3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39.5" x14ac:dyDescent="0.3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08.5" x14ac:dyDescent="0.3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48" x14ac:dyDescent="0.3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10" x14ac:dyDescent="0.3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41" x14ac:dyDescent="0.3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3" x14ac:dyDescent="0.3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2.5" x14ac:dyDescent="0.3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3" x14ac:dyDescent="0.3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0.5" x14ac:dyDescent="0.3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08.5" x14ac:dyDescent="0.3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3" x14ac:dyDescent="0.3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3" x14ac:dyDescent="0.3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3" x14ac:dyDescent="0.3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39.5" x14ac:dyDescent="0.3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4" x14ac:dyDescent="0.3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01.5" x14ac:dyDescent="0.3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0" x14ac:dyDescent="0.3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25.5" x14ac:dyDescent="0.3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3" x14ac:dyDescent="0.3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3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56.5" x14ac:dyDescent="0.3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3" x14ac:dyDescent="0.3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3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39.5" x14ac:dyDescent="0.3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3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3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7.5" x14ac:dyDescent="0.3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3.5" x14ac:dyDescent="0.3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387.5" x14ac:dyDescent="0.3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08.5" x14ac:dyDescent="0.3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56.5" x14ac:dyDescent="0.3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3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186" x14ac:dyDescent="0.3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10" x14ac:dyDescent="0.3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77.5" x14ac:dyDescent="0.3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3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08.5" x14ac:dyDescent="0.3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41" x14ac:dyDescent="0.3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48" x14ac:dyDescent="0.3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79" x14ac:dyDescent="0.3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48" x14ac:dyDescent="0.3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39.5" x14ac:dyDescent="0.3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3" x14ac:dyDescent="0.3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1.5" x14ac:dyDescent="0.3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17" x14ac:dyDescent="0.3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25.5" x14ac:dyDescent="0.3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3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3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387.5" x14ac:dyDescent="0.3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3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3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387.5" x14ac:dyDescent="0.3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3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3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3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25.5" x14ac:dyDescent="0.3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79" x14ac:dyDescent="0.3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77.5" x14ac:dyDescent="0.3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3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3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3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3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192" x14ac:dyDescent="0.3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93" x14ac:dyDescent="0.3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93" x14ac:dyDescent="0.3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4" x14ac:dyDescent="0.3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2025-02-20T19:13:06Z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