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disonintl-my.sharepoint.com/personal/priscilla_medrano_sce_com1/Documents/Desktop/"/>
    </mc:Choice>
  </mc:AlternateContent>
  <xr:revisionPtr revIDLastSave="1" documentId="8_{DD29528A-8ABC-4056-B4A7-A58C4652CAE1}" xr6:coauthVersionLast="47" xr6:coauthVersionMax="47" xr10:uidLastSave="{9D7C04E5-04D0-4A2D-93D5-92768FEBFE74}"/>
  <bookViews>
    <workbookView xWindow="-120" yWindow="-120" windowWidth="29040" windowHeight="15840" xr2:uid="{FBAC5C31-56B9-412F-AD9A-42B76F6D665C}"/>
  </bookViews>
  <sheets>
    <sheet name="Discovery Log" sheetId="1" r:id="rId1"/>
  </sheets>
  <definedNames>
    <definedName name="_xlnm._FilterDatabase" localSheetId="0" hidden="1">'Discovery Log'!$A$2:$S$128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5" i="1" l="1"/>
  <c r="A134" i="1"/>
</calcChain>
</file>

<file path=xl/sharedStrings.xml><?xml version="1.0" encoding="utf-8"?>
<sst xmlns="http://schemas.openxmlformats.org/spreadsheetml/2006/main" count="1940" uniqueCount="601">
  <si>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</si>
  <si>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</si>
  <si>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</si>
  <si>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</si>
  <si>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</si>
  <si>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</si>
  <si>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</si>
  <si>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</si>
  <si>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</si>
  <si>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</si>
  <si>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</si>
  <si>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</si>
  <si>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</si>
  <si>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</si>
  <si>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</si>
  <si>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</si>
  <si>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</si>
  <si>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</si>
  <si>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</si>
  <si>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</si>
  <si>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</si>
  <si>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MGRA</t>
  </si>
  <si>
    <t>MGRA-SCE-WMP25_DataRequest1</t>
  </si>
  <si>
    <t>01_MGRA-SCE-WMP25_DataRequest1 Q. 01 Answer</t>
  </si>
  <si>
    <t>Please provide for Asset Point data for Camera, Fuse, Support Structure, and
Weather Station.</t>
  </si>
  <si>
    <t>Data is organized by quarter. See this response for all non-confidential data requested.
SCE has provided the following requested data layers deemed non-confidential in the zipped geodatabase, SCE_2023_Q4_NonConfidential.gdb:
•SCE_PrimaryDistributionLine_2023_Q4
•SCE_SecondaryDistributionLine_2023_Q4
•SCE_Camera_2023_Q4
•SCE_WeatherStation_2023_Q4
•SCE_GridHardeningPoint_2023_Q4
•SCE_RedFlagWarningDayPolygon_2023_Q4
•SCE_PspsEventDamagePoint_2023_Q4
•SCE_PspsEventLine_2023_Q4
•SCE_PspsEventPolygon_2023_Q4
•SCE_PspsEventConductorDamageDetail_2023_Q4
•SCE_PspsEventDamagePhotoLog_2023_Q4
•SCE_PspsEventLog_2023_Q4
•SCE_PspsEventOtherAssetDamageDetail_2023_Q4
•SCE_PspsEventSupportStructureDamageDetail_2023_Q4
•SCE_Ignition_2023_Q4
•SCE_UnplannedOutage_2023_Q4
•SCE_WireDownEvent_2023_Q4</t>
  </si>
  <si>
    <t>https://www.sce.com/sites/default/files/AEM/Data%20Requests/2023/MGRA-SCE-WMP25_DataRequest1.zip</t>
  </si>
  <si>
    <t>No</t>
  </si>
  <si>
    <t>QDR</t>
  </si>
  <si>
    <t>Geographic Information System Data Submission</t>
  </si>
  <si>
    <t>Geospatial Data</t>
  </si>
  <si>
    <t>02</t>
  </si>
  <si>
    <t>02_MGRA-SCE-WMP25_DataRequest1 Q. 02 Answer</t>
  </si>
  <si>
    <t>Provide Asset Line data for Transmission Line (as permitted as non-confidential),
Primary Distribution Line, and Secondary Distribution Line.</t>
  </si>
  <si>
    <t>Refer to MGRA-SCE-WMP25_DataRequest1, Question 01.</t>
  </si>
  <si>
    <t>N/A</t>
  </si>
  <si>
    <t>03</t>
  </si>
  <si>
    <t>03_MGRA-SCE-WMP25_DataRequest1 Q. 03 Answer</t>
  </si>
  <si>
    <t>Provide PSPS Event data. Include Event Log, Event Line, Event Polygon data.
Please exclude customer meter data. Provide all PSPS Event Asset Damage data
including photos.</t>
  </si>
  <si>
    <t>04</t>
  </si>
  <si>
    <t>04_MGRA-SCE-WMP25_DataRequest1 Q. 04 Answer</t>
  </si>
  <si>
    <t>Provide Risk Event Point data, including Wire Down, Ignition, Transmission
unplanned outage (as classified non-confidential), Distribution Unplanned Outage
data, Distribution Vegetation Caused Unplanned Outage, Risk Event Asset Log.</t>
  </si>
  <si>
    <t>05</t>
  </si>
  <si>
    <t>05_MGRA-SCE-WMP25_DataRequest1 Q. 05 Answer</t>
  </si>
  <si>
    <t>Under Initiatives, please provide Grid Hardening data, including Hardening Log,
Hardening Point, and Hardening Line data. Inspection data is not requested at this
time.</t>
  </si>
  <si>
    <t>06</t>
  </si>
  <si>
    <t>06_MGRA-SCE-WMP25_DataRequest1 Q. 06 Answer</t>
  </si>
  <si>
    <t>Under Other Required Data, please provide Red Flag Warning Day polygon data.</t>
  </si>
  <si>
    <t>07</t>
  </si>
  <si>
    <t>07_MGRA-SCE-WMP25_DataRequest1 Q. 07 Answer</t>
  </si>
  <si>
    <t>Please provide a layer indicating calculated circuit-level risk using the
methodology presented in the WMP.
a. If independent probability and consequence layers exist, please provide these
independently as well.</t>
  </si>
  <si>
    <t>08</t>
  </si>
  <si>
    <t>CalAdvocates</t>
  </si>
  <si>
    <t>CalAdvocates-SCE-2025WMP-01</t>
  </si>
  <si>
    <t>01_CalAdvocates-SCE-2025WMP-01 Q. 01 Answer</t>
  </si>
  <si>
    <t xml:space="preserve">Please provide a copy of each WMP Update-related document, submission, or report you submit to 
the Office of Energy Infrastructure Safety (Energy Safety) in 2024 that is related to your 2025 
WMP Update.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 </t>
  </si>
  <si>
    <t>The following WMP Update-related documents have been submitted to Energy Safety on Tuesday, April 2, 2024:
SCE 2025 WMP Update Cover Letter.pdf
2024-04-02_SCE_2025_WMP-Update_R0.pdf 
2024-04-02_SCE_2023_WMP_R2- Redline.pdf 
2024-04-02_SCE_2023_WMP_R2- Clean.pdf 
2025 WMP Update Chapter 1 Tables 1-1 and 1-2.xlsx 
2025 WMP Update ACI SCE-23-18 calibration tracker.xlsx 
2025 WMP Update ACI SCE-23-15 Fast Curve Outages 2023.xlsx 
2025 WMP Update ACI SCE-23-10 splice findings.xlsx 
2025 WMP Update ACI SCE-23-09 IWMS.pdf 
2025 WMP Update ACI SCE-23-09 Item 2.xlsx 
2025 WMP Update ACI SCE-23-08 location list.xlsx</t>
  </si>
  <si>
    <t>Cal Advocates</t>
  </si>
  <si>
    <t>https://www.sce.com/sites/default/files/AEM/Data%20Requests/2023/CalAdvocates-SCE-2025WMP-01.zip</t>
  </si>
  <si>
    <t>Multiple</t>
  </si>
  <si>
    <t>09</t>
  </si>
  <si>
    <t>02_CalAdvocates-SCE-2025WMP-01 Q. 02 Answer</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</si>
  <si>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</si>
  <si>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On Wed., May 15, 2024, SCE sent its Confidential Geodatabase that is part of the Q1 2024 QDR to Cal Advocates through Kiteworks. All other Q1 2024 QDR documents were posted on SCE’s website on the same day. In 2024, SCE will provide to Cal Advocates all confidential quarterly data report documents that it sends to Energy Safety within 24 hours.</t>
  </si>
  <si>
    <t>On-going</t>
  </si>
  <si>
    <t>Yes</t>
  </si>
  <si>
    <t>10</t>
  </si>
  <si>
    <t>03_CalAdvocates-SCE-2025WMP-01 Q. 03 Answer</t>
  </si>
  <si>
    <t>Provide a copy to Cal Advocates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</si>
  <si>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SCE will send confidential responses related to the 2025 WMP it sends to Energy Safety and other utilities to Cal Advocates within 24 hours. To date, SCE has not submitted any confidential responses to 2025 WMP Data requests from Energy Safety or other entities.</t>
  </si>
  <si>
    <t>Other</t>
  </si>
  <si>
    <t>11</t>
  </si>
  <si>
    <t>CalAdvocates-SCE-2025WMP-02</t>
  </si>
  <si>
    <t>Provide an Excel table of all distribution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2023
j) Circuit SAIFI (System Average Interruption Frequency Index) for 2023
k) Circuit MAIFI (Momentary Average Interruption Frequency Index) for 2023
l) Total customer-minutes of de-energization on the circuit due to PSPS events in 2023 (sum 
of customer-minutes across all PSPS events). 
m) Total customer-minutes of de-energization on the circuit due to fast-trip settings in 2023
n) Number of trees that were worked on for the Hazard Tree Management Program (HTMP) in 
HFTD Tier 2 in 2023
o) Number of trees that were worked on for the Hazard Tree Management Program (HTMP) in 
HFTD Tier 3 in 2023
p) Number of trees that were worked on for the Dead and Dying Tree Program in HFTD Tier 2 
in 2023
q) Number of trees that were worked on for the Dead and Dying Tree Program in HFTD Tier 3
in 2023
r) Miles of covered conductor installed in Other HFTD in 2023
s) Miles of covered conductor installed in HFTD Tier 2 in 2023
t) Miles of covered conductor installed in HFTD Tier 3 in 2023
u) Number of poles replaced in Other HFTD in 2023
v) Number of poles replaced in HFTD Tier 2 in 2023
w) Number of poles replaced in HFTD Tier 3 in 2023
x) Miles of underground conductor installation in Other HFTD in 2023
y) Miles of underground conductor installation in HFTD Tier 2 in 2023
z) Miles of underground conductor installation in HFTD Tier 3 in 2023
aa) Miles of LiDAR inspection in Other HFTD in 2023
bb) Miles of LiDAR inspection in HFTD Tier 2 in 2023
cc) Miles of LiDAR inspection in HFTD Tier 3 in 2023
dd) Number or miles of detailed aerial inspections in Other HFTD in 2023 (specify units)
ee) Number or miles of detailed aerial inspections in HFTD Tier 2 in 2023 (specify units)
ff) Number or miles of detailed aerial inspections in HFTD Tier 3 in 2023 (specify units)
gg) Number of detailed ground-based inspections in Other HFTD in 2023
hh) Number of detailed ground-based inspections in HFTD Tier 2 in 2023
ii) Number of detailed ground-based inspections in HFTD Tier 3 in 2023
jj) Number of sectionalization devices installed in Other HFTD in 2023
kk) Number of sectionalization devices installed in HFTD Tier 2 in 2023
ll) Number of sectionalization devices installed in HFTD Tier 3 in 2023.</t>
  </si>
  <si>
    <t>Please see the attached Excel file entitled, “CalAdvocates-2025WMP-02 Q1.xlxs.”
Please note that the row 2 of the attached file has a null value listed as the circuit name. This row represents the structure-based mitigation activities that occurred but do not have a circuit associated due to data issues.
All circuit miles include primary and secondary distribution for both overhead and underground miles.
The LiDAR inspections represent miles inspected by Vegetation Management LiDAR inspections.
SCE does not have any circuit miles designated by Other HFRA, so all associated mitigation activities in Other HFRA will be zero.</t>
  </si>
  <si>
    <t>https://www.sce.com/sites/default/files/AEM/Wildfire%20Mitigation%20Plan/2023-2025/CalAdvocates-SCE-2025WMP-02.zip</t>
  </si>
  <si>
    <t>12</t>
  </si>
  <si>
    <t>Provide an Excel table of all transmission circuits existing as of January 1, 2024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2023 (sum 
of customer-minutes across all PSPS events). 
j) Total customer-minutes of de-energization on the circuit due to fast-trip settings in 2023.
k) Number of support structures replaced in Other HFTD in 2023
l) Number of support structures replaced in HFTD Tier 2 in 2023
m) Number of support structures replaced in HFTD Tier 3 in 2023
n) Miles of LiDAR inspection in Other HFTD in 2023
o) Miles of LiDAR inspection in HFTD Tier 2 in 2023
p) Miles of LiDAR inspection in HFTD Tier 3 in 2023
q) Number or miles of detailed aerial inspections in Other HFTD in 2023 (specify units)
r) Number or miles of detailed aerial inspections in HFTD Tier 2 in 2023 (specify units)
s) Number or miles of detailed aerial inspections in HFTD Tier 3 in 2023 (specify units)
t) Number of detailed climbing inspections in Other HFTD in 2023
u) Number of detailed climbing inspections in HFTD Tier 2 in 2023
v) Number of detailed climbing inspections in HFTD Tier 3 in 2023
w) Number of detailed ground-based inspections in Other HFTD in 2023
x) Number of detailed ground-based inspections in HFTD Tier 2 in 2023
y) Number of detailed ground-based inspections in HFTD Tier 3 in 2023
z) Number of sectionalization devices installed in Other HFTD in 2023
aa) Number of sectionalization devices installed in HFTD Tier 2 in 2023
bb) Number of sectionalization devices installed in HFTD Tier 3 in 2023
cc) Miles of transmission right-of-way (ROW) expansion performed in Other HFTD in 2023
dd) Miles of transmission ROW expansion performed in HFTD Tier 2 in 2023
ee) Miles of transmission ROW expansion performed in HFTD Tier 3 in 2023.</t>
  </si>
  <si>
    <t>Please see the attached Excel file entitled, “CalAdvocates-2025WMP-02 Q2.xlxs.”
Please note that the row 2 of the attached file has a null value listed as the circuit name. This row
represents the structure-based mitigation activities that occurred but do not have a circuit associated
due to data issues.
All circuit miles include transmission-level miles.
The LiDAR inspections represent miles inspected by Vegetation Management LiDAR inspections.
SCE does not have any circuit miles designated by Other HFTD, so all associated mitigation activities in Other HFTD will be zero.</t>
  </si>
  <si>
    <t>13</t>
  </si>
  <si>
    <t>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</si>
  <si>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Q3.xlxs.”</t>
  </si>
  <si>
    <t>Section 8.1</t>
  </si>
  <si>
    <t>Grid Design and System Hardening</t>
  </si>
  <si>
    <t>Grid Design and System Hardening (8.1.2)</t>
  </si>
  <si>
    <t>14</t>
  </si>
  <si>
    <t>04_CalAdvocates-SCE-2025WMP-01 Q. 04 Answer</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</si>
  <si>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</si>
  <si>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Please see the attached Excel file entitled, “CalAdvocates-2025WMP-02 Q4.xlxs.”
Note that SCE does not have milage associated with the circuit listed in the attached spreadsheet in our mapping system.</t>
  </si>
  <si>
    <t>15</t>
  </si>
  <si>
    <t>CalAdvocates-SCE-2025WMP-03</t>
  </si>
  <si>
    <t>01_CalAdvocates-SCE-2025WMP-03 Q. 01 Answer</t>
  </si>
  <si>
    <t xml:space="preserve">Please identify and provide a copy of all quality assurance or quality control (QA/QC) reports 
conducted by internal entities that were completed since January 1, 2023, and that examined any 
programs, initiatives, or strategies described in your 2023-2025 Base WMP. </t>
  </si>
  <si>
    <t>SCE performs routine Quality Control (QC) of asset and vegetation inspections and routine Quality Assurance (QA) readiness reviews of select wildfire mitigations. Additionally, QC and QA efforts may be ad hoc during a given year. SCE’s response includes a description of these routine and ad hoc QA/QC efforts and the associated complete and final QA/QC reports.
SCE’s Transmission &amp; Distribution (T&amp;D) QA/QC programs are intended to help ensure that inspection activities conform to the requirements of SCE’s inspection programs. A QC inspection is conducted by evaluating the results of a sample of completed inspections after the fact. The data from the various QA/QC analyses are used to understand the status of programs, help identify challenges and root causes (for example, permitting and customer access challenges for line clearance), and identify issues that need follow-up actions. Actionable findings identified during QC inspections are used for performance scoring to measure the ability of SCE inspectors to accurately identify and classify the potential safety and reliability risks of General Order 95 violations, potential ignition risks, and other safety hazards. All findings identified during the QC review are remediated, and in some instances, corrective actions are initiated. Reports from various QC programs are described below.
SCE’s QA programs evaluate the process as opposed to the evaluation of the finished product done by QC reviews. The QA readiness review evaluates the process to provide reasonable assurance to management the data/evidence appears to be adequate. The QA review can also provide recommendations to improve quality and consistency of data evidence. A listing of QA reviews completed is included below.
Together, SCE’s QA/QC programs help drive continuous improvement by identifying nonconformances with SCE standards, determining causes of non-conformance, or driving corrective actions to improve performance. The quality program will track action plans to corrective actions, which can include changes implemented to inspection processes, training, etc., to continuously improve the inspection programs based on QA/QC findings.
Quality Control
In 2023, SCE performed QC of asset inspections for 3,928 transmission, distribution, and generation structures in HFRA to assess the inspections conformance to the requirements of SCE’s overhead inspection programs by evaluating the results of the inspection after-the-fact. This exceeded the target of 3,000 inspections for 2023. Details regarding overall inspection program findings and quality scores are displayed in a quality dashboard and reports are provided throughout the year to management (see description of conforming and nonconforming (NC) structures below). The following charts show the year-end 2023-status and activity for the quality inspections in SCE’s HFRA.
accessible by SCE employees through SCE’s internal web browser. Information displayed on the dashboard includes the number of QC inspections performed, program conformance rate details, and top findings by category. A conforming structure is one that does not have an actionable finding identified during the quality review or inspection, i.e., the QC inspection result matched the previous inspection performed by the inspector. SCE calculates a monthly conformance rate by dividing the count of conforming structures inspected by the count of inspected structures. For example, if 90 structures are found to be conforming out of 100 structures reviewed by quality inspectors, the conformance rate would be 90%. Depending upon the complexity of the structure, there can be several items that can lead to a finding of nonconformance, and only one condition needs to be identified for the structure to be deemed nonconforming. The following screenshots from the quality dashboard show year-end 2023 results for these WMP related initiatives which include distribution Overhead Detailed Inspections (ODI), transmission inspections, generation inspections, and the Vegetation Management program. These screen shots represent the type of information that is typically reviewed with program owners and management monthly.
Quality Assurance
Additionally, SCE’s EHSQ QA Process &amp; Controls team completed quality assurance readiness reviews of compliance documentation supporting the progress of three (3) 2023 WMP Update activities. These QA readiness review reports cover the following 2023 WMP Update activities:
• IN-1.2a&amp;b Transmission High Fire Risk-Informed Inspections and Remediation Ground and Aerial
• SH-16 Vibration Damper Retrofit
• Vegetation Management Annual Master Work Plan High-level Process Review</t>
  </si>
  <si>
    <t>https://www.sce.com/sites/default/files/AEM/Wildfire%20Mitigation%20Plan/2023-2025/CalAdvocates-SCE-2025WMP-03.zip</t>
  </si>
  <si>
    <t>16</t>
  </si>
  <si>
    <t>02_CalAdvocates-SCE-2025WMP-03 Q. 02 Answer</t>
  </si>
  <si>
    <t>Please identify and provide a copy of all quality assurance or quality control (QA/QC) reports 
conducted by external entities that were completed since January 1, 2023, and that examined any 
programs, initiatives, or strategies described in your 2023-2025 Base WMP. External entities 
include, but are not limited to, consultants, contractors, auditors, court-appointed monitors, and 
Independent Evaluators.</t>
  </si>
  <si>
    <t>SCE is not aware of any quality assurance or quality control reviews performed by external entities,
including but not limited to, contractors, auditors, and Independent Evaluators since January 1,
2023 that examined programs, initiatives, or strategies described in SCE’s 2023-2025 Base WMP. The Independent Evaluator Review performed in 2023 was for the 2022 WMP Update and was performed for the period of January 1, 2022 through December 31, 2022.</t>
  </si>
  <si>
    <t>17</t>
  </si>
  <si>
    <t>03_CalAdvocates-SCE-2025WMP-03 Q. 03 Answer</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</si>
  <si>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</si>
  <si>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SCE interprets this question as requesting all Notices of Defect issued by Energy Safety’s Compliance Branch in the year 2023 pursuant to the California Code of Regulations, Title 14, section 29302(b)(1). SCE did not receive any such Notices of Defect in 2023.
SCE did receive a list of issues from Energy Safety based on certain field inspections, but Energy Safety clarified that it does not plan to issue formal inspection reports and notices for them.</t>
  </si>
  <si>
    <t>18</t>
  </si>
  <si>
    <t>04_CalAdvocates-SCE-2025WMP-03 Q. 04 Answer</t>
  </si>
  <si>
    <t xml:space="preserve">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</si>
  <si>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 xml:space="preserve">2025 capital expenditure budget for the following activities are at least two times the actual capital expenditures in 2023:
(a)	(b)	(c)	(d)	(e)
Undergrounding of electric lines and/or equipment	SH-2	Undergrounding of electric lines and/or equipment	SH-2	The difference between 2023 actuals and 2025 budget is due to several factors, mainly the number of miles and complexity of miles scheduled for conversion from overhead to
underground.
Other grid topology improvements to minimize risk of ignitions	SH-5 and 8.1.2.10.1	Other grid topology improvements to minimize risk of ignitions	SH-5 and 8.1.2.10.1	Drivers are primarily related to system hardening of legacy facilities and New RARs.
Legacy Facilities (8.1.2.10.1): 2023 actuals were $0.830 million. 2023 underrun is due to material sourcing and procurement issues. The 2025 budget is
$2.106 million.
New RARs (SH-5): 2023 actuals were
$0.778 million. Budget was based on historical completed projects and the underrun is because overall scope
complexity was less compared to prior year completed work. As it relates to 2025
(a)	(b)	(c)	(d)	(e)
				budget, note that when SCE prepared the 2023-2025 WMP Update, the team developed a budget using historical assumptions. The budget will be subject to 2024 PSPS analysis.
Grid monitoring systems	SA-11	Grid monitoring systems	SA-11	2023 actuals were $2.084 million; the number of completed installs was 77 locations. For 2025, the budget includes
~$11 million for installation of 300 EFDs and ~$1 million for installation of acoustic cameras associated with EFDs.
Weather forecasting	SA-3	Weather forecasting	SA-3	WMP initiative of Weather Forecasting is comprised of operational analytics (i.e., weather visualization) and advanced modeling computer hardware. For 2023, actual expenditures were $0.291 million. The 2025 budget is for
computer/hardware replacement.
</t>
  </si>
  <si>
    <t>Wildfire Mitigation Data Tables Submission</t>
  </si>
  <si>
    <t>Wildfire Mitigation Data Tables</t>
  </si>
  <si>
    <t>19</t>
  </si>
  <si>
    <t>05_CalAdvocates-SCE-2025WMP-03 Q. 05 Answer</t>
  </si>
  <si>
    <t xml:space="preserve">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 </t>
  </si>
  <si>
    <t>2025 O&amp;M budget for the following activities are at least two times the actual O&amp;M expenditures in 2023:
(a)	(b)	(c)	(d)	(e)
Engagement with access and functional needs populations	8.5.3	Engagement with access and functional needs populations	8.5.3	2023 actual expenditures were $0.678 million which is an underrun compared to 2023 budget of $2.010 million. The reason for the underrun is because the contract with California Foundation for Independent Living Centers (CFILC) was not executed until Q3 2023. SCE is expecting a full year of expenditures in 2025 with a budget of
$2.089 million.
Covered conductor installation	SH-1	Covered conductor installation	SH-1	O&amp;M activity is related to construction standards remediation for covered conductor. $0.042 million was spent in 2023 to complete remediation work on two structures. 2025 budget is $0.899 million.
Other grid topology improvements to mitigate or reduce PSPS events	SH-14	Other grid topology improvements to mitigate or reduce PSPS events	SH-14	This activity is primarily related to Long Span Initiative (LSI). The inspection and associated preventative maintenance costs were ~$1.2 million in 2023. A total of 493 spans were remediated in 2023. The 2025 budget is ~$4.1 million which is a higher strive target of 1,200 span remediations.
Emerging grid hardening	SH-17, SH-18	Emerging grid hardening technology	SH-17, SH-18	SH-17 is related to ground fault neutralizer and SH-18 is related to grounding
technology installations and pilots		installations and pilots		conversions. The $0.004 million of actual spend in 2023 was for one incident (grounding conversions) at Arrowhead Substation where the equipment was activated and a field crew was dispatched to investigate the event at that station. For 2025, the budget is $0.250 million for ground fault neutralizers and $0.250 million for grounding conversions.
Line removals (in HFTD)	8.1.2.9.1	Line removals (in HFTD)	8.1.2.9.1	SCE was budgeted to spend $0.130 million in 2023 for remote grid feasibility. However, due to supply chain constraints, vendor conducted only one feasibility assessment in 2023. The 2025 budget is to complete five remote grid feasibility studies with an estimated spend of $0.166 million.
Vegetation Inspections	VM-9,
VM-10,
and 8.2.2.1	Vegetation Inspections	VM-9,
VM-10,
and 8.2.2.1	This WMP initiative is comprised of pre- inspections for routine line clearing and hazard tree program (8.2.2.1), LiDAR (VM- 9 and VM-10), and seasonal patrols (8.2.2.1). For 2023, actual expenditures were
$37.499 million which is an underrun due to favorable contract extension in costs and lower supplemental patrol find rates. The 2025 budget is $123.363 million. The difference between 2023 actuals and 2025 budget is due to a new contract cycle with increased costs and LiDAR. In 2025, SCE plans to perform both remote sensing and traditional ground inspections systemwide. The dual effort is needed to establish the relationship between the remote sensing results and the existing Vegetation Management inventory. After 2025, ground inspections would be used to verify the accuracy of remote sensing data and in areas where remote sensing does not provide sufficient data such as a dense tree canopy or more involved environmental assessments.
Fire-resilient right- of-ways	8.2.3.7	Fire-resilient right-of- ways	8.2.3.7	This activity is associated with vegetation fuel management. For 2023, actual expenditures were $0.425 million which is an underrun due to a delay in a stewardship agreement to develop forestry fuel management plans. The 2025 budget of
$2.936 million is comprised of forestry fuel</t>
  </si>
  <si>
    <t>20</t>
  </si>
  <si>
    <t>06_CalAdvocates-SCE-2025WMP-03 Q. 06 Answer</t>
  </si>
  <si>
    <t>Please fill out the attached spreadsheet, CalAdvocates-SCE-2025WMP-03 Attachment 1, requesting information regarding your asset inspections in 2023.</t>
  </si>
  <si>
    <t>SCE has populated the requested spreadsheet, which is attached.</t>
  </si>
  <si>
    <t>Asset Inspections (8.1.3)</t>
  </si>
  <si>
    <t>21</t>
  </si>
  <si>
    <t>07_CalAdvocates-SCE-2025WMP-03 Q. 07 Answer</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</si>
  <si>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</si>
  <si>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r>
      <t>Please see the attached Excel file entitled “2023_SCE VM Incidents_redacted” for the list of contractor safety incidents related to Vegetation Management that occurred in 2023</t>
    </r>
    <r>
      <rPr>
        <vertAlign val="superscript"/>
        <sz val="9"/>
        <color theme="1"/>
        <rFont val="Times New Roman"/>
        <family val="1"/>
      </rPr>
      <t>.1</t>
    </r>
    <r>
      <rPr>
        <sz val="9"/>
        <color theme="1"/>
        <rFont val="Times New Roman"/>
        <family val="1"/>
      </rPr>
      <t xml:space="preserve">
Whether or not the contractor’s actions posed a safety risk is a subjective determination in many cases. For that reason, SCE provides a complete list of vegetation management contractor safety incidents in 2023, which includes incidents caused by another party.
Please note that much of the work performed by our Vegetation Management tree crews is inherently hazardous. The very act of felling a tree is an action that creates a potential safety hazard. Safety is one of SCE’s key values and crews are trained to identify and mitigate various hazards associated with their work.
Below is SCE’s response to parts (a) through (e):
a) The date you were informed of the safety issue.
Please see column B labeled “Report Date.”
b) The date that the original work that created the safety issue was performed.
Please see column A labeled “Incident Date.”
c) Whether the safety issue concerned a transmission or distribution circuit
Safety incidents are tracked by geographic region and not by transmission circuit or distribution grid. For the geographic region, please see column C labeled “Region/Grid.”
d) The vegetation management initiative involved in the original work.
Please see column D labeled “Work Type.”
e) A brief description of the safety issue involved.
Please see column E labeled “Brief Description.”
________________
</t>
    </r>
    <r>
      <rPr>
        <vertAlign val="superscript"/>
        <sz val="9"/>
        <color theme="1"/>
        <rFont val="Times New Roman"/>
        <family val="1"/>
      </rPr>
      <t>1</t>
    </r>
    <r>
      <rPr>
        <sz val="9"/>
        <color theme="1"/>
        <rFont val="Times New Roman"/>
        <family val="1"/>
      </rPr>
      <t xml:space="preserve"> For completeness, SCE is providing a list of all vegetation management contractor safety incidents in 2023, which include incidents caused by another party. Additionally, SCE has redacted confidential information, which includes but is not limited to employee names.
</t>
    </r>
  </si>
  <si>
    <t>Section 8.2</t>
  </si>
  <si>
    <t>22</t>
  </si>
  <si>
    <t>08_CalAdvocates-SCE-2025WMP-03 Q. 08 Answer</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</si>
  <si>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report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</si>
  <si>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Please see the attached file labeled CalAdvocates-SCE-2025WMP-03_Q08, which includes most of the requested information (as of April 10, 2024) for WCCP and TUG work planned for 2025. Please note the following:
• WCCP and TUG projects are separated into different tabs and are labeled “2025 WCCP” and “2025 TUG,” respectively.
Planned construction and start dates could change due to several factors including, for example, construction priority of work, environmental constraints, and resource plans.
• The WCCP plan includes contingency projects to allow SCE to complete other work in place of projects that may not meet planned construction start dates. These contingency projects may be completed at a later time.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WCCP or TUG.
• Some WCCP and TUG work orders do not have structures associated with them and thus segment IDs or wildfire risk values are not available for these work orders.
• Some WCCP work orders contain only new structures in the plan. Wildfire risk values are not yet available for new structures.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WCCP and TUG.
• Other system hardening projects are not organized by circuit mileage as part of work planning and scheduling.</t>
  </si>
  <si>
    <t>Section 2</t>
  </si>
  <si>
    <t>Changes to Approved Targets, Objectives, and Expenditures</t>
  </si>
  <si>
    <t>2.1 2025 Targets or Target Completion Dates</t>
  </si>
  <si>
    <t>23</t>
  </si>
  <si>
    <t>09_CalAdvocates-SCE-2025WMP-03 Q. 09 Answer</t>
  </si>
  <si>
    <t>For each of your 2023-2025 WMP system hardening initiatives, please provide disaggregated 
information related to expenditures and circuit miles treated in the attached table, CalAdvocates_x0002_SCE-2025WMP-03 Attachment 2. Add columns as needed.</t>
  </si>
  <si>
    <t>Please see the attached document labeled CalAdvocates-SCE-2025WMP-03 Attachment 2.xlsx.
Note that SCE provided information for its WCCP and TUG programs, which are the only programs tracking circuit mile units. SCE does not have a separate line removal program.</t>
  </si>
  <si>
    <t>24</t>
  </si>
  <si>
    <t>10_CalAdvocates-SCE-2025WMP-03 Q. 10 Answer</t>
  </si>
  <si>
    <r>
      <t xml:space="preserve">Please provide a spreadsheet listing (as rows) each undergrounding project completed4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costs5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project6 (yes/no)
n) Whether this was a WMP project (yes/no)
o) Whether this was a post-wildfire rebuild project (yes/no)
p) Whether you shared trenches for this project with any telecommunications utilities (yes/no)
q) Whether you shared trenches for this project with gas facilities (yes/no).
______________________________
</t>
    </r>
    <r>
      <rPr>
        <vertAlign val="superscript"/>
        <sz val="9"/>
        <color rgb="FF000000"/>
        <rFont val="Times New Roman"/>
        <family val="1"/>
      </rPr>
      <t>4</t>
    </r>
    <r>
      <rPr>
        <sz val="9"/>
        <color rgb="FF000000"/>
        <rFont val="Times New Roman"/>
        <family val="1"/>
      </rPr>
      <t xml:space="preserve"> For the purposes of this question and the following question, “completed” means a project has fully completed the construction phase.
</t>
    </r>
    <r>
      <rPr>
        <vertAlign val="superscript"/>
        <sz val="9"/>
        <color rgb="FF000000"/>
        <rFont val="Times New Roman"/>
        <family val="1"/>
      </rPr>
      <t>5</t>
    </r>
    <r>
      <rPr>
        <sz val="9"/>
        <color rgb="FF000000"/>
        <rFont val="Times New Roman"/>
        <family val="1"/>
      </rPr>
      <t xml:space="preserve"> For the purposes of this question and the following question, “total costs” refers to the start-to-finish costs to complete the capital project, from planning to the end of construction. This does not include maintenance or operational costs after the underground infrastructure is complete and in use.
</t>
    </r>
    <r>
      <rPr>
        <vertAlign val="superscript"/>
        <sz val="9"/>
        <color rgb="FF000000"/>
        <rFont val="Times New Roman"/>
        <family val="1"/>
      </rPr>
      <t>6</t>
    </r>
    <r>
      <rPr>
        <sz val="9"/>
        <color rgb="FF000000"/>
        <rFont val="Times New Roman"/>
        <family val="1"/>
      </rPr>
      <t xml:space="preserve"> Constructed in accordance with the CPUC’s Electric Tariff Rule 20.</t>
    </r>
  </si>
  <si>
    <t>Please see the attached file entitled “CalAdvocates-SCE-2025WMP-03 Q10.xlsx”.</t>
  </si>
  <si>
    <t>25</t>
  </si>
  <si>
    <t>11_CalAdvocates-SCE-2025WMP-03 Q. 11 Answer</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</si>
  <si>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</si>
  <si>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Please see the attached document labeled CalAdvocates_SCE_2025_WMP.zip. The geodatabase file contains the project ID (Work Order Number), circuit name, and project completion date. The file contains locations where overhead structures were removed and underground structures were installed. These structures will be labeled correspondingly. Also note that not all geospatial data for underground structures installed are available because SCE is still in the process of updating its system.</t>
  </si>
  <si>
    <t>26</t>
  </si>
  <si>
    <t>12_CalAdvocates-SCE-2025WMP-03 Q. 12 Answer</t>
  </si>
  <si>
    <t xml:space="preserve">Please complete the table in the attached Excel file (CalAdvocates-SCE2025WMP-03 – Attachment 3), by providing data on SCE’s overhead-to undergrounding conversion projects in 2021 through the first quarter of 2024. The response should provide data separately for each of SCE’s undergrounding initiatives or programs. </t>
  </si>
  <si>
    <t>Please refer to the completed table in the attached “CalAdvocates-SCE2025WMP-03 Attachment 3.xlsx”. TUG projects typically require two to four years to scope, design, schedule, permit, construct, and put into service. SCE started the first year of TUG construction in 2021. Note that for TUG, SCE did not track the number of overhead miles removed between 2021 and 2022. Additionally, SCE has not performed any wildfire rebuild undergrounding nor any other undergrounding besides TUG and Rule 20 scope, assuming this is referring to the distribution system.</t>
  </si>
  <si>
    <t>27</t>
  </si>
  <si>
    <t>13_CalAdvocates-SCE-2025WMP-03 Q. 13 Answer</t>
  </si>
  <si>
    <t>Referring to SCE’s 2023-2025 WMP, at 114, SCE states that “[it] has already started scoping 
mitigations for areas that have undergone Review &amp; Revise and expects to complete this stage for all HFRA by the second quarter of 2023.”
a) Has SCE completed the Review and Revise process for all HFRA?
b) If the answer to (a) is “no”, please provide an estimated date for its completion.
c) Has SCE completed the Review and Revise process for all its system hardening projects 
planned for 2025?
d) If the answer to (c) is “no”, please provide an estimated date for its completion.</t>
  </si>
  <si>
    <t>a) Has SCE completed the Review and Revise process for all HFRA?
SCE has completed the review and revise process for areas in HFRA that are unhardened. SCE does not plan to complete the Review and Revise process for areas in HFRA that were already hardened or had existing projects already planned when the Review and Revise process was initiated. Note that feasibility reviews to determine whether the TUG project is feasible and the documentation process is still ongoing and is expected to be completed by the end of 2024.
b) If the answer to (a) is “no”, please provide an estimated date for its completion.
N/A. See response in part (a).
c) Has SCE completed the Review and Revise process for all its system hardening projects planned for 2025?
SCE has completed the Review and Revise process for its WCCP and TUG projects planned for 2025.
d) If the answer to (c) is “no”, please provide an estimated date for its completion.
N/A. See response in part (a).</t>
  </si>
  <si>
    <t>28</t>
  </si>
  <si>
    <t>14_CalAdvocates-SCE-2025WMP-03 Q. 14 Answer</t>
  </si>
  <si>
    <t>As of March 1, 2024, how many changes to a categorization have occurred as a result of this 
Review and Revise process? Please populate the table below7.
See table in PDF.</t>
  </si>
  <si>
    <t>Question 14 Table
Review and Revise Recommendation Number of (Circuit) Miles
Severe Risk Area to High Consequence 310
Severe Risk Area to Other HFRA 46
Severe Risk Area - Unchanged 2,936
High Consequence to Severe Risk Area 235
High Consequence to Other HFRA 24
High Consequence - Unchanged 3,768
Other HFRA to Severe Risk Area 84
Other HFRA to High Consequence 415
Other HFRA - Unchanged 1,722
Note that the values above are based on a comparison between SCE’s initial WRRM 7.1 output and
the changes made through the review and revise process. Also, a 1.1 multiplier is applied to these
mileages to reflect more spatially accurate values.</t>
  </si>
  <si>
    <t>29</t>
  </si>
  <si>
    <t>15_CalAdvocates-SCE-2025WMP-03 Q. 15 Answer</t>
  </si>
  <si>
    <t>Please complete the table below with the following information8:
a) Number of circuit miles in each IWMS area before the review and revise process.
b) Number of circuit miles in each IWMS area after the review and revise process.
See table in PDF.</t>
  </si>
  <si>
    <t>IWMS Area Before Review and Revise
Process (Circuit) Miles
After Review and Revise
Process (Circuit) Miles
Severe Risk Area 3,293 3,255
High Consequence 4,026 4,492
Other HFRA 2,221 1,792
Note that the values above are based on a comparison between SCE’s initial WRRM 7.1 output and
the changes made through the review and revise process. Also, a 1.1 multiplier is applied to these
mileages to reflect more spatially accurate values.</t>
  </si>
  <si>
    <t>30</t>
  </si>
  <si>
    <t>16_CalAdvocates-SCE-2025WMP-03 Q. 16 Answer</t>
  </si>
  <si>
    <t>Please complete the table below to show how the Review &amp; Revise process affects SCE’s selection 
of system hardening initiatives (Wildfire Covered Conductor Program or Targeted 
Undergrounding):
a) Circuit-miles of each system hardening initiative indicated before Review &amp; Revise process
b) Circuit-miles of each system hardening initiative indicated after Review &amp; Revise process</t>
  </si>
  <si>
    <t>The table below shows approximate values of circuit miles forecasted for TUG and WCCP as of the
beginning of 2024. Note that feasibility studies are still in progress and these miles may be subject
to change based on results of the studies. Additionally, miles associated with existing TUG or
WCCP projects were counted under their respective program. Also, these miles do not reflect
potential additional miles added to scope due to operational considerations. The comparison before
and after the Review and Revise process is based on the initial output of the WRRM 7.1 model
which was implemented in August 2023.
Question 16 Table
WMP Initiative Before Review and Revise
Process (Circuit) Miles
After Review and Revise
Process (Circuit) Miles
Targeted
Undergrounding
530 560
Wildfire Covered
Conductor Program
2,120 2,130</t>
  </si>
  <si>
    <t>31</t>
  </si>
  <si>
    <t>17_CalAdvocates-SCE-2025WMP-03 Q. 17 Answer</t>
  </si>
  <si>
    <t>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t>
  </si>
  <si>
    <t xml:space="preserve">On page 332 of your 2023 – 2025 WMP, SCE provided a table (Table 8.8c) showing the total
number of “ignition risk” past due asset work orders by age and HFTD tier, excluding GO 95
exceptions. Please provide an updated version of Table 8.8c, as of March 1, 2024. A blank table is
provided below for your reference.
Question 17 Table
Tier 0 – 30 Days 31 – 90 Days 90 – 180
Days
181+ Total
HFTD 2 3 68 23 913 1,007
HFTD 3 142 251 270 1,746 2,409
Total 345 319 293 2,659 3,416
As stated in SCE’s 2025 WMP Update, ACI-23-13, in addition to its typical management of GO 95
notifications, SCE is also taking a risk-based approach in re-validating that the top 50% of
notifications remain constrained by external factors. The goal is that the additional scrutiny will
help determine whether some constraints that are being held by government agencies, local public
authorities, etc., can be more rapidly resolved.
</t>
  </si>
  <si>
    <t>Open Work Orders (8.1.7)</t>
  </si>
  <si>
    <t>32</t>
  </si>
  <si>
    <t>18_CalAdvocates-SCE-2025WMP-03 Q. 18 Answer</t>
  </si>
  <si>
    <t>On pages 331 – 332 of your 2023 – 2025 WMP, SCE provided a table (Table 8.8a) showing the 
total number of past due asset work order by age and HFTD tier. Please provide an updated version 
of Table 8.8a, as of March 1, 2024. A blank table is provided below for your reference.</t>
  </si>
  <si>
    <t>Question 18 Table
Tier 0 – 30 Days 31 – 90 Days 90 – 180
Days
181+ Total
NON-HFTD 400 770 943 13,375 15,488
HFTD 2 22 78 144 2,082 2,326
HFTD 3 199 471 355 3,048 4,073
Total 621 1,319 1,442 18,505 21,887
As stated in response to Cal Advocates SCE-WMP-03-Question 17, SCE’s 2025 WMP Update
included updated targets specific to its HFRA past-due notifications in ACI-23-13. These targets
identified work plans for each category, or type, of past-due notification depending on its root
cause. As discussed in ACI-23-13, a vast majority of the past-due notifications are attributed to
external constraints or third party caused issues. The same can be stated for SCE’s non-HFRA pastdue
notifications as well.</t>
  </si>
  <si>
    <t>33</t>
  </si>
  <si>
    <t>19_CalAdvocates-SCE-2025WMP-03 Q. 19 Answer</t>
  </si>
  <si>
    <t>In response to CalAdvocates-SCE-2023WMP-20, SCE provided an updated version of Figure ACE_x0002_15-02 – Distribution Notification Backlog Scope Breakdown as of June 30, 2023. Please provide an updated version, as of March 1, 2024. A screenshot of the previous table is provided below for your reference.</t>
  </si>
  <si>
    <t>Below, SCE provides refreshed totals for the categories provided in the chart above. The chart was originally featured in SCE’s response to ACI SCE-22-15 in its 2023-2025 WMP. It has since been superseded by SCE’s response to ACI SCE-23-13, in the 2025 WMP Update, which describes SCE’s current plans and goals for work order notification backlog management. As such, while SCE provides the totals below, SCE is not in a position to update the chart as SCE is no longer using that format in its presentation of this issue in the WMP.
Other (Formerly Called “Pending Late” 1,060
GO 95 Exceptions 1,670
Third-Party Issue (Formerly called “Notify
Third Party”)
2,900
Inactive Equipment / FLOC 890
TOTAL 6,520</t>
  </si>
  <si>
    <t>Section 5</t>
  </si>
  <si>
    <t>Areas for Continued Improvement</t>
  </si>
  <si>
    <t>5.3 Grid Design, Operations, Maintenance</t>
  </si>
  <si>
    <t>36</t>
  </si>
  <si>
    <t>CalAdvocates-SCE-2025WMP-04</t>
  </si>
  <si>
    <t>01_CalAdvocates-SCE-2025WMP-04 Q. 01 Answer</t>
  </si>
  <si>
    <t>SCE states in Table 2-11: 2025 Target Changes on p. 26 of its 2025 WMP Update that it is reducing its compliance target for Covered Conductor for 2025 to 500 miles, and that it is reducing its strive target for covered conductor to 600 miles. SCE states in SCE Table 2-32: 2025 Expenditure Changes on p. 30 of its 2025 WMP Update that it is correspondingly reducing its projected expenditure for covered conductor by 22%, from $627.98 million to $489.98 million. On p. 27 of its 2025 WMP update, SCE states, “SCE outperformed its covered conductor WMP targets for 2022 and 2023, reducing the necessity to complete the miles in 2025 and allowing for them to be completed in later years.”
Regarding the covered conductor mileage that will be deferred from 2025 to later years:
a) Please state when SCE intends to complete the covered conductor installations that it no longer intends to complete in 2025.
b) Does SCE intend to complete the deferred covered conductor installation work within the 2025-28 GRC period?
c) Does SCE intend to modify its requested funding of $2,679,430,000 for Covered Conductor in its currently pending Test Year 2025 GRC application?4 If not, please explain why.</t>
  </si>
  <si>
    <r>
      <rPr>
        <i/>
        <sz val="9"/>
        <color rgb="FF000000"/>
        <rFont val="Times New Roman"/>
        <family val="1"/>
      </rPr>
      <t xml:space="preserve">a)	Please state when SCE intends to complete the covered conductor installations that it no longer intends to complete in 2025.
SCE intends to largely complete the full scope of its wildfire covered conductor program by year-end 2028.
b)	Does SCE intend to complete the deferred covered conductor installation work within the 2025-28 GRC period?
Yes, please see response to part a) above.
c)	Does SCE intend to modify its requested funding of $2,679,430,000 for Covered Conductor in its currently pending Test Year 2025 GRC application?4 If not, please explain why.
</t>
    </r>
    <r>
      <rPr>
        <sz val="9"/>
        <color rgb="FF000000"/>
        <rFont val="Times New Roman"/>
        <family val="1"/>
      </rPr>
      <t xml:space="preserve">
SCE does not intend to modify its request, as it intends to complete the full scope of the program as forecasted in the GRC.
</t>
    </r>
  </si>
  <si>
    <t>https://www.sce.com/sites/default/files/AEM/Data%20Requests/2023/CalAdvocates-SCE-2025WMP-04.zip</t>
  </si>
  <si>
    <t>37</t>
  </si>
  <si>
    <t>02_CalAdvocates-SCE-2025WMP-04 Q. 02 Answer</t>
  </si>
  <si>
    <t>SCE states in Table 2-11: 2025 Target Changes on p. 26 of its 2025 WMP Update that it is reducing its compliance target for Undergrounding Overhead Conductor from 48 circuit miles to 30 circuit miles. SCE does not, however, report a corresponding expenditure change in SCE Table 2-23: Expenditure Changes on p. 30 of its 2025 WMP Update.
a) Why does SCE forecast a target change for the number of circuit-miles to be completed in 2025, but not a corresponding expenditure change?
b) In the areas where undergrounding will no longer be performed in the year 2025, how will SCE address wildfire risk until these areas are undergrounded?
c) Please state when SCE intends to complete the undergrounding work that it no longer intends to complete in 2025.
d) Does SCE intend to complete the abovementioned, deferred undergrounding work within the 2025-28 GRC period?
e) Does SCE intend to modify its requested funding of $3,341,235,000 for Undergrounding in its currently pending Test Year 2025 GRC application?5 If not, please explain why.</t>
  </si>
  <si>
    <r>
      <rPr>
        <i/>
        <sz val="9"/>
        <color rgb="FF000000"/>
        <rFont val="Times New Roman"/>
        <family val="1"/>
      </rPr>
      <t xml:space="preserve">a)	Why does SCE forecast a target change for the number of circuit-miles to be completed in 2025, but not a corresponding expenditure change?
The expenditure figure presented in the WMP is based on the strive target, which in this case SCE is not modifying.
b)	In the areas where undergrounding will no longer be performed in the year 2025, how will SCE address wildfire risk until these areas are undergrounded?
Please see the section, “Managing Wildfire Risk in the Context of Modified Grid Hardening Targets” on pages 26-27 of SCE’s 2025 WMP Update.
c)	Please state when SCE intends to complete the undergrounding work that it no longer intends to complete in 2025.
As SCE states in its explanation of the reduced SH-2 target (see page 27), SCE anticipates that TUG work will begin to move at a faster pace in 2025 through 2026. To the extent that TUG projects in 2025 are delayed, SCE would generally expect them to be performed in 2026-2027.
d)	Does SCE intend to complete the abovementioned, deferred undergrounding work within the 2025-28 GRC period?
Yes, SCE expects to complete TUG work planned or started in 2024-2025 within the GRC period ending in 2028.
e)	Does SCE intend to modify its requested funding of $3,341,235,000 for Undergrounding in its currently pending Test Year 2025 GRC application?5 If not, please explain why.
</t>
    </r>
    <r>
      <rPr>
        <sz val="9"/>
        <color rgb="FF000000"/>
        <rFont val="Times New Roman"/>
        <family val="1"/>
      </rPr>
      <t xml:space="preserve">
No. Please see the response to part d) above.
</t>
    </r>
  </si>
  <si>
    <t>38</t>
  </si>
  <si>
    <t>03_CalAdvocates-SCE-2025WMP-04 Q. 03 Answer</t>
  </si>
  <si>
    <t>SCE states on p. 27 of its 2025 WMP update regarding its Rapid Earth Fault Current Limiter (REFCL) Ground Fault Neutralizer (GFN) Program that:
SCE seeks to reduce the compliance target to complete construction of GFN at four substations to two substations, and to add a strive target to complete construction of GFN at four substations. In other words, SCE will strive to perform the same level of work as originally forecasted in the 2023-2025 WMP. This proposed change is based on lessons learned and other challenges expected in 2025. Specifically, SCE anticipates material and supply challenges in 2025 for REFCL GFN work, in addition to engineering complications at the substations in scope for 2025.
a) Please state the basis for reducing SCE’s compliance target from 4 substations to 2 substations.
b) Please state which two substations are in scope for the abovementioned compliance target.
c) Please state which two substations are in scope for the abovementioned strive target.
d) Please explain why, in spite of the abovementioned target changes, SCE states that it “will strive to perform the same level of work as originally forecasted in the 2023-2025 WMP”.
e) Please list and explain each of the abovementioned “lessons learned and other challenges expected in 2025,” including explaining how SCE expects these to impact its REFCL GFN installation work.
f) Please list and explain each of the abovementioned “material and supply challenges,” including explaining how SCE expects these to impact its REFCL GFN installation work.
g) Please list and explain each of the abovementioned “engineering complications at the substations in scope for 2025,” including explaining how SCE expects these to impact its REFCL GFN installation work.
h) If SCE does not complete the proposed strive target of 4 substations in 2025, please state when SCE intends to complete said substations.</t>
  </si>
  <si>
    <r>
      <rPr>
        <i/>
        <sz val="9"/>
        <color rgb="FF000000"/>
        <rFont val="Times New Roman"/>
        <family val="1"/>
      </rPr>
      <t xml:space="preserve">a) Please state the basis for reducing SCE’s compliance target from 4 substations to 2 substations.
</t>
    </r>
    <r>
      <rPr>
        <sz val="9"/>
        <color rgb="FF000000"/>
        <rFont val="Times New Roman"/>
        <family val="1"/>
      </rPr>
      <t xml:space="preserve">
Based on SCE’s current information on REFCL project status and remaining elements necessary for completion, SCE determined it was prudent to modify the SH-17 target. 
Since the time in early 2023 when SCE initially set the year-end 2025 target, SCE’s REFCL projects have required additional efforts related to integration of the technology into the existing grid and unique configurations at REFCL substations. This has led to design updates and improvements that have added engineering scope.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t>
    </r>
    <r>
      <rPr>
        <i/>
        <sz val="9"/>
        <color rgb="FF000000"/>
        <rFont val="Times New Roman"/>
        <family val="1"/>
      </rPr>
      <t xml:space="preserve">b) Please state which two substations are in scope for the abovementioned compliance target.
</t>
    </r>
    <r>
      <rPr>
        <sz val="9"/>
        <color rgb="FF000000"/>
        <rFont val="Times New Roman"/>
        <family val="1"/>
      </rPr>
      <t xml:space="preserve">
SCE is actively working to advance REFCL projects at all four substations (i.e. Del Sur, Ritter Ranch, Weldon, and Monolith) originally intended for the 2025 target. Each substation is unique, and SCE intentionally did not define the 2025 goal, or the proposed modification to the goal, based on specific substations.
</t>
    </r>
    <r>
      <rPr>
        <i/>
        <sz val="9"/>
        <color rgb="FF000000"/>
        <rFont val="Times New Roman"/>
        <family val="1"/>
      </rPr>
      <t xml:space="preserve">c) Please state which two substations are in scope for the abovementioned strive target.
</t>
    </r>
    <r>
      <rPr>
        <sz val="9"/>
        <color rgb="FF000000"/>
        <rFont val="Times New Roman"/>
        <family val="1"/>
      </rPr>
      <t xml:space="preserve">
Please see above response to part b).
</t>
    </r>
    <r>
      <rPr>
        <i/>
        <sz val="9"/>
        <color rgb="FF000000"/>
        <rFont val="Times New Roman"/>
        <family val="1"/>
      </rPr>
      <t xml:space="preserve">d) Please explain why, in spite of the abovementioned target changes, SCE states that it “will strive to perform the same level of work as originally forecasted in the 2023-2025 WMP”.
</t>
    </r>
    <r>
      <rPr>
        <sz val="9"/>
        <color rgb="FF000000"/>
        <rFont val="Times New Roman"/>
        <family val="1"/>
      </rPr>
      <t xml:space="preserve">
As with other targets that contain both a compliance goal and a strive goal, SCE is moving forward with a sense of urgency to advance REFCL as much as possible. The strive target represents a level of achievement that is possible, while being less certain than the compliance goal.
</t>
    </r>
    <r>
      <rPr>
        <i/>
        <sz val="9"/>
        <color rgb="FF000000"/>
        <rFont val="Times New Roman"/>
        <family val="1"/>
      </rPr>
      <t xml:space="preserve">e) Please list and explain each of the abovementioned “lessons learned and other challenges expected in 2025,” including explaining how SCE expects these to impact its REFCL GFN installation work.
</t>
    </r>
    <r>
      <rPr>
        <sz val="9"/>
        <color rgb="FF000000"/>
        <rFont val="Times New Roman"/>
        <family val="1"/>
      </rPr>
      <t xml:space="preserve">
At the Del Sur substation, SCE is working to resolve details around how to run a Ground Fault Neutralizer with a Double Operating Transfer Bus arrangement. This is a more complicated line and bus arrangement than has been used in previous REFCL applications. The added flexibility results in many contingency scenarios which must be designed around, some for which no clear technical solutions have yet been identified. Finding these solutions is likely to require installation and onsite testing of the equipment, and it may be necessary to rebuild the switchrack into a simpler configuration if no workable solutions are identified. 
Del Sur substation also faces challenges around the incorporation of a second equipment supplier, which is a necessary component for a the larger REFCL rollout, but requires additional vetting of equipment.
At the Ritter Ranch substation, a section of phase-to-neutral load was installed in conduit, as opposed to the more typical approach of being installed in a duct format. This older design of cable is more challenging to replace, which adds scope and makes completion in 2025 more difficult.
</t>
    </r>
    <r>
      <rPr>
        <i/>
        <sz val="9"/>
        <color rgb="FF000000"/>
        <rFont val="Times New Roman"/>
        <family val="1"/>
      </rPr>
      <t xml:space="preserve">f) Please list and explain each of the abovementioned “material and supply challenges,” including explaining how SCE expects these to impact its REFCL GFN installation work.
</t>
    </r>
    <r>
      <rPr>
        <sz val="9"/>
        <color rgb="FF000000"/>
        <rFont val="Times New Roman"/>
        <family val="1"/>
      </rPr>
      <t xml:space="preserve">
SCE’s projects at Acton, Phelan and Banducci substations encountered delays in material in 2024 such as relay racks and grounding transformers, which had a cascading effort pushing REFCL work further out generally, creating more uncertainty regarding SCE’s original 2025 goal.
</t>
    </r>
    <r>
      <rPr>
        <i/>
        <sz val="9"/>
        <color rgb="FF000000"/>
        <rFont val="Times New Roman"/>
        <family val="1"/>
      </rPr>
      <t xml:space="preserve">g) Please list and explain each of the abovementioned “engineering complications at the substations in scope for 2025,” including explaining how SCE expects these to impact its REFCL GFN installation work.
</t>
    </r>
    <r>
      <rPr>
        <sz val="9"/>
        <color rgb="FF000000"/>
        <rFont val="Times New Roman"/>
        <family val="1"/>
      </rPr>
      <t xml:space="preserve">
•	Moving to current transformers internal to the circuit breakers, instead of free-standing current transformers. This removes the need for line outages on future projects and reduces chances of failure.
•	Using a Real Time Automation Controller instead of a relay to interface between the Ground Fault Neutralizer and the substation relays. This opens up capabilities for automation and removes some of the problems with scaling that occurred with the previous design.
•	Moving to voltage transformers located on transformer positions rather than the main bus. This eliminates the need for bus outages during construction but required updated designs for mounting. 
•	Simplification of the neutral bus, which reduces the possibility of switching errors.
•	Using three phase capacitive balancing units, which will allow for greater flexibility to adapt to changing circuit configurations and more standardized deployment.  
•	Moving more of the on-site wiring of the Ground Fault Neutralizer into the factory since factory wiring is generally more efficient than wiring in a remote substation. 
•	The addition of a neutral earthing resistor which allows the Ground Fault Neutralizers to be de-sensitized enough to ride through normal circuit switching. This should substantially increase the time they are in service and hopefully long term remove the need for bypassing altogether. 
</t>
    </r>
    <r>
      <rPr>
        <i/>
        <sz val="9"/>
        <color rgb="FF000000"/>
        <rFont val="Times New Roman"/>
        <family val="1"/>
      </rPr>
      <t xml:space="preserve">h) If SCE does not complete the proposed strive target of 4 substations in 2025, please state when SCE intends to complete said substations.
</t>
    </r>
    <r>
      <rPr>
        <sz val="9"/>
        <color rgb="FF000000"/>
        <rFont val="Times New Roman"/>
        <family val="1"/>
      </rPr>
      <t xml:space="preserve">
To the extent that SCE does not complete the work in 2025, it would extend into 2026. Generally, SCE would continue to work with a sense of urgency to complete the work in 2026, but the exact completion timing will depend on work completed in 2024 and 2025, and on SCE’s learning over that time in terms of what might be remaining for 2026. 
</t>
    </r>
  </si>
  <si>
    <t>39</t>
  </si>
  <si>
    <t>MGRA-SCE-WMP25_DataRequest2</t>
  </si>
  <si>
    <t>01_MGRA-SCE-WMP25_DataRequest2 Q. 01 Answer</t>
  </si>
  <si>
    <t>Please provide non-confidential versions of the slides and/or report presented at the
following IOU Joint studies meetings:
June 2023 - Distribution Fault Anticipation (DFA) - Discuss implementation
strategies, practices and effectiveness
July 2023 - Early Fault Detection (EFD) - Discuss implementation strategies,
practices and effectiveness
August 2023 - Rapid Earth Fault Current Limited (REFCL) - Discuss
implementation strategies, practices and effectiveness</t>
  </si>
  <si>
    <t>Please see attached for the requested presentations.</t>
  </si>
  <si>
    <t>https://www.sce.com/sites/default/files/AEM/Data%20Requests/2023/MGRA-SCE-WMP25_DataRequest2.zip</t>
  </si>
  <si>
    <t>40</t>
  </si>
  <si>
    <t>02_MGRA-SCE-WMP25_DataRequest2 Q. 02 Answer</t>
  </si>
  <si>
    <t>This figure shows a multi-year comparison of mitigations. For details and
methodology presented in this figure, reader is referred to a file in
http://www.sce.com/safety/wild-fire-mitigation However, it is not clear which
document or section contains this data. Please provide all data and calculation
underlying the figure referred to above.</t>
  </si>
  <si>
    <t>Please see the supporting document titled “2025 WMP Update ACI SCE-23-09 Item 2”, which is available at the link reference above on sce.com. SCE also notes that Figure ACI SCE-23-09 is meant to conceptually illustrate the timing considerations for the different mitigations, and does not represent calculated values.</t>
  </si>
  <si>
    <t>41</t>
  </si>
  <si>
    <t>03_MGRA-SCE-WMP25_DataRequest2 Q. 03 Answer</t>
  </si>
  <si>
    <t>Please provide a list of reportable ignitions for the last two years including the following additional attributes:
a.	whether circuit was implemented with active Fast Curve Settings
b.	whether circuit was implemented with active REFCL
c.	whether circuit was implemented with active EFD
d.	whether PSPS was activated anywhere on the system.</t>
  </si>
  <si>
    <t>Please see the attached Excel sheet and note the following:
For responses to question a, b and c,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ignition or outage.
For responses to question d, a "Y" response for the PSPS column means there was a PSPS de- energization in at least one location on SCE's system.</t>
  </si>
  <si>
    <t>42</t>
  </si>
  <si>
    <t>04_MGRA-SCE-WMP25_DataRequest2 Q. 04 Answer</t>
  </si>
  <si>
    <t>Please provide a list of outages for the last two years including the following
additional attributes:
a. whether circuit was implemented with active Fast Curve Settings
b. whether circuit was implemented with active REFCL
c. whether circuit was implemented with active EFD</t>
  </si>
  <si>
    <t xml:space="preserve">Please see the attached Excel spreadsheet and note the following:
a "Y" response means that in at least one portion of the circuit, the technology (i.e. Fast Curve, REFCL, or EFD) was installed and enabled. Because REFCL, Fast Curve, and EFD do not necessarily cover or protect an entire circuit, a "Y" response in a column should not be interpreted to mean that the device or protection strategy was active at the specific location of the outage.	</t>
  </si>
  <si>
    <t>43</t>
  </si>
  <si>
    <t>05_MGRA-SCE-WMP25_DataRequest2 Q. 05 Answer</t>
  </si>
  <si>
    <t>Please provide detailed information as to why the REFCL GFN target had to be reduced by 50% in 2024.</t>
  </si>
  <si>
    <t>Please see SCE’s response to Question #3 of the data request set “CalAdvocates-SCE-2025WMP- 04”, which SCE responded to on April 10, 2024. In that response, SCE provides detailed information about its proposed reduction to the REFCL target in 2025.</t>
  </si>
  <si>
    <t>44</t>
  </si>
  <si>
    <t>CalAdvocates-SCE-2025WMP-05</t>
  </si>
  <si>
    <t>01_CalAdvocates-SCE-2025WMP-05 Q.01 - Answer</t>
  </si>
  <si>
    <r>
      <t>Area of Continued Improvement (ACI) SCE-23-02 states that “SCE's use of maximum consequence values, as opposed to probability distributions, to aggregate risk scores is not aligned with fundamental mathematical standards and could lead to suboptimal mitigation prioritization decisions.”</t>
    </r>
    <r>
      <rPr>
        <vertAlign val="superscript"/>
        <sz val="9"/>
        <color rgb="FF000000"/>
        <rFont val="Times New Roman"/>
        <family val="1"/>
      </rPr>
      <t>4</t>
    </r>
    <r>
      <rPr>
        <sz val="9"/>
        <color rgb="FF000000"/>
        <rFont val="Times New Roman"/>
        <family val="1"/>
      </rPr>
      <t xml:space="preserve">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t>
    </r>
    <r>
      <rPr>
        <vertAlign val="superscript"/>
        <sz val="9"/>
        <color rgb="FF000000"/>
        <rFont val="Times New Roman"/>
        <family val="1"/>
      </rPr>
      <t>5</t>
    </r>
    <r>
      <rPr>
        <sz val="9"/>
        <color rgb="FF000000"/>
        <rFont val="Times New Roman"/>
        <family val="1"/>
      </rPr>
      <t xml:space="preserve">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t>
    </r>
    <r>
      <rPr>
        <vertAlign val="superscript"/>
        <sz val="9"/>
        <color rgb="FF000000"/>
        <rFont val="Times New Roman"/>
        <family val="1"/>
      </rPr>
      <t>6</t>
    </r>
    <r>
      <rPr>
        <sz val="9"/>
        <color rgb="FF000000"/>
        <rFont val="Times New Roman"/>
        <family val="1"/>
      </rPr>
      <t xml:space="preserve">
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If the answer to (a) is “yes,” state when this work began and describe the current status.
d) If the answer to (a) is “yes,” provide a copy of all available reports, studies or findings that have resulted from the analysis or research.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f) If the answer to (e) is “no,” explain why not.
g) If the answer to (e) is “yes,” state when this work began and describe the current status.
h) If the answer to (e) is “yes,” provide a copy of all available reports, studies or findings that have resulted from the analysis or research.
___________________________________________</t>
    </r>
    <r>
      <rPr>
        <vertAlign val="superscript"/>
        <sz val="9"/>
        <color rgb="FF000000"/>
        <rFont val="Times New Roman"/>
        <family val="1"/>
      </rPr>
      <t xml:space="preserve">
4</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October 24, 2023.</t>
    </r>
    <r>
      <rPr>
        <vertAlign val="superscript"/>
        <sz val="9"/>
        <color rgb="FF000000"/>
        <rFont val="Times New Roman"/>
        <family val="1"/>
      </rPr>
      <t xml:space="preserve">
5</t>
    </r>
    <r>
      <rPr>
        <sz val="9"/>
        <color rgb="FF000000"/>
        <rFont val="Times New Roman"/>
        <family val="1"/>
      </rPr>
      <t xml:space="preserve"> SCE 2025 WMP Update at 35; Office of Energy Infrastructure Safety, </t>
    </r>
    <r>
      <rPr>
        <i/>
        <sz val="9"/>
        <color rgb="FF000000"/>
        <rFont val="Times New Roman"/>
        <family val="1"/>
      </rPr>
      <t>Decision on 2023-2025 Wildfire Mitigation Plan: Southern California Edison Company,</t>
    </r>
    <r>
      <rPr>
        <sz val="9"/>
        <color rgb="FF000000"/>
        <rFont val="Times New Roman"/>
        <family val="1"/>
      </rPr>
      <t xml:space="preserve"> October 24, 2023.</t>
    </r>
    <r>
      <rPr>
        <vertAlign val="superscript"/>
        <sz val="9"/>
        <color rgb="FF000000"/>
        <rFont val="Times New Roman"/>
        <family val="1"/>
      </rPr>
      <t xml:space="preserve">
6</t>
    </r>
    <r>
      <rPr>
        <sz val="9"/>
        <color rgb="FF000000"/>
        <rFont val="Times New Roman"/>
        <family val="1"/>
      </rPr>
      <t xml:space="preserve"> SCE’s 2025 WMP Update at 35</t>
    </r>
  </si>
  <si>
    <t>a) Has SCE conducted (or is SCE currently conducting) any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SCE has not conducted analyses, studies, or research into what would be required “for transitioning from using maximum consequence values to probability distributions in its 2026-2028 Base WMP when aggregating risk scores for mitigation evaluation, cost/benefit calculations, and risk ranking.”
b) If the answer to (a) is “no,” explain why not.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SCE currently uses deterministic, physics-based models, rather than probabilistic-based models. As SCE explained in its response to the ACI, physics-based models are appropriate for wildfire consequence modeling as they are based on current, highly granular data about potential fire behavior at unique ignition points. As SCE also explained, wildfires are not akin to risks with a large volume of events, in which case a probabilistic approach might be more useful or insightful. Catastrophic wildfires, such as the recent Maui example SCE provided in its response, tend to be unique events based on extremely local conditions, and which are not well-suited to probabilistic modeling.
Transitioning to probabilistic models would require SCE to completely disregard its more granular, location-specific wildfire risk models and rebuild them system wide, with a more uncertain probabilistic-base model. Not only would this process be extremely disruptive to existing mitigation prioritization and deployment, but it may also take several years to implement, and likely produce an inferior result when applied to specific locations.
c) If the answer to (a) is “yes,” state when this work began and describe the current status.
N/A
d) If the answer to (a) is “yes,” provide a copy of all available reports, studies or findings that have resulted from the analysis or research.
N/A
e) Has SCE engaged an independent third party to conduct analyses, studies, or research into what would be required “for transitioning from using maximum consequence values to probability distributions in its 2026-2028 Base WMP when aggregating risk scores for mitigation evaluation, cost/benefit calculations, and risk ranking” as directed in ACI SCE-23-02?
No.
f) If the answer to (e) is “no,” explain why not.
See response to part b. SCE’s approach is aligned with industry experts and practitioners such as CalFire.
g) If the answer to (e) is “yes,” state when this work began and describe the current status.
N/A
h) If the answer to (e) is “yes,” provide a copy of all available reports, studies or findings that have resulted from the analysis or research.
N/A</t>
  </si>
  <si>
    <t>https://www.sce.com/sites/default/files/AEM/Wildfire%20Mitigation%20Plan/2023-2025/CalAdvocates-SCE-2025WMP-05.zip</t>
  </si>
  <si>
    <t>5.1 Risk Methodology and Assessment</t>
  </si>
  <si>
    <t>45</t>
  </si>
  <si>
    <t>02_CalAdvocates-SCE-2025WMP-05 Q.02 - Answer</t>
  </si>
  <si>
    <t xml:space="preserve">"Area of Continued Improvement (ACI) SCE-23-02, Required Progress Item #1 states that SCE must “provide a plan with milestones for transitioning from using maximum consequence values to probability distributions in its 2026-2028 Base WMP when aggregating risk scores” for mitigation evaluation, cost/benefit calculations, and risk ranking.”7
SCE states in response to this item:
SCE does not anticipate transitioning from using maximum consequence values to probability distributions in its 2026-2028 Base WMP when aggregating risk scores for the items listed above. Maximum consequence values are necessary to identify catastrophic wildfires, as catastrophic wildfires occur infrequently (yet have severe consequences when they do) and are difficult to predict using a normal probability distribution. In the sections below, SCE demonstrates that its current methodologies are providing accurate outputs for calculating known risk.8
a) Did SCE “provide a plan with milestones for transitioning from using maximum consequence values to probability distributions in its 2026-2028 Base WMP when aggregating risk scores” for mitigation evaluation, cost/benefit calculations, and risk ranking” as directed in ACI SCE-23-02?
b) If the answer to (a) is “no,” explain why not.
c) Please explain how the above statement from SCE is in compliance with required progress item #1 and ACI SCE-23-02.
d) Explain why catastrophic wildfires are “difficult to predict using a normal probability distribution.”
e) Does the use of maximum consequence values for predicting catastrophic wildfires align with electric utility industry standards? Please explain your response.
f) Is the use of maximum consequence values for predicting catastrophic wildfires supported by academic research on wildfire risk or wildfire science? Please explain your response.
g) Explain why using maximum consequence values is SCE’s chosen method of predicting catastrophic wildfires.
h) Does SCE anticipate the use of maximum consequence values for predicting catastrophic wildfires indefinitely? If no, under what conditions does SCE anticipate changing this method?
i) How does selection of a maximum consequence method (as opposed to a probability distribution approach) for predicting catastrophic wildfires affect SCE’s chosen mitigation approach?
j) Has SCE compared its chosen maximum consequence approach with a probability distribution approach in terms of their results and effects on SCE’s mitigation portfolio?
k) If the answer to part (j) is yes, please provide all available results (e.g. reports, workpapers, etc.) of such analysis.
l) If the answer to part (j) is no, please explain why. 
_________________________
7 SCE 2025 WMP Update at 35; Office of Energy Infrastructure Safety, Decision on 2023-2025 Wildfire Mitigation Plan: Southern California Edison Company, October 24, 2023.
8 SCE’s 2025 WMP Update at 35"
</t>
  </si>
  <si>
    <t>a) Did SCE “provide a plan with milestones for transitioning from using maximum consequence values to probability distributions in its 2026-2028 Base WMP when aggregating risk scores” for mitigation evaluation, cost/benefit calculations, and risk ranking” as directed in ACI SCE-23-02?
The recitation of ACI SCE-23-02 in the question above is incomplete. In addition to the language quoted above in this data request, ACI SCE-23-02 alternatively provided SCE an opportunity to “propose an alternative strategy or demonstrate that its current methodologies are providing accurate outputs for calculating known risk.” In its response to the ACI, SCE explained that its current methodologies are providing accurate outputs, as permitted.
b) If the answer to (a) is “no,” explain why not.
Please see the response in part a.
c) Please explain how the above statement from SCE is in compliance with required progress item #1 and ACI SCE-23-02.
Please see the response in part a.
d) Explain why catastrophic wildfires are “difficult to predict using a normal probability distribution.”
A normal probability distribution does not sufficiently represent the consequences of a catastrophic wildfire. Catastrophic wildfires, by their very nature, are low-probability, high-consequence events, dominated by extreme results (e.g., tails). These types of events are better represented by power law distributions.
These patterns are well supported by academic literature, some of which were presented by SCE and U.S. Forest Service (USFS) in OEIS-sponsored Risk Modeling Working Groups (RMWG). See SCE and USFS OEIS responses from July 2023 entitled “Long Duration High Intensity Wildfires” and SCE OEIS RMWG responses from September 2023 entitled “Avoiding Bias in Wildfire Modeling.”
Furthermore, in Decision (D.) 21-11-009 in the Risk Informed Decision-Making Proceeding (R.20-07-013), Finding of Fact 12, the Commission recognized that “a distinguishing feature of wildfire size and consequences following power law behavior is that extreme events dominate the results, which is consistent with the recent California wildfires of historical proportions.” Finding of Fact 13 in the same Decision goes on to state that it “is essential that the modeling methods used by IOUs in their RDFs, WMPs, and RAMPs produce a set of consequences for wildfire that sufficiently incorporate high-end losses.”
e) Does the use of maximum consequence values for predicting catastrophic wildfires align with electric utility industry standards? Please explain your response.
Yes. Please see the response to part d.
f) Is the use of maximum consequence values for predicting catastrophic wildfires supported by academic research on wildfire risk or wildfire science? Please explain your response.
Yes. Please see the response to part d. Additionally, please see the academic literature and supporting data, below:
Li, S., Banerjee, T. Spatial and temporal pattern of wildfires in California from 2000 to 2019. Sci Rep 11, 8779 (2021). https://doi.org/10.1038/s41598-021-88131-9
CalFire Past Wildfire Activity Statistics (Redbooks) https://www.fire.ca.gov/our-impact/statistics
Keeley, J. E. &amp; Syphard, A. D. Historical Patterns of Wildfire Ignition Sources in California Ecosystems. Int. J. Wildland Fire 27, 781–799 (2018). https://lpfw.org/wp-content/uploads/2018/12/2018_Keeley-and-Syphard_Historical-patterns-of-wildfire-ignition-sources-in-California.pdf
Short, K. C. Spatial Wildfire Occurrence Data for the United States, 1992–2015, U.S, Forest Service, (2017). https://www.fs.usda.gov/rds/archive/catalog/RDS-2013-0009.4
Schoenberg, F. P., Peng, R. &amp; Woods, J. On the Distribution of Wildfire Sizes. Environmetrics 14, 583–592 (2003). https://onlinelibrary.wiley.com/doi/10.1002/env.605
g) Explain why using maximum consequence values is SCE’s chosen method of predicting catastrophic wildfires.
CalAdvocates-SCE-2025WMP-05: 02
Page 4 of 4
Please see SCE’s response to ACI SCE-23-02 in SCE’s 2025 WMP Update, as well as the response to part d.
h) Does SCE anticipate the use of maximum consequence values for predicting catastrophic wildfires indefinitely? If no, under what conditions does SCE anticipate changing this method?
Not necessarily. In addition to the response to part d, SCE also notes that we have advocated for the Commission and OEIS to define catastrophic wildfire events. We also note that the issue of risk tolerance, risk scaling (formerly risk attitude), and tail risk are open items before for the Commission. We look forward to additional discussions on these topics before making any plans to modify our approach.
i) How does selection of a maximum consequence method (as opposed to a probability distribution approach) for predicting catastrophic wildfires affect SCE’s chosen mitigation approach?
SCE objects to this question as vague and ambiguous. Subject to those objections, SCE does not have data to provide a response to this question.
j) Has SCE compared its chosen maximum consequence approach with a probability distribution approach in terms of their results and effects on SCE’s mitigation portfolio?
No.
k) If the answer to part (j) is yes, please provide all available results (e.g. reports, workpapers, etc.) of such analysis.
N/A.
l) If the answer to part (j) is no, please explain why.
SCE uses deterministic, physics-based models, rather than probabilistic based models, and does not have the data to form the basis of a comparison. While potentially of academic interest, SCE does not have the resources to perform the level of analysis that would be necessary for a “compare and contrast” of SCE’s current method relative to a probabilistic method. SCE suspects that such a comparison would see general alignment in terms of which portions of its service territory are highest risk. However, SCE cannot speculate as to where local differences might be present in either approach.</t>
  </si>
  <si>
    <t>46</t>
  </si>
  <si>
    <t>03_CalAdvocates-SCE-2025WMP-05 Q.03 - Answer</t>
  </si>
  <si>
    <r>
      <t>ACI SCE-23-09 (Hardening Severe Risk Areas) states “For facilities in its SRA that have not undergone covered conductor installation, SCE does not perform adequate analysis of alternative mitigation plans and instead is often prioritizing undergrounding over other mitigations.”</t>
    </r>
    <r>
      <rPr>
        <vertAlign val="superscript"/>
        <sz val="11"/>
        <color rgb="FF000000"/>
        <rFont val="Times New Roman"/>
        <family val="1"/>
      </rPr>
      <t>9</t>
    </r>
    <r>
      <rPr>
        <sz val="9"/>
        <color rgb="FF000000"/>
        <rFont val="Times New Roman"/>
        <family val="1"/>
      </rPr>
      <t xml:space="preserve">
Required Progress Item #1 for ACI SCE-23-09 is to “Demonstrate adequate risk reduction for any areas planned for undergrounding via interim mitigation strategies, accounting for all
ignition risk drivers.”</t>
    </r>
    <r>
      <rPr>
        <vertAlign val="superscript"/>
        <sz val="11"/>
        <color rgb="FF000000"/>
        <rFont val="Times New Roman"/>
        <family val="1"/>
      </rPr>
      <t>10</t>
    </r>
    <r>
      <rPr>
        <sz val="9"/>
        <color rgb="FF000000"/>
        <rFont val="Times New Roman"/>
        <family val="1"/>
      </rPr>
      <t xml:space="preserve">
SCE states in response to this required progress item, “For areas where SCE plans to implement targeted undergrounding, SCE has a suite of interim wildfire mitigation activities to
identify and remediate risk while the targeted undergrounding is being planned, designed, and
constructed.”</t>
    </r>
    <r>
      <rPr>
        <vertAlign val="superscript"/>
        <sz val="11"/>
        <color rgb="FF000000"/>
        <rFont val="Times New Roman"/>
        <family val="1"/>
      </rPr>
      <t>11</t>
    </r>
    <r>
      <rPr>
        <sz val="9"/>
        <color rgb="FF000000"/>
        <rFont val="Times New Roman"/>
        <family val="1"/>
      </rPr>
      <t xml:space="preserve">
a) Please state the cumulative percentage risk reduction that SCE estimates it will achieve
through the abovementioned interim mitigations.
b) State the basis for your answer to part (a).
c) Has SCE conducted any analyses, studies, or research supporting the answer to (a)?
d) If the answer to part (c) is "yes,” please provide a copy of all available reports, analyses,
studies, or research supporting the answer to part (a).
e) Are the abovementioned interim mitigations different than those performed in areas targeted
for Covered Conductor installation?
f) If the answer to part (e) is yes, please explain the difference between the interim mitigations
that SCE performs in areas identified for targeted undergrounding versus Covered
Conductor installation.
g) Are the abovementioned interim mitigations different than those performed in areas where
neither Covered Conductor installation nor undergrounding is planned?
h) If the answer to subpart (g) is yes, please explain the difference between SCE’s suite of
interim mitigations in areas targeted for undergrounding versus the mitigations SCE
performs in areas targeted for neither covered conductor installation nor undergrounding.
_________________________</t>
    </r>
    <r>
      <rPr>
        <vertAlign val="superscript"/>
        <sz val="11"/>
        <color rgb="FF000000"/>
        <rFont val="Times New Roman"/>
        <family val="1"/>
      </rPr>
      <t xml:space="preserve">
9</t>
    </r>
    <r>
      <rPr>
        <sz val="9"/>
        <color rgb="FF000000"/>
        <rFont val="Times New Roman"/>
        <family val="1"/>
      </rPr>
      <t xml:space="preserve"> SCE 2025 WMP Update at 60, Office of Energy Infrastructure Safety, Decision on 2023-2025 Wildfire Mitigation Plan: Southern California Edison Company, October 24, 2023, at 86076.</t>
    </r>
    <r>
      <rPr>
        <vertAlign val="superscript"/>
        <sz val="11"/>
        <color rgb="FF000000"/>
        <rFont val="Times New Roman"/>
        <family val="1"/>
      </rPr>
      <t xml:space="preserve">
10</t>
    </r>
    <r>
      <rPr>
        <sz val="9"/>
        <color rgb="FF000000"/>
        <rFont val="Times New Roman"/>
        <family val="1"/>
      </rPr>
      <t xml:space="preserve"> SCE 2025 WMP Update at 60.</t>
    </r>
    <r>
      <rPr>
        <vertAlign val="superscript"/>
        <sz val="11"/>
        <color rgb="FF000000"/>
        <rFont val="Times New Roman"/>
        <family val="1"/>
      </rPr>
      <t xml:space="preserve">
1</t>
    </r>
    <r>
      <rPr>
        <sz val="9"/>
        <color rgb="FF000000"/>
        <rFont val="Times New Roman"/>
        <family val="1"/>
      </rPr>
      <t>1 SCE 2025 WMP Update at 60.</t>
    </r>
  </si>
  <si>
    <t>a) Please state the cumulative percentage risk reduction that SCE estimates it will achieve through the abovementioned interim mitigations.
SCE interprets the cumulative percentage risk reduction to mean combined mitigation effectiveness (ME) of the interim mitigations.
As stated in SCE 2025 WMP Update at page 60, SCE performs risk-prioritized inspections, vegetation management, and employs fast curve settings. Additionally, as a last resort, SCE will also employ Public Safety Power Shutoffs (PSPS) if conditions necessitate it. The combined mitigation effectiveness for inspection and vegetation management for all ignition drives is about 46%.
When performing this analysis, SCE did not include the mitigation effectiveness of fast curve settings in CC/REFCL++ because the incremental benefit to that combined mitigation suite is currently undetermined. Thus, for simplicity and parity, SCE also did not include the mitigation effectiveness of fast curve settings in the interim mitigations. Although fast curve settings would have more incremental benefit in a situation without covered conductor and REFCL, including its mitigation effectiveness would not have changed the conclusion of the analysis (i.e., greater overall risk reduction achieved through targeted undergrounding).
PSPS is a tool of last resort and therefore was not included in the combined ME analysis described above, although it effectively eliminates wildfire risk due to de-energizing utility lines. b) State the basis for your answer to part (a).
As stated in part (a), SCE calculated the combined mitigation effectiveness from the individual subdrivers ME for inspection and vegetation management. The combined ME at the sub-drivers were performed using a straight equation to combine ME (i.e., no comparison was made to compare overlap between MEs). As provided in SCE’s 2023 WMP (p. 897), the equation used to combine ME is 1-(1-ME1)*(1-ME2)...*(1-MEn).
c) Has SCE conducted any analyses, studies, or research supporting the answer to (a)?
The analyses for the combined ME value are provided in the attached file, “CalAdvocates-SCE-2025WMP-05-03_Combined_ME_Interim Mitigations.xlsx”.
The rationale and data source for the ME values for the different activities are as follows:
IN-1.1 (Inspection): SCE records notifications and faults by sub-driver. This ME is based on SCE’s observed field conditions in HFRA from 2019 to June 2022, i.e., proactive observations (P1 and P2 notifications) and reactive (fault) observations. Notifications were filtered for the specific inspection activity and limited to conditions that would impact the primary conductors.
The method used for the mitigation effectiveness is subtract the total reactive (fault) observations divided by the total sum of the reactive (fault) observations and proactive observations (P1 and P2 notifications).
VM-1 (Hazard Tree Management Program): ME value is based on evaluation of 2016 - June 2022 TCCIs (Tree Caused Circuit Interruptions) that would have been mitigated by heavy tree contact (i.e., failing heavy tree). All "Fall-in" and "Blow-in" TCCIs on trees not normally trimmed are attributed to DRI ME. Final ME value is reduced by QC haircut based on QC findings of HTMP trees from Jan 2021 through July 2022.
VM-2 (Expanded Pole Brushing): Based on evaluation of CPUC reportable ignition rates on poles brushed vs. not brushed from 2020 through August of 2022. Analysis looked at all equipment/facility failure (EFF) CPUC reportable ignitions during the time period and overlapped completed pole brushing data to determine failure rates. Poles that had been brushed within 12 months of ignition were found to have a 39% less EFF CPUC reportable ignition rate than those that were never brushed.
VM-NA (Expanded Line Clearing): ME value is based on evaluation of 2016 - June 2022 TCCIs that would have been mitigated by vegetation contact in routine inventory. All "Fall-in", "Blow-in", and "Grow-in" TCCIs on trees normally trimmed are attributed to Expanded Line Clearing ME. Final ME value is reduced by actual GRCD clearance rate reported by Quality Control inspections results.
d) If the answer to part (c) is "yes,” please provide a copy of all available reports, analyses, studies, or research supporting the answer to part (a).
Please see response to part (c). e) Are the abovementioned interim mitigations different than those performed in areas targeted for Covered Conductor installation?
The interim mitigations would also be performed in areas targeted by covered conductor (i.e. High Consequence location), however the frequency of inspection or vegetation management would be different, as informed by SCE’s Integrated Wildfire Mitigation Strategy and how it is used to prioritize inspections and vegetation management activities. f) If the answer to part (e) is yes, please explain the difference between the interim mitigations that SCE performs in areas identified for targeted undergrounding versus Covered Conductor installation.
Please see response to part (e). g) Are the abovementioned interim mitigations different than those performed in areas where neither Covered Conductor installation nor undergrounding is planned?
The interim mitigations would also be performed in areas neither planned for covered conductor or undergrounding (i.e., Other HFRA location), however the frequency of inspection or vegetation management would be different, as informed by SCE’s Integrated Wildfire Mitigation Strategy and how it is used to prioritize inspections and vegetation management activities.
h) If the answer to subpart (g) is yes, please explain the difference between SCE’s suite of interim mitigations in areas targeted for undergrounding versus the mitigations SCE performs in areas targeted for neither covered conductor installation nor undergrounding.
Please see response to part (g).</t>
  </si>
  <si>
    <t>47</t>
  </si>
  <si>
    <t>04_CalAdvocates-SCE-2025WMP-05 Q.04 - Answer</t>
  </si>
  <si>
    <r>
      <rPr>
        <sz val="9"/>
        <color rgb="FF000000"/>
        <rFont val="Times New Roman"/>
        <family val="1"/>
      </rPr>
      <t xml:space="preserve">Required Progress Item #2 for ACI SCE-23-09 is:
Provide an analysis demonstrating its process for the selection of undergrounding
projects, which must include:
• Location-specific ignition driver analysis.
• Location-specific undergrounding effectiveness compared to
combinations of mitigations (such as covered conductor, early fault detection, falling conductor protection, other added protection, and sensitive relay profile).
• Developing an estimate of the cumulative risk exposure of its mitigation
initiative portfolio taking into account the time value of risk as part of mitigation comparisons.
• PSPS risk when choosing mitigations and locations, including supporting
materials for how PSPS risk was calculated (such as frequently deenergized
circuits selected for undergrounding). </t>
    </r>
    <r>
      <rPr>
        <vertAlign val="superscript"/>
        <sz val="11"/>
        <color rgb="FF000000"/>
        <rFont val="Times New Roman"/>
        <family val="1"/>
      </rPr>
      <t xml:space="preserve">12
</t>
    </r>
    <r>
      <rPr>
        <sz val="9"/>
        <color rgb="FF000000"/>
        <rFont val="Times New Roman"/>
        <family val="1"/>
      </rPr>
      <t xml:space="preserve">
SCE states in response to Required Progress Item #2 that its Integrated Wildfire Mitigation
Strategy (IWMS) takes into account location-specific drivers, as after the initial IWMS tranche assignment SCE subject matter experts “review local ignition drivers such as
vegetation, windspeeds and equipment, and also consequence drivers such as fuel load,
population proximities, and terrain.” </t>
    </r>
    <r>
      <rPr>
        <vertAlign val="superscript"/>
        <sz val="11"/>
        <color rgb="FF000000"/>
        <rFont val="Times New Roman"/>
        <family val="1"/>
      </rPr>
      <t xml:space="preserve">13
</t>
    </r>
    <r>
      <rPr>
        <sz val="9"/>
        <color rgb="FF000000"/>
        <rFont val="Times New Roman"/>
        <family val="1"/>
      </rPr>
      <t xml:space="preserve">
a) Does SCE’s IWMS quantitatively take into account local ignition drivers?
b) If yes, please explain how.
c) If no, please explain why not.
d) How do SCE’s subject matter experts determine what the “local ignition drivers” are at a
particular location and how important or significant each one is?
e) How do SCE’s subject matter experts determine what the “consequence drivers” are at a
particular location and how important or significant each one is?
________________________
</t>
    </r>
    <r>
      <rPr>
        <vertAlign val="superscript"/>
        <sz val="10"/>
        <color rgb="FF000000"/>
        <rFont val="Times New Roman"/>
        <family val="1"/>
      </rPr>
      <t>12</t>
    </r>
    <r>
      <rPr>
        <sz val="9"/>
        <color rgb="FF000000"/>
        <rFont val="Times New Roman"/>
        <family val="1"/>
      </rPr>
      <t xml:space="preserve"> SCE 2025 WMP Update at 62
</t>
    </r>
    <r>
      <rPr>
        <vertAlign val="superscript"/>
        <sz val="10"/>
        <color rgb="FF000000"/>
        <rFont val="Times New Roman"/>
        <family val="1"/>
      </rPr>
      <t>13</t>
    </r>
    <r>
      <rPr>
        <sz val="9"/>
        <color rgb="FF000000"/>
        <rFont val="Times New Roman"/>
        <family val="1"/>
      </rPr>
      <t xml:space="preserve"> SCE 2025 WMP Update at 62</t>
    </r>
  </si>
  <si>
    <t>a) Does SCE’s IWMS quantitatively take into account local ignition drivers?
SCE uses IWMS to prioritize and determine frequency of interim mitigations such as asset and vegetation inspections. As part of this process, SCE uses its probability of ignition (POI) models, which quantitatively consider local risk drivers. For longer-term mitigations such as covered conductor and undergrounding, IWMS does not use the outputs of POI models given that they fluctuate year to year based on asset conditions. 
b) If yes, please explain how.
Please see response to part a).
c) If no, please explain why not.
SCE relies on a careful examination of risk drivers by a team of subject matter experts (SMEs) that includes experts in fire science, risk management, and engineering. While SCE considers the same risk drivers within its POI models, SCE does not rely on them directly given that they fluctuate year to year based on asset conditions (e.g. asset age). For mitigations that have a useful lifespan of 45 years or more, SCE determined that it was prudent to assess these on a qualitative basis, where SME judgment and experience can determine which drivers are likely to be long term fixtures and factor significantly into the risk of catastrophic fire. 
d) How do SCE’s subject matter experts determine what the “local ignition drivers” are at a particular location and how important or significant each one is?
As stated in SCE 2025 WMP Update (p. 62), “a team of SMEs from SCE’s Wildfire Safety, Fire Science, Enterprise Risk Management, and Engineering groups reviews, refines, and revises the initial output from the previous step using inspection photographs, satellite imagery, maps, and other data sources to consider local conditions, as well as the presence of local drivers, which may alter the initial designation. During this process, they review local ignition drivers such as vegetation, windspeeds and equipment, and also consequence drivers such as fuel load, population proximities, and terrain.”
Generally, when the team of SMEs review a project for undergrounding, the SMEs perform a detailed review of location-specific drivers that could not be mitigated with covered conductor. For example, in evaluating undergrounding in Severe Risk Areas, the presence of heavy trees near SCE’s distribution lines could mean that covered conductor would not mitigate a heavy limb flying into the line or having a heavy tree fall onto the line. Or, having poles nearby a road in a Severe Risk Area means that even with covered conductor, the poles could be subject to being hit by a car. There is not a one-size-fits-all criteria or quantification of the significance of the drivers, but the team of SMEs spend thousands of hours reviewing locations targeted for undergrounding.
Please see attached “CalAdvocates-SCE-2025WMP-05-04_TUG One Pager.pdf” with a few examples of SCE’s review of locations targeted for undergrounding. 
e) How do SCE’s subject matter experts determine what the “consequence drivers” are at a particular location and how important or significant each one is?
The IWMS model output is mainly consequence based (e.g., egress constrained location where people or a community has limited evacuation routes in a fire, the acres of damage that could result in a fire, circuits needing to be PSPS in an extreme wind event, etc.). Similar to the response to part (d), SCE’s team of SMEs spend thousands of hours reviewing location-specific consequence drivers such as fuel, population proximity and terrain. All of these factors contribute to the way in which wildfires may propagate across the landscape, which may not be fully encapsulated within metrics such as fire size, namely how immediate people and/or structures could be potentially impacted.
Please see attached “CalAdvocates-SCE-2025WMP-05-04_TUG One Pager.pdf” with a few examples of SCE’s review of locations targeted for undergrounding.</t>
  </si>
  <si>
    <t>48</t>
  </si>
  <si>
    <t>05_CalAdvocates-SCE-2025WMP-05 Q.05 - Answer</t>
  </si>
  <si>
    <r>
      <t>SCE further states in response to Required Progress Item 2 of ACI SCE-23-09,
Pursuant to this ACI, SCE conducted an analysis of the process to select undergrounding projects. SCE examined both ignition and PSPS risk at each of the circuits that it identified as Severe Risk and where it selected TUG as the mitigation over covered conductor and REFCL (“SRA sites”).</t>
    </r>
    <r>
      <rPr>
        <vertAlign val="superscript"/>
        <sz val="9"/>
        <color rgb="FF000000"/>
        <rFont val="Times New Roman"/>
        <family val="1"/>
      </rPr>
      <t>14</t>
    </r>
    <r>
      <rPr>
        <sz val="9"/>
        <color rgb="FF000000"/>
        <rFont val="Times New Roman"/>
        <family val="1"/>
      </rPr>
      <t xml:space="preserve">
SCE states in footnote 35 that “In this analysis, SCE looks at the circuit segments planned for TUG between 2025 and 2028. SCE then rolled up the segments to the circuit level.”</t>
    </r>
    <r>
      <rPr>
        <vertAlign val="superscript"/>
        <sz val="9"/>
        <color rgb="FF000000"/>
        <rFont val="Times New Roman"/>
        <family val="1"/>
      </rPr>
      <t>15</t>
    </r>
    <r>
      <rPr>
        <sz val="9"/>
        <color rgb="FF000000"/>
        <rFont val="Times New Roman"/>
        <family val="1"/>
      </rPr>
      <t xml:space="preserve">
This approach yielded a Net Present Value analysis that states that “for all SRA sites combined, TUG has a higher risk reduction than CC/REFCL++ even though TUG’s 45 years of useful life is not fully realized. Despite that TUG's useful life benefits are not fully realized in this comparison, TUG still has a higher risk reduction in over 90% of the SRA sites.”</t>
    </r>
    <r>
      <rPr>
        <vertAlign val="superscript"/>
        <sz val="9"/>
        <color rgb="FF000000"/>
        <rFont val="Times New Roman"/>
        <family val="1"/>
      </rPr>
      <t>16</t>
    </r>
    <r>
      <rPr>
        <sz val="9"/>
        <color rgb="FF000000"/>
        <rFont val="Times New Roman"/>
        <family val="1"/>
      </rPr>
      <t xml:space="preserve">
a) Justify SCE’s chosen method of performing the abovementioned NPV analysis.
b) Does the abovementioned NPV analysis align with electric utility industry standards? Explain your response.
c) If the answer to part (b) is “no”, please explain why SCE used this method of performing the abovementioned NPV analysis.
d) Has SCE engaged an independent expert or third party to review its NPV analysis supporting the process to select underground projects?
e) If the answer to part (d) is “no,” explain why not.
f) If the answer to part (d) is “yes,” provide a copy of all available reports, analyses, studies, or research that have resulted from this work.
_____________________________
</t>
    </r>
    <r>
      <rPr>
        <vertAlign val="superscript"/>
        <sz val="8"/>
        <color rgb="FF000000"/>
        <rFont val="Times New Roman"/>
        <family val="1"/>
      </rPr>
      <t>14</t>
    </r>
    <r>
      <rPr>
        <sz val="9"/>
        <color rgb="FF000000"/>
        <rFont val="Times New Roman"/>
        <family val="1"/>
      </rPr>
      <t xml:space="preserve"> SCE 2025 WMP Update at 62
</t>
    </r>
    <r>
      <rPr>
        <vertAlign val="superscript"/>
        <sz val="9"/>
        <color rgb="FF000000"/>
        <rFont val="Times New Roman"/>
        <family val="1"/>
      </rPr>
      <t>15</t>
    </r>
    <r>
      <rPr>
        <sz val="9"/>
        <color rgb="FF000000"/>
        <rFont val="Times New Roman"/>
        <family val="1"/>
      </rPr>
      <t xml:space="preserve"> SCE 2025 WMP Update at 62
</t>
    </r>
    <r>
      <rPr>
        <vertAlign val="superscript"/>
        <sz val="9"/>
        <color rgb="FF000000"/>
        <rFont val="Times New Roman"/>
        <family val="1"/>
      </rPr>
      <t>16</t>
    </r>
    <r>
      <rPr>
        <sz val="9"/>
        <color rgb="FF000000"/>
        <rFont val="Times New Roman"/>
        <family val="1"/>
      </rPr>
      <t xml:space="preserve"> SCE 2025 WMP Update at 62
</t>
    </r>
  </si>
  <si>
    <t>a)	Justify SCE’s chosen method of performing the abovementioned NPV analysis.
SCE’s analysis for this ACI was based on estimated risk reduction per year as measured in MARS (Multi Attribute Risk Score) units. This approach is consistent with the S-MAP settlement (Decision 18-12-014), and with MARS-based risk analysis performed by SCE in its 2022 RAMP application and its 2025 General Rate Case.
Given the multi-decade timeframe for the analysis, SCE discounted the MARS reduction values from future years into a present using the Net Present Value (NPV) function.
b)	Does the abovementioned NPV analysis align with electric utility industry standards? Explain your response.
Yes, please see above. It is consistent with methodology required by the CPUC.
c)	If the answer to part (b) is “no”, please explain why SCE used this method of performing the abovementioned NPV analysis.
N/A
d)	Has SCE engaged an independent expert or third party to review its NPV analysis supporting the process to select underground projects?
No.
e)	If the answer to part (d) is “no,” explain why not.
SCE has not engaged an independent expert or third party to review the analysis in its response to ACI SCE-23-09 because the MARS methodology is consistent with risk analysis practices aligned with the S-MAP settlement, which has been in place since late 2018. The mitigation effectiveness assumptions, which inform the amount of forecasted risk reduction, are consistent with what SCE published in its 2023-2024 WMP (see Appendix F2), which was evaluated by OEIS and other participants in the WMP process.
f)	If the answer to part (d) is “yes,” provide a copy of all available reports, analyses, studies, or research that have resulted from this work
N/A</t>
  </si>
  <si>
    <t>49</t>
  </si>
  <si>
    <t>06_CalAdvocates-SCE-2025WMP-05 Q.06 - Answer</t>
  </si>
  <si>
    <t>With respect to SCE’s response to Required Progress Item 2 of ACI SCE-23-09, provide an updated version of supporting document “2025 WMP Update ACI SCE-23-09 Item 2.xlsx” that contains all of the underlying data and inputs for SCE’s NPV analysis as presented in this document. The resulting document should contain all of the values currently in the “Data” tab as formulas rather than plug values.</t>
  </si>
  <si>
    <t>CONFIDENTIAL
The Attachment(s) Are Marked Confidential In Accordance With Applicable Law and Regulation. Basis for Confidentiality In Accompanying Confidentiality Declaration. Public Disclosure Restricted.
The results in document “2025 WMP Update ACI SCE-23-09 Item 2.xlsx” were produced by running a Python script instead of using Excel formulas.
SCE has included the Python script “ACI_SCE-23-09.ipynb” as well as the input files used for the analysis: “GRC_Seg.csv” (SCE’s wildfire risk model output), “PSPS_cc.csv” (SCE’s PSPS risk quantification results) and “TUG_Seg.csv” (TUG scope).
The output files (“CC_PlusPlus_REFCL.xlsx” and “PlusPlus_UG.xlsx”) generated by the Python script are also provided. Results in document “2025 WMP Update ACI SCE-23-09 Item 2.xlsx” were based on those two output files.</t>
  </si>
  <si>
    <t>50</t>
  </si>
  <si>
    <t>MGRA-SCE-WMP25_DataRequest3</t>
  </si>
  <si>
    <t>01_MGRA-SCE-WMP25_DataRequest3 Q. 01 Answer</t>
  </si>
  <si>
    <t>GIS Data: Please provide the GIS data set provided to the Office of Energy Infrastructure Safety for Q1-Q3 2023. This data was provided as a data request response in the SCE GRC proceeding A.23-05-010. However, examination of the data shows that the “Outage Date/Time” field contains only date data and no time data. The Q4 data provided in response to MGRA DR1, on the other hand, has correct date/time data. Please reissue the risk event data for 2023 Q1-Q3 with the correct date/time field for Unplanned outages and any other risk data for which time is missing. Please remove any confidential attributes that may have been added to the requested records. MGRA3-1: Provide Risk Event Point data, including Wire Down, Ignition, Transmission unplanned outage (as classified non-confidential), Distribution Unplanned Outage data, Distribution Vegetation Caused Unplanned Outage, Risk Event Asset Log.</t>
  </si>
  <si>
    <t>SCE has provided an update to the date/time fields of the following requested data layers deemed non-confidential in the zipped geodatabase, SCE_2023_Q1_NonConfidential.gdb:
• SCE_Ignition_2023_Q1
o Field(s) Updated: Fire Start Date and Time
• SCE_UnplannedOutage_2023_Q1
o Field(s) Updated: Outage Start Date and Time, Outage End Date and Time
o Note: 133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SCE_2023_Q2_NonConfidential.gdb:
• SCE_UnplannedOutage_2023_Q2
o Field(s) Updated: Outage Start Date and Time, Outage End Date and Time
o Note: 154 Unplanned Outages were not updated with a time stamp, as they have been further validated and no longer meet SCE’s reporting requirements.
SCE has provided an update to the date/time fields of the following requested data layers deemed non-confidential in the zipped geodatabase, SCE_2023_Q3_NonConfidential.gdb:
• SCE_UnplannedOutage_2023_Q3
o Field(s) Updated: Outage Start Date and Time, Outage End Date and Time
o Note: 140 Unplanned Outages were not updated with a time stamp, as they have been further validated and no longer meet SCE’s reporting requirements.</t>
  </si>
  <si>
    <t>https://www.sce.com/sites/default/files/AEM/Data%20Requests/2023/MGRA-SCE-WMP25_DataRequest3.zip</t>
  </si>
  <si>
    <t>51</t>
  </si>
  <si>
    <t>OEIS</t>
  </si>
  <si>
    <t>OEIS-P-WMP_2024-SCE-01</t>
  </si>
  <si>
    <t>01_OEIS-P-WMP_2024-SCE-01 Q.01 - Answer</t>
  </si>
  <si>
    <r>
      <t>Regarding SCE’s Quarterly Targets for Structure Brushing (VM-2):
In SCE’s 2025 WMP Update, SCE sets targets for Structure Brushing for 2025 (VM-2); 2023 and 2024 targets are included for reference:
For 2023 and 2024, SCE targets completion of its Structure Brushing target by the end of Q3: September 30. However, by the end of Q3 for 2025, SCE plans to “inspect and clear (where clearance is needed)” 29,870 fewer structures.
a. Why is SCE’s 2025 end of Q3 target 29,870 fewer structures than its end of Q3 2023 and 2024 targets?
b. How will SCE ensure that these 29,870 structures are inspected and cleared (where clearance is needed) in a timely manner to mitigate wildfire risk during peak fire season (generally, July-October)?
SCE’s Structure Brushing Targets by Year</t>
    </r>
    <r>
      <rPr>
        <vertAlign val="superscript"/>
        <sz val="9"/>
        <color theme="1"/>
        <rFont val="Times New Roman"/>
        <family val="1"/>
      </rPr>
      <t>1</t>
    </r>
    <r>
      <rPr>
        <sz val="9"/>
        <color theme="1"/>
        <rFont val="Times New Roman"/>
        <family val="1"/>
      </rPr>
      <t xml:space="preserve">
Year	End of Q2	End of Q3	End of Year
2023	29,870	63,700	63,700
2024	29,870	63,700	63,700
2025	26,180	33,830	63,700
___________________
</t>
    </r>
    <r>
      <rPr>
        <vertAlign val="superscript"/>
        <sz val="9"/>
        <color theme="1"/>
        <rFont val="Times New Roman"/>
        <family val="1"/>
      </rPr>
      <t xml:space="preserve">1 </t>
    </r>
    <r>
      <rPr>
        <sz val="9"/>
        <color theme="1"/>
        <rFont val="Times New Roman"/>
        <family val="1"/>
      </rPr>
      <t xml:space="preserve">SCE 2023 WMP R2- Redline, Table 8-15, page 379. (https://efiling.energysafety.ca.gov/eFiling/Getfile.aspx?fileid=56419&amp;shareable=true, accessed on Apr 8, 2024) </t>
    </r>
  </si>
  <si>
    <t>SCE filed errata on April 16, 2024, to correct the 2025 WMP VM-2 Q2 and Q3 targets to 29,870 and 63,700 structures, respectively. With this change, targets for VM-2 Structure Brushing are equivalent in 2023, 2024, and 2025.</t>
  </si>
  <si>
    <t>https://www.sce.com/sites/default/files/AEM/Wildfire%20Mitigation%20Plan/2023-2025/OEIS-P-WMP_2024-SCE-01.pdf</t>
  </si>
  <si>
    <t>Section 3</t>
  </si>
  <si>
    <t>Quarterly Inspection Targets for 2025</t>
  </si>
  <si>
    <t>52</t>
  </si>
  <si>
    <t>MGRA-SCE-WMP25_DataRequest4</t>
  </si>
  <si>
    <t>01_MGRA-SCE-WMP25_DataRequest4 Q. 01 Answer</t>
  </si>
  <si>
    <t>Please provide a spreadsheet listing (as rows) of every undergrounding project completed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Total overhead circuit-miles removed 
f) Total circuit-miles of underground conductor installed 
g) Total miles of trenching required 
h) Total electric costs of the project (i.e., costs attributed to your electric facilities), including costs for planning, design, permitting, and construction 
i) Total number of customers served by the project j
) Total number of minutes of PSPS experienced by the project circuit segments since 2019.</t>
  </si>
  <si>
    <t>Per our discussion with MGRA on 4/15/2024, SCE will only provide WMP-related projects, which is in the attached, “MGRA-SCE-WMP25_DataRequest4 Q1_TUG_projects_2023.xlsx”.</t>
  </si>
  <si>
    <t>https://www.sce.com/sites/default/files/AEM/Wildfire%20Mitigation%20Plan/2023-2025/MGRA-SCE-WMP25_DataRequest4.zip</t>
  </si>
  <si>
    <t>53</t>
  </si>
  <si>
    <t>02_MGRA-SCE-WMP25_DataRequest4 Q. 02 Answer</t>
  </si>
  <si>
    <t>Please provide a spreadsheet listing (as rows) of every planned undergrounding projected to be fully or partially completed by the end of 2025. This includes work currently underway, completed in 2024, or to be performed in 2024.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underground conductor to be installed prior to the end of 2025
j) Length (in circuit miles) of overhead conductor to be permanently removed prior to the end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Total number of customers served by the project m) Total number of minutes of PSPS experienced by the project circuit segments since 2019.</t>
  </si>
  <si>
    <t>Per our discussion with MGRA on 4/15/2024, SCE will provide only WMP-related projects in response to this data request. SCE has not included risk scores, as the data would be confidential when provided at this level of granularity, and MGRA’s data request directions note that “SCE may remove any field which is confidential.”
Please refer to the attached file for the requested information, “MGRA-SCE-WMP25_DataRequest Q2_TUG_projects_2025.xlsx”.
Please note the following:
• SCE provides both Project Initiation Form (PIF) and Work Order information in response to part (a).
• Planned construction and start dates could change due to several factors including, for example, construction priority of work, environmental constraints, and resource plans.
• The TUG plan excludes miles still in design for projects expected to be completed in 2025. SCE is working to accelerate designs to ensure a 2025 completion.
• SCE plans and executes work at a more granular structure level. Therefore, segment IDs provided are based on structures planned in the work order. Some segments listed may be connected to a planned structure but are not actually planned for TUG.
• Some TUG work orders do not have structures associated with them and thus segment IDs or wildfire risk values are not available for these work orders.
• Some TUG work orders contain only underground structures in the plan. Wildfire risk values are not available for underground structures.
• Some work orders with no miles may have their miles captured under another associated work order.
• The Total Miles of OH Removed and Replaced by UG is provided at the PIF level, and therefore will be duplicated in the spreadsheet if there is more than one work order associated with the PIF.
• SCE does not track length of overhead conductor permanently removed and not replaced with covered conductor or undergrounding as a result of TUG.
• Other system hardening projects are not organized by circuit mileage as part of work planning and scheduling.</t>
  </si>
  <si>
    <t>54</t>
  </si>
  <si>
    <t>03_MGRA-SCE-WMP25_DataRequest4 Q. 03 Answer</t>
  </si>
  <si>
    <t>Regarding Redlines to SCE’s 2023-2025 Wildfire Mitigation Plan The modification to Figure 7-1, Projected Overall HFRA risk shows the residual MARS risk after 2028 increasing from 80 in the 2023-2025 WMP to 150 in the WMP 2025 update. What is the cause of this increase in residual risk?</t>
  </si>
  <si>
    <t>SCE’s updates to its risk models for the WMP 2025 update, which are described in Chapter 1, include changes to both Probability of Ignition (POI) and consequence values (Technosylva WRRM 7.6). Both of these changes increased baseline residual risk. For example, SCE’s refresh of fuel maps increased overall consequence values and also filled in previously zero values in Technosylva WRRM 6.0 values.
Additionally, SCE’s updated version of Figure 7-1 included certain calculation errors. SCE has corrected this in errata submitted to OEIS on April 16, 2024. For reference, here is the corrected version of Figure 7-1:</t>
  </si>
  <si>
    <t>Section 7</t>
  </si>
  <si>
    <t>Wildfire Mitigation Strategy Development</t>
  </si>
  <si>
    <t>Anticipated Risk Reduction (7.2.2)</t>
  </si>
  <si>
    <t>55</t>
  </si>
  <si>
    <t>04_MGRA-SCE-WMP25_DataRequest4 Q. 04 Answer</t>
  </si>
  <si>
    <t>Regarding Southern California Edison Company’s 2023 Wildfire Mitigation Plan Annual Report on Compliance (ARC) Pursuant to PUC Section 8386.3(c)(1) 
On page 16 in the section “Re-evaluate existing PSPS windspeed thresholds using engineering-based analysis that considers, among other factors, the effectiveness of covered conductor.” SCE notes that “SCE contracted the services of an external vendor to assess the existing PSPS windspeed threshold methodology and to explore a more predictive and data-driven model using asset and equipment failure data to derive the probability of a fault from exposure to wind. The vendor and SCE’s subject matter experts concluded that there is an insufficient amount of relevant historical failure data to adequately train an automated model. SCE will evaluate lessons learned from the effort and continue to evaluate alternative windspeed threshold models.”
a. Please provide the document authored by the vendor and any report authored by SCE regarding the third party evaluation of PSPS windspeed thresholds. 
b. What data were used for the analysis? 
c. Was winter data used for the analysis or was only data occurring during fire season used for the analysis? 
d. Was the data used for the analysis inclusive of periods and areas where PSPS was active? 
e. Was damage data collected during post-PSPS patrols used as part of the data analysis? 
f. Was data prior to 2019 used for the analysis?</t>
  </si>
  <si>
    <t>SCE objects to this data request on the grounds that it seeks information relating to SCE’s 2023 Annual Report on Compliance, not the 2025 Wildfire Mitigation Plan Update which is the subject of this proceeding. Subject to that objection, please see below.
a) Please provide the document authored by the vendor and any report authored by SCE regarding the third-party evaluation of PSPS windspeed thresholds.
Attached please find a comprehensive report to the PSPS risk informed threshold analysis. SCE did not author any additional report on the third-party evaluation of PSPS windspeed thresholds.
b) What data was used for the analysis? 
The analysis used weather, asset, incident, vegetation, structural, SCADA, circuit and segment, location, and inspection and mitigation data. Descriptions and details of the data sets can be found in the report. 
c) Was winter data used for the analysis or was only data occurring during fire season used for the analysis? 
Yes, winter data was used in the analysis. The data was used for a range of years from the beginning of 2020 to the end of August 2023. Weather data was aggregated by day on the dates and locations of reported incidents. 
d) Was the data used for the analysis inclusive of periods and areas where PSPS was active? 
Yes, all data was used to maximize the available training data. 
e) Was damage data collected during post-PSPS patrols used as part of the data analysis? 
Damage data was collected; however, it was intended for use in back-casting of the model. Back-casting was not completed due to the model performance results. A back-casting plan can be found in the appendix. 
f) Was data prior to 2019 used for the analysis? 
No. The analysis used data from the beginning of 2020 to the end of August 2023.</t>
  </si>
  <si>
    <t>56</t>
  </si>
  <si>
    <t>05_MGRA-SCE-WMP25_DataRequest4 Q. 05 Answer</t>
  </si>
  <si>
    <t>Regarding the file provided to MGRA as MGRA_SCE_WMP23_DR_Ignitions in response to MGRA-2-3, please provide a version of this file that: a. Uses the FIPA ID so that it can be correlated with reportable ignitions b. Has corrected date/time (the provided data set appears to be using UTC rather than local Pacific time).</t>
  </si>
  <si>
    <t>a. The Ignition ID is synonymous with the FIPA ID.
b. SCE's outage source systems used to generate Risk Events for the Quarterly Data Report utilizes UTC for date time fields. Therefore, the Risk Event data submitted to OEIS is in UTC and is also consistent with how SCE has provided Risk Event date time in previous MGRA data requests. Changing Risk Event date times would conflict with the data provided to OEIS. To identify Pacific Standard Time subtract 8 hours from UTC. To identify Pacific Daylight Time subtract 7 hours from UTC. There is also a Geoprocessing Tool which will convert time zones: Convert Time Zone.</t>
  </si>
  <si>
    <t>57</t>
  </si>
  <si>
    <t>6</t>
  </si>
  <si>
    <t>CalAdvocates-SCE-2025WMP-06</t>
  </si>
  <si>
    <t>01_CalAdvocates-SCE-2025WMP-06 Q. 01 Answer</t>
  </si>
  <si>
    <t xml:space="preserve">In SCE’s 2025 WMP Update at 1, SCE states that it “has not updated how it calculates PSPS risk, and as such, does not discuss PSPS risk in this chapter.”
a) Explain why SCE decided not to update how it calculates PSPS risk.
b) Does SCE plan to update how it calculates PSPS risk in the future?
c) If the answer to (b) is "no," explain why not.
d) If the answer to (b) is "yes," describe how SCE is planning to update how it calculates PSPS risk in the future?
e) Has SCE conducted any studies or simulations to assess any potential misalignment between the new ignition risk model outputs^4 with SCE’s PSPS parameters?
f) If the answer to (e) is "no," explain why not.
g) If the answer to (e) is "yes," what were the findings?
h) Has SCE conducted any studies or simulations to assess any potential misalignment between
the new ignition risk model outputs with SCE’s Fast Curve settings?
i) If the answer to (e) is "no," explain why not.
j) If the answer to (e) is "yes," what were the findings?
</t>
  </si>
  <si>
    <t>a) Explain why SCE decided not to update how it calculates PSPS risk.
In the time period between submission of the 2023-2025 WMP and the 2025 WMP Update, which
was approximately 14 months, SCE did not identify a need to change the methodology behind how
PSPS risk is calculated for the WMP.
b) Does SCE plan to update how it calculates PSPS risk in the future?
As SCE begins the process to develop the 2026-2028 WMP, it will evaluate if there is a need to
change how it calculates PSPS risk for the WMP. Factors will include how OEIS defines PSPS
requirements in the 2026-2028 WMP Guidelines.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e) Has SCE conducted any studies or simulations to assess any potential misalignment between
the new ignition risk model outputs with SCE’s PSPS parameters?
No.
f) If the answer to (e) is "no," explain why not.
As stated above in the response to part b), SCE may update how it calculates PSSP risk for the
2026-2028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g) If the answer to (e) is "yes," what were the findings?
N/A
h) Has SCE conducted any studies or simulations to assess any potential misalignment between
the new ignition risk model outputs with SCE’s Fast Curve settings?
No.
i) If the answer to (e) is "no," explain why not.
Fast Curve settings are based on electrical engineering analyses and electrical parameters associated
with potential fault conditions. As such, they should not be understood as having a comparable
relationship with wildfire risk model outputs, and are more of a binary “on/off” feature that SCE
installs on protection devices within HFRA. If SCE’s periodic updates or refreshes of risk models
indicate an area has higher risk than previously understood, SCE would consider if that area might
benefit from Fast Curve capabilities or other mitigations.
j) If the answer to (e) is "yes," what were the findings?
N/A</t>
  </si>
  <si>
    <t>https://www.sce.com/sites/default/files/AEM/Wildfire%20Mitigation%20Plan/2023-2025/CalAdvocates-SCE-2025WMP-06.zip</t>
  </si>
  <si>
    <t>Section 1</t>
  </si>
  <si>
    <t>Updates to Risk Models</t>
  </si>
  <si>
    <t>1.1 Significant Updates</t>
  </si>
  <si>
    <t>58</t>
  </si>
  <si>
    <t>02_CalAdvocates-SCE-2025WMP-06 Q. 02 Answer</t>
  </si>
  <si>
    <t>In SCE’s 2025 WMP Update at 1, SCE states that it “has not updated how it calculates PSPS risk,
and as such, does not discuss PSPS risk in this chapter.”
a) What specific continuous improvement processes does SCE have in place to ensure that
their PSPS risk modeling remains responsive to new data and external conditions?
b) Has SCE considered using 2023 asset conditions to update its current PSPS risk model?
c) If the answer to (b) is "no," explain why not.
d) If the answer to (b) is "yes," describe how SCE is planning to update how it calculates PSPS risk in the future.</t>
  </si>
  <si>
    <t>a) What specific continuous improvement processes does SCE have in place to ensure that
their PSPS risk modeling remains responsive to new data and external conditions
SCE regularly evaluates and assesses whether risk models or methodologies need to be updated. In
the time period between submission of the 2023-2025 WMP and the 2025 WMP Update, which was
approximately 14 months, SCE did not identify a need to change the methodology behind how
PSPS risk is calculated for the WMP.
SCE also notes that the calculation of overall PSPS risk for the WMP is not the same as the shortterm
calculation of PSPS risk in the context of informing PSPS de-energization decisions, which
includes factors such as current wind speeds and vegetation conditions. PSPS risk as presented in
the WMP is better understood as a kind of “general” or “static” PSPS risk as it is based on overall
conditions without reference to a specific point in time, as opposed to the immediate situation and
conditions that SCE would evaluate when considering if a PSPS de-energization is needed for a
specific location.
As SCE begins the process to develop the 2026-2028 WMP, it will evaluate if there is a need to
change how it calculates PSPS risk for the WMP. Factors will include how OEIS defines PSPS
requirements in the 2026-2028 WMP Guidelines.
b) Has SCE considered using 2023 asset conditions to update its current PSPS risk model?
Yes, the information will be updated in the second quarter of the 2024 Quarterly Data Reporting.
c) If the answer to (b) is "no," explain why not.
N/A
d) If the answer to (b) is "yes," describe how SCE is planning to update how it calculates PSPS risk
in the future.
In addition to potential changes (if any) to how PSPS risk is calculated for the WMP, SCE would
update the data used in the calculations to reflect the execution of hardening mitigations that reduce
PSPS risk. Please also see the response to part a).</t>
  </si>
  <si>
    <t>59</t>
  </si>
  <si>
    <t>03_CalAdvocates-SCE-2025WMP-06 Q. 03 Answer</t>
  </si>
  <si>
    <t>In SCE’s 2025 WMP Update at 2, SCE states that it “has made updates to its wildfire risk models that fall within Energy Safety’s definition of ‘significant.’”
a) Explain how SCE’s WMP initiatives driven by the new ignition risk model are being scoped
and designed differently from those under the old model?
b) Which WMP initiatives for 2025 are planned and scoped based on the updated risk model?
c) Has the update to the new ignition risk model changed the scope of the initiatives in 2025?
d) If the answer to (b) is "no," explain why not.
e) If the answer to (b) is "yes," describe how risk model updates impacts 2025 WMP
initiatives.
f) In 2025, will SCE continue to use legacy ignition risk models in any way?
g) If the answer to (f) is "no," explain why not.
h) If the answer to (f) is "yes," describe how SCE will continue to use or rely on legacy risk
models.
i) Has SCE determined when it will stop using legacy risk models?
j) If the answer to (i) is "no," explain why not.
k) If the answer to (i) is "yes," describe when SCE plans to stop.</t>
  </si>
  <si>
    <t>a) Explain how SCE’s WMP initiatives driven by the new ignition risk model are being scoped
and designed differently from those under the old model?
SCE notes that on page 1 of its 2025 WMP Update, it described the changes to its risk model as “of
an incremental nature.” SCE does not consider that it is using a “new ignition risk model,” but
rather that the risk model features updated data sources and other refinements. The latest results of
SCE’s risk models are not such that SCE needs to make wholesale changes to how initiatives are
designed or scoped. SCE described on page 22 of its 2025 WMP Update how the latest risk results
will be integrated into mitigation planning.
b) Which WMP initiatives for 2025 are planned and scoped based on the updated risk model?
Please see the response above to part a). 
c) Has the update to the new ignition risk model changed the scope of the initiatives in 2025?
Please see the response above to part a).
d) If the answer to (b) is "no," explain why not.
Please see the response above to part a).
e) If the answer to (b) is "yes," describe how risk model updates impacts 2025 WMP
initiatives.
Please see the response above to part a).
f) In 2025, will SCE continue to use legacy ignition risk models in any way?
SCE does not consider the prior iteration of its risk model as a “legacy” version. As stated above,
the updates were of an incremental nature, not wholesale changes, and the updated output will be
integrated into mitigation planning per the explanation on page 22 of the 2025 WMP Update.
g) If the answer to (f) is "no," explain why not.
Please see response above to part f).
h) If the answer to (f) is "yes," describe how SCE will continue to use or rely on legacy risk
models.
Please see response above to part f).
i) Has SCE determined when it will stop using legacy risk models?
Please see response above to part f).
j) If the answer to (i) is "no," explain why not.
Please see response above to part f).
k) If the answer to (i) is "yes," describe when SCE plans to stop.
Please see response above to part f).</t>
  </si>
  <si>
    <t>60</t>
  </si>
  <si>
    <t>04.a</t>
  </si>
  <si>
    <t>04.a_CalAdvocates-SCE-2025WMP-06 Q. 04.a Answer</t>
  </si>
  <si>
    <t>In SCE’s 2025 WMP Update at 2, SCE states that it “has made updates to its wildfire risk models
that fall within Energy Safety’s definition of ‘significant.’”
a) What are the specific WMP initiatives that have been affected by the new model updates?</t>
  </si>
  <si>
    <t>a) What are the specific WMP initiatives that have been affected by the new model updates?
As discussed in the response to Question 03, the new risk models are used in an incremental nature
and through various initiatives or components of those initiatives.
WMP initiatives that may have been impacted by the model refresh are as follows:
Asset Inspection Initiatives:
• Distribution High Fire Risk-Informed (HFRI) Inspections (IN-1.1)
• Transmission High Fire Risk-Informed (HFRI) Inspections (IN-1.2)
• Infrared Inspection of Energized Overhead Distribution Facilities and Equipment (IN-3)
• Infrared Inspection, Corona Scanning, and High-Definition Imagery of Energized Overhead
Transmission Facilities and Equipment (IN-4)
• Generation High Fire Risk-Informed Inspections (IN-5)
• Transmission Conductor and Splice Assessment: Spans with LineVue (IN-9a)
• Transmission Conductor and Splice Assessment: Splices with X-Ray (IN-9b)
Vegetation Management Initiatives:
• Hazard Tree Management Program (HTMP) (VM-1)
• Structure Brushing (VM-2)
System Hardening Initiatives:
• Covered Conductor (SH-1)
• Undergrounding Overhead Conductor (SH-2)</t>
  </si>
  <si>
    <t>61</t>
  </si>
  <si>
    <t>04.b-c</t>
  </si>
  <si>
    <t>04.b-c_CalAdvocates-SCE-2025WMP-06 Q. 04.b-c Answer</t>
  </si>
  <si>
    <t>In SCE’s 2025 WMP Update at 2, SCE states that it “has made updates to its wildfire risk models that fall within Energy Safety’s definition of ‘significant.’”
a) What are the specific WMP initiatives that have been affected by the new model updates?
b) Explain, with specific examples, how the updated probability of ignition (POI) model has been validated against empirical data.
c) Explain, with specific examples, how the updated wildfire consequence model has been
validated against empirical data.</t>
  </si>
  <si>
    <t>04.b-c_01_Supplemental Appendix B 2
04.b-c_2023 Performance of operational fire spread models in California2
04.b-c_CalAdvocates-SCE-2025WMP-06 Q. 04.b-c Answer
b) Explain, with specific examples, how the updated probability of ignition (POI) model has been validated against empirical data.
The updated Probability of Ignition (POI) model uses the same machine learning model and feature lists as the previous year’s POI. The model incorporates numerous factors such as asset information, location data, weather conditions, topology, and historical failure data. The new POI uses updated asset data, updated weather data, updated failure data, and updated ignition calibration data to make the POI current.
The performance of the asset models is evaluated using precision, recall, and Area Under the Curve (AUC). These metrics provide a comprehensive assessment of the model’s performance:
• Precision: This metric indicates the proportion of positive identifications that were correct. A high precision means that an asset flagged as likely to fail is indeed likely to fail.
• Recall: This metric shows the proportion of actual positives that were identified correctly. A high recall means the model correctly identifies many assets that are likely to fail.
• AUC: This is the area under the ROC (Receiver Operating Characteristic) curve or the Precision-Recall curve. AUC provides a single number summary of the model performance, with 1 representing a perfect model and 0.5 representing a model that performs no better than random chance.
Further details are in the documentation provided in the 2023 WMP, which SCE has attached to this response.</t>
  </si>
  <si>
    <t>62</t>
  </si>
  <si>
    <t>05_CalAdvocates-SCE-2025WMP-06 Q. 05 Answer</t>
  </si>
  <si>
    <t>a) Does SCE have any performance metrics that would indicate whether its IWMS method is effective?
b) If the answer to (c) is "no," explain why not.
c) If the answer to (c) is "yes," describe them in detail.</t>
  </si>
  <si>
    <t>a) Does SCE have any performance metrics that would indicate whether its IWMS method is
effective?
SCE does not have performance metrics that are unique to IWMS in the sense that the metrics
specifically validate IWMS. Instead, SCE would look to medium and longer-term trends in the
numbers of ignitions and catastrophic wildfires, as this would indicate success in reducing wildfire
due to not only IWMS but SCE’s WMP programs more broadly. SCE cautions that direct, yearover-
year comparisons of performance metrics such as CPUC-reportable ignitions may not be
indicative of a meaningful trend due to variations in weather, fuel conditions, and related factors.
b) If the answer to (c) is "no," explain why not.
See response to a.
c) If the answer to (c) is "yes," describe them in detail.
N/A</t>
  </si>
  <si>
    <t>Section 6</t>
  </si>
  <si>
    <t>Risk Methodology and Assessment</t>
  </si>
  <si>
    <t>Risk Overview (6.1.1)</t>
  </si>
  <si>
    <t>63</t>
  </si>
  <si>
    <t>06_CalAdvocates-SCE-2025WMP-06 Q. 06 Answer</t>
  </si>
  <si>
    <t>With reference to SCE 2025 WMP Update at 21, SCE Table 2-11: 2025 Target Changes:
a) Does SCE have any analyses, workpapers, or other documentation that justifies the lowering of SCE's system hardening targets?
b) If the answer to (a) is "yes," provide copies of all such documentation.
c) If the answer to (a) is "no," explain why not.</t>
  </si>
  <si>
    <t>a) Does SCE have any analyses, workpapers, or other documentation that justifies the lowering of
SCE's system hardening targets?
As a threshold matter, SCE respectfully objects to the negative connotations suggested by the
language “justifies the lowering of SCE’s system hardening targets” as stated in the question. SCE
notes that OEIS required 2025 targets in the 2023-2025 WMP, which was submitted in February
2023, nearly three full years before 2025 targets would need to be achieved in December 2025.
Given this extended time horizon, the 2025 target values were less certain than the values for 2023
and 2024, and SCE could not set 2025 targets with critical information such as results from 2023
and 2024, operational bandwidth, financial constraints, any lessons learned, and other relevant
information. SCE set its 2025 targets based on information available at that time in late 2022 and
early 2023.
In its development of the 2025 WMP Update, SCE approached the question of 2025 program
targets in a similar fashion as its target development process in prior years. SCE considered
historical progress for the programs, upcoming operational plans and bandwidth, risk analyses,
financial resources, and other factors that could be relevant.
b) If the answer to (a) is "yes," provide copies of all such documentation.
Please see response to part a).
c) If the answer to (a) is "no," explain why not.
Please see response to part a).</t>
  </si>
  <si>
    <t>64</t>
  </si>
  <si>
    <t>07_CalAdvocates-SCE-2025WMP-06 Q. 07 Answer</t>
  </si>
  <si>
    <r>
      <t xml:space="preserve">SCE’s 2025 WMP Update reduces targets for system hardening, asset inspections, and vegetation management programs.^5
a) Will the reductions in performance targets affect executive compensation at SCE?
b) If the answer to (a) is "yes," explain how.
c) If the answer to (a) is "no," explain why not.
d) Will the changes in forecasted risk mitigation affect executive compensation?
e) If the answer to (d) is "yes," explain how.
f) If the answer to (d) is "no," explain why not.
 ___________________________
</t>
    </r>
    <r>
      <rPr>
        <vertAlign val="superscript"/>
        <sz val="9"/>
        <color theme="1"/>
        <rFont val="Times New Roman"/>
        <family val="1"/>
      </rPr>
      <t xml:space="preserve">5 </t>
    </r>
    <r>
      <rPr>
        <sz val="9"/>
        <color theme="1"/>
        <rFont val="Times New Roman"/>
        <family val="1"/>
      </rPr>
      <t>SCE 2025 WMP Update at 21, SCE Table 2-11: 2025 Target Changes.</t>
    </r>
  </si>
  <si>
    <t>a) Will the reductions in performance targets affect executive compensation at SCE?
N/A, please see response to part c).
b) If the answer to (a) is "yes," explain how.
N/A, please see response to part c).
c) If the answer to (a) is "no," explain why not.
To the extent that individual wildfire mitigation goals could be an element of executive
compensation in 2025, the process to determine such goals will be performed in Q3 and Q4 of
2024. This is consistent with SCE’s annual operational planning cycle in which operational goals
are established late in the prior year, including factors such as 2024 performance. The 2025 targets
that SCE submitted to OEIS in February 2023, as part of the 2023-2025 WMP, predate this process.
SCE also notes that wildfire risk mitigation is achieved through the execution of wildfire mitigation
programs, and as such SCE’s annual goals are based on program execution.
d) Will the changes in forecasted risk mitigation affect executive compensation? No
e) If the answer to (d) is "yes," explain how.
N/A.
f) If the answer to (d) is "no," explain why not.
Please see response to part c).</t>
  </si>
  <si>
    <t>65</t>
  </si>
  <si>
    <t>08_CalAdvocates-SCE-2025WMP-06 Q. 08 Answer</t>
  </si>
  <si>
    <r>
      <t xml:space="preserve">With reference to SCE 2025 WMP Update at 21, SCE Table 2-11: 2025 Target Changes:^6
a) Will the reduction of covered conductor miles in SCE’s 2025 WMP Update result in unmitigated risk for longer periods of time?
b) For locations that will be removed from system hardening scope due to the reduced target in 2025, what interim actions or mitigations is SCE using to mitigate risk during the period before system hardening is completed?
___________________________
</t>
    </r>
    <r>
      <rPr>
        <vertAlign val="superscript"/>
        <sz val="9"/>
        <color theme="1"/>
        <rFont val="Times New Roman"/>
        <family val="1"/>
      </rPr>
      <t xml:space="preserve">6 </t>
    </r>
    <r>
      <rPr>
        <sz val="9"/>
        <color theme="1"/>
        <rFont val="Times New Roman"/>
        <family val="1"/>
      </rPr>
      <t>SCE 2025 WMP Update at 21, SCE Table 2-11: 2025 Target Changes.</t>
    </r>
  </si>
  <si>
    <t>a) Will the reduction of covered conductor miles in SCE’s 2025 WMP Update result in unmitigated risk for longer periods of time?
It is conceptually accurate that fewer miles would mean less risk reduced in that year. Please see the response to part b) for the full context.
b) For locations that will be removed from system hardening scope due to the reduced target in 2025, what interim actions or mitigations is SCE using to mitigate risk during the period before system hardening is completed?
On pages 26-27 of its 2025 WMP Update, SCE explained how it approaches interim risk reduction in the context of hardening programs with multi-year lead times. SCE also noted on page 27 that, “SCE outperformed its covered conductor WMP targets for 2022 and 2023, reducing the necessity to complete the miles in 2025 and allowing for them to be completed in later years.” Please also see SCE’s response to Cal Advocates Data Request Set #4, Question 1, in which SCE stated that “SCE intends to largely complete the full scope of its wildfire covered conductor program by year-end 2028.”</t>
  </si>
  <si>
    <t>66</t>
  </si>
  <si>
    <t>09_CalAdvocates-SCE-2025WMP-06 Q. 09 Answer</t>
  </si>
  <si>
    <r>
      <t xml:space="preserve">In SCE’s 2025 WMP Update at 33, SCE states that:
In the 2023-2025 WMP, the 2025 target for this program was “to be developed based on an engineering analysis to be performed in 2023 and 2024.” Based on the 0% find rate in 2023 and 2024, and the cost and complexity of performing the inspections, SCE determined that
resources can be used more effectively for other inspection programs.
In 2022, SCE reported a 54 percent find rate. More than half of inspections revealed problems requiring maintenance.^7 SCE noted that the 63 splices it X-rayed revealed four Level 1 maintenance
tags (which require immediate action), 20 Level 2 tags, and ten Level 3 tags.^8
a) In 2022, SCE identified a significant number of defects using X-ray and LineVue technologies. What factors explain the difference in inspection results between 2022 and 2023?
b) What specific findings or data from 2023 influenced the decision to end the X-ray and LineVue inspection program?
c) Has SCE conducted any comparative analyses, research, or benchmark studies with its IOU peers on its LineVue splice inspection results to understand any discrepancies in its findings?
d) If the answer to (c) is "yes," provide a copy of any such comparative analyses, research, or benchmark studies.
e) If the answer to (c) is "no," explain why not.
_____________________________
</t>
    </r>
    <r>
      <rPr>
        <vertAlign val="superscript"/>
        <sz val="9"/>
        <color theme="1"/>
        <rFont val="Times New Roman"/>
        <family val="1"/>
      </rPr>
      <t>7</t>
    </r>
    <r>
      <rPr>
        <sz val="9"/>
        <color theme="1"/>
        <rFont val="Times New Roman"/>
        <family val="1"/>
      </rPr>
      <t xml:space="preserve"> SCE 2023-2025 WMP at 309.
</t>
    </r>
    <r>
      <rPr>
        <vertAlign val="superscript"/>
        <sz val="9"/>
        <color theme="1"/>
        <rFont val="Times New Roman"/>
        <family val="1"/>
      </rPr>
      <t>8</t>
    </r>
    <r>
      <rPr>
        <sz val="9"/>
        <color theme="1"/>
        <rFont val="Times New Roman"/>
        <family val="1"/>
      </rPr>
      <t xml:space="preserve"> SCE 2023-2025 WMP at 309.</t>
    </r>
  </si>
  <si>
    <t>a) In 2022, SCE identified a significant number of defects using X-ray and LineVue technologies.
What factors explain the difference in inspection results between 2022 and 2023?
SCE would like to clarify that Transmission Conductor &amp; Splice Assessment (IN-9) includes two
different inspection technologies, with different inspection results:
IN-9a: Spans with LineVue: a technology used on conductor that determines the deterioration of the
cross-sectional area of the conductor steel core and detects any localized breaks or corrosion pits on
the steel wires and loss of zinc galvanized layer. 
• For IN-9a: Spans with LineVue, SCE had a 0% find rate for both 2022 and 2023 inspection
years.
IN-9b: Splices with X-ray: a technology used on splices to verify proper installation as well as
identify broken strands or deformities.
• For IN-9b: Splices with X-ray, SCE had an overall combined find rate of 68% for both 2022
and 2023 inspection years. Please note that SCE identified an error in the find rate reported
in the 2023-2025 WMP at page 309. This has been updated in the 2025 WMP Update (pg.
65 refers to attachment – 2025 WMP Update ACE SCE-23-10 Splice findings). The updated
2022 inspection find rate was 89% with 3 P1 findings, 26 P2 findings and 27 P3 findings
from a total of 63 inspections. In 2023, SCE continued to see a find rate of 44% from 55 Xray
inspections.
b) What specific findings or data from 2023 influenced the decision to end the X-ray and LineVue
inspection program?
Page 33 of SCE’s 2025 WMP Update indicates that IN-9a: Spans with LineVue will be
discontinued. This is based on the 0% find rate from a total of 79 inspections performed in 2022 and
70 inspections in 2023. SCE also determined that resources can be used more effectively for other
inspection programs, including IN-9b: Splices with X-ray.
Page 28 of SCE’s 2025 WMP Update indicates that IN-9b: Splices with X-ray will continue to be
an inspection program in 2025 based on the number of findings from inspections performed in 2022
and 2023. With the additional inspections on splices in 2024 and 2025, SCE can further evaluate the
identified splice issues and develop analysis in determining scope and scale of a more formalized
and proactive splice remediation program.
c) Has SCE conducted any comparative analyses, research, or benchmark studies with its IOU
peers on its LineVue splice inspection results to understand any discrepancies in its findings?
SCE would like to clarify that the LineVue inspections are done on conductor spans and not splices.
For IN-9a: Spans with LineVue, multiple surveys were sent out in 2020 through the Center for
Energy Advancement for Technology Innovation and the Transmission &amp; Distribution Maintenance
Management Association on IOU inspection methods. None of the California utilities that
responded to the surveys were performing LineVue inspections.
d) If the answer to (c) is "yes," provide a copy of any such comparative analyses, research, or
benchmark studies.
Please refer to response in Part “c” above.
e) If the answer to (c) is "no," explain why not.
Please refer to response in Part “c” above.</t>
  </si>
  <si>
    <t>Section 4</t>
  </si>
  <si>
    <t>New or Discontinued Programs</t>
  </si>
  <si>
    <t>67</t>
  </si>
  <si>
    <t>10_CalAdvocates-SCE-2025WMP-06 Q. 10 Answer</t>
  </si>
  <si>
    <r>
      <t xml:space="preserve">SCE’s 2023 4th quarter data report, Table 3, indicates that past due asset management work orders with ignition risk increased from 2022 to 2023.^9
a) What specific measures does SCE plan to take in 2025 to address the backlog of past due ignition risk tags?
b) How is SCE balancing efforts to address the asset maintenance backlog with system hardening efforts?
___________________
</t>
    </r>
    <r>
      <rPr>
        <vertAlign val="superscript"/>
        <sz val="9"/>
        <color theme="1"/>
        <rFont val="Times New Roman"/>
        <family val="1"/>
      </rPr>
      <t>9</t>
    </r>
    <r>
      <rPr>
        <sz val="9"/>
        <color theme="1"/>
        <rFont val="Times New Roman"/>
        <family val="1"/>
      </rPr>
      <t xml:space="preserve"> See SCE’s 2023 4th quarter data report, Table 3, “SCE_2023_Q4_Tables115_R0.xlsx.” Past due asset management
ignition risk orders increased by 25% from 16,791 in 2022, to 21,061 in 2023.</t>
    </r>
  </si>
  <si>
    <t>a) What specific measures does SCE plan to take in 2025 to address the backlog of past due ignition
risk tags?
As SCE stated in its response to ACI SCE-23-13, SCE has unique approaches to the different
categories of notifications. SCE does not anticipate new categories will be introduced, and its
approach as described in the ACI represents its plans through 2024. In comparing the ACI
responses from the prior WMP (SCE-22-15) to the current one (SCE-23-13), the overall counts
have decreased, which supports SCE’s approach as reasonably effective.
b) How is SCE balancing efforts to address the asset maintenance backlog with system hardening
efforts?
As stated above in the response to part a), in its response to ACI SCE-23-13, SCE has established
goals for backlog reduction. SCE established these goals based on its assessment of what it can
achieve given other wildfire and non-wildfire work.</t>
  </si>
  <si>
    <t>68</t>
  </si>
  <si>
    <t>11_CalAdvocates-SCE-2025WMP-06 Q. 11 Answer</t>
  </si>
  <si>
    <t>a) How many overdue P1 notification tags are there today in SCE’s system?
b) Please break down the overdue P1 notification tags by the reason for lateness.</t>
  </si>
  <si>
    <t>a) How many overdue P1 notification tags are there today in SCE’s system?
There is currently 1 overdue open distribution P1 in SCE’s work management system and 1 overdue
open transmission P1. There is a second transmission P1 that appears as overdue in the system;
however, timesheet records indicate the work was completed on the same day the notification was
created.
Please note that, for tracking purposes in the work management system, SCE classifies certain
distribution notifications that have been open for longer than 72 hours (and longer than 21 days) as
“open P1s” even though they are not pending remediation pursuant to GO 95, Rule 18(B)(1)(a)(i).
Currently, these “open P1” notifications include: 1) 686 “claims” or “storm” related P1s, that are
tracked as open P1s in the system, but not assigned due dates, because there are outstanding
accounting or litigation issues to be resolved, 2) 7 notifications where the condition has been made
safe and is pending closure in the system, and 3) 4 P1s written on pieces of equipment that have
since become inactive (i.e. removed from the field).
b) Please break down the overdue P1 notification tags by the reason for lateness.
SCE’s policy with respect to P1s is to make the condition safe within 72 hours and either
administratively close the notification or reclassify it to a lower priority notification within 21 days.
The distribution P1, notification created on 2/14/24, was delayed by systems issues that prevented
notification to a communication infrastructure provider whose equipment created a safety issue. For
the first transmission P1, notification created on 12/21/23, delays were caused by permit
requirements, environmental requirements and material availability. Work is scheduled for 5/1/24.</t>
  </si>
  <si>
    <t>69</t>
  </si>
  <si>
    <t>12_CalAdvocates-SCE-2025WMP-06 Q. 12 Answer</t>
  </si>
  <si>
    <t>a) How many P1 notifications has SCE created in 2024 to date?
b) Have any P1 notifications created by SCE in 2024 taken more than 72 hours to remediate?
c) If the answer to (b) is yes, please provide a list of all such tags including the reason for lateness, and the total time P1 notification remained active until remediation?</t>
  </si>
  <si>
    <t>a) How many P1 notifications has SCE created in 2024 to date?
SCE has created 6,939 P1 notifications in 2024.
b) Have any P1 notifications created by SCE in 2024 taken more than 72 hours to remediate?
Please see SCE’s response to Question 11(a) for a description of overdue P1 notifications and an
explanation of how SCE tracks P1s in its work management system. SCE is not aware of any
overdue P1 notifications in 2024 in addition to the ones described in its response to Question 11(a).
c) If the answer to (b) is yes, please provide a list of all such tags including the reason for lateness,
and the total time P1 notification remained active until remediation?
Please see SCE’s response to Question 11(b).</t>
  </si>
  <si>
    <t>70</t>
  </si>
  <si>
    <t>13_CalAdvocates-SCE-2025WMP-06 Q. 13 Answer</t>
  </si>
  <si>
    <t>a) How many overdue P3 notification tags are there today in SCE’s system?
b) Please break down the overdue P3 notification tags by the reason for lateness and by age.</t>
  </si>
  <si>
    <t>a) How many overdue P3 notification tags are there today in SCE’s system?
The CPUC revised GO 95 and instituted 5-year due dates for level 3 infractions beginning mid-year
2019. Accordingly, the first notifications to have a due date under applicable CPUC rules will not
be due until mid-year 2024. Prior to mid-year 2019, Level 3 (equivalent to SCE’s P3) did not have
due dates and were considered opportunity maintenance. With those clarifications, there are 505 P3
notifications in the system that have a due date prior to the Commission mandated implementation.
There are several ways this could happen. For example, a notification could have originally been
created as a P2 and then subsequently changed to a P3. If the due date was not also changed, the
result would be a P3 with a due date earlier than mid-year 2024.
b) Please break down the overdue P3 notification tags by the reason for lateness and by age.
Table One – Breakdown by Age
Row Labels
Count of
Notification
0-30 days 43
31-60 days 7
61-90 days 7
&gt; 90 days 448
Grand Total 505
CalAdvocates-SCE-2025WMP-06: 13
Page 2 of 2
Table Two – Breakdown by Reason
Row Labels
Count of
Notification
Inactive Equipment 322
Further Analysis Required 142
GO95 Exceptions 34
Work complete pending notification closure 7
Grand Total 505</t>
  </si>
  <si>
    <t>71</t>
  </si>
  <si>
    <t>14_CalAdvocates-SCE-2025WMP-06 Q. 14 Answer</t>
  </si>
  <si>
    <t>a) Has SCE increased its workforce dedicated to asset maintenance since 2023?
b) If yes, how many employees or contractors did SCE hire in 2023 for asset maintenance?
c) If yes, how many employees or contractors did SCE hire in Q1 of 2024 for asset maintenance?</t>
  </si>
  <si>
    <t>a) Has SCE increased its workforce dedicated to asset maintenance since 2023?
SCE’s transmission organization has maintained generally level staffing for its asset maintenance
programs throughout 2023-2024. SCE’s Distribution organization has moderately increased its field
crews, while its office support has been slightly lowered.
b) If yes, how many employees or contractors did SCE hire in 2023 for asset maintenance?
SCE does not hire specifically for “asset maintenance” but instead for the more general needs of
electrical utility field work. Individuals are hired and put onto field crews as needed throughout the
year.
c) If yes, how many employees or contractors did SCE hire in Q1 of 2024 for asset maintenance?
See above.</t>
  </si>
  <si>
    <t>72</t>
  </si>
  <si>
    <t>15_CalAdvocates-SCE-2025WMP-06 Q. 15 Answer</t>
  </si>
  <si>
    <t>a) Does SCE utilize contractors to remediate any of its asset maintenance notifications?
b) If yes, which notification priority levels are contractors involved in: P1, P2, and/or P3?</t>
  </si>
  <si>
    <t>a) Does SCE utilize contractors to remediate any of its asset maintenance notifications?
Yes.
b) If yes, which notification priority levels are contractors involved in: P1, P2, and/or P3?
Yes, SCE hires contractors to perform P1, P2, and P3 work (usually when bundled with other
work).</t>
  </si>
  <si>
    <t>73</t>
  </si>
  <si>
    <t>7</t>
  </si>
  <si>
    <t>CalAdvocates-SCE-2025WMP-07</t>
  </si>
  <si>
    <t>01_CalAdvocates-SCE-2025WMP-07 Q. 01 Answer</t>
  </si>
  <si>
    <t>QDR Table 2
Questions 1 - 3 refer to Table 2 in SCE's 4th quarter data report for 2023.
A year over year comparison of three Key Performance Metrics from 2020 thru 2023 is provided in
the table below.</t>
  </si>
  <si>
    <t>SCE clarifies that Table 2 of SCE’s 4th quarter data report for 2023 does not have a metric entitled “Wire Down Events (T3)”. SCE is interpreting this metric to be “Number of wires down” based on number match for T3 HFRA.
a. What specific factors contributed to the 43 percent increase in wire down events in Tier 3
areas compared to previous years (the average of 2020-2022).4
SCE experienced abnormal weather conditions such as above normal precipitation in Q1 and an unusual tropical storm which led to an increased amount of wire down events.
b. Has SCE identified any recurring patterns or common causes behind the increase in wire
down events in Tier 3 areas?
SCE has not identified a pattern or trend behind the increase, only an increase due to weather.
c. If the answer to (b) is "yes," describe any patterns, trends, or common causes identified.
N/A
d. If the answer to (b) is "no," explain why not.
Please see the responses to questions (a) and (b) above.
e. Has SCE implemented, or does SCE plan to implement, any measures to address the
increase in wire down events in Tier 3 areas?
Yes
f. If the answer to (e) is "yes," provide a description of any measures SCE has implemented or
plans to implement to address the increase in wire down events.
SCE continues to deploy covered conductor for bare conductors, which has demonstrated the ability to reduce wire down events compared to bare conductors.
g. If the answer to (e) is "no," explain why not.
N/A</t>
  </si>
  <si>
    <t>https://www.sce.com/sites/default/files/AEM/Wildfire%20Mitigation%20Plan/2023-2025/CalAdvocates-SCE-2025WMP-07.zip</t>
  </si>
  <si>
    <t>74</t>
  </si>
  <si>
    <t>02_CalAdvocates-SCE-2025WMP-07 Q. 02 Answer</t>
  </si>
  <si>
    <t>Questions 1 - 3 refer to Table 2 in SCE's 4th quarter data report for 2023.
A year over year comparison of three Key Performance Metrics from 2020 thru 2023 is provided in
the table below.</t>
  </si>
  <si>
    <t>SCE’s clarifies that Table 2 of SCE’s 4th Quarterly Data Report for 2023 does not contain a metric titled “Outages with ignition risk (T3)”. Furthermore, SCE cannot match any listed metric to the numbers listed for Tier 3 (T3) HFRA. Thus, SCE cannot respond to the questions below as it does not understand the metric nor the data behind the proposed analysis.
a. SCE reports a 123.5 percent increase in outages with ignition risk in Tier 3 areas in 2023
compared to previous years (the average of 2020-2022). What specific factors contributed
to this increase?
N/A
b. Has SCE identified any patterns, trends, or common causes that drive the significant
increase in outages with ignition risk in Tier 3 areas?
N/A
c. If the answer to (b) is "yes," describe any patterns, trends, or common causes identified.
N/A
d. If the answer to (b) is "no," explain why not.
N/A
e. Has SCE implemented, or does SCE plan to implement, any measures to address the steep
increase in outages with ignition risk in Tier 3 areas?
N/A
f. If the answer to (e) is "yes," provide a description of any measures SCE has implemented or
plans to implement to address the marked increase in outages with ignition risk in Tier 3
areas.
N/A
g. If the answer to (e) is "no," explain why not.
N/A</t>
  </si>
  <si>
    <t>75</t>
  </si>
  <si>
    <t>03_CalAdvocates-SCE-2025WMP-07 Q. 03 Answer</t>
  </si>
  <si>
    <t>SCE clarifies that Table 2 of SCE’s 4th quarter data report for 2023 does not have a metric entitled “Outages with Fast Curve (T3)”. SCE is interpreting this metric to be “Number of outage events on circuits with adjusted settings for protective devices enabled” based on number match for T3 HFRA. This metric does not have any relationship to Fast Curve settings placed on our protective devices and only pertains to all outages on circuits with enabled reclosers.
a. What specific factors contributed to the 73 percent increase in outages on circuits with fast curve settings in Tier 3 areas compared to 2022?
SCE did not experience an increase in outage counts on circuits with fast curve settings enabled as seen in 4th quarter data on Table 10 for frequency of fast-trip events. SCE states in Table 10 for all HFRA, SCE saw 882 outages for 2022 where fast curve settings were enabled when the event occurred and saw 98 outages for 2023 where fast curve settings were enabled when the event occurred.
b. Has SCE identified any patterns, trends, or common causes behind the marked increase in outages on circuits with fast curve settings in Tier 3 areas?
No
c. If the answer to (b) is "yes," describe any patterns, trends, or common causes identified.
N/A
d. If the answer to (b) is "no," explain why not.
Please see above response to part a).
e. Has SCE implemented, or does SCE plan to implement, any measures to address the marked
increase in outages on circuits with fast curve settings?
No
f. If the answer to (e) is "yes," provide a description of any measures SCE has implemented or
plans to implement to address the increase in outages on circuits with fast curve settings.
N/A
g. If the answer to (e) is "no," explain why not.
Please see above response to part a).</t>
  </si>
  <si>
    <t>76</t>
  </si>
  <si>
    <t>04_CalAdvocates-SCE-2025WMP-07 Q. 04 Answer</t>
  </si>
  <si>
    <t>QDR Table 3
Questions 4 - 7 refers to Table 3 in SCE's 4th quarter data report for 2023.
A year-over-year comparison of four Key Performance Metrics between 2022 and 2023 is provided
in the table below.</t>
  </si>
  <si>
    <t>The table provided in this data request for CPUC Reportable Ignitions HFRA-wide is inaccurate. In Table 3 of SCE’s 4th Quarter 2023 submission, it shows 2022 ignitions as 41 and 2023 ignitions as 18.
a. SCE reports a nearly 20 percent increase in HFRA-wide CPUC-reportable ignitions between
2022 and 2023. What specific factors contributed to this increase?
As seen in Table 3 of SCE’s 4th Quarter 2023 submission, there was not an increase in HFRA-wide CPUC-reportable ignitions.
b. Has SCE identified any recurring patterns, trends, or common causes behind the increase in
reportable ignitions?
No
c. If the answer to (b) is "yes," describe any patterns, trends, or common causes identified.
N/A
d. If the answer to (b) is "no," explain why not.
As seen in Table 3 of SCE’s 4th Quarter 2023 submission, there was not an increase in HFRA-wide CPUC-reportable ignitions.
e. Has SCE implemented, or does SCE plan to implement, any measures to address the
increase in reportable ignitions?
As seen in Table 3 of SCE’s 4th Quarter 2023 submission, there was not an increase in HFRA-wide CPUC-reportable ignitions.
f. If the answer to (e) is "yes," provide a description of any measures SCE has implemented or
plans to implement to address the increase in reportable ignitions.
N/A
g. If the answer to (e) is "no," explain why not.
As seen in Table 3 of SCE’s 4th Quarter 2023 submission, there was not an increase in HFRA-wide CPUC-reportable ignitions.</t>
  </si>
  <si>
    <t>77</t>
  </si>
  <si>
    <t>05_CalAdvocates-SCE-2025WMP-07 Q. 05 Answer</t>
  </si>
  <si>
    <t>Questions 4 - 7 refers to Table 3 in SCE's 4th quarter data report for 2023.
A year-over-year comparison of four Key Performance Metrics between 2022 and 2023 is provided
in the table below.</t>
  </si>
  <si>
    <t>a. What specific factors contributed to the 25 percent increase in HFRA-wide past due asset
maintenance orders tagged as "ignition risk" between 2022 and 2023?
SCE uses the term notifications interchangeably with work orders.
SCE clarifies that the past due asset maintenance notifications are cumulative and hence cannot be summed up annually because notifications that were past due over several quarters would be counted multiple times. Based on the above, as of Q4 2022, the count of past due notifications was 4,688, compared to 4,894 in Q4 2023. This represents a 4.3% increase in HFRA past due asset maintenance notifications tagged as "ignition risk" between 2022 and 2023, rather than the 25% increase referenced in the question.
SCE’s asset maintenance notifications are driven by the volume of asset inspections and the find rate. In 2022, the volume of asset inspections for distribution and transmission was approximately 176,000, which significantly increased to approximately 226,000 in 2023, representing a 28% increase. In addition, the find rate of asset notifications increased from 14.6% to 17.3% between 2022 and 2023.
Given this significant increase in volume of inspections and the yearly find rate that resulted in a higher volume of notifications year over year, the amount of past due notifications has decreased when considered relative to the overall volume of inspections and the find rate.
b. Has SCE identified any patterns, trends, or common causes behind the increase in HFRA
wide past due asset maintenance orders tagged as "ignition risk"?
Please refer to part (a) above which explains that the percentage of past due notifications are reducing relative to the volume of increased notifications.
c. If the answer to (b) is "yes," describe any patterns, trends, or common causes identified.
Please refer to part (a) above.
d. If the answer to (b) is "no," explain why not.
Please refer to part (a) above.
e. Has SCE implemented, or does SCE plan to implement, any measures to address the
increase in past due asset maintenance orders tagged as "ignition risk"?
As SCE stated in its response to ACI SCE-23-13, SCE has unique approaches to the different categories of notifications. SCE’s approach as described in the ACI represents its plans for 2024. In comparing the ACI responses from the prior WMP (SCE-22-15) to the current one (SCE-23-13), the overall counts of past due notifications have decreased, which supports SCE’s approach as reasonably effective.
f. If the answer to (e) is "yes," provide a description of any measures SCE has implemented or
plans to implement to address the increase in in HFRA wide past due asset maintenance
orders tagged as "ignition risk"?
As stated above in the response to part (e), SCE has outlined goals for notification backlog reduction in its response to ACI SCE-23-13.
g. If the answer to (e) is "no," explain why not.
N/A</t>
  </si>
  <si>
    <t>78</t>
  </si>
  <si>
    <t>06_CalAdvocates-SCE-2025WMP-07 Q. 06 Answer</t>
  </si>
  <si>
    <t>a. Has SCE evaluated the effectiveness of its current maintenance schedules in light of the
increase in past due asset maintenance orders tagged as “ignition risk” from 2022 to 2023?
As stated in the response to question 5 of this data request set, the past due asset maintenance notifications are cumulative and hence cannot be summed up annually because notifications that were past due over several quarters would be counted multiple times, as shown in the table. Please also see SCE’s response to question 5 regarding how notifications past due have trended downward relative to inspection volume. This downward trend in past due notifications supports the reasonable effectiveness of SCE’s maintenance efforts to ensure the backlog is reducing relative to the increased volume of inspections.
b. If the answer to (a) is "yes," describe any conclusions or outcomes reached as a result of the
evaluation.
Please refer to the response to part a, above.
c. If the answer to (a) is "no," explain why not.
N/A</t>
  </si>
  <si>
    <t>79</t>
  </si>
  <si>
    <t>07_CalAdvocates-SCE-2025WMP-07 Q. 07 Answer</t>
  </si>
  <si>
    <t>a. What specific factors contributed to the 52 percent increase in HFRA wide tree caused faults
between 2022 and 2023?
The increase in Tree Caused Circuit Interruptions (TCCI) in HFRA from 2022 to 2023 is likely due to severe weather conditions, 61% (or 56) of all TCCIs in 2023 were storm related.
b. Has SCE identified any patterns, trends, or common causes behind the increase in tree caused faults?
Since 2019, there has been a decrease in TCCIs year over year, which aligns with SCE’s implementation of enhanced wildfire mitigation activities. The spike in 2023 was most likely due to the severe weather conditions experienced in the first quarter of the year.
c. If the answer to (b) is "yes," describe any patterns, trends, or common causes identified.
Please see part b).
d. If the answer to (b) is "no," explain why not.
Please see part b).
e. Has SCE implemented, or does SCE plan to implement, any measures to address the
increase in tree-caused faults?
SCE has various Vegetation Management programs that address risks from heavy tree grow-ins and fall-ins, for example the HTMP removals program. As noted in parts a) and b) above, much of the increase in 2023 was related to weather conditions.
f. If the answer to (e) is "yes," provide a description of any measures SCE has implemented or
plans to implement to address the increase in tree-caused faults?
Please see part e).
g. If the answer to (e) is "no," explain why not.
Please see part e).</t>
  </si>
  <si>
    <t>80</t>
  </si>
  <si>
    <t>08_CalAdvocates-SCE-2025WMP-07 Q. 08 Answer</t>
  </si>
  <si>
    <t>a. Has SCE revised its wildfire risk assessment models to take into account the increases in
risk events (e.g., outages, wire down events, and faults)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risk events in HFTD areas in 2023?
e. If the answer to (d) is "yes," describe how.
f. If the answer to (d) is "no," explain why not.</t>
  </si>
  <si>
    <t>a. Has SCE revised its wildfire risk assessment models to take into account the increases in risk events (e.g., outages, wire down events, and faults) in HFTD areas during 2023 (as reported in Tables 2 and 3 of your Q4 2023 quarterly data report)?
SCE refreshes the Probability of Ignition (POI) sub models on an annual basis, and for the purposes of the 2025 WMP update, our risk models incorporate data through the first 6 months of 2023. This includes updated inputs such as asset inventories, historical failures, inspection and remediation data, mitigations deployed, and other input data (i.e. weather information).
Please also refer to SCE’s responses to Q1, Q2, and Q3 in the DR set CalAdvocates-SCE-2025WMP-07.
b. If the answer to (a) is "yes," describe how.
See above.
c. If the answer to (a) is "no," explain why not.
N/A.
d. Going forward, does SCE plan to revise or update its wildfire risk assessment models to take into account the increases in risk events in HFTD areas in 2023?
Yes, SCE already accounts for increases or decreases to risk events by updating the models on an annual basis.
e. If the answer to (d) is "yes," describe how.
See above.
f. If the answer to (d) is "no," explain why not.
N/A</t>
  </si>
  <si>
    <t>09_CalAdvocates-SCE-2025WMP-07 Q. 09 Answer</t>
  </si>
  <si>
    <t>a. Has SCE revised its wildfire risk assessment models to take into account the increases in
overdue asset maintenance orders tagged as “ignition risk” in HFTD areas during 2023 (as
reported in Tables 2 and 3 of your Q4 2023 quarterly data report)?
b. If the answer to (a) is "yes," describe how.
c. If the answer to (a) is "no," explain why not.
d. Going forward, does SCE plan to revise or update its wildfire risk assessment models to take into account the increases in overdue maintenance orders with ignition risk in HFTD areas in 2023?
e. If the answer to (d) is "yes," describe how.
f. If the answer to (d) is "no," explain why not.</t>
  </si>
  <si>
    <t>a. Has SCE revised its wildfire risk assessment models to take into account the increases in overdue asset maintenance orders tagged as “ignition risk” in HFTD areas during 2023 (as reported in Tables 2 and 3 of your Q4 2023 quarterly data report)?
SCE refreshes the Probability of Ignition (POI) sub models on an annual basis. For the purposes of the 2025 WMP Update, SCE’s risk models incorporate data through the first 6 months of 2023. This refresh includes inspection and remediation data, which includes notifications.
Please also see SCE’s response to question 5 in this same data request set.
b. If the answer to (a) is "yes," describe how.
See above.
c. If the answer to (a) is "no," explain why not.
N/A
d. Going forward, does SCE plan to revise or update its wildfire risk assessment models to take into account the increases in overdue maintenance orders with ignition risk in HFTD areas in 2023?
SCE accounts for increases or decreases in maintenance orders by updating the models on an annual basis.
e. If the answer to (d) is "yes," describe how.
See above.
f. If the answer to (d) is "no," explain why not.
N/A</t>
  </si>
  <si>
    <t>CalAdvocates-SCE-2025WMP-08</t>
  </si>
  <si>
    <t>01_CalAdvocates-SCE-2025WMP-08 Q. 01 Answer</t>
  </si>
  <si>
    <t>Your Base WMP at p. 117 states: SCE’s overall PSPS risk is the product of…PSPS Likelihood (IRC4) and PSPS Consequence (IRC5). SCE calculates PSPS Risk at the circuit level. Overall PSPS risk is the sum of the circuit level risk in HFRA.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b) Please provide mathematical formulae that represent the calculations described in your response to part (a). c) Please explain whether you also calculate PSPS risk scores at the isolatable segment level. d) Please explain how evaluation of PSPS risk scores at the isolatable segment level affects PSPS risk scores at the circuit level.</t>
  </si>
  <si>
    <t>As a general comment, SCE notes that its calculation of PSPS risk is consistent with how it explains the calculation of risk components in the 2023-2025 WMP. Please see Section 6.2.2, which reviews overall PSPS risk and the constituent elements of the calculation.
a) Please explain how PSPS risk is calculated at a circuit level. For example, does SCE calculate a PSPS risk score for each isolatable segment of a circuit before selecting the weakest isolatable segment’s PSPS risk score to represent the entire circuit, is the PSPS risk score based on the PSPS Likelihood and PSPS Consequence of the entire circuit as an average, or is a different method used?
PSPS Risk is probability of de-energization (POD) times the consequences of PSPS.
POD is calculated using 10 years of historical weather data (2012-2021), current de-energization criteria, and existing mitigations (if the segment is covered conductor).
PSPS consequence incorporates safety, reliability and financial values that use the number of customers impacted, estimated outage time, estimated outage length, internal financial estimates for damage and safety values for the calculations. Page 136 of SCE’s 2023-2025 WMP explains how natural unit consequences are calculated, which are then converted into MARS units.
b) Please provide mathematical formulae that represent the calculations described in your response to part (a).
PSPS Risk = POD × MARSPSPS
POD = probability of De-energization
MARSPSPS = MARS (Multi Attribute Risk Score) consequence for PSPS
c) Please explain whether you also calculate PSPS risk scores at the isolable segment level.
Once the POD is calculated at circuit level, it is then propagated to segment level, based on the length of the segments in the circuit. Isolable circuit segment PSPS risk can then be aggregated from that level.
d) Please explain how evaluation of PSPS risk scores at the isolable segment level affects PSPS risk scores at the circuit level.
POD is calculated at circuit level and then propagated downward to conductor segment level using the length of the conductor over total conductor in circuit as the weighted value.</t>
  </si>
  <si>
    <t>https://www.sce.com/sites/default/files/AEM/Wildfire%20Mitigation%20Plan/2023-2025/CalAdvocates-SCE-2025WMP-08.zip</t>
  </si>
  <si>
    <t>Risk and Risk Component Identification (6.2.1)</t>
  </si>
  <si>
    <t>02_CalAdvocates-SCE-2025WMP-08 Q. 02 Answer</t>
  </si>
  <si>
    <t>Your WMP Update at p. 45 states As shown in the circuit-level risk data provided in Table 15 of the WMP Quarterly Data Reports, PSPS risk at the circuit level is far outweighed by wildfire risk in nearly every circuit. a) Please explain why PSPS risk is so low relative to wildfire risk in nearly every circuit. b) Please explain how your evaluation of a circuit’s overall risk and mitigations would change if the PSPS risk were greater than the wildfire risk. c) Please explain how your evaluation of a circuit’s overall risk and mitigations would change if the PSPS risk were equal to or near equal to the wildfire risk.</t>
  </si>
  <si>
    <t>a) Please explain why PSPS risk is so low relative to wildfire risk in nearly every circuit.
PSPS risk is relatively lower than wildfire risk for nearly every circuit for three reasons.
First, SCE uses Public Safety Power Shutoffs (PSPS) as a measure of last resort as mitigation against wildfires driven by dry fuel and high wind conditions. There are several circumstances in which wildfires can occur in low/no-wind conditions that would not meet PSPS criteria. In such cases, PSPS consequence would be zero, where wildfire risk would be a non-zero number.
Second, SCE has mitigated a significant amount of PSPS risk on several circuits through the deployment of grid hardening measures. While the PSPS conditions may occur in some circumstances on these circuits (e.g. wind thresholds exceeding covered conductor thresholds), in nearly all cases, both the frequency and duration of PSPS events are likely to have been reduced.
Finally, and most importantly, wildfire risk including the associated loss of life and property, as well as the suppression and restoration costs associated with a wildfire event, far exceed any potential safety, economic and reliability harm associated with PSPS consequences when considered in the long-term planning context.
SCE also notes that the calculation of overall PSPS risk for the WMP is not the same as the short-term calculation of PSPS risk in the context of informing PSPS de-energization decisions. For additional detail, see Section 6 of SCE’s 2023-2025 WMP. 
b) Please explain how your evaluation of a circuit’s overall risk and mitigations would change if the PSPS risk were greater than the wildfire risk.
For the reasons stated above, it is difficult for SCE to consider a scenario where PSPS risk for long-term planning is greater than wildfire risk. If wildfire risk was lower than PSPS risk, SCE would not consider PSPS as a mitigation, and therefore it would see no need to mitigate against PSPS risk.
c) Please explain how your evaluation of a circuit’s overall risk and mitigations would change if the PSPS risk were equal to or near equal to the wildfire risk.
For the reasons stated above, it is difficult for SCE to consider a scenario where PSPS risk for long-term planning is equal to wildfire risk. If wildfire risk was equal to PSPS risk, SCE would not consider PSPS as mitigation, and therefore it would see no need to mitigate against PSPS risk.</t>
  </si>
  <si>
    <t>03_CalAdvocates-SCE-2025WMP-08 Q. 03 Answer</t>
  </si>
  <si>
    <t>In your WMP Quarterly Data Report for Q4 2023, you estimate that 144 circuits have zero PSPS risk. a) Please provide a narrative explanation of what it means when a circuit has zero estimated PSPS risk. b) Please clarify: if a circuit has zero PSPS risk, does that mean the entire circuit has zero PSPS risk? c) Some of the 144 circuits noted above (e.g., Poppet Flats, Shovel, Alola #2, Birchim, Canebrake, Cuddeback, Fingal, Guitar, Gunsite, Jumbo, Lazaro, Manifold, Tejon) previously experienced a PSPS de-energization. Please explain why their PSPS risk is estimated at zero.</t>
  </si>
  <si>
    <t>a) Please provide a narrative explanation of what it means when a circuit has zero estimated PSPS risk.
When a circuit has zero estimated PSPS risk, it means that the wind speed and/or wind gust were not above the PSPS threshold for longer than two continuous hours, within the ten years of historical weather data through 2021 that was used to estimate the de-energization. The weather data is organized in 2 km by 2 km grids.
b) Please clarify: if a circuit has zero PSPS risk, does that mean the entire circuit has zero PSPS risk?
Yes.
c) Some of the 144 circuits noted above (e.g., Poppet Flats, Shovel, Alola #2, Birchim, Canebrake, Cuddeback, Fingal, Guitar, Gunsite, Jumbo, Lazaro, Manifold, Tejon) previously experienced PSPS de-energization. Please explain why their PSPS risk is estimated at zero.
There are a few possible reasons why the PSPS Risk is zero for a circuit that had a PSPS de-energization.
1. The circuit now has covered conductor or undergrounding mitigations in places that caused the circuit to have such an event. When covered conductor is placed in locations with high PSPS, the windspeed and wind gust thresholds are raised, meaning that those thresholds may no longer have been breached by historical wind conditions. 2. SCE’s grid is not static. Occasionally, a circuit may be reconfigured for various reasons. If high PSPS locations have been moved in or out of a circuit, its PSPS risk may increase or decrease accordingly.
3. As noted above, this approach to calculating PSPS risk is based on the past 10 years of weather data. It is possible that despite 10 prior years without wind speeds exceeding the PSPS event thresholds, a circuit could experience such conditions, and a PSPS de-energization could occur. SCE also notes that PSPS de-energizations are made based on factors including fuel and moisture conditions.</t>
  </si>
  <si>
    <t>04_CalAdvocates-SCE-2025WMP-08 Q. 04 Answer</t>
  </si>
  <si>
    <t>Your Base WMP at p. 201, Table SCE 7-02 (Mitigation Effectiveness) shows that Covered Conductor (with Fire Resistant Poles) provides a “Medium” PSPS mitigation effectiveness. Please explain whether, in SCE’s analysis, installation of covered conductor reduces PSPS risk to zero.</t>
  </si>
  <si>
    <r>
      <t xml:space="preserve">The implementation of covered conductor serves to mitigate wildfire risks and the risk of Public Safety Power Shutoffs (PSPS), but it doesn’t eliminate the potential need for PSPS entirely. For fully covered circuits or circuit segments, the PSPS threshold for de-energization is elevated in comparison to the same circuits or circuit segments that had bare conductors.
As detailed in SCE’s “Quantitative And Qualitative Factors For PSPS Decision-Making” white paper1, the de-energization threshold for segments with covered conductor is 40 mph sustained winds or 58 mph wind gusts (as compared to an average threshold of roughly 31 mph sustained winds or 46 mph wind gusts for bare conductor circuits). This aligns with the National Weather Service high wind warning level for windspeeds at which infrastructure damage may occur. Other factors, such as maintenance issues, could lower the thresholds for specific events.
In the face of extreme weather circumstances, particularly when wind or gust speeds surpass the 40/58 mph threshold, PSPS may be necessary to mitigate potential ignition risks. This is particularly pronounced for circuits situated in high wind regions within SCE's high fire risk areas (HFRA). Consequently, installing covered conductor does not necessarily reduce PSPS risk to zero.
_____________________________________________
</t>
    </r>
    <r>
      <rPr>
        <vertAlign val="superscript"/>
        <sz val="9"/>
        <color theme="1"/>
        <rFont val="Times New Roman"/>
        <family val="1"/>
      </rPr>
      <t>1</t>
    </r>
    <r>
      <rPr>
        <sz val="9"/>
        <color theme="1"/>
        <rFont val="Times New Roman"/>
        <family val="1"/>
      </rPr>
      <t xml:space="preserve"> download.newsroom.edison.com/create_memory_file/?f_id=609d61cbb3aed37d0f3d5f6a&amp;content_verified=True0</t>
    </r>
  </si>
  <si>
    <t>Mitigation Selection Process (7.1.4)</t>
  </si>
  <si>
    <t>05_CalAdvocates-SCE-2025WMP-08 Q. 05 Answer</t>
  </si>
  <si>
    <t>Your WMP Quarterly Data Report for Q4 2023 shows that the following circuits have PSPS risk estimated at zero, after having covered conductor installed. For each circuit, state the basis of SCE’s estimate of zero PSPS risk. a) Circuit Shovel: Your Base WMP at p. 867 states, “Completed: Replace 30.5 miles of existing overhead wire with new insulated wire and Implement to transfer load to a less affected circuit.” b) Circuit Cuddeback: Your Base WMP at p. 862 states, “Completed: Replace 7.53 miles of existing overhead wire with new insulated wire.” c) Circuit Fingal: Your Base WMP at p. 863 states, “Completed: Replace approximately 35.1 miles of existing overhead wire with new insulated wire.” d) Circuit Guitar: Your Base WMP at p. 864 states, “Completed: Replaced 10.0 miles of existing overhead wire with new insulated wire.”</t>
  </si>
  <si>
    <t>All four circuits mentioned above had all PSPS-affected segments fully installed with covered conductor. This allowed SCE to raise PSPS wind speed thresholds to 40 mph sustained winds or 58 mph wind gusts, as opposed to the average wind speed of approximately 31 mph sustained winds and 46 mph wind gusts for the typical bare conductor circuit. Historical wind speeds have not breached these raised thresholds.</t>
  </si>
  <si>
    <t>06_CalAdvocates-SCE-2025WMP-08 Q. 06 Answer</t>
  </si>
  <si>
    <t>Your WMP Update at p. 46 states Mitigations are not deployed by developing a ranking of “best to worst” and then deploying mitigations based on such a ranking in a linear fashion of going down a list. Instead, SCE takes a portfolio approach to reduce the risk of wildfire PSPS. Individual locations receive a portfolio combination of mitigations… a) Please explain how SCE performs its mitigation selection and scoping of each of the circuits in its Table 1-1 (Top 5% Ignition Risk Circuits/Segments/Spans) and Table 1-2 (Top 5% PSPS Risk Circuits/Segments/Spans). b) Please explain if you are considering any specific PSPS risk mitigations for the circuits in Table 1-2. c) If specific PSPS risk mitigations are not planned on the circuits in Table 1-2, please provide SCE’s evaluation of why such mitigations would not be possible.</t>
  </si>
  <si>
    <t>a) Please explain how SCE performs its mitigation selection and scoping of each of the circuits in its Table 1-1 (Top 5% Ignition Risk Circuits/Segments/Spans) and Table 1-2 (Top 5% PSPS Risk Circuits/Segments/Spans).
SCE’s mitigation selection and scoping is based on its Integrated Wildfire Mitigation Strategy (IWMS). Table 1-1 and Table 1-2 were produced as required by the 2025 WMP Update guidelines, and per the specific requirements defined by OEIS. As such, the presence (or lack of presence) of a circuit in either table should not be seen as the basis of how mitigations might be selected.
b) Please explain if you are considering any specific PSPS risk mitigations for the circuits in Table 1-2.
As SCE stated in its response to Question 1 of the data request set CalAdvocates-SCE-2025WMP-06, the calculation of overall PSPS risk for the WMP (e.g. Table 1-2) is better understood as a kind of “general” or “static” PSPS risk as it is based on overall conditions, using the past 10 years of weather data, without reference to a specific point in time of potential PSPS events in the future. This calculation of PSPS risk should not be confused with how SCE would evaluate PSPS de-energization decisions in the short-term, which includes factors such as current wind speeds and vegetation conditions. It is also not the same as a historical look at actual PSPS de-energizations.
In terms of how SCE uses PSPS risk to inform mitigation decisions, PSPS risk—expressed as a function of wind speeds—is used as a criteria in both Severe Risk Areas (SRA) and High Consequence Areas (HCA). SRA and HCA are the two highest tiers of SCE’s IWMS Tranches (see SCE’s 2023-2025 WMP, page 112).
SCE also addresses PSPS risk through its WMP Initiative SH-5, Remote Controlled Automatic Reclosers Settings Update. This initiative, which is described on page 271 of SCE’s 2023-2025 WMP, uses historical PSPS activations to inform scope for the following program year.
With the understanding of those clarifications provided above, namely that Table 1-2 should not be understood as the basis for SCE’s PSPS mitigation strategy, SCE has provided an attachment, “CalAdvocates-SCE-2025WMP-08-06.xlsx” to this response that indicates mitigation status for the circuits in Table 1-2. SCE provides notes for circuits that had PSPS de-energizations but no PSPS scope developed.
c) If specific PSPS risk mitigations are not planned on the circuits in Table 1-2, please provide SCE’s evaluation of why such mitigations would not be possible.
Please see the response to part b) above.</t>
  </si>
  <si>
    <t>07_CalAdvocates-SCE-2025WMP-08 Q. 07 Answer</t>
  </si>
  <si>
    <t>In response to the Key Finding “Awareness of AFN resources provided by SCE during PSPS events remains generally low among AFN customers. Of those aware, rebate programs and Community Resource Centers are most known,” your 2024 AFN Plan at p. 25 states Beginning in 2022, SCE launched the AFN [Self Identification (Self-ID)] Survey to better identify customers and households with AFN in HFRA. Data collected from the survey will broaden and improve targeted and tailored outreach via email, text message and other outreach channels. a) If you have identified any actions or follow-up activities to do based on the AFN Self-ID Survey, please provide a list of the aforementioned actions or follow-up activities with estimated completion dates. b) If you have not identified any actions or follow-up activities to do based on the AFN Self-ID Survey, please explain why not. c) Please explain what metrics SCE plans to use to track awareness among its AFN customers regarding its AFN resources, based on the AFN Self-ID Survey.</t>
  </si>
  <si>
    <r>
      <t xml:space="preserve">a) If you have identified any actions or follow-up activities to do based on the AFN Self-ID Survey, please provide a list of the aforementioned actions or follow-up activities with estimated completion dates.
The primary goal of the AFN Self-ID survey was to identify customers and households with AFN in SCE’s High Fire Risk Areas beyond those enrolled in utility programs. With this information, SCE is now able to update outreach and messaging to specifically target this population, ensuring they have information about programs and services that will assist with PSPS preparedness and/or in-event support.
As referenced in question 8, the AFN Marketing Nurture campaign is one of the targeted follow-up activities that resulted from the AFN Self-ID campaign. As a result of the additional information provided by customers in the AFN Self-ID survey, as well as their consent to receive marketing, SCE has devised personalized outreach to these customers to help them prepare for PSPS activations. As described on page 25 of SCE’s 2024 AFN Plan, the AFN Marketing Nurture campaign was a pilot that will be expanded in 2024 after results of initial marketing efforts are collected.
SCE currently plans to continue the AFN Self-ID survey for customers that move into HFRAs and offer better self-service through online options through the end of 2024 and beyond. SCE will continue to assess and respond to feedback regarding awareness levels of our programs and services. The AFN Nurture Campaign may be updated and refined in 2024 as additional information becomes available through the AFN Self-ID survey, as well as additional survey instruments such as the PSPS Pre/Post In-Language survey, PSPS Tracker survey and PSPS program participation surveys.
b) If you have not identified any actions or follow-up activities to do based on the AFN Self-ID Survey, please explain why not.
Not applicable, please see part (a)
c) Please explain what metrics SCE plans to use to track awareness among its AFN customers regarding its AFN resources, based on the AFN Self-ID Survey.
Metrics to track awareness among customers with AFN regarding AFN PSPS resources will continue to be part of the PSPS Pre-/Post In-Language survey1and the PSPS Tracker survey2. The AFN Self-ID survey is designed to voluntarily capture customer information and needs which will help inform population characteristics and targeted marketing and outreach. The AFN Self-ID Survey is not a tool utilized to capture metrics regarding awareness of resource.
________________________________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 results for 2023 to be reported in Q2 available here: Cover Pleading for 2024 AFN Plan (ca.gov)</t>
    </r>
  </si>
  <si>
    <t>Section 8.5</t>
  </si>
  <si>
    <t>Community Outreach and Engagement</t>
  </si>
  <si>
    <t>Engagement with Access and Functional Needs Populations (8.5.3)</t>
  </si>
  <si>
    <t>08_CalAdvocates-SCE-2025WMP-08 Q. 08 Answer</t>
  </si>
  <si>
    <t>In response to the Key Finding “Awareness of AFN resources provided by SCE during PSPS events remains generally low among AFN customers. Of those aware, rebate programs and Community Resource Centers are most known,” your 2024 AFN Plan at p. 25 states In 2023, SCE began conducting personalized marketing and outreach to a small pilot audience of newly identified AFN customers through AFN Marketing Nurture campaign. The campaign guided customers to various SCE programs and resources that can help them to stay safe, informed and be prepared for PSPS outages. In 2024, SCE will expand the AFN Marketing Nurture campaign to all AFN customers, including those that are newly identified through SCE’s AFN Self-ID Survey. a) If you have identified any actions or follow-up activities to do based on your AFN Marketing Nurture campaign, please provide a list of the aforementioned actions or followup activities with estimated completion dates. b) If you have not identified any actions or follow-up activities to do based on your AFN Marketing Nurture campaign, please explain why not. c) Please explain what metrics SCE plans to use to track awareness among its AFN customers regarding its AFN resources, based on the AFN Marketing Nurture campaign.</t>
  </si>
  <si>
    <r>
      <t xml:space="preserve">a) If you have identified any actions or follow-up activities to do based on your AFN Marketing Nurture campaign, please provide a list of the aforementioned actions or followup activities with estimated completion dates.
As mentioned in response to question 7 of this data request set, the AFN Marketing Nurture campaign is one of the primary follow-up activities that resulted from the 2022 PSPS Tracker Survey which indicated low awareness of AFN resources. Information received through the AFN Self-ID survey allowed for personalized outreach to customers with AFN. As described on page 25 of SCE’s 2024 AFN Plan, the AFN Marketing Nurture campaign is a pilot that will be expanded in 2024, after results of initial marketing efforts are collected and additional information from the AFN Self-ID survey received.
There are no actions or follow-up activities SCE would anticipate as a result of the AFN Nurture campaign because the AFN Nurture campaign is an end product designed to increase awareness and utilization of SCE’s PSPS AFN resources. Through the AFN Nurture campaign, SCE anticipates additional enrollment in relevant programs such as Medical Baseline, Critical Care Backup Battery Program, 211 and/or the Disability Disaster Access &amp; Resources program.
b) If you have not identified any actions or follow-up activities to do based on your AFN Marketing Nurture campaign, please explain why not.
Not applicable, please see part (a)
c) Please explain what metrics SCE plans to use to track awareness among its AFN customers regarding its AFN resources, based on the AFN Marketing Nurture campaign.
The AFN Nurture Campaign is aimed at increasing awareness of AFN resources. Metrics to track awareness among customers with AFN regarding AFN PSPS resources will continue to be part of the PSPS Pre-/Post In-Language survey1 and the PSPS Tracker survey2.
__________________________
</t>
    </r>
    <r>
      <rPr>
        <vertAlign val="superscript"/>
        <sz val="9"/>
        <color theme="1"/>
        <rFont val="Times New Roman"/>
        <family val="1"/>
      </rPr>
      <t>1</t>
    </r>
    <r>
      <rPr>
        <sz val="9"/>
        <color theme="1"/>
        <rFont val="Times New Roman"/>
        <family val="1"/>
      </rPr>
      <t xml:space="preserve"> SCE’s 2023 Post Season Report with In-Language Survey available here (page 175, resource awareness on page 205): Microsoft Word - 2023 Post-Season Report-Cover Pleading.docx (ca.gov)
</t>
    </r>
    <r>
      <rPr>
        <vertAlign val="superscript"/>
        <sz val="9"/>
        <color theme="1"/>
        <rFont val="Times New Roman"/>
        <family val="1"/>
      </rPr>
      <t>2</t>
    </r>
    <r>
      <rPr>
        <sz val="9"/>
        <color theme="1"/>
        <rFont val="Times New Roman"/>
        <family val="1"/>
      </rPr>
      <t xml:space="preserve"> SCE 2024 AFN Plan covers PSPS Tracker Survey’s key findings (page 69</t>
    </r>
  </si>
  <si>
    <t>TURN</t>
  </si>
  <si>
    <t>TURN-SCE-1</t>
  </si>
  <si>
    <t>01_TURN-SCE-1 Q. 01 Answer</t>
  </si>
  <si>
    <t>1. With respect to Table 2-11 on page 26 of SCE’s 2025 WMP Update: a. For the “Undergrounding Overhead Conductor” activity, what is the 2025 “strive” target value and has it changed from SCE’s 2023-2025 WMP for 2025? If not, explain why not given SCE’s explanation of the reason for the change in the “compliance” target value on page 27. b. For the “Undergrounding Overhead Conductor” activity, please explain why “N/A” appears in the “% Risk Impact: Original” and “% Risk Impact: Updated” columns. Please provide the original and updated % risk impact values.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t>
  </si>
  <si>
    <t>Please note that SCE’s presentation of 2025 target changes in its 2025 WMP Update is based on the WMP target tables that OEIS defined and required in the 2023-2025 WMP, and is best understood when taken in that context.
a. For the “Undergrounding Overhead Conductor” activity, what is the 2025 “strive” target value and has it changed from SCE’s 2023-2025 WMP for 2025? If not, explain why not given SCE’s explanation of the reason for the change in the “compliance” target value on page 27.
The 2025 strive target for SH-2, Undergrounding Overhead Conductor, is 60 miles. SCE has not proposed changing this value in its 2025 WMP Update, because it believes it is still a valid strive target. The strive target represents a level of achievement that is possible and that SCE continues to work towards, while being less certain relative to the compliance goal.
b. For the “Undergrounding Overhead Conductor” activity, please explain why “N/A” appears in the “% Risk Impact: Original” and “% Risk Impact: Updated” columns. Please provide the original and updated % risk impact values.
For WMP initiatives that have both a compliance target and a strive target, the risk reduction is based on the strive target. For WMP initiatives that only have a single target, the risk reduction is based on that single value (which effectively serves as the compliance target even if it is not explicitly labeled as such).
In the case of SH-2, SCE has proposed a change to the compliance target, hence the calculated risk reduction will not change because it is based on the strive target of 60 miles. In Table 8-3 of SCE’s 2023-2025 WMP, on page 238, SCE stated a risk reduction of 0.9% for SH-2 for 2025 based on measuring risk reduction at the HFRA level (i.e. how much does the program reduce risk across all SCE HFRA, as opposed to how much does it reduce risk specifically at locations where it is deployed).
c. For the “REFCL – GFN” activity, please explain why, given the reduction in the “compliance” target from 4 to 2 substations, the % Risk Impact: Updated value of 1.8% is unchanged from the original value. Please reconcile footnotes 9 and 10, i.e., explain why the updated risk value for REFCL is based on the “strive” target, when footnote 9 states that the risk reduction is based on the compliance target.
Footnote 9 has an error, and should read as follows:
“In cases in which a program has a strive target and a compliance target, the risk reduction is based on the compliance strive target.”
SCE acknowledges this mistake and will correct it in its next opportunity for WMP errata, due to OEIS on May 14, 2024.
Regarding REFCL GFN, the 2025 goal as originally stated in the 2023-2025 WMP (see page 241) was “SCE will complete construction of GFN at four substations.” Because there was no distinction between a compliance goal or a strive goal, the risk reduction of 1.8% at the HFRA level was calculated based on completing construction at four substations.
SCE’s proposed modification to the SH-17 REFCL goal is to define the strive target as four substations, and the compliance target as two substations. As stated above, since risk reduction is based on the strive target, it remains at 1.8%, which is based on four substations.</t>
  </si>
  <si>
    <t>https://www.sce.com/sites/default/files/AEM/Wildfire%20Mitigation%20Plan/2023-2025/TURN-SCE-1.zip</t>
  </si>
  <si>
    <t>02_TURN-SCE-1 Q. 02 Answer</t>
  </si>
  <si>
    <t>With respect to the location-specific analysis of system hardening alternatives (in response to ACI 23-09), the results of which are summarized at the top of page 64: a. Please explain how the methodology (including but not limited to assumptions) for calculating the MARS-based risk reduction values differs from the methodology (including but not limited to assumptions) for calculating the MARS-based risk reduction values shown in the Confidential Appendix B_Benefit Cost Ratio Analysis Excel Workpaper (e.g., Tabs “Benefits TUG” and “Benefits_CC_REFCL++”) in support of SCE’s rebuttal testimony in its 2025 GRC, A.23-05-010.</t>
  </si>
  <si>
    <t>The scope list (i.e., list of circuit segments) for 2025-2028 that was used in the analysis in response to ACI SCE-23-09 and the Confidential Appendix B_Benefit Cost Ratio Analysis Excel Workpaper is the same. While the two analyses have some key differences, both support SCE’s determination that targeted undergrounding (TUG) is an appropriate mitigation for areas facing extremely high levels of wildfire risk.
In the ACI analysis, SCE compared the amount of risk (both wildfire and PSPS risks) reduced at each circuit under two different mitigation portfolios: a) covered conductor, REFCL, asset inspections and remediation, and vegetation management (“CC/REFCL++”); and b) TUG, over a period of 45 years. This analysis took into account the time value of risk, assuming that covered conductor can be deployed two years earlier than REFCL or TUG. The results show that for all Severe Risk Area (SRA) sites combined, TUG has a higher risk reduction than CC/REFCL++ even though TUG’s 45 years of useful life is not fully realized.
In the GRC Rebuttal analysis, SCE only considered the wildfire risk reduction and assumed CC/REFCL can be deployed at the same time as TUG. SCE monetized the wildfire risk reductions (i.e., benefits) and calculated the lifetime costs of those two mitigations and determined whether the benefits exceed the costs by way of a BCR. The results show that TUG has a BCR &gt; 1 for 447 miles out of the proposed 580 overhead miles, with the benefits exceeding the costs for the majority of the proposed TUG segments.</t>
  </si>
  <si>
    <t>OEIS-P-WMP_2024-SCE-02</t>
  </si>
  <si>
    <t>01_OEIS-P-WMP_2024-SCE-02 Q. 01 Answer</t>
  </si>
  <si>
    <r>
      <t>Regarding the discontinuation of IN-9a: Transmission Conductor &amp; Splice Assessment: Spans with LineVue (IN-9a): a. Please provide the find rate and number of Level 1, 2, and 3 conditions identified by LineVue inspections since the inception of the program. Also provide the number of inspections performed in each year of the program. b. Please provide the analysis</t>
    </r>
    <r>
      <rPr>
        <vertAlign val="superscript"/>
        <sz val="9"/>
        <color theme="1"/>
        <rFont val="Times New Roman"/>
        <family val="1"/>
      </rPr>
      <t>1</t>
    </r>
    <r>
      <rPr>
        <sz val="9"/>
        <color theme="1"/>
        <rFont val="Times New Roman"/>
        <family val="1"/>
      </rPr>
      <t xml:space="preserve"> that informed the decision to set a target of 25 spans in 2024 and discontinue the LineVue program in 2025.
______________________________
</t>
    </r>
    <r>
      <rPr>
        <vertAlign val="superscript"/>
        <sz val="9"/>
        <color theme="1"/>
        <rFont val="Times New Roman"/>
        <family val="1"/>
      </rPr>
      <t>1</t>
    </r>
    <r>
      <rPr>
        <sz val="9"/>
        <color theme="1"/>
        <rFont val="Times New Roman"/>
        <family val="1"/>
      </rPr>
      <t xml:space="preserve"> SCE’s 2025 WMP Update, page 33.</t>
    </r>
  </si>
  <si>
    <r>
      <t>a. Please provide the find rate and number of Level 1, 2, and 3 conditions identified by LineVue inspections since the inception of the program. Also provide the number of inspections performed in each year of the program.
2022 was the first year of the program. The LineVue program completed 79 inspections in 2022 and 70 inspections in 2023, with zero findings in both years. As of April 1, 2024, the 2024 find rate is also zero (based on 16 inspections, pending inspection vendor reports).
b. Please provide the analysis that informed the decision to set a target of 25 spans in 2024 and discontinue the LineVue program in 2025.
In the 2023-2025 WMP, which SCE submitted to OEIS in February 2023, the 2024 and 2025 targets for LineVue were not specified and were indicated as dependent on results from 2023 (for the 2024 target) and 2023-2024 (for the 2025 target). Please see page 244 of the 2023-2025 WMP.
On November 1, 2023, SCE submitted</t>
    </r>
    <r>
      <rPr>
        <vertAlign val="superscript"/>
        <sz val="9"/>
        <color theme="1"/>
        <rFont val="Times New Roman"/>
        <family val="1"/>
      </rPr>
      <t>1</t>
    </r>
    <r>
      <rPr>
        <sz val="9"/>
        <color theme="1"/>
        <rFont val="Times New Roman"/>
        <family val="1"/>
      </rPr>
      <t xml:space="preserve"> a request to OEIS proposing a 2024 target of 25, with a strive target of 50. SCE stated that, “This proposed target balances the decision to continue this work while providing SCE with increased operational bandwidth for related and potentially more promising efforts (see IN-9b below). SCE will continue to evaluate this program based on 2023 and 2024 results.”
As of April 2, 2024, when SCE submitted its 2025 WMP Update, the program had zero findings throughout its entire history of 2022 through early 2024. Hence SCE proposed that for 2025, the program should be retired. As SCE stated on page 33, “resources can be used more effectively for other inspection programs.”
________________________
</t>
    </r>
    <r>
      <rPr>
        <vertAlign val="superscript"/>
        <sz val="9"/>
        <color theme="1"/>
        <rFont val="Times New Roman"/>
        <family val="1"/>
      </rPr>
      <t xml:space="preserve">1 </t>
    </r>
    <r>
      <rPr>
        <sz val="9"/>
        <color theme="1"/>
        <rFont val="Times New Roman"/>
        <family val="1"/>
      </rPr>
      <t>See: https://www.sce.com/sites/default/files/AEM/Wildfire%20Mitigation%20Plan/2023-2025/2024%20WMP%20Target%20Updates%20(Nov%201%2C%202023).pdf</t>
    </r>
  </si>
  <si>
    <t>https://www.sce.com/sites/default/files/AEM/Data%20Requests/2023/OEIS-P-WMP_2024-SCE-02.zip</t>
  </si>
  <si>
    <t>02_OEIS-P-WMP_2024-SCE-02 Q. 02 Answer</t>
  </si>
  <si>
    <r>
      <t>Regarding the changes in the circuit risk rankings due to risk model changes:
a. Provide an Excel file of the 29 dropped circuits, the 29 new circuits, and the remaining 19 circuits in the top 5%</t>
    </r>
    <r>
      <rPr>
        <vertAlign val="superscript"/>
        <sz val="9"/>
        <color theme="1"/>
        <rFont val="Times New Roman"/>
        <family val="1"/>
      </rPr>
      <t>2</t>
    </r>
    <r>
      <rPr>
        <sz val="9"/>
        <color theme="1"/>
        <rFont val="Times New Roman"/>
        <family val="1"/>
      </rPr>
      <t xml:space="preserve"> with the following:
i.	Circuit name
ii.	Risk score during the 2023-2025 WMP filing, broken out as follows:
(1)	Overall utility risk score
(2)	Ignition risk score
(3)	Consequence risk score
(4)	Top risk contributors
iii.	Risk ranking during the 2023-2025 WMP filing
iv.	Risk score during the 2025 WMP Update filing, broken out as follows:
(1)	Overall utility risk score
(2)	Ignition risk score
(3)	Consequence risk score
(4)	Top risk contributors
v.	Risk ranking during the 2025 WMP Update filing
</t>
    </r>
    <r>
      <rPr>
        <vertAlign val="superscript"/>
        <sz val="9"/>
        <color theme="1"/>
        <rFont val="Times New Roman"/>
        <family val="1"/>
      </rPr>
      <t xml:space="preserve">2 </t>
    </r>
    <r>
      <rPr>
        <sz val="9"/>
        <color theme="1"/>
        <rFont val="Times New Roman"/>
        <family val="1"/>
      </rPr>
      <t>SCE’s 2025 WMP Update, page 16, Table SCE 1-01: Summary of Changes in Circuits due to POI and/or Consequence Risk Model Updates.</t>
    </r>
  </si>
  <si>
    <t>Please refer to the attachment entitled “Q2 Response.xlsx”. Please note that Overall utility risk score includes WF and PSPS risk score, while Ignition risk score only includes the WF risk score. Consequence risk score is the MARS consequence component of the WF risk score.</t>
  </si>
  <si>
    <t>1.1.1 Top Risk-Contributing Circuit, Segments, or Spans</t>
  </si>
  <si>
    <t>03.a</t>
  </si>
  <si>
    <t>03.a_OEIS-P-WMP_2024-SCE-02 Q. 03.a Answer</t>
  </si>
  <si>
    <r>
      <t>Regarding the changes in covered conductor targets:
a. Part of SCE's justification for reducing covered conductor targets include that "SCE outperformed its covered conductor WMP targets for 2022 and 2023."</t>
    </r>
    <r>
      <rPr>
        <vertAlign val="superscript"/>
        <sz val="9"/>
        <color theme="1"/>
        <rFont val="Times New Roman"/>
        <family val="1"/>
      </rPr>
      <t>3</t>
    </r>
    <r>
      <rPr>
        <sz val="9"/>
        <color theme="1"/>
        <rFont val="Times New Roman"/>
        <family val="1"/>
      </rPr>
      <t xml:space="preserve">
i.	How many circuit miles of covered conductor were installed in 2023? If this differs from the latest QDR submission, explain why.
ii.	For the miles originally scoped for 2025 in the 2023-2025 WMP filing year that are no longer in scope for 2025, provide the following information:
(1)	Circuit name
(2)	Mileage of project
(3)	2023-2025 WMP Risk Score
(4)	2023-2025 WMP Risk Ranking
(5)	2025 WMP Update Risk Score (if such differs)
(6)	2025 WMP Update Risk Ranking (if such differs)
(7)	Expected date of completion when the 2023-2025 WMP was filed
(8)	Current expected or executed date of completion (if applicable</t>
    </r>
    <r>
      <rPr>
        <vertAlign val="superscript"/>
        <sz val="9"/>
        <color theme="1"/>
        <rFont val="Times New Roman"/>
        <family val="1"/>
      </rPr>
      <t>4</t>
    </r>
    <r>
      <rPr>
        <sz val="9"/>
        <color theme="1"/>
        <rFont val="Times New Roman"/>
        <family val="1"/>
      </rPr>
      <t xml:space="preserve">)
(9)	Reason for removal from scope
_______________________________
</t>
    </r>
    <r>
      <rPr>
        <vertAlign val="superscript"/>
        <sz val="9"/>
        <color theme="1"/>
        <rFont val="Times New Roman"/>
        <family val="1"/>
      </rPr>
      <t>3</t>
    </r>
    <r>
      <rPr>
        <sz val="9"/>
        <color theme="1"/>
        <rFont val="Times New Roman"/>
        <family val="1"/>
      </rPr>
      <t xml:space="preserve"> SCE’s 2025 WMP Update, page 27.
</t>
    </r>
    <r>
      <rPr>
        <vertAlign val="superscript"/>
        <sz val="9"/>
        <color theme="1"/>
        <rFont val="Times New Roman"/>
        <family val="1"/>
      </rPr>
      <t>4</t>
    </r>
    <r>
      <rPr>
        <sz val="9"/>
        <color theme="1"/>
        <rFont val="Times New Roman"/>
        <family val="1"/>
      </rPr>
      <t xml:space="preserve"> May not be applicable if the project has been removed from scope entirely.</t>
    </r>
  </si>
  <si>
    <t>CONFIDENTIAL
The Attachment(s) Are Marked Confidential In Accordance With Applicable Law and Regulation.
Basis for Confidentiality In Accompanying Confidentiality Declaration.
Public Disclosure Restricted.</t>
  </si>
  <si>
    <t>03.b</t>
  </si>
  <si>
    <t>03.b_OEIS-P-WMP_2024-SCE-02 Q. 03.b Answer</t>
  </si>
  <si>
    <t>Regarding the changes in covered conductor targets:
b. SCE also states that some of its justification for reducing its scope includes “less scope remains for execution, target achievement is more sensitive to constraints such as environmental reviews and permitting.”5
i.	Provide the locations where such constraints are occurring, as well as an explanation of each respective constraint and the current expected delay
ii.	Provide the following information for each “constrained” covered conductor project:
(1)	Circuit name
(2)	Mileage of project
(3)	Location of project
(4)	2023-2025 WMP Risk Score
(5)	2023-2025 WMP Risk Ranking
(6)	2025 WMP Update Risk Score (if such differs)
(7)	2025 WMP Update Risk Ranking (if such differs)
(8)	Reason(s) for delay(s)
(9)	Expected date of completion when the 2023-2025 WMP was filed
(10)	Current expected date of completion</t>
  </si>
  <si>
    <t>CalAdvocates-SCE-Verbal 01</t>
  </si>
  <si>
    <t>01_CalAdvocates-SCE-Verbal 01 Q.01 Answer</t>
  </si>
  <si>
    <t>In a discussion on April 22, 2024, SCE noted an increase in wire-down events in Q1 2023 linked with unusually high rainfall in that same quarter. Has SCE made any changes to its protocols or procedures in response?</t>
  </si>
  <si>
    <t>SCE experienced abnormal weather conditions in Q1 2023 such as above-normal precipitation and a tropical storm, which led to the increased amount of wire down events.  As of today, SCE had not made any changes to its protocols or procedures. SCE does not have reason to believe the increased wire down events are indicative of issues that need to be corrected or changed, as they occurred under extraordinary circumstances.  SCE also notes that its inspection programs, both in HFRA and its service territory more broadly, are intended to monitor asset conditions on an ongoing basis. SCE will continue to monitor and analyze ongoing conditions , and the result of which may influence our protocols or procedures.</t>
  </si>
  <si>
    <t>CalAdvocates-SCE-2025WMP-09</t>
  </si>
  <si>
    <t>01_CalAdvocates-SCE-2025WMP-09 Q. 01 Answer</t>
  </si>
  <si>
    <t>In response to data request CalAdvocates-SCE-2025WMP-03, question 1, SCE provides the
following table: 
a. Define the term “HFA Inspected.”
b. Provide the same table for 2020, 2021, and 2022.</t>
  </si>
  <si>
    <t>a) Define the term “HFA Inspected.”
HFA inspected refers to structures inspected in High Fire Areas that are designated as Tier 2 or Tier
3 in the High Fire Threat District (HFTD). HFA is synonymous with HFRA and HFTD in this
context.
b) Provide the same table for 2020, 2021, and 2022.
Please see below.</t>
  </si>
  <si>
    <t>https://www.sce.com/sites/default/files/AEM/Wildfire%20Mitigation%20Plan/2023-2025/CalAdvocates-SCE-2025WMP-09.zip</t>
  </si>
  <si>
    <t>02_CalAdvocates-SCE-2025WMP-09 Q. 02 Answer</t>
  </si>
  <si>
    <t>Questions 2 - 4 pertain to SCE’s response to data request CalAdvocates-SCE-2025WMP-03, question 1. SCE provides the following screenshot of an asset inspection quality control (QC) dashboard: 
The screenshot contains a graphic that uses the term “high and moderate non-conformant
structures.”
Define “high and moderate non-conformant structures” as used here.</t>
  </si>
  <si>
    <t>The term “high and moderate non-conformant structures” refers to non-conforming structures that contain either a Level 1 (high) or Level 2 (moderate) condition as defined in General Order No. 95 Rule 18.</t>
  </si>
  <si>
    <t>03_CalAdvocates-SCE-2025WMP-09 Q. 03 Answer</t>
  </si>
  <si>
    <t>Questions 2 - 4 pertain to SCE’s response to data request CalAdvocates-SCE-2025WMP-03,
question 1. SCE provides the following screenshot of an asset inspection quality control (QC)
dashboard:
QC inspectors identified 72 structures where the initial asset inspection missed a "cotter pin not secured properly" finding.
a. Provide a description of the “cotter pin not properly secured” finding category.
b. Provide a photo example of a cotter pin that is not properly secured.
c. What is the corrective action for the cotter pin finding?
d. What specific measures is SCE implementing to address the cotter pin findings</t>
  </si>
  <si>
    <t>a) Provide a description of the “cotter pin not properly secured” finding category.
Please see the attached Heads-Up Bulletin (file name: HU-2023 1723 Cotter Key Pins_Redacted.pdf) that was published and distributed on 10/17/2023. Employee names have been redacted. The bulletin was used to inform SCE and contractor personnel of the proper installation of clevis pins and cotter keys and the appropriate priority ratings for missing and incorrectly installed keys. This bulletin describes the issue, provides guidance for priority ratings, and provides pictures. The information in this bulletin along with information regarding QC findings was communicated to SCE and Contract personnel during monthly meetings and used by the inspections group for training inspectors. Findings identified during the QC review are corrected by the business lines, either by remediating the finding or by providing a notification showing that the finding has been scheduled for remediation.
b) Provide a photo example of a cotter pin that is not properly secured.
See the response to question 3a.
c) What is the corrective action for the cotter pin finding?
See the response to question 3a.
d) What specific measures is SCE implementing to address the cotter pin findings?
See the response to question 3a.</t>
  </si>
  <si>
    <t>04_CalAdvocates-SCE-2025WMP-09 Q. 04 Answer</t>
  </si>
  <si>
    <t>Questions 2 - 4 pertain to SCE’s response to data request CalAdvocates-SCE-2025WMP-03, question 1. SCE provides the following screenshot of an asset inspection quality control (QC) dashboard:
QC inspectors identified 16 structures where the initial asset inspection missed a "secondary
conductor damage" finding.
a. Provide a description of the secondary conductor damaged finding category.
b. Provide a photo example the secondary conductor damage finding category.
c. What is the corrective action for the secondary conductor damaged findings?
d. What specific measures is SCE implementing to address the secondary conductor damaged
findings?</t>
  </si>
  <si>
    <t>a. Provide a description of the secondary conductor damaged finding category.
The secondary conductor damaged finding category is used to capture QC findings related to damaged or worn secondary conductors.
b. Provide a photo example the secondary conductor damage finding category.
The following photos are examples of damaged secondary conductors found during QC inspections.
c. What is the corrective action for the secondary conductor damaged findings?
Findings identified during the QC review are addressed either by remediating the finding or by providing a notification showing that the finding has been scheduled for remediation. The timeframes for remediation, either repair or replacement, would be established in accordance with SCE’s Distribution Inspection Maintenance Program (DIMP).
d. What specific measures is SCE implementing to address the secondary conductor damaged.
findings?
Information regarding QC findings was communicated to SCE and Contract personnel during monthly meetings and used by the inspections group for training inspectors.</t>
  </si>
  <si>
    <t>05_CalAdvocates-SCE-2025WMP-09 Q. 05 Answer</t>
  </si>
  <si>
    <t>Question 05:
Provide the asset inspection QC data in the table below:</t>
  </si>
  <si>
    <t>See Table below:</t>
  </si>
  <si>
    <t>06_CalAdvocates-SCE-2025WMP-09 Q. 06 Answer</t>
  </si>
  <si>
    <t>In response to CalAdvocates-SCE-2025WMP-03, question 3 SCE states that, “SCE did receive a list of issues from Energy Safety based on certain field inspections, but Energy Safety clarified that it does not plan to issue formal inspection reports and notices for them." Provide a copy of the list of issues from Energy Safety's field inspections mentioned above.</t>
  </si>
  <si>
    <t>Please see the attachment titled “Energy Safety List of Field Observations as of 4-24-2024”.</t>
  </si>
  <si>
    <t>07_CalAdvocates-SCE-2025WMP-09 Q. 07 Answer</t>
  </si>
  <si>
    <r>
      <t>In SCE’s response to Cal Advocates’ data request CalAdvocates-SCE-2023WMP-05 Question 1, SCE states that it does not plan to transition to a probabilistic model for calculating its wildfire consequence per Area of Continued Improvement SCE-23-02 (Calculating Risk Scores Using Maximum Consequence Values)</t>
    </r>
    <r>
      <rPr>
        <vertAlign val="superscript"/>
        <sz val="9"/>
        <color theme="1"/>
        <rFont val="Times New Roman"/>
        <family val="1"/>
      </rPr>
      <t>4</t>
    </r>
    <r>
      <rPr>
        <sz val="9"/>
        <color theme="1"/>
        <rFont val="Times New Roman"/>
        <family val="1"/>
      </rPr>
      <t xml:space="preserve"> because “Transitioning to probabilistic models would require SCE to completely disregard its more granular, location-specific wildfire risk models and rebuild them system wide, with a more uncertain probabilistic-base model.” Please state how SCE intends to align its analyses with the Cost-Benefit Framework required by D.22-12-027 if it is not transitioning to a probabilistic model for assessing wildfire consequence.</t>
    </r>
    <r>
      <rPr>
        <vertAlign val="superscript"/>
        <sz val="9"/>
        <color theme="1"/>
        <rFont val="Times New Roman"/>
        <family val="1"/>
      </rPr>
      <t>5
4</t>
    </r>
    <r>
      <rPr>
        <sz val="9"/>
        <color theme="1"/>
        <rFont val="Times New Roman"/>
        <family val="1"/>
      </rPr>
      <t xml:space="preserve"> SCE 2025 WMP Update at 35; Office of Energy Infrastructure Safety, Decision on 2023-2025 Wildfire Mitigation Plan: Southern California Edison Company, October 24, 2023.
</t>
    </r>
    <r>
      <rPr>
        <vertAlign val="superscript"/>
        <sz val="9"/>
        <color theme="1"/>
        <rFont val="Times New Roman"/>
        <family val="1"/>
      </rPr>
      <t>5</t>
    </r>
    <r>
      <rPr>
        <sz val="9"/>
        <color theme="1"/>
        <rFont val="Times New Roman"/>
        <family val="1"/>
      </rPr>
      <t xml:space="preserve"> D.22-12-027, Phase II Decision Adopting Modifications To The Risk-Based Decisionmaking Framework Adopted in Decision 18-12-014 and Directing Environmental and Social Justice Pilots, Appendix A</t>
    </r>
  </si>
  <si>
    <t>There is no requirement in D.22-12-027, or the original S-MAP Settlement agreement, requiring SCE to utilize a probabilistic model for assessing wildfire consequence. Aligning SCE’s analyses to the Cost-Benefit Framework does not require transitioning to a probabilistic model for assessing wildfire consequence.</t>
  </si>
  <si>
    <t>08_CalAdvocates-SCE-2025WMP-09 Q. 08 Answer</t>
  </si>
  <si>
    <t>Referring to SCE’s response to Cal Advocates data request CalAdvocates-SCE-2025WMP-01 Question 1 (specifically WMP tables 1-1 and 1-2, provided as Excel file “2025 WMP Update Chapter 1 Tables 1-1 and 1-2.xlsx”): a. Please explain how SCE calculates “Circuit-Mile-Weighted Ignition Risk Score” in Table 1- 1 b. Please explain how SCE calculates “Circuit-Mile-Weighted PSPS Risk Score” in Table 1-2. c. Please explain how SCE aggregates all circuit segment-level probability of ignition to the circuit level in Table 1-1. d. Please explain how SCE aggregates all circuit segment-level maximum consequence to the circuit level in Table 1-1. e. Please explain how SCE aggregates all circuit segment-level probability of PSPS event to the circuit level in Table 1-2. f. Please explain how SCE aggregates all circuit segment-level consequence scores to the circuit level in Table 1-2.</t>
  </si>
  <si>
    <t>a. Please explain how SCE calculates “Circuit-Mile-Weighted Ignition Risk Score” in Table 1-1.
SCE sums segment level ignition risk scores at the circuit level and divides by the number of circuit miles within HFRA for that circuit.
b. Please explain how SCE calculates “Circuit-Mile-Weighted PSPS Risk Score” in Table 1-2.
SCE assigns PSPS risk scores to the circuit level and divides by the number of circuit miles within HFRA for that circuit.
c. Please explain how SCE aggregates all circuit segment-level probability of ignition to the
circuit level in Table 1-1.
SCE sums circuit segment level probability of ignition values to the circuit level.
d. Please explain how SCE aggregates all circuit segment-level maximum consequence to the
circuit level in Table 1-1.
Technosylva consequences are at the FLOC level, and SCE calculates MARS consequence components at the FLOC level. The FLOCs are mapped and aggregated to the segment level by taking the mean value of each of those components (safety, reliability, &amp; financial). SCE does not sum the consequences of the FLOCs as taking the mean values of the mapped FLOCs is a representation of that segment’s consequence. Using max values could skew the consequences of longer segments. SCE then sums the MARS consequences of all the segments to the circuit level.
e. Please explain how SCE aggregates all circuit segment-level probability of PSPS event to
the circuit level in Table 1-2.
SCE’s methodology for calculating probability of a PSPS event is done at the circuit level. There is no aggregation of circuit segment-level probability of a PSPS event to the circuit level.
f. Please explain how SCE aggregates all circuit segment-level consequence scores to the
circuit level in Table 1-2.
SCE's methodology for calculating consequences of a PSPS event is done at the circuit level.</t>
  </si>
  <si>
    <t>CalAdvocates-SCE-2025WMP-10</t>
  </si>
  <si>
    <t>01_CalAdvocates-SCE-2025WMP-10 Q. 01 Answer</t>
  </si>
  <si>
    <t>Referring to SCE’s response to Cal Advocates data request CalAdvocates-SCE-2025WMP-01 Question 1 (specifically WMP tables 1-1 and 1-2, provided as Excel file “2025 WMP Update Chapter 1 Tables 1-1 and 1-2.xlsx”):
Please add additional columns in Table 1-1 (tab “Table 1-1”) for:
a. Probability of Ignition
b. Maximum Consequence Score
c. Total circuit-miles of circuit</t>
  </si>
  <si>
    <t xml:space="preserve">Please refer to tab: “Table 1-1" in the attachment entitled “CalAdvocates-SCE-2025WMP-10.xlsx”. </t>
  </si>
  <si>
    <t>https://www.sce.com/sites/default/files/AEM/Data%20Requests/2023/CalAdvocates-SCE-2025WMP-10.zip</t>
  </si>
  <si>
    <t>02_CalAdvocates-SCE-2025WMP-10 Q. 02 Answer</t>
  </si>
  <si>
    <t>Referring to SCE’s response to Cal Advocates data request CalAdvocates-SCE-2025WMP-01 Question 1 (specifically WMP tables 1-1 and 1-2, provided as Excel file “2025 WMP Update Chapter 1 Tables 1-1 and 1-2.xlsx”):
Please add additional columns in Table 1-2 (tab “Table 1-2”) for:
a. Probability of Ignition
b. Maximum Consequence Score
c. Total circuit-miles of circuit</t>
  </si>
  <si>
    <t>Please refer to the tab “Table 1-2 (Updated)” in the attachment entitled “CalAdvocates-SCE-2025WMP-10.xlsx” provided in SCE’s response to Question 1. Please note that SCE sorted Table 1-2 incorrectly by total PSPS Risk and not by Circuit-Mile-Weighted PSPS Risk Score. This has been corrected in the response and will be updated as part of our non-substantive errata on May 14. SCE has provided Probability of PSPS Event instead of Probability of Ignition and PSPS Consequence Score instead of Maximum Consequence Score because these are the components of the PSPS risk score.</t>
  </si>
  <si>
    <t>03_CalAdvocates-SCE-2025WMP-10 Q. 03 Answer</t>
  </si>
  <si>
    <t>Referring to SCE’s response to Cal Advocates data request CalAdvocates-SCE-2025WMP-01 Question 1 (specifically WMP tables 1-1 and 1-2, provided as Excel file “2025 WMP Update Chapter 1 Tables 1-1 and 1-2.xlsx”):
Please add an additional tab for SCE’s Overall Utility Risk (Wildfire risk + PSPS risk), containing columns for:
a. Risk Rank (using Overall Utility Risk score)
b. Circuit Name
c. Total circuit-miles of circuit
d. Probability of Ignition score
e. Ignition consequence score
f. Circuit-Mile-Weighted Ignition Risk Score
g. Probability of PSPS Event
h. PSPS consequence score
i. Circuit-Miles-Weighted PSPS Risk Score
j. Circuit-Mile-Weighted Overall Utility Risk Score
k. % of Overall Utility Risk in Top 5%
This tab should contain data for every circuit listed in Table 1-1, Table 1-2, or both (as mentioned in Questions 1 and 2).</t>
  </si>
  <si>
    <t>Please refer to tab “Overall Utility Risk (Updated)” in the attachment entitled “CalAdvocates-SCE-2025WMP-10.xlsx” provided in SCE’s response to Question 1.</t>
  </si>
  <si>
    <t>04_CalAdvocates-SCE-2025WMP-10 Q. 04 Answer</t>
  </si>
  <si>
    <t>Please provide equivalent Excel (.xlsx) files to those provided in response to Questions 1, 2, and 3, but instead using risk model outputs from previous versions:
• Provide the equivalent data for each model update that occurred during or after the year 2020.
• Your responses to this question should include data for the same list of circuits included in your responses to Questions 1, 2, and 3, and should include the same columns as in said files.</t>
  </si>
  <si>
    <r>
      <t xml:space="preserve">SCE met with Cal Advocates to clarify Question 4 on April 26, 2024. As discussed with and agreed to by Cal Advocates at the meeting, SCE is providing an alternative approach to Question 4. SCE is providing its 2020-2023 risk model results for unmitigated circuit segments within the top ten riskiest circuits and reporting this information in a format similar to the response to Question 3, parts a through k, of this data request. Please see attachment entitled “CalAdvocates-SCE-2025WMP-10 04.xlsx” for these results.  
To derive the data in the attachment, SCE extracted historical data, to the extent available, </t>
    </r>
    <r>
      <rPr>
        <vertAlign val="superscript"/>
        <sz val="9"/>
        <color theme="1"/>
        <rFont val="Times New Roman"/>
        <family val="1"/>
      </rPr>
      <t>1</t>
    </r>
    <r>
      <rPr>
        <sz val="9"/>
        <color theme="1"/>
        <rFont val="Times New Roman"/>
        <family val="1"/>
      </rPr>
      <t xml:space="preserve"> from prior year’s risk models to populate the respective risk scores for each year. In addition, please note the following: 
1.	Technosylva consequence models were updated three times over this time period to include additional layers and risk information, which resulted in changes to consequence values year-to-year for most segments.
2.	From 2020 to 2021, SCE calibrated its POI model to CPUC reportable ignitions; however, beginning in 2022, SCE expanded this to include all ignitions evaluated through SCE’s Fire Investigation Preliminary Analysis (FIPA) process.
__________________________________
</t>
    </r>
    <r>
      <rPr>
        <vertAlign val="superscript"/>
        <sz val="9"/>
        <color theme="1"/>
        <rFont val="Times New Roman"/>
        <family val="1"/>
      </rPr>
      <t>1</t>
    </r>
    <r>
      <rPr>
        <sz val="9"/>
        <color theme="1"/>
        <rFont val="Times New Roman"/>
        <family val="1"/>
      </rPr>
      <t xml:space="preserve">  In some limited cases, historical risk data for a segment was not readily available; in these instances, SCE has marked those cells as “N/A”.</t>
    </r>
  </si>
  <si>
    <t>MGRA-SCE-WMP25_DataRequest5</t>
  </si>
  <si>
    <t>01_MGRA-SCE-WMP25_DataRequest5 Q.01 Answer</t>
  </si>
  <si>
    <t>Please provide an Excel spreadsheet giving the mapping between SCE weather
station IDs and IDs used by Synoptic for the SCE mesonet.</t>
  </si>
  <si>
    <t>Please see the attached Excel spreadsheet containing “Mesowest IDs” for weather station ID and Mesonet ID association for active weather stations as of April 19, 2024.</t>
  </si>
  <si>
    <t>https://www.sce.com/sites/default/files/AEM/Data%20Requests/2023/MGRA-SCE-WMP25_DataRequest5.zip</t>
  </si>
  <si>
    <t>Section 8.3</t>
  </si>
  <si>
    <t>Situational Awareness</t>
  </si>
  <si>
    <t>Environmental Monitoring Systems (8.3.2)</t>
  </si>
  <si>
    <t>CalAdvocates-SCE-2025WMP-11</t>
  </si>
  <si>
    <t>01_CalAdvocates-SCE-2025WMP-11 Q. 01 Answer</t>
  </si>
  <si>
    <t>Referring to SCE’s response to Cal Advocates data request CalAdvocates-SCE-2025-WMP-05 Question 6, SCE provided a Python script along with several input files that showed the results of its Net Present Value (NPV) analysis of Targeted Undergrounding versus Covered Conductor + REFCL [Rapid Earth Fault Current Limiter], Inspections, and Vegetation Management provided on page 62 of SCE’s 2025 WMP Update.
a. Please provide these same results disaggregated to the “isolatable circuit-segment” level.
b. Has SCE performed a comparable analysis of alternatives on its actual 2025-26 undergrounding workplan? If not, then please explain.</t>
  </si>
  <si>
    <t xml:space="preserve">a. Please provide these same results disaggregated to the “isolatable circuit-segment” level. 
Please see Excel file “CalAdvocates-SCE-2025WMP-11_01.xlsx” for the detailed isolatable circuit segment level quantification results. 
b. Has SCE performed a comparable analysis of alternatives on its actual 2025-26 undergrounding workplan? If not, then please explain. 
For the analysis related to the referenced ACI, SCE performed the comparable analysis of its alternatives on the actual 2025 TUG scope and forecasted 2026 TUG scope since the 2026 TUG scope was still in the process of being released when the analysis was performed. </t>
  </si>
  <si>
    <t>https://www.sce.com/sites/default/files/AEM/Data%20Requests/2023/CalAdvocates-SCE-2025WMP-11.zip</t>
  </si>
  <si>
    <t>02_CalAdvocates-SCE-2025WMP-11 Q. 02 Answer</t>
  </si>
  <si>
    <t>SCE states on p. 27 of its 2025 WMP Update that it is reducing its compliance target for its Rapid Earth Fault Current Limiter (REFCL) Ground Fault Neutralizer (GFN) Program from four substations to two substations. SCE also states that it is increasing its strive target for its REFCL GFN program from two substations to four substations SCE states that this is due to expected material, supply, and engineering challenges, and further elaborates on these challenges in its response to Cal Advocates data request CalAdvocates-SCE-2025WMP-04, Question 3.
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c. Please justify SCE’s use of Covered Conductor + REFCL as a point of comparison to Undergrounding for purposes of its Net Present Value Analysis on p. 62 of its 2025 WMP Update. Provide any available and pertinent supporting documentation for your answer (e.g. reports, workpapers, etc.).</t>
  </si>
  <si>
    <t xml:space="preserve">a. Please justify SCE’s continued use of REFCL as a feasible and deployable wildfire mitigation strategy for purposes of its 2025 WMP Update in light of the above-referenced material, supply, and engineering challenges. Provide any available and pertinent supporting documentation for your answer (e.g. reports, workpapers, etc.). 
SCE respectfully disagrees with the premise of this question, that SCE must “justify” REFCL “in light of the above-referenced material, supply, and engineering challenges.” As SCE stated in its response to Question 3 of the data request set CalAdvocates-SCE-2025WMP-04: 
“SCE continues to be the leading utility in North America with the deployment of REFCL technologies, and further notes that all of its 2025 WMP targets, including for SH-17, were developed in early 2023 based on SCE’s best available information at the time. Forecasting a target three years in advance is inherently uncertain, especially for complex and technologically innovative work such as REFCL.” 
REFCL is not a “plug-and-play” solution that can be rapidly deployed at a utility scale. REFCL
continues to be a promising and effective wildfire mitigation, and serves a valuable role in SCE’s portfolio of wildfire mitigation, both as a complement to covered conductor and as a mitigation choice where undergrounding is either not needed or is not feasible. 
The delays in REFCL deployment are not unreasonable considering the complexity and novelty of the technology, and are relatively insignificant when considering the multi-decade useful life of REFCL, and are not a sufficient basis to question the viability or value of REFCL as a long-term wildfire mitigation. REFCL continues to be a valuable and promising mitigation in SCE’s portfolio and is appropriate for continued development and implementation. 
b. Please justify SCE’s continued use of Covered Conductor + REFCL as a viable combination of mitigations for purposes of its 2025 WMP Update in light of the above-referenced material, supply, and engineering challenges. Provide any available and pertinent supporting documentation for your answer (e.g. reports, workpapers, etc.). 
Please see above response to part a). 
c. Please justify SCE’s use of Covered Conductor + REFCL as a point of comparison to Undergrounding for purposes of its Net Present Value Analysis on p. 62 of its 2025 WMP Update. Provide any available and pertinent supporting documentation for your answer (e.g. reports, workpapers, etc.). 
OEIS required SCE to perform an analysis comparing targeted undergrounding to combinations of mitigations. And while SCE is currently experiencing challenges when implementing REFCL, SCE is unaware of any other suite of initiatives that provide as much risk mitigation as targeted undergrounding or, alternatively, REFCL combined with covered conductor, asset inspections, and vegetation management (CC/REFCL++). Accordingly, SCE conducted the analysis comparing CC/ REFCL++ to targeted undergrounding. The analysis SCE presented in its response to ACI SCE-23-09 indicated that CC/REFCL++ provides a NPV risk reduction of 1.4 relative to the NPV of target undergrounding of 1.6. In other words, over the long term, targeted undergrounding provides a higher level of risk reduction. 
As SCE has explained in its 2023-2025 WMP, targeted undergrounding is selected for areas with the highest levels of wildfire risk based on SCE’s Integrated Wildfire Mitigation Strategy (IWMS). Although CC/REFCL++ does not provide the same level of wildfire risk reduction as targeted undergrounding, it reduces the risk substantially and can be an appropriate choice in areas where wildfire risk is high but not as high as where undergrounding is warranted.  </t>
  </si>
  <si>
    <t>GPI</t>
  </si>
  <si>
    <t>GPI-SCE-2025WMP-01</t>
  </si>
  <si>
    <t>01_GPI-SCE-2025WMP-01 Q.01 Answer</t>
  </si>
  <si>
    <t>Please provide any SCE slides, meeting materials, and meeting minutes generated for and/or presented at the two Joint IOU working sessions held in 2023 to “discuss the different types of programs and practices each IOU has in place for disposing and recycling woody debris and vegetation [1].”</t>
  </si>
  <si>
    <t xml:space="preserve">​​Please see below images of redacted meeting minutes/notes for the two 2023 Joint IOU working sessions to discuss debris cleanup and recycling practices.  </t>
  </si>
  <si>
    <t>https://www.sce.com/sites/default/files/AEM/Data%20Requests/2023/GPI-SCE-2025WMP-01.zip</t>
  </si>
  <si>
    <t>Veg Mgmt &amp; Inspection</t>
  </si>
  <si>
    <t>Vegetation and Fuels Management (8.2.3)</t>
  </si>
  <si>
    <t>02_GPI-SCE-2025WMP-01 Q.02 Answer</t>
  </si>
  <si>
    <t xml:space="preserve">Please an email below used by SCE in preparing for a 2023 joint IOU discussion on debris management practices. SCE has redacted employees names, names of specific national forests, and the names of external entities as the email describes potential removal options that are still under discussion and development. </t>
  </si>
  <si>
    <t>03_GPI-SCE-2025WMP-01 Q.03 Answer</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</si>
  <si>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</si>
  <si>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 xml:space="preserve">In 2023, SCE participated in working sessions with other IOUs, including SDG&amp;E and PG&amp;E, to discuss how debris cleanup is conducted at each IOU. Specifically, the IOUs discussed various approaches/strategies and related requirements, benefits, and constraints. SCE is currently exploring ways to evolve its debris management practices and potential costs.  
SCE clarifies that SDG&amp;E’s 2025 WMP Update, pg. 53 discusses “initial collaboration on a possible scoping study on best practices and efficacy of fuels management” (emphasis added). At this point, SCE has not initiated a scoping study specifically for debris management. </t>
  </si>
  <si>
    <t>OEIS-P-WMP_2024-SCE-03</t>
  </si>
  <si>
    <t>01_OEIS-P-WMP_2024-SCE-03 Q. 01 Answer</t>
  </si>
  <si>
    <t>Regarding Expanded Clearances for Generation Legacy Facilities (VM-3)
In SCE’s 2025 WMP Update, it states that it executed VM-3 at 63 sites in 2023, exceeding its compliance target of 50 sites.1 Energy Safety attempted to validate the number of sites SCE executed under this program using its quarterly spatial data submissions. There are 106 polygons with “VM- 3” in the Utility Initiative Tracking ID field, many of which are clustered in ways that suggest there are multiple polygons per “site.” Energy Safety used the attributes “Asset ID” and “Project Location or Address” to delineate “site.” Using either of these attributes, there are 60 unique VM-3 sites represented in SCE’s Q1-Q4 2023 Vegetation Management Project Polygon features in the QDR spatial data.
a.	How does SCE define “site” for the purposes of executing VM-3?
b.	Can SCE’s definition of “site” be mapped to an attribute in its quarterly data spatial submissions? If so, which attribute?
c.	Are SCE’s 2023 quarterly spatial submissions of executed VM-3 work complete?
a.	If so, describe how Energy Safety can delineate unique sites from the submissions.
b.	If not, provide a feature class of the missing executed VM-3-related work in 2023 in the format prescribed by Section 3.6.3.6.4 “Vegetation Management Project Polygon (Feature Class)” of Energy Safety’s Data Guidelines v3.2.</t>
  </si>
  <si>
    <t>The QDR spatial data reflects the current status of both inspections and remediations for VM-3, based on when the QDR filing was submitted.
In addition, historically, SCE has provided remediation information. Starting in Q3 2023, SCE began to provide an inspection file for the applicable quarter. As part of the QDR, SCE provides completed inspections and remediations information available at the time of submission, which may or may not include all the site information.
a.	How does SCE define “site” for the purposes of executing VM-3?
For the purposes of executing VM-3, SCE defines “sites” as generation assets such as hydroelectric generating stations (powerhouses), substations, switching yards, and associated low-voltage powered assets that are ancillary assets.
OEIS-P-WMP_2024-SCE-03: 01
Page 2 of 2
b.	Can SCE’s definition of “site” be mapped to an attribute in its quarterly data spatial submissions? If so, which attribute?
Yes. To identify the site, filter by “Asset ID” and/or “Project Location or Address.” SCE clarifies that VM-3 inspection work occurred in Q1 and Q2 2023, but reporting did not occur until Q3 2023.
c.	Are SCE’s 2023 quarterly spatial submissions of executed VM-3 work complete?
Yes. SCE’s 2023 quarterly spatial submissions includes completed VM-3 work.
a.	If so, describe how Energy Safety can delineate unique sites from the submissions.
See part b above.
b.	If not, provide a feature class of the missing executed VM-3-related work in 2023 in the format prescribed by Section 3.6.3.6.4 “Vegetation Management Project Polygon (Feature Class)” of Energy Safety’s Data Guidelines v3.2.
N/A</t>
  </si>
  <si>
    <t>https://www.sce.com/sites/default/files/AEM/Wildfire%20Mitigation%20Plan/2023-2025/OEIS-P-WMP_2024-SCE-03.zip</t>
  </si>
  <si>
    <t>02_OEIS-P-WMP_2024-SCE-03 Q. 02 Answer</t>
  </si>
  <si>
    <t>Regarding the Joint Working Sessions on Woody Debris and Vegetation
In its 2025 WMP Update, SCE mentions that in 2023 it participated in two joint working sessions with SDG&amp;E and PG&amp;E on “disposing and recycling woody debris and vegetation” (p. 49, response to SCE-23-05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1.	Each working session’s date, time, and host organization
2.	The agenda for each working session
3.	What, if any, entities other than SDG&amp;E, PG&amp;E, and SCE participated in these working sessions
b.	Does SCE plan to continue these joint working sessions in the future?
a.	If yes, please describe the proposed schedule.
b.	If no, please explain why SCE will not continue to participate in these working sessions.</t>
  </si>
  <si>
    <t>a.	Provide the following information about these two joint working sessions:
1.	Each working session’s date, time, and host organization
The first working session was hosted by SCE on June 20, 2023 from 12:30PM to 1:00PM. The second session was hosted by PG&amp;E on August 11, 2023 from 12:00PM to 1:00PM.
2.	The agenda for each working session
The first working session focused on discussing the different types of programs and practices each IOU has in place for disposing and/or recycling woody debris and vegetation. Each IOU was allocated time to provide a summary of their disposal and recycling practices for woody debris and vegetation.
The second working session focused on the following questions listed to guide the discussion. Each IOU was allocated time to respond and/or discuss the questions listed
below.
OEIS-P-WMP_2024-SCE-03: 02
Page 2 of 2
1.	Does your utility have a safety standard or official list of controls in place for wood management operations?
a.	Is there an operational standard or any specific governance documents related to wood management?
2.	Discuss your respective program(s) for the management and/or hauling of large-diameter wood from private property and agency lands, including size of wood, distance from road or structure, etc.
a.	Is large-diameter wood management limited to specific vegetation management programs, locations/zones/regions (i.e., HFTD?) or land ownership?
b.	Is your wood management work conducted by the same team who conducts your pre-inspection and tree work, or a different team?
3.	Specific to large-diameter wood, how is your utility’s wood management offering communicated to customers and other stakeholders? (I.e., proactive, upon request, etc.)
4.	Is wood management work performed on T&amp;M or at unit cost?
5.	Can you share any details around cost recovery strategies for wood management?
3.	What, if any, entities other than SDG&amp;E, PG&amp;E, and SCE participated in these working sessions.
None.
b.	Does SCE plan to continue these joint working sessions in the future?
At this time, SCE has not scheduled any future joint working sessions on this topic, as the matter was discussed and there was not a pressing need for further discussion. However, SCE may schedule additional working sessions in the future based on need and interest from the other utilities.
a.	If yes, please describe the proposed schedule.
See part b above.
b.	If no, please explain why SCE will not continue to participate in these working sessions.
See part b above.</t>
  </si>
  <si>
    <t>Vegetation Management and Inspections Overview (8.2.1)</t>
  </si>
  <si>
    <t>03_OEIS-P-WMP_2024-SCE-03 Q. 03 Answer</t>
  </si>
  <si>
    <t>Regarding the IOU Meeting on Fuels Management
In its 2025 WMP Update, SCE mentions that “Also in 2023, the joint IOUs held meeting to discuss each utility’s respective fuels management programs and began initial collaboration on a possible scoping study on best practices and efficacy of fuels management.” (p. 49, response to SCE-23-05 “Cross-Utility Collaboration on Best Practices for Inclusion of Climate Change Forecasts in Consequence Modeling, Inclusion of Community Vulnerability in Consequence Modeling, and Utility Vegetation Management for Wildfire Safety”).
a.	Is this meeting recurring, or was it just held once? Please explain.
b.	Is this meeting different that the two joint working sessions on “disposing and recycling woody debris and vegetation” mentioned on page 49 of SCEs 2025 WMP Update? Please explain.</t>
  </si>
  <si>
    <t xml:space="preserve">a.	Is this meeting recurring, or was it just held once? Please explain.
These are recurring meetings.
b.	Is this meeting different that the two joint working sessions on “disposing and recycling woody debris and vegetation” mentioned on page 49 of SCEs 2025 WMP Update? Please explain.
Yes, these meetings are different from the two joint IOU working sessions on “disposing and recycling woody debris and vegetation.” These recurring IOU meetings discuss a variety of issues related to wildfire mitigation, such as fuel management and general vegetation management practices. The two working sessions referenced in this question focused on discussion of disposing and recycling woody debris and vegetation.
 </t>
  </si>
  <si>
    <t>04_OEIS-P-WMP_2024-SCE-03 Q. 04 Answer</t>
  </si>
  <si>
    <t>Regarding the Joint IOU International Wildfire Risk Mitigation Consortium
In its 2025 WMP Update, SCE mentions that “The joint IOUs are founding members of the International Wildfire Risk Mitigation Consortium, which was formed to address best management practices for utility vegetation management for wildfire risk abatement.” (p. 49, response to SCE-23- 05 “Cross-Utility Collaboration on Best Practices for Inclusion of Climate Change Forecasts in Consequence Modeling, Inclusion of Community Vulnerability in Consequence Modeling, and Utility Vegetation Management for Wildfire Safety”).
a.	The “joint IOUs” stated here refer to which electrical corporations? Please list the electrical corporations.</t>
  </si>
  <si>
    <t>The Joint IOUs referenced in this response include: Southern California Edison Company, San Diego Gas &amp; Electric Company, and Pacific Gas and Electric Company.</t>
  </si>
  <si>
    <t>Risk Methodology (6.1)</t>
  </si>
  <si>
    <t>05_OEIS-P-WMP_2024-SCE-03 Q. 05 Answer</t>
  </si>
  <si>
    <t xml:space="preserve">
Regarding the Joint IOU Monthly Meetings
SCE mentions in its 2025 WMP Update that “The Joint IOUs meet monthly to perform deep dive discussions and comparisons of many areas of the WMP. Topics generally cover mitigation strategy and implementation, regulatory developments, and knowledge sharing.” (p. 49, response to SCE-23- 05 “Cross-Utility Collaboration on Best Practices for Inclusion of Climate Change Forecasts in Consequence Modeling, Inclusion of Community Vulnerability in Consequence Modeling, and Utility Vegetation Management for Wildfire Safety”).
a.	Provide the following information about these standing monthly joint utility sessions:
1.	Each working session’s date, time, and host organization.
2.	The agenda for each working session.
b.	Does SCE plan to continue these sessions in the future?
c.	Are there any plans to include Bear Valley, Liberty, or PacifiCorp in these meetings?
1.	If yes, please state any past or future attempts to include these electrical corporations.</t>
  </si>
  <si>
    <t xml:space="preserve">a.	Provide the following information about these standing monthly joint utility sessions:
1.	Each working session’s date, time, and host organization.
2.	The agenda for each working session.
Please see below for a table with the requested information. SCE has included agendas, if available, as an attachment to this response. SCE has removed employee names, contact information, and immaterial logistical details from the agendas.
b.	Does SCE plan to continue these sessions in the future?
SCE intends to continue participating in these sessions. As with any effort, SCE may periodically re-assess and adjust its participation as warranted.
c.	Are there any plans to include Bear Valley, Liberty, or PacifiCorp in these meetings?
1.	If yes, please state any past or future attempts to include these electrical corporations.
Representatives from Bear Valley and PacifiCorp attended the meeting on 1/11/24. SCE and the other large IOUs support including other participants as merited by the relevance of the topics and their availability. SCE works with the other large IOUs to determine the agendas and attendees on a case-by-case basis.
 </t>
  </si>
  <si>
    <t>06_OEIS-P-WMP_2024-SCE-03 Q. 06 Answer</t>
  </si>
  <si>
    <t>Regarding SCE’s LineVue Program
On page 33 of SCE’s 2025 WMP Update, SCE states that it is closing the LineVue program given a 0% find rate in 2023 and 2024.
a. Did SCE have any other findings prior to 2023 using LineVue? If so:
1.	Provide a list of such findings, including details on the type of finding (i.e. type of damage found).
2.	For each type of finding provided, describe what other existing inspection programs are able to detect such findings.</t>
  </si>
  <si>
    <t xml:space="preserve">a. Did SCE have any other findings prior to 2023 using LineVue? If so:
The 0% find rate for the LineVue inspection program referenced on page 33 of SCE’s 2025 WMP Update is for 2022 and 2023 inspection years. The LineVue inspection program is still ongoing in 2024.
The 0% find rate was from a total of 79 inspections performed in 2022 and 70 inspections performed in 2023 for this program.
1.	Provide a list of such findings, including details on the type of finding (i.e. type of damage found).
N/A
2.	For each type of finding provided, describe what other existing inspection programs are able to detect such findings.
N/A
 </t>
  </si>
  <si>
    <t>07_OEIS-P-WMP_2024-SCE-03 Q. 07 Answer</t>
  </si>
  <si>
    <t>In response to SCE-23-11: Covered Conductor Inspection and Maintenance, SCE describes how it updates its inspection procedures and “criteria account for potential failure modes unique to covered conductor.” Provide any such documents and procedures that have been updated as described, including highlights on the changes made relating to covered conductor.</t>
  </si>
  <si>
    <t>SCE’s response to SCE-23-11 is referring to the fact that SCE’s inspectors utilize a distribution inspection form, which SCE updated in November 2023, to include questions relating to additional potential covered conductor conditions. Attachment A to this data request response is the updated inspection form with the new changes highlighted in yellow and previously existing related condition questions highlighted in blue (please see pages 2 – 3 and 20 – 23 for related updates).</t>
  </si>
  <si>
    <t>08_OEIS-P-WMP_2024-SCE-03 Q. 08 Answer</t>
  </si>
  <si>
    <t xml:space="preserve">Regarding SCE-23-13: Addressing Backlogged Work Orders
In response to ACI SCE-23-13: Addressing Backlogged Work Orders, SCE states that it has “updated its prioritization formula to rank all of its open notifications, not just past-due notifications.” Provide the prioritization formula described here.
</t>
  </si>
  <si>
    <r>
      <t>SCE took the following factors into consideration when building a new formula which would risk- rank all open work orders and normalizes each factor to have values between 0 and 1, which is aggregated to result in a percentile ranking scale:
•	Technosylva Consequence Score (TS): The Technosylva consequence model estimates the potential spread of a fire over a given time, as well as the corresponding impact of a fire in natural units – structures, acres, and population</t>
    </r>
    <r>
      <rPr>
        <vertAlign val="superscript"/>
        <sz val="9"/>
        <color theme="1"/>
        <rFont val="Times New Roman"/>
        <family val="1"/>
      </rPr>
      <t>1</t>
    </r>
    <r>
      <rPr>
        <sz val="9"/>
        <color theme="1"/>
        <rFont val="Times New Roman"/>
        <family val="1"/>
      </rPr>
      <t>.
•	Probability of Ignition (POI): POI is the sum of the ignition component probabilities at a given location (i.e., Equipment Ignition Likelihood, Contact from Vegetation Ignition, and Contact by Object Ignition Likelihood)</t>
    </r>
    <r>
      <rPr>
        <vertAlign val="superscript"/>
        <sz val="9"/>
        <color theme="1"/>
        <rFont val="Times New Roman"/>
        <family val="1"/>
      </rPr>
      <t>2</t>
    </r>
    <r>
      <rPr>
        <sz val="9"/>
        <color theme="1"/>
        <rFont val="Times New Roman"/>
        <family val="1"/>
      </rPr>
      <t xml:space="preserve">.
•	Problem Statement Score (PS) considers the severity of the issue found on a scale of 0 to 11.25.
•	Date Ratio (DR) which identifies how close the notification is to the due date
o	The Date Ratio (DR) is a simple fraction representing the progress of time from the creation of a notification to its due date, relative to the current date. Mathematically, it's calculated as (Current Date – Notification Creation Date / Due Date - Notification Creation Date). For example, if a notification was created on 4/1/24, with a due date of 10/1/24, and the current date is 5/1/24, the DR is 30 / 183, which is approximately 0.16.
•	An adder for Areas of Concern (summer and/or fall) and Public Safety Power Shutoff Circuit with PSPS related work
o	An asset located within a summer or fall AOC is given a score of 1, while assets utside of AOC are given a score of 0
o	A PSPS circuit can have a score ranging from 0 - 1, depending on whether the circuit has been de-energized in the past, due to a PSPS event
� 𝐴𝐴𝐴𝐴𝐴𝐴� + � 𝑃𝑃𝑃𝑃𝑃𝑃𝑃𝑃� + � 𝑇𝑇𝑃𝑃� + � 𝐷𝐷𝐷𝐷� + �0.5 × (𝑃𝑃𝐴𝐴𝑃𝑃 + 𝑃𝑃𝑃𝑃)
5	5	5	5	5
______________________________
</t>
    </r>
    <r>
      <rPr>
        <vertAlign val="superscript"/>
        <sz val="9"/>
        <color theme="1"/>
        <rFont val="Times New Roman"/>
        <family val="1"/>
      </rPr>
      <t>1</t>
    </r>
    <r>
      <rPr>
        <sz val="9"/>
        <color theme="1"/>
        <rFont val="Times New Roman"/>
        <family val="1"/>
      </rPr>
      <t xml:space="preserve"> See SCE’s 2023 – 2025 WMP, R1, 10/26/2023, page 195.
</t>
    </r>
    <r>
      <rPr>
        <vertAlign val="superscript"/>
        <sz val="9"/>
        <color theme="1"/>
        <rFont val="Times New Roman"/>
        <family val="1"/>
      </rPr>
      <t>2</t>
    </r>
    <r>
      <rPr>
        <sz val="9"/>
        <color theme="1"/>
        <rFont val="Times New Roman"/>
        <family val="1"/>
      </rPr>
      <t xml:space="preserve"> See SCE’s 2023 – 2025 WMP, R1, 10/26/2023, page 117.
</t>
    </r>
  </si>
  <si>
    <t>MGRA-SCE-WMP25_DataRequest6</t>
  </si>
  <si>
    <t>01_MGRA-SCE-WMP25_DataRequest6 Q.01 Answer</t>
  </si>
  <si>
    <t>Regarding the10/30/2023 ignition with Event ID 6966 on the Ferrara circuit:
    a. Was the circuit segment portion that came into contact with the oak tree covered or bare conductor?
    b. What was the contact with the conductor: tree fall-in, heavy branch contact, light branch contact?
    c. Was the conductor broken?
    d. Were multiple phases affected?</t>
  </si>
  <si>
    <t>a) Was the circuit segment portion that came into contact with the oak tree covered or bare conductor?
The circuit segment in contact with the oak tree was bare conductor.
b) What was the contact with the conductor: tree fall-in, heavy branch contact, light branch contact?
The contact with the conductor was tree fall-in causing conductor slap.
c) Was the conductor broken?
Yes, the conductor was broken.
d) Were multiple phases affected?
Yes, there were multiple phases affected.</t>
  </si>
  <si>
    <t>https://www.sce.com/sites/default/files/AEM/Wildfire%20Mitigation%20Plan/2023-2025/MGRA-SCE-WMP25_DataRequest6.pdf</t>
  </si>
  <si>
    <t>CalAdvocates-SCE-2025WMP-12</t>
  </si>
  <si>
    <t>01.a</t>
  </si>
  <si>
    <t>01.a_CalAdvocates-SCE-2025WMP-12 Q. 01.a Answer</t>
  </si>
  <si>
    <t>For the time period from January 1, 2019 to present, please state:
a) How many alarms SCE has had on fast-trip enabled protective devices;</t>
  </si>
  <si>
    <t>a)	How many alarms SCE has had on fast-trip enabled protective devices
SCE logged 1,908 fast curve alarms from recloser protective devices from Jan 2019 through May 6th, 2024. The fast curve alarm is disabled when fast curve tripping is enabled. The alarm was generally used during 2018, as part of the development of fast curve, to help understand the behavior of fast curve prior to enabling tripping later that year.</t>
  </si>
  <si>
    <t>https://www.sce.com/sites/default/files/AEM/Data%20Requests/2023/CalAdvocates-SCE-2025WMP-12.zip</t>
  </si>
  <si>
    <t>Grid Operations and Procedures (8.1.8)</t>
  </si>
  <si>
    <t>01.b-e</t>
  </si>
  <si>
    <t>01.b-e_CalAdvocates-SCE-2025WMP-12 Q. 01.b-e Answer</t>
  </si>
  <si>
    <t>For the time period from January 1, 2019 to present, please state:
b) How many outages SCE has had on fast-trip enabled circuits;
c) How many ignitions SCE has had on fast-trip enabled circuits;
d) How many momentary outages SCE has had on non-fast-trip enabled circuits; and
e) How many ignitions SCE has had on non-fast-trip enabled circuits.</t>
  </si>
  <si>
    <t>The responses below represent system-wide data (i.e. not limited to HFRA).
b)	How many outages SCE has had on fast-trip enabled circuits
SCE defines “fast curve enabled” as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 has experienced 714 outages on fast curve enabled circuits from Jan 1, 2019 to present.
c)	How many ignitions SCE has had on fast-trip enabled circuits
SCE’s ignition investigation uses Interruption Log Sheets to determine if protection devices tripped with fast curve settings enabled. Through investigation, there were 16 CPUC-reportable ignitions on circuits where fast curve settings were enabled from January 1, 2019 to present.
d)	How many momentary outages SCE has had on non-fast-trip enabled circuits
SCE has experienced 14,711 momentary outages, system wide, with fast curve not enabled from Jan 1, 2019 to present.
e)	How many ignitions SCE has had on non-fast-trip enabled circuits.
SCE’s ignition investigation uses Interruption Log Sheets to determine if protection devices tripped with fast curve settings enabled. Through investigation, there were 649 CPUC-reportable ignitions system wide on circuits where fast curve settings were not enabled or installed from Jan 1, 2019 to present.</t>
  </si>
  <si>
    <t>02_CalAdvocates-SCE-2025WMP-12 Q. 02 Answer</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</si>
  <si>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SCE did a settings review after the outage; and
p) Whether or not the fault from the outage produced an ignition.</t>
  </si>
  <si>
    <t>The responses below represent system-wide data (i.e. not limited to HFRA).
The outages provided in the excel file “CalAdvocates-SCE-2025WMP-12_Q2_Data.xlsx” reflect outages that occurred on fast curve-enabled distribution circuits when at least one protective device had fast curve settings activated. The fact that fast curve settings were activated at the same time an outage occurred does not mean that the outage was attributed to the operation of fast curve settings. SCE also notes that manual de-energizations, source loss outages, and momentary outages were excluded from the data set, as they do not pertain to fast curve operation.
SCE’s outage data does not contain protective device settings and does not have a direct tie into device settings and therefore some of the requested items cannot be provided. If an outage affected multiple circuits, there will be an additional line item with the same “Outage ID” and different circuit name for that incident.
a)	Protective device latitude
Latitude has been provided as the location of the substation associated with the circuit involved in
the outage.
b)	Protective device longitude
Longitude has been provided as the location of the substation associated with the circuit involved in the outage.
c)	Circuit name
Circuit name is a readily available field in SCE’s outage data and has been provided.
d)	Date and time of operation
Date and time of outage is a readily available field in SCE’s outage data and has been provided.
e)	Current that tripped the protective device
This information is not readily available as it would require retrieving data from multiple sources, some of which are only accessible directly at the protective device itself, and then manually converting that data into the appropriate form and evaluating it to determine if it coincides or is otherwise related to the outage and/or fault. While this effort would be theoretically possible, SCE is uncertain it would be meaningful, as each fault event is unique and typically requires a full analysis to determine causes and outcomes.
f)	Duration of current that tripped the protective device
Refer to response in part e.
g)	Whether line or ground current tripped the protective device
Refer to response in part e.
h)	Whether the affected circuit is 3-wire or 4-wire
This has been provided.
i)	Minimum to trip line current setting on device
Refer to response in part e.
j)	Minimum to trip line current intentional time delay setting on device
Refer to response in part e.
k)	Minimum to trip ground current setting on device
Refer to response in part e.
l)	Minimum to trip ground current intentional time delay setting on device
Refer to response in part e.
m)	Maximum line current from five year history
Refer to response in part e.
n)	Maximum ground current from five year history
Refer to response in part e.
o)	Whether or not SCE did a settings review after the outage
SCE does not perform review of its protective device settings for every outage that occurs on the system.
p)	Whether or not the fault from the outage produced an ignition
SCE does not have readily available within its outage data the ability to designate whether the outage produced the ignition. Information on the ignition is within SCE’s Ignition data. The excel file “CalAdvocates-SCE-2025WMP-12_Q2_Data.xlsx” has linked whether there was a reportable ignition on the circuit on the date of the outage but does not address cause or effect.</t>
  </si>
  <si>
    <t>For the most recent 50 outages on circuit that are 100% covered conductor:
a)	Date and time the outage started;
b)	What the determined cause of the outage was;
c)	Whether the determined cause of the outage is located at the substation;
d)	Whether the protective device that tripped the circuit off was at the substation; and
e)	Whether the fault from the outage produced an ignition.</t>
  </si>
  <si>
    <t>a)	Date and time the outage started
See attached excel file “Question 3.xlsx” columns B and C.
b)	What the determined cause of the outage was
See attached excel file “Question 3.xlsx” column D.
c)	Whether the determined cause of the outage is located at the substation
See attached excel file “Question 3.xlsx” column E.
d)	Whether the protective device that tripped the circuit off was at the substation
See attached excel file “Question 3.xlsx” column F. For outages indicating “Circuit Breaker Tripped”, this means that the circuit breaker at the substation was tripped during any time of the outage.
e)	Whether the fault from the outage produced an ignition.
See attached excel file “Question 3.xlsx” column G. The excel file indicates whether there was a CPUC-reportable ignition on the circuit on the date of the outage but does not indicate cause or effect.</t>
  </si>
  <si>
    <t>OEIS-P-WMP_2024-SCE-04</t>
  </si>
  <si>
    <t>01_OEIS-P-WMP_2024-SCE-04 Q. 01 Answer</t>
  </si>
  <si>
    <r>
      <rPr>
        <sz val="9"/>
        <color rgb="FF000000"/>
        <rFont val="Times New Roman"/>
      </rPr>
      <t>Regarding Expanded Clearances for Generation Legacy Facilities (VM-3)
In Data Request OEIS-P-WMP_2024-SCE-003, Question 1, Energy Safety informed SCE that though an analysis of SCE’s 2023 spatial QDR submissions, it found 60 unique VM-3 sites using the attributes “Asset ID” and “Project Location or Address” to delineate “site.” To clarify,
Energy Safety’s analysis only included project polygons, not inspection points, as Energy Safety does not consider an inspection to be consistent with SCE’s target to “perform vegetation treatment and maintenance” at these sites.</t>
    </r>
    <r>
      <rPr>
        <vertAlign val="superscript"/>
        <sz val="9"/>
        <color rgb="FF000000"/>
        <rFont val="Times New Roman"/>
      </rPr>
      <t xml:space="preserve">1
</t>
    </r>
    <r>
      <rPr>
        <sz val="9"/>
        <color rgb="FF000000"/>
        <rFont val="Times New Roman"/>
      </rPr>
      <t xml:space="preserve">
In SCE’s response to this Data Request, SCE confirmed that Energy Safety could identify “site” by filtering by “Asset ID” and/or “Project Location or Address.” Energy Safety remains unable to validate that SCE “perform[ed] vegetation treatment and maintenance”</t>
    </r>
    <r>
      <rPr>
        <vertAlign val="superscript"/>
        <sz val="9"/>
        <color rgb="FF000000"/>
        <rFont val="Times New Roman"/>
      </rPr>
      <t>2</t>
    </r>
    <r>
      <rPr>
        <sz val="9"/>
        <color rgb="FF000000"/>
        <rFont val="Times New Roman"/>
      </rPr>
      <t xml:space="preserve"> at 63 sites, as claimed in SCE’s 2025 WMP Update</t>
    </r>
    <r>
      <rPr>
        <vertAlign val="superscript"/>
        <sz val="9"/>
        <color rgb="FF000000"/>
        <rFont val="Times New Roman"/>
      </rPr>
      <t>.3</t>
    </r>
    <r>
      <rPr>
        <sz val="9"/>
        <color rgb="FF000000"/>
        <rFont val="Times New Roman"/>
      </rPr>
      <t xml:space="preserve"> Please account for the three-site discrepancy between SCE’s 2023 spatial QDR submissions and its 2025 WMP Update.
______________________________
</t>
    </r>
    <r>
      <rPr>
        <vertAlign val="superscript"/>
        <sz val="9"/>
        <color rgb="FF000000"/>
        <rFont val="Times New Roman"/>
      </rPr>
      <t>1</t>
    </r>
    <r>
      <rPr>
        <sz val="9"/>
        <color rgb="FF000000"/>
        <rFont val="Times New Roman"/>
      </rPr>
      <t xml:space="preserve"> SCE’s 2023-2025 WMP, Table 8-14, page 378.
</t>
    </r>
    <r>
      <rPr>
        <vertAlign val="superscript"/>
        <sz val="9"/>
        <color rgb="FF000000"/>
        <rFont val="Times New Roman"/>
      </rPr>
      <t>2</t>
    </r>
    <r>
      <rPr>
        <sz val="9"/>
        <color rgb="FF000000"/>
        <rFont val="Times New Roman"/>
      </rPr>
      <t xml:space="preserve"> SCE’s 2023-2025 WMP, Table 8-14, page 378.
</t>
    </r>
    <r>
      <rPr>
        <vertAlign val="superscript"/>
        <sz val="9"/>
        <color rgb="FF000000"/>
        <rFont val="Times New Roman"/>
      </rPr>
      <t>3</t>
    </r>
    <r>
      <rPr>
        <sz val="9"/>
        <color rgb="FF000000"/>
        <rFont val="Times New Roman"/>
      </rPr>
      <t xml:space="preserve"> SCE’s 2025 WMP Update, page 28.</t>
    </r>
  </si>
  <si>
    <t>SCE performed 63 inspections for VM-3 at unique sites in 2023. From those inspections, treatments or maintenance was needed at 60 sites. For 3 of the 63 sites, additional treatment or maintenance was not required.
Please see attached for a list of the 63 unique sites inspected in 2023, which includes the most up- to-date locational information (i.e. Asset ID) available in SCE’s systems of record, which was not available at the time of SCE’s QDR submission.</t>
  </si>
  <si>
    <t>https://www.sce.com/sites/default/files/AEM/Data%20Requests/2023/OEIS-P-WMP_2024-SCE-04.zip</t>
  </si>
  <si>
    <t>CalAdvocates-SCE-2025WMP-13</t>
  </si>
  <si>
    <t>01_CalAdvocates-SCE-2025WMP-13 Q. 01 Answer</t>
  </si>
  <si>
    <t>02_CalAdvocates-SCE-2025WMP-13 Q. 02 Answer</t>
  </si>
  <si>
    <t>03_CalAdvocates-SCE-2025WMP-13 Q. 03 Answer</t>
  </si>
  <si>
    <t>For SCE’s four-wire multi-grounded primary circuits at or below 35 kV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</si>
  <si>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04_CalAdvocates-SCE-2025WMP-13 Q. 04 Answer</t>
  </si>
  <si>
    <t>For SCE’s circuits above 35 kV, but not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</si>
  <si>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t>For SCE’s circuits above 35 kV and classified as part of the NERC bulk electric system please describe, with references to SCE’s procedures:
     a) SCE’s fast-trip line-current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and delay thresholds differ from non fast-trip settings.</t>
  </si>
  <si>
    <r>
      <t xml:space="preserve">For SCE’s three-wire uni-grounded primary circuits at or below 35 kV (nominal) please describe, with references to SCE’s procedures:
     a) SCE’s fast-trip line-current4 thresholds;
     b) How SCE’s fast-trip line-current thresholds are calculated from measured circuit values;
     c) The intentional delays assigned to those line-current thresholds;
     d) SCE’s fast-trip ground-current thresholds;
     e) How SCE’s fast-trip ground-current thresholds are calculated from measured circuit values;
     f) The intentional delays assigned to those ground-current thresholds; and
     g) How the current (both line and ground) and delay thresholds differ from non fast-trip settings.
</t>
    </r>
    <r>
      <rPr>
        <vertAlign val="superscript"/>
        <sz val="9"/>
        <color theme="1"/>
        <rFont val="Times New Roman"/>
        <family val="1"/>
      </rPr>
      <t>4</t>
    </r>
    <r>
      <rPr>
        <sz val="9"/>
        <color theme="1"/>
        <rFont val="Times New Roman"/>
        <family val="1"/>
      </rPr>
      <t xml:space="preserve"> Also known as phase-current. </t>
    </r>
  </si>
  <si>
    <t>a) SCE’s fast-trip line-current4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(0.67 milliseconds). In relays which must be set in seconds with only 2 decimals, SCE sets the line (or phase) Fast Trip time delays to 0.07 seconds (4.2 cycles). As part of a pilot, 15 critical HFRA circuits have been set with a 2 cycle (0.33 milliseconds)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Ground Fast Trip elements are not implemented on circuits utilizing a low-ground, sensitive-ground or ground detector schemes.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provides the following margin to avoid excessive overreach of downstream protective devices:
Set the upstream pickup less than 0.75 x single phase-ground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(both line and ground)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</si>
  <si>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a) SCE’s fast-trip line-current thresholds;
SCE’s line (or phase) Fast Trip minimum trip setting is set to be a multiple of the phase minimum trip setting. The phase minimum trip setting is the point at which any current above that setting will cause the protective relay to begin timing. If the phase current exceeds the phase minimum trip for a time longer than the time dial setting, the relay will operate to trip. The line (or phase) Fast Trip pickup is set to 2.3 times or greater than the phase minimum trip. If the phase current exceeds the line (or phase) Fast Trip pickup for a time longer than the Fast Trip time delay, the relay will operate to trip its associated interrupting device.
b) How SCE’s fast-trip line-current thresholds are calculated from measured circuit values;
SCE’s line (or phase) Fast Trip pickup setting is calculated to be 2.3 times or greater than the phase minimum trip. The Fast Trip pickup setting may be greater than 2.3 times the phase minimum trip as long as it also provides more than 2.3 times the ratio of calculated end of zone fault current divided by Fast Trip pickup setting on all in zone circuit segments. This will prevent excessive overreach of downstream Fast Trip enabled devices.
The line (or phase) Fast Trip pickup provides the following margins to avoid excessive overreach of downstream protective devices:
Set the upstream pickup less than 0.75 x three phase fault current at the furthest downstream protective device, which provides a 133% margin (1/0.75 = 1.33).
Set the upstream pickup less than 0.866 x phase-phase fault current at the furthest downstream protective device, which provides a 115% margin (1/0.866 = 1.15).
c) The intentional delays assigned to those line-current thresholds; 
In relays which must be set in cycles, SCE sets the line (or phase) Fast Trip time delays to 4 cycles (0.067 seconds). In relays which must be set in seconds with only 2 decimals, SCE sets the line (or phase) Fast Trip time delays to 0.070 seconds (4.2 cycles). As part of a pilot, 15 critical HFRA circuits have been set with a 2 cycle (0.033 seconds) Fast Trip time delay.
d) SCE’s fast-trip ground-current thresholds;
SCE’s ground Fast Trip minimum trip setting is set to be a multiple of the ground minimum trip setting. The ground minimum trip setting is the point at which any current above that setting will cause the protective relay to begin timing. If the ground current exceeds the ground minimum trip for a time longer than the time dial setting, the relay will operate to trip. The ground Fast Trip pickup is set to 5 times or greater than the ground minimum trip. If the ground current exceeds the ground Fast Trip pickup for a time longer than the Fast Trip time delay, the relay will operate to trip it’s associated interrupting device.
e) How SCE’s fast-trip ground-current thresholds are calculated from measured circuit values;
SCE’s ground Fast Trip pickup setting is calculated to be 5 times or greater than the ground minimum trip. The Fast Trip pickup setting may be greater than 5 times the ground minimum trip as long as it also provides more than 5 times the ratio of calculated end of zone fault current divided by Fast Trip pickup setting on all in zone circuit segments. This will prevent excessive overreach of downstream Fast Trip enabled devices.
The ground Fast Trip pickup should provide the following margin to avoid excessive overreach of downstream protective devices – 
Set the upstream pickup less than 0.75 x single phase-gnd fault current at the furthest downstream protective device, which provides a 133% margin (1/0.75 = 1.33).
f) The intentional delays assigned to those ground-current thresholds; and
In relays which must be set in cycles, SCE sets the ground Fast Trip time delays to 4 cycles (0.67 milliseconds). In relays which must be set in seconds with only 2 decimals, SCE sets the ground Fast Trip time delays to 0.07 seconds (4.2 cycles). As part of a pilot, 15 critical HFRA circuits have been set with a 2 cycle (0.33 milliseconds) Fast Trip time delay.
g) How the current and delay thresholds differ from non fast-trip settings.
SCE’s line (or phase) Fast Trip pickup setting is set to be 2.3 times or greater than the phase minimum trip, and SCE’s ground Fast Trip pickup setting is set to be 5 times or greater than the ground minimum trip. The delay thresholds differ in that the SCE’s Fast Trip settings use a fixed 2 or 4 cycle time delay whereas the time overcurrent settings use a time curve characteristic which operates faster during high fault current conditions and slower during low fault current conditions. The time curve characteristic typically consists of a curve type and time dial setting.</t>
  </si>
  <si>
    <t>SCE does not use Fast Trip on circuits above 35 kV.</t>
  </si>
  <si>
    <t>02 Follow Up</t>
  </si>
  <si>
    <t>02 Follow Up_CalAdvocates-SCE-2025WMP-12 Q. 02 Follow Up Answer</t>
  </si>
  <si>
    <t xml:space="preserve">Per discussion on 5/20/24, SCE will provide a supplemental response to CalAdvocates-SCE-2025WMP-12, Question 2. </t>
  </si>
  <si>
    <t xml:space="preserve">Please see the attached Excel file for supplemental information added pursuant to SCE’s discussion with Cal Advocates on May 20, 2024.  
The supplemental information includes the following: </t>
  </si>
  <si>
    <t>OEIS-P-WMP_2024-SCE-05</t>
  </si>
  <si>
    <t>Regarding SCE’s Distribution Asset Inspection Initiatives a. Provide the number of inspections performed and find rate of level 1 and 2 conditions from January 1, 2020, to December 31, 2023, for the following inspection initiatives. If the inspection initiative began after January 1, 2020, specify the start date of the initiative in the response. i. Infrared inspections ii. Distribution detailed inspections (360 inspections) iii. Patrol inspections iv. Intrusive pole inspections b. For Infrared inspections: i. Provide the estimated percentage of conditions that SCE would likely not have identified through overhead detailed, patrol, or intrusive pole inspections prior to failure. ii. Describe how SCE calculated the estimated percentage.</t>
  </si>
  <si>
    <t>a. Please refer to the attached file “OEIS-P-WMP_2024-SCE-05 Q01 Distribution Inspections”.
b. i.) The percentage of conditions identified by infrared inspections that SCE would likely not have identified through overhead detailed, patrol, or intrusive pole inspections prior to failure is 100%.
ii.) The infrared inspection methodology and type of issues identified are unique in comparison to the other inspection methods. Infrared inspections are used to scan and detect temperature differences between components and identify heat signatures of components called “hot spots,” which may indicate deterioration in structures and equipment not visible to the naked eye. Therefore, in the absence of infrared inspections, SCE would not have identified these issues as the other forms of inspection do not target heat signatures or observe hot spots that are invisible to the naked eye.</t>
  </si>
  <si>
    <t>Regarding SCE’s Transmission Asset Inspection Initiatives a. Provide the find rate of level 1 and 2 conditions and number of inspections performed from January 1, 2020, to December 31, 2023, for the following inspection initiatives. If the inspection initiative began after January 1, 2020, specify the start date of the initiative in the response. i. Infrared and Corona inspections ii. Transmission detailed inspections (360 inspections) iii. Intrusive pole inspections iv. Patrol inspections b. For Infrared and Corona inspections: i. Provide the estimated percentage of conditions that SCE would likely not have identified through overhead detailed, patrol, or intrusive pole inspections prior to failure. ii. Describe how SCE calculated this estimated percentage.</t>
  </si>
  <si>
    <t>a. Please refer to the attached file “OEIS-P-WMP_2024-SCE-05 Q02 Transmission Inspections”.
b. i.) The percentage of conditions identified by infrared and corona scans that SCE would likely not have identified through overhead detailed, patrol, or intrusive pole inspections prior to failure is 100%.
ii.) The infrared inspection and corona scanning methodology and type of issues identified are unique in comparison to the other inspection methods. During transmission infrared and corona scanning, specialized infrared and ultraviolet (corona) light cameras are mounted to helicopters and the line is flown, capturing data at splices, conductor connection/attachment points, and insulators. Like the distribution infrared inspection, the transmission inspection is used to scan and detect temperature differences and heat signatures of components, which may indicate problems that could result in component/conductor failure. Therefore, in the absence of infrared inspections and corona scans, SCE would not have identified these issues as the other forms of inspection do not target heat signatures or observe hot spots that are invisible to the naked eye.</t>
  </si>
  <si>
    <t>01_OEIS-P-WMP_2024-SCE-05 Q. 01 Answer</t>
  </si>
  <si>
    <t>02_OEIS-P-WMP_2024-SCE-05 Q. 02 Answer</t>
  </si>
  <si>
    <t>https://www.sce.com/sites/default/files/AEM/Data%20Requests/2023/CalAdvocates-SCE-2025WMP-13.zip</t>
  </si>
  <si>
    <t>https://www.sce.com/sites/default/files/AEM/Data%20Requests/2023/OEIS-P-WMP_2024-SCE-05.zip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</si>
</sst>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b/>
      <sz val="9"/>
      <color theme="1"/>
      <name val="Times New Roman"/>
      <family val="1"/>
    </font>
    <font>
      <sz val="9"/>
      <color theme="1"/>
      <name val="Calibri"/>
      <family val="2"/>
      <scheme val="minor"/>
    </font>
    <font>
      <sz val="9"/>
      <color rgb="FFFF0000"/>
      <name val="Calibri"/>
      <family val="2"/>
      <scheme val="minor"/>
    </font>
    <font>
      <b/>
      <sz val="9"/>
      <color rgb="FFFF0000"/>
      <name val="Calibri"/>
      <family val="2"/>
      <scheme val="minor"/>
    </font>
    <font>
      <sz val="9"/>
      <color rgb="FF00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vertAlign val="superscript"/>
      <sz val="9"/>
      <color rgb="FF000000"/>
      <name val="Times New Roman"/>
      <family val="1"/>
    </font>
    <font>
      <vertAlign val="superscript"/>
      <sz val="8"/>
      <color rgb="FF000000"/>
      <name val="Times New Roman"/>
      <family val="1"/>
    </font>
    <font>
      <i/>
      <sz val="9"/>
      <color rgb="FF000000"/>
      <name val="Times New Roman"/>
      <family val="1"/>
    </font>
    <font>
      <vertAlign val="superscript"/>
      <sz val="11"/>
      <color rgb="FF000000"/>
      <name val="Times New Roman"/>
      <family val="1"/>
    </font>
    <font>
      <vertAlign val="superscript"/>
      <sz val="10"/>
      <color rgb="FF000000"/>
      <name val="Times New Roman"/>
      <family val="1"/>
    </font>
    <font>
      <sz val="9"/>
      <color theme="1"/>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sz val="9"/>
      <name val="Times New Roman"/>
      <family val="1"/>
    </font>
    <font>
      <sz val="9"/>
      <color rgb="FF000000"/>
      <name val="Times New Roman"/>
    </font>
    <font>
      <vertAlign val="superscript"/>
      <sz val="9"/>
      <color rgb="FF000000"/>
      <name val="Times New Roman"/>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81">
    <xf numFmtId="0" fontId="0" fillId="0" borderId="0" xfId="0"/>
    <xf numFmtId="0" fontId="1" fillId="0" borderId="1" xfId="0" applyFont="1" applyBorder="1" applyAlignment="1">
      <alignment vertical="center" wrapText="1"/>
    </xf>
    <xf numFmtId="0" fontId="0" fillId="0" borderId="0" xfId="0" applyAlignment="1">
      <alignment horizontal="center"/>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quotePrefix="1" applyFont="1" applyBorder="1" applyAlignment="1">
      <alignment horizontal="center" vertical="center" wrapText="1"/>
    </xf>
    <xf numFmtId="0" fontId="1" fillId="0" borderId="1" xfId="0" applyFont="1" applyBorder="1" applyAlignment="1">
      <alignment horizontal="center" vertical="center"/>
    </xf>
    <xf numFmtId="0" fontId="0" fillId="0" borderId="0" xfId="0" applyAlignment="1">
      <alignment horizontal="center" vertical="center" wrapText="1"/>
    </xf>
    <xf numFmtId="0" fontId="6" fillId="0" borderId="0" xfId="0" applyFont="1" applyAlignment="1">
      <alignment horizontal="center"/>
    </xf>
    <xf numFmtId="0" fontId="8"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4" xfId="0" quotePrefix="1" applyFont="1" applyBorder="1" applyAlignment="1">
      <alignment horizontal="center" vertical="center" wrapText="1"/>
    </xf>
    <xf numFmtId="0" fontId="7" fillId="0" borderId="0" xfId="0" applyFont="1" applyAlignment="1">
      <alignment horizontal="center" vertical="center" wrapText="1"/>
    </xf>
    <xf numFmtId="0" fontId="1" fillId="0" borderId="1" xfId="0" applyFont="1" applyBorder="1" applyAlignment="1">
      <alignment wrapText="1"/>
    </xf>
    <xf numFmtId="0" fontId="0" fillId="0" borderId="1" xfId="0" applyBorder="1" applyAlignment="1">
      <alignment horizontal="center" vertical="center"/>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Border="1" applyAlignment="1">
      <alignment horizontal="center" vertical="center" wrapText="1"/>
    </xf>
    <xf numFmtId="14" fontId="3" fillId="0" borderId="1" xfId="1" applyNumberFormat="1" applyBorder="1" applyAlignment="1">
      <alignment horizontal="center" vertical="center" wrapText="1"/>
    </xf>
    <xf numFmtId="0" fontId="3" fillId="0" borderId="1" xfId="1" applyBorder="1" applyAlignment="1">
      <alignment horizontal="center" vertical="center" wrapText="1"/>
    </xf>
    <xf numFmtId="164" fontId="6" fillId="0" borderId="0" xfId="0" applyNumberFormat="1" applyFont="1" applyAlignment="1">
      <alignment horizontal="center"/>
    </xf>
    <xf numFmtId="0" fontId="0" fillId="0" borderId="1" xfId="0" applyBorder="1" applyAlignment="1">
      <alignment horizontal="center" vertical="center" wrapText="1"/>
    </xf>
    <xf numFmtId="0" fontId="1" fillId="0" borderId="3"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1" fillId="0" borderId="2"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4" xfId="0" applyFont="1" applyBorder="1" applyAlignment="1">
      <alignment horizontal="center" vertical="center" wrapText="1"/>
    </xf>
    <xf numFmtId="0" fontId="3" fillId="0" borderId="4" xfId="1" applyBorder="1" applyAlignment="1">
      <alignment horizontal="center" vertical="center" wrapText="1"/>
    </xf>
    <xf numFmtId="0" fontId="14" fillId="0" borderId="1" xfId="0" applyFont="1" applyBorder="1" applyAlignment="1">
      <alignment horizontal="center" vertical="center" wrapText="1"/>
    </xf>
    <xf numFmtId="0" fontId="6" fillId="0" borderId="6" xfId="0" applyFont="1" applyBorder="1" applyAlignment="1">
      <alignment horizontal="center"/>
    </xf>
    <xf numFmtId="0" fontId="15" fillId="0" borderId="0" xfId="0" applyFont="1" applyAlignment="1">
      <alignment horizontal="center"/>
    </xf>
    <xf numFmtId="0" fontId="8" fillId="0" borderId="4"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wrapText="1"/>
    </xf>
    <xf numFmtId="0" fontId="8" fillId="0" borderId="4" xfId="0" applyFont="1" applyBorder="1" applyAlignment="1">
      <alignment wrapText="1"/>
    </xf>
    <xf numFmtId="0" fontId="1" fillId="0" borderId="0" xfId="0" applyFont="1" applyAlignment="1">
      <alignment vertical="center"/>
    </xf>
    <xf numFmtId="0" fontId="13" fillId="0" borderId="7" xfId="0" applyFont="1" applyBorder="1" applyAlignment="1">
      <alignment vertical="center" wrapText="1"/>
    </xf>
    <xf numFmtId="0" fontId="22" fillId="0" borderId="0" xfId="0" applyFont="1" applyAlignment="1">
      <alignment horizontal="center" vertical="center" wrapText="1"/>
    </xf>
    <xf numFmtId="0" fontId="24" fillId="0" borderId="1" xfId="1" applyFont="1" applyBorder="1" applyAlignment="1">
      <alignment horizontal="center" vertical="center" wrapText="1"/>
    </xf>
    <xf numFmtId="0" fontId="1" fillId="0" borderId="3" xfId="0" applyFont="1" applyBorder="1" applyAlignment="1">
      <alignment vertical="center" wrapText="1"/>
    </xf>
    <xf numFmtId="0" fontId="1" fillId="0" borderId="10" xfId="0" applyFont="1" applyBorder="1" applyAlignment="1">
      <alignment horizontal="center" vertical="center" wrapText="1"/>
    </xf>
    <xf numFmtId="0" fontId="1" fillId="0" borderId="1" xfId="0" applyFont="1" applyBorder="1" applyAlignment="1">
      <alignment horizontal="left" vertical="center" wrapText="1"/>
    </xf>
    <xf numFmtId="0" fontId="11" fillId="0" borderId="0" xfId="0" applyFont="1" applyAlignment="1">
      <alignment horizontal="center" vertical="center"/>
    </xf>
    <xf numFmtId="0" fontId="1" fillId="0" borderId="0" xfId="0" applyFont="1" applyAlignment="1">
      <alignment horizontal="left" vertical="center"/>
    </xf>
    <xf numFmtId="0" fontId="4" fillId="2" borderId="1" xfId="0" applyFont="1" applyFill="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1" xfId="0" applyFont="1" applyBorder="1" applyAlignment="1">
      <alignment vertical="top" wrapText="1"/>
    </xf>
    <xf numFmtId="0" fontId="6" fillId="0" borderId="1" xfId="0" applyFont="1" applyBorder="1" applyAlignment="1">
      <alignment horizontal="center" vertical="center"/>
    </xf>
    <xf numFmtId="0" fontId="0" fillId="0" borderId="1" xfId="0" applyBorder="1" applyAlignment="1">
      <alignment horizontal="center"/>
    </xf>
    <xf numFmtId="0" fontId="0" fillId="0" borderId="1" xfId="0" applyBorder="1"/>
    <xf numFmtId="0" fontId="25" fillId="0" borderId="1" xfId="0" applyFont="1" applyBorder="1" applyAlignment="1">
      <alignment horizontal="center"/>
    </xf>
    <xf numFmtId="0" fontId="25" fillId="0" borderId="1" xfId="0" applyFont="1" applyBorder="1"/>
    <xf numFmtId="0" fontId="10" fillId="0" borderId="1" xfId="0" quotePrefix="1" applyFont="1" applyBorder="1" applyAlignment="1">
      <alignment horizontal="center" vertical="center"/>
    </xf>
    <xf numFmtId="0" fontId="1" fillId="0" borderId="1" xfId="0" quotePrefix="1"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pplyAlignment="1">
      <alignment horizontal="left" vertical="center" wrapText="1"/>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2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14" fontId="1" fillId="0" borderId="1" xfId="0" applyNumberFormat="1" applyFont="1" applyBorder="1" applyAlignment="1">
      <alignment horizontal="center" vertical="center" wrapText="1"/>
    </xf>
    <xf numFmtId="14" fontId="26" fillId="0" borderId="1" xfId="0" applyNumberFormat="1" applyFont="1" applyBorder="1" applyAlignment="1">
      <alignment horizontal="center" vertical="center" wrapText="1"/>
    </xf>
    <xf numFmtId="14" fontId="3" fillId="0" borderId="1" xfId="1" applyNumberFormat="1" applyFill="1" applyBorder="1" applyAlignment="1">
      <alignment horizontal="center" vertical="center" wrapText="1"/>
    </xf>
    <xf numFmtId="0" fontId="25" fillId="0" borderId="1" xfId="0" applyFont="1" applyBorder="1" applyAlignment="1">
      <alignment wrapText="1"/>
    </xf>
    <xf numFmtId="0" fontId="11" fillId="0" borderId="1" xfId="0" applyFont="1" applyBorder="1" applyAlignment="1">
      <alignment horizontal="center" vertical="center"/>
    </xf>
    <xf numFmtId="0" fontId="11" fillId="0" borderId="0" xfId="0" applyFont="1" applyAlignment="1">
      <alignment horizontal="center"/>
    </xf>
    <xf numFmtId="0" fontId="10" fillId="0" borderId="0" xfId="0" applyFont="1"/>
    <xf numFmtId="0" fontId="27" fillId="0" borderId="1" xfId="0" applyFont="1" applyBorder="1" applyAlignment="1">
      <alignment vertical="center" wrapText="1"/>
    </xf>
    <xf numFmtId="0" fontId="1" fillId="0" borderId="0" xfId="0" applyFont="1" applyAlignment="1">
      <alignment horizontal="center" vertical="center"/>
    </xf>
    <xf numFmtId="14" fontId="8" fillId="0" borderId="4" xfId="0" applyNumberFormat="1" applyFont="1" applyBorder="1" applyAlignment="1">
      <alignment horizontal="center" vertical="center" wrapText="1"/>
    </xf>
    <xf numFmtId="14" fontId="8" fillId="0" borderId="5" xfId="0" applyNumberFormat="1" applyFont="1" applyBorder="1" applyAlignment="1">
      <alignment horizontal="center" vertical="center" wrapText="1"/>
    </xf>
    <xf numFmtId="14" fontId="1" fillId="0" borderId="4"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14" fontId="1" fillId="0" borderId="9"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3-2025/CalAdvocates-SCE-2025WMP-02.zip" TargetMode="External"/><Relationship Id="rId18" Type="http://schemas.openxmlformats.org/officeDocument/2006/relationships/hyperlink" Target="https://www.sce.com/sites/default/files/AEM/Wildfire%20Mitigation%20Plan/2023-2025/CalAdvocates-SCE-2025WMP-05.zip" TargetMode="External"/><Relationship Id="rId26" Type="http://schemas.openxmlformats.org/officeDocument/2006/relationships/hyperlink" Target="https://www.sce.com/sites/default/files/AEM/Wildfire%20Mitigation%20Plan/2023-2025/CalAdvocates-SCE-2025WMP-07.zip" TargetMode="External"/><Relationship Id="rId39" Type="http://schemas.openxmlformats.org/officeDocument/2006/relationships/hyperlink" Target="https://www.sce.com/sites/default/files/AEM/Data%20Requests/2023/GPI-SCE-2025WMP-01.zip" TargetMode="External"/><Relationship Id="rId21" Type="http://schemas.openxmlformats.org/officeDocument/2006/relationships/hyperlink" Target="https://www.sce.com/sites/default/files/AEM/Wildfire%20Mitigation%20Plan/2023-2025/MGRA-SCE-WMP25_DataRequest4.zip" TargetMode="External"/><Relationship Id="rId34" Type="http://schemas.openxmlformats.org/officeDocument/2006/relationships/hyperlink" Target="https://www.sce.com/sites/default/files/AEM/Data%20Requests/2023/OEIS-P-WMP_2024-SCE-02.zip" TargetMode="External"/><Relationship Id="rId42" Type="http://schemas.openxmlformats.org/officeDocument/2006/relationships/hyperlink" Target="https://www.sce.com/sites/default/files/AEM/Wildfire%20Mitigation%20Plan/2023-2025/OEIS-P-WMP_2024-SCE-03.zip" TargetMode="External"/><Relationship Id="rId47" Type="http://schemas.openxmlformats.org/officeDocument/2006/relationships/hyperlink" Target="https://www.sce.com/sites/default/files/AEM/Wildfire%20Mitigation%20Plan/2023-2025/OEIS-P-WMP_2024-SCE-03.zip" TargetMode="External"/><Relationship Id="rId50" Type="http://schemas.openxmlformats.org/officeDocument/2006/relationships/hyperlink" Target="https://www.sce.com/sites/default/files/AEM/Wildfire%20Mitigation%20Plan/2023-2025/MGRA-SCE-WMP25_DataRequest6.pdf" TargetMode="External"/><Relationship Id="rId55" Type="http://schemas.openxmlformats.org/officeDocument/2006/relationships/hyperlink" Target="https://www.sce.com/sites/default/files/AEM/Data%20Requests/2023/OEIS-P-WMP_2024-SCE-04.zip" TargetMode="External"/><Relationship Id="rId63" Type="http://schemas.openxmlformats.org/officeDocument/2006/relationships/hyperlink" Target="https://www.sce.com/sites/default/files/AEM/Data%20Requests/2023/CalAdvocates-SCE-2025WMP-13.zip" TargetMode="External"/><Relationship Id="rId7" Type="http://schemas.openxmlformats.org/officeDocument/2006/relationships/hyperlink" Target="https://www.sce.com/sites/default/files/AEM/Data%20Requests/2023/CalAdvocates-SCE-2025WMP-04.zip" TargetMode="External"/><Relationship Id="rId2" Type="http://schemas.openxmlformats.org/officeDocument/2006/relationships/hyperlink" Target="https://www.sce.com/sites/default/files/AEM/Data%20Requests/2023/MGRA-SCE-WMP23_DataRequest2.zip" TargetMode="External"/><Relationship Id="rId16" Type="http://schemas.openxmlformats.org/officeDocument/2006/relationships/hyperlink" Target="https://www.sce.com/sites/default/files/AEM/Wildfire%20Mitigation%20Plan/2023-2025/CalAdvocates-SCE-2025WMP-05.zip" TargetMode="External"/><Relationship Id="rId20" Type="http://schemas.openxmlformats.org/officeDocument/2006/relationships/hyperlink" Target="https://www.sce.com/sites/default/files/AEM/Data%20Requests/2023/MGRA-SCE-WMP23_DataRequest3.zip" TargetMode="External"/><Relationship Id="rId29" Type="http://schemas.openxmlformats.org/officeDocument/2006/relationships/hyperlink" Target="https://www.sce.com/sites/default/files/AEM/Wildfire%20Mitigation%20Plan/2023-2025/TURN-SCE-1.zip" TargetMode="External"/><Relationship Id="rId41" Type="http://schemas.openxmlformats.org/officeDocument/2006/relationships/hyperlink" Target="https://www.sce.com/sites/default/files/AEM/Data%20Requests/2023/GPI-SCE-2025WMP-01.zip" TargetMode="External"/><Relationship Id="rId54" Type="http://schemas.openxmlformats.org/officeDocument/2006/relationships/hyperlink" Target="https://www.sce.com/sites/default/files/AEM/Data%20Requests/2023/CalAdvocates-SCE-2025WMP-12.zip" TargetMode="External"/><Relationship Id="rId62" Type="http://schemas.openxmlformats.org/officeDocument/2006/relationships/hyperlink" Target="https://www.sce.com/sites/default/files/AEM/Data%20Requests/2023/CalAdvocates-SCE-2025WMP-13.zip" TargetMode="External"/><Relationship Id="rId1" Type="http://schemas.openxmlformats.org/officeDocument/2006/relationships/hyperlink" Target="https://www.sce.com/sites/default/files/AEM/Data%20Requests/2023/MGRA-SCE-WMP23_DataRequest2.zip" TargetMode="External"/><Relationship Id="rId6" Type="http://schemas.openxmlformats.org/officeDocument/2006/relationships/hyperlink" Target="https://www.sce.com/sites/default/files/AEM/Data%20Requests/2023/CalAdvocates-SCE-2025WMP-04.zip" TargetMode="External"/><Relationship Id="rId11" Type="http://schemas.openxmlformats.org/officeDocument/2006/relationships/hyperlink" Target="https://www.sce.com/sites/default/files/AEM/Wildfire%20Mitigation%20Plan/2023-2025/CalAdvocates-SCE-2025WMP-02.zip" TargetMode="External"/><Relationship Id="rId24" Type="http://schemas.openxmlformats.org/officeDocument/2006/relationships/hyperlink" Target="https://www.sce.com/sites/default/files/AEM/Wildfire%20Mitigation%20Plan/2023-2025/CalAdvocates-SCE-2025WMP-06.zip" TargetMode="External"/><Relationship Id="rId32" Type="http://schemas.openxmlformats.org/officeDocument/2006/relationships/hyperlink" Target="https://www.sce.com/sites/default/files/AEM/Data%20Requests/2023/OEIS-P-WMP_2024-SCE-02.zip" TargetMode="External"/><Relationship Id="rId37" Type="http://schemas.openxmlformats.org/officeDocument/2006/relationships/hyperlink" Target="https://www.sce.com/sites/default/files/AEM/Data%20Requests/2023/CalAdvocates-SCE-2025WMP-11.zip" TargetMode="External"/><Relationship Id="rId40" Type="http://schemas.openxmlformats.org/officeDocument/2006/relationships/hyperlink" Target="https://www.sce.com/sites/default/files/AEM/Data%20Requests/2023/GPI-SCE-2025WMP-01.zip" TargetMode="External"/><Relationship Id="rId45" Type="http://schemas.openxmlformats.org/officeDocument/2006/relationships/hyperlink" Target="https://www.sce.com/sites/default/files/AEM/Wildfire%20Mitigation%20Plan/2023-2025/OEIS-P-WMP_2024-SCE-03.zip" TargetMode="External"/><Relationship Id="rId53" Type="http://schemas.openxmlformats.org/officeDocument/2006/relationships/hyperlink" Target="https://www.sce.com/sites/default/files/AEM/Data%20Requests/2023/CalAdvocates-SCE-2025WMP-12.zip" TargetMode="External"/><Relationship Id="rId58" Type="http://schemas.openxmlformats.org/officeDocument/2006/relationships/hyperlink" Target="https://www.sce.com/sites/default/files/AEM/Data%20Requests/2023/CalAdvocates-SCE-2025WMP-01.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Data%20Requests/2023/MGRA-SCE-WMP23_DataRequest2.zip" TargetMode="External"/><Relationship Id="rId15" Type="http://schemas.openxmlformats.org/officeDocument/2006/relationships/hyperlink" Target="https://www.sce.com/sites/default/files/AEM/Wildfire%20Mitigation%20Plan/2023-2025/CalAdvocates-SCE-2025WMP-05.zip" TargetMode="External"/><Relationship Id="rId23" Type="http://schemas.openxmlformats.org/officeDocument/2006/relationships/hyperlink" Target="https://www.sce.com/sites/default/files/AEM/Wildfire%20Mitigation%20Plan/2023-2025/OEIS-P-WMP_2024-SCE-01.pdf" TargetMode="External"/><Relationship Id="rId28" Type="http://schemas.openxmlformats.org/officeDocument/2006/relationships/hyperlink" Target="https://www.sce.com/sites/default/files/AEM/Wildfire%20Mitigation%20Plan/2023-2025/TURN-SCE-1.zip" TargetMode="External"/><Relationship Id="rId36" Type="http://schemas.openxmlformats.org/officeDocument/2006/relationships/hyperlink" Target="https://www.sce.com/sites/default/files/AEM/Data%20Requests/2023/MGRA-SCE-WMP23_DataRequest5.zip" TargetMode="External"/><Relationship Id="rId49" Type="http://schemas.openxmlformats.org/officeDocument/2006/relationships/hyperlink" Target="https://www.sce.com/sites/default/files/AEM/Wildfire%20Mitigation%20Plan/2023-2025/OEIS-P-WMP_2024-SCE-03.zip" TargetMode="External"/><Relationship Id="rId57" Type="http://schemas.openxmlformats.org/officeDocument/2006/relationships/hyperlink" Target="https://www.sce.com/sites/default/files/AEM/Data%20Requests/2023/CalAdvocates-SCE-2025WMP-01.zip" TargetMode="External"/><Relationship Id="rId61" Type="http://schemas.openxmlformats.org/officeDocument/2006/relationships/hyperlink" Target="https://www.sce.com/sites/default/files/AEM/Data%20Requests/2023/CalAdvocates-SCE-2025WMP-13.zip" TargetMode="External"/><Relationship Id="rId10" Type="http://schemas.openxmlformats.org/officeDocument/2006/relationships/hyperlink" Target="https://www.sce.com/sites/default/files/AEM/Data%20Requests/2023/MGRA-SCE-WMP23_DataRequest1.zip" TargetMode="External"/><Relationship Id="rId19" Type="http://schemas.openxmlformats.org/officeDocument/2006/relationships/hyperlink" Target="https://www.sce.com/sites/default/files/AEM/Wildfire%20Mitigation%20Plan/2023-2025/CalAdvocates-SCE-2025WMP-05.zip" TargetMode="External"/><Relationship Id="rId31" Type="http://schemas.openxmlformats.org/officeDocument/2006/relationships/hyperlink" Target="https://www.sce.com/sites/default/files/AEM/Wildfire%20Mitigation%20Plan/2023-2025/CalAdvocates-SCE-2025WMP-09.zip" TargetMode="External"/><Relationship Id="rId44" Type="http://schemas.openxmlformats.org/officeDocument/2006/relationships/hyperlink" Target="https://www.sce.com/sites/default/files/AEM/Wildfire%20Mitigation%20Plan/2023-2025/OEIS-P-WMP_2024-SCE-03.zip" TargetMode="External"/><Relationship Id="rId52" Type="http://schemas.openxmlformats.org/officeDocument/2006/relationships/hyperlink" Target="https://www.sce.com/sites/default/files/AEM/Data%20Requests/2023/CalAdvocates-SCE-2025WMP-12.zip" TargetMode="External"/><Relationship Id="rId60" Type="http://schemas.openxmlformats.org/officeDocument/2006/relationships/hyperlink" Target="https://www.sce.com/sites/default/files/AEM/Data%20Requests/2023/CalAdvocates-SCE-2025WMP-13.zip" TargetMode="External"/><Relationship Id="rId65" Type="http://schemas.openxmlformats.org/officeDocument/2006/relationships/hyperlink" Target="https://www.sce.com/sites/default/files/AEM/Data%20Requests/2023/OEIS-P-WMP_2024-SCE-05.zip" TargetMode="External"/><Relationship Id="rId4" Type="http://schemas.openxmlformats.org/officeDocument/2006/relationships/hyperlink" Target="https://www.sce.com/sites/default/files/AEM/Data%20Requests/2023/MGRA-SCE-WMP23_DataRequest2.zip" TargetMode="External"/><Relationship Id="rId9" Type="http://schemas.openxmlformats.org/officeDocument/2006/relationships/hyperlink" Target="https://www.sce.com/sites/default/files/AEM/Data%20Requests/2023/MGRA-SCE-WMP23_DataRequest1.zip" TargetMode="External"/><Relationship Id="rId14" Type="http://schemas.openxmlformats.org/officeDocument/2006/relationships/hyperlink" Target="https://www.sce.com/sites/default/files/AEM/Wildfire%20Mitigation%20Plan/2023-2025/CalAdvocates-SCE-2025WMP-05.zip" TargetMode="External"/><Relationship Id="rId22" Type="http://schemas.openxmlformats.org/officeDocument/2006/relationships/hyperlink" Target="https://www.sce.com/sites/default/files/AEM/Wildfire%20Mitigation%20Plan/2023-2025/MGRA-SCE-WMP25_DataRequest4.zip" TargetMode="External"/><Relationship Id="rId27" Type="http://schemas.openxmlformats.org/officeDocument/2006/relationships/hyperlink" Target="https://www.sce.com/sites/default/files/AEM/Wildfire%20Mitigation%20Plan/2023-2025/CalAdvocates-SCE-2025WMP-07.zip" TargetMode="External"/><Relationship Id="rId30" Type="http://schemas.openxmlformats.org/officeDocument/2006/relationships/hyperlink" Target="https://www.sce.com/sites/default/files/AEM/Wildfire%20Mitigation%20Plan/2023-2025/CalAdvocates-SCE-2025WMP-09.zip" TargetMode="External"/><Relationship Id="rId35" Type="http://schemas.openxmlformats.org/officeDocument/2006/relationships/hyperlink" Target="https://www.sce.com/sites/default/files/AEM/Data%20Requests/2023/OEIS-P-WMP_2024-SCE-02.zip" TargetMode="External"/><Relationship Id="rId43" Type="http://schemas.openxmlformats.org/officeDocument/2006/relationships/hyperlink" Target="https://www.sce.com/sites/default/files/AEM/Wildfire%20Mitigation%20Plan/2023-2025/OEIS-P-WMP_2024-SCE-03.zip" TargetMode="External"/><Relationship Id="rId48" Type="http://schemas.openxmlformats.org/officeDocument/2006/relationships/hyperlink" Target="https://www.sce.com/sites/default/files/AEM/Wildfire%20Mitigation%20Plan/2023-2025/OEIS-P-WMP_2024-SCE-03.zip" TargetMode="External"/><Relationship Id="rId56" Type="http://schemas.openxmlformats.org/officeDocument/2006/relationships/hyperlink" Target="https://www.sce.com/sites/default/files/AEM/Data%20Requests/2023/CalAdvocates-SCE-2025WMP-01.zip" TargetMode="External"/><Relationship Id="rId64" Type="http://schemas.openxmlformats.org/officeDocument/2006/relationships/hyperlink" Target="https://www.sce.com/sites/default/files/AEM/Data%20Requests/2023/OEIS-P-WMP_2024-SCE-05.zip" TargetMode="External"/><Relationship Id="rId8" Type="http://schemas.openxmlformats.org/officeDocument/2006/relationships/hyperlink" Target="https://www.sce.com/sites/default/files/AEM/Data%20Requests/2023/CalAdvocates-SCE-2025WMP-04.zip" TargetMode="External"/><Relationship Id="rId51" Type="http://schemas.openxmlformats.org/officeDocument/2006/relationships/hyperlink" Target="https://www.sce.com/sites/default/files/AEM/Data%20Requests/2023/CalAdvocates-SCE-2025WMP-12.zip" TargetMode="External"/><Relationship Id="rId3" Type="http://schemas.openxmlformats.org/officeDocument/2006/relationships/hyperlink" Target="https://www.sce.com/sites/default/files/AEM/Data%20Requests/2023/MGRA-SCE-WMP23_DataRequest2.zip" TargetMode="External"/><Relationship Id="rId12" Type="http://schemas.openxmlformats.org/officeDocument/2006/relationships/hyperlink" Target="https://www.sce.com/sites/default/files/AEM/Wildfire%20Mitigation%20Plan/2023-2025/CalAdvocates-SCE-2025WMP-02.zip" TargetMode="External"/><Relationship Id="rId17" Type="http://schemas.openxmlformats.org/officeDocument/2006/relationships/hyperlink" Target="https://www.sce.com/sites/default/files/AEM/Wildfire%20Mitigation%20Plan/2023-2025/CalAdvocates-SCE-2025WMP-05.zip" TargetMode="External"/><Relationship Id="rId25" Type="http://schemas.openxmlformats.org/officeDocument/2006/relationships/hyperlink" Target="https://www.sce.com/sites/default/files/AEM/Wildfire%20Mitigation%20Plan/2023-2025/CalAdvocates-SCE-2025WMP-06.zip" TargetMode="External"/><Relationship Id="rId33" Type="http://schemas.openxmlformats.org/officeDocument/2006/relationships/hyperlink" Target="https://www.sce.com/sites/default/files/AEM/Data%20Requests/2023/OEIS-P-WMP_2024-SCE-02.zip" TargetMode="External"/><Relationship Id="rId38" Type="http://schemas.openxmlformats.org/officeDocument/2006/relationships/hyperlink" Target="https://www.sce.com/sites/default/files/AEM/Data%20Requests/2023/CalAdvocates-SCE-2025WMP-11.zip" TargetMode="External"/><Relationship Id="rId46" Type="http://schemas.openxmlformats.org/officeDocument/2006/relationships/hyperlink" Target="https://www.sce.com/sites/default/files/AEM/Wildfire%20Mitigation%20Plan/2023-2025/OEIS-P-WMP_2024-SCE-03.zip" TargetMode="External"/><Relationship Id="rId59" Type="http://schemas.openxmlformats.org/officeDocument/2006/relationships/hyperlink" Target="https://www.sce.com/sites/default/files/AEM/Data%20Requests/2023/CalAdvocates-SCE-2025WMP-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158"/>
  <sheetViews>
    <sheetView showGridLines="0" tabSelected="1" zoomScale="96" zoomScaleNormal="96" workbookViewId="0">
      <pane ySplit="1" topLeftCell="A2" activePane="bottomLeft" state="frozen"/>
      <selection pane="bottomLeft" activeCell="A3" sqref="A3"/>
    </sheetView>
  </sheetViews>
  <sheetFormatPr defaultRowHeight="15" x14ac:dyDescent="0.25"/>
  <cols>
    <col min="1" max="1" width="9.140625" style="2"/>
    <col min="2" max="2" width="12.5703125" style="2" customWidth="1"/>
    <col min="3" max="3" width="9.140625" style="60"/>
    <col min="4" max="4" width="27.85546875" bestFit="1" customWidth="1"/>
    <col min="5" max="5" width="14.140625" style="60" customWidth="1"/>
    <col min="6" max="6" width="20.5703125" customWidth="1"/>
    <col min="7" max="7" width="82.140625" customWidth="1"/>
    <col min="8" max="8" width="115.85546875" style="66" customWidth="1"/>
    <col min="9" max="9" width="10.85546875" style="41" bestFit="1" customWidth="1"/>
    <col min="10" max="10" width="10.28515625" style="41" bestFit="1" customWidth="1"/>
    <col min="11" max="11" width="9.5703125" style="41" bestFit="1" customWidth="1"/>
    <col min="12" max="12" width="13.140625" style="41" bestFit="1" customWidth="1"/>
    <col min="13" max="13" width="20.42578125" style="7" bestFit="1" customWidth="1"/>
    <col min="14" max="14" width="11.85546875" style="17" customWidth="1"/>
    <col min="15" max="15" width="16.42578125" style="17" customWidth="1"/>
    <col min="16" max="16" width="9.140625" style="17" customWidth="1"/>
    <col min="17" max="17" width="38.140625" style="17" customWidth="1"/>
    <col min="18" max="18" width="35.7109375" style="17" customWidth="1"/>
    <col min="19" max="19" width="12" style="46" customWidth="1"/>
    <col min="20" max="20" width="24" style="8" bestFit="1" customWidth="1"/>
  </cols>
  <sheetData>
    <row r="1" spans="1:20" x14ac:dyDescent="0.25">
      <c r="A1" s="39" t="s">
        <v>0</v>
      </c>
      <c r="B1" s="39"/>
      <c r="C1" s="39"/>
      <c r="D1" s="39"/>
      <c r="E1" s="39"/>
      <c r="F1" s="39"/>
      <c r="G1" s="39"/>
      <c r="H1" s="47"/>
      <c r="I1" s="75"/>
      <c r="J1" s="39"/>
      <c r="K1" s="39"/>
      <c r="L1" s="39"/>
      <c r="M1" s="39"/>
      <c r="N1" s="39"/>
      <c r="O1" s="39"/>
      <c r="P1" s="39"/>
      <c r="Q1" s="39"/>
      <c r="R1" s="39"/>
    </row>
    <row r="2" spans="1:20" s="2" customFormat="1" ht="45" customHeight="1" x14ac:dyDescent="0.25">
      <c r="A2" s="4" t="s">
        <v>1</v>
      </c>
      <c r="B2" s="4" t="s">
        <v>2</v>
      </c>
      <c r="C2" s="4" t="s">
        <v>3</v>
      </c>
      <c r="D2" s="4" t="s">
        <v>4</v>
      </c>
      <c r="E2" s="4" t="s">
        <v>5</v>
      </c>
      <c r="F2" s="4" t="s">
        <v>6</v>
      </c>
      <c r="G2" s="4" t="s">
        <v>7</v>
      </c>
      <c r="H2" s="48" t="s">
        <v>8</v>
      </c>
      <c r="I2" s="4" t="s">
        <v>9</v>
      </c>
      <c r="J2" s="4" t="s">
        <v>10</v>
      </c>
      <c r="K2" s="4" t="s">
        <v>11</v>
      </c>
      <c r="L2" s="4" t="s">
        <v>12</v>
      </c>
      <c r="M2" s="4" t="s">
        <v>13</v>
      </c>
      <c r="N2" s="4" t="s">
        <v>14</v>
      </c>
      <c r="O2" s="4" t="s">
        <v>15</v>
      </c>
      <c r="P2" s="24" t="s">
        <v>16</v>
      </c>
      <c r="Q2" s="24" t="s">
        <v>17</v>
      </c>
      <c r="R2" s="25" t="s">
        <v>18</v>
      </c>
      <c r="S2" s="18" t="s">
        <v>19</v>
      </c>
      <c r="T2" s="13"/>
    </row>
    <row r="3" spans="1:20" ht="228" x14ac:dyDescent="0.25">
      <c r="A3" s="5" t="s">
        <v>20</v>
      </c>
      <c r="B3" s="3" t="s">
        <v>21</v>
      </c>
      <c r="C3" s="3">
        <v>1</v>
      </c>
      <c r="D3" s="3" t="s">
        <v>22</v>
      </c>
      <c r="E3" s="5" t="s">
        <v>20</v>
      </c>
      <c r="F3" s="1" t="s">
        <v>23</v>
      </c>
      <c r="G3" s="1" t="s">
        <v>24</v>
      </c>
      <c r="H3" s="45" t="s">
        <v>25</v>
      </c>
      <c r="I3" s="3" t="s">
        <v>21</v>
      </c>
      <c r="J3" s="67">
        <v>45372</v>
      </c>
      <c r="K3" s="67">
        <v>45386</v>
      </c>
      <c r="L3" s="67">
        <v>45386</v>
      </c>
      <c r="M3" s="19" t="s">
        <v>26</v>
      </c>
      <c r="N3" s="9">
        <v>1</v>
      </c>
      <c r="O3" s="3" t="s">
        <v>27</v>
      </c>
      <c r="P3" s="3" t="s">
        <v>28</v>
      </c>
      <c r="Q3" s="3" t="s">
        <v>29</v>
      </c>
      <c r="R3" s="23" t="s">
        <v>30</v>
      </c>
      <c r="S3" s="26" t="s">
        <v>27</v>
      </c>
    </row>
    <row r="4" spans="1:20" ht="90" x14ac:dyDescent="0.25">
      <c r="A4" s="5" t="s">
        <v>31</v>
      </c>
      <c r="B4" s="3" t="s">
        <v>21</v>
      </c>
      <c r="C4" s="3">
        <v>1</v>
      </c>
      <c r="D4" s="3" t="s">
        <v>22</v>
      </c>
      <c r="E4" s="5" t="s">
        <v>31</v>
      </c>
      <c r="F4" s="1" t="s">
        <v>32</v>
      </c>
      <c r="G4" s="1" t="s">
        <v>33</v>
      </c>
      <c r="H4" s="45" t="s">
        <v>34</v>
      </c>
      <c r="I4" s="3" t="s">
        <v>21</v>
      </c>
      <c r="J4" s="67">
        <v>45372</v>
      </c>
      <c r="K4" s="67">
        <v>45386</v>
      </c>
      <c r="L4" s="67">
        <v>45386</v>
      </c>
      <c r="M4" s="19" t="s">
        <v>26</v>
      </c>
      <c r="N4" s="9" t="s">
        <v>35</v>
      </c>
      <c r="O4" s="3" t="s">
        <v>27</v>
      </c>
      <c r="P4" s="3" t="s">
        <v>28</v>
      </c>
      <c r="Q4" s="3" t="s">
        <v>29</v>
      </c>
      <c r="R4" s="23" t="s">
        <v>30</v>
      </c>
      <c r="S4" s="26" t="s">
        <v>27</v>
      </c>
    </row>
    <row r="5" spans="1:20" ht="90" x14ac:dyDescent="0.25">
      <c r="A5" s="5" t="s">
        <v>36</v>
      </c>
      <c r="B5" s="3" t="s">
        <v>21</v>
      </c>
      <c r="C5" s="3">
        <v>1</v>
      </c>
      <c r="D5" s="3" t="s">
        <v>22</v>
      </c>
      <c r="E5" s="5" t="s">
        <v>36</v>
      </c>
      <c r="F5" s="1" t="s">
        <v>37</v>
      </c>
      <c r="G5" s="1" t="s">
        <v>38</v>
      </c>
      <c r="H5" s="45" t="s">
        <v>34</v>
      </c>
      <c r="I5" s="3" t="s">
        <v>21</v>
      </c>
      <c r="J5" s="67">
        <v>45372</v>
      </c>
      <c r="K5" s="67">
        <v>45386</v>
      </c>
      <c r="L5" s="67">
        <v>45386</v>
      </c>
      <c r="M5" s="19" t="s">
        <v>26</v>
      </c>
      <c r="N5" s="9" t="s">
        <v>35</v>
      </c>
      <c r="O5" s="3" t="s">
        <v>27</v>
      </c>
      <c r="P5" s="3" t="s">
        <v>28</v>
      </c>
      <c r="Q5" s="3" t="s">
        <v>29</v>
      </c>
      <c r="R5" s="23" t="s">
        <v>30</v>
      </c>
      <c r="S5" s="26" t="s">
        <v>27</v>
      </c>
    </row>
    <row r="6" spans="1:20" ht="90" x14ac:dyDescent="0.25">
      <c r="A6" s="5" t="s">
        <v>39</v>
      </c>
      <c r="B6" s="3" t="s">
        <v>21</v>
      </c>
      <c r="C6" s="3">
        <v>1</v>
      </c>
      <c r="D6" s="3" t="s">
        <v>22</v>
      </c>
      <c r="E6" s="5" t="s">
        <v>39</v>
      </c>
      <c r="F6" s="1" t="s">
        <v>40</v>
      </c>
      <c r="G6" s="1" t="s">
        <v>41</v>
      </c>
      <c r="H6" s="45" t="s">
        <v>34</v>
      </c>
      <c r="I6" s="3" t="s">
        <v>21</v>
      </c>
      <c r="J6" s="67">
        <v>45372</v>
      </c>
      <c r="K6" s="67">
        <v>45386</v>
      </c>
      <c r="L6" s="67">
        <v>45386</v>
      </c>
      <c r="M6" s="19" t="s">
        <v>26</v>
      </c>
      <c r="N6" s="9" t="s">
        <v>35</v>
      </c>
      <c r="O6" s="3" t="s">
        <v>27</v>
      </c>
      <c r="P6" s="3" t="s">
        <v>28</v>
      </c>
      <c r="Q6" s="3" t="s">
        <v>29</v>
      </c>
      <c r="R6" s="23" t="s">
        <v>30</v>
      </c>
      <c r="S6" s="26" t="s">
        <v>27</v>
      </c>
    </row>
    <row r="7" spans="1:20" ht="90" x14ac:dyDescent="0.25">
      <c r="A7" s="5" t="s">
        <v>42</v>
      </c>
      <c r="B7" s="3" t="s">
        <v>21</v>
      </c>
      <c r="C7" s="3">
        <v>1</v>
      </c>
      <c r="D7" s="3" t="s">
        <v>22</v>
      </c>
      <c r="E7" s="5" t="s">
        <v>42</v>
      </c>
      <c r="F7" s="1" t="s">
        <v>43</v>
      </c>
      <c r="G7" s="1" t="s">
        <v>44</v>
      </c>
      <c r="H7" s="45" t="s">
        <v>34</v>
      </c>
      <c r="I7" s="3" t="s">
        <v>21</v>
      </c>
      <c r="J7" s="67">
        <v>45372</v>
      </c>
      <c r="K7" s="67">
        <v>45386</v>
      </c>
      <c r="L7" s="67">
        <v>45386</v>
      </c>
      <c r="M7" s="19" t="s">
        <v>26</v>
      </c>
      <c r="N7" s="9" t="s">
        <v>35</v>
      </c>
      <c r="O7" s="3" t="s">
        <v>27</v>
      </c>
      <c r="P7" s="3" t="s">
        <v>28</v>
      </c>
      <c r="Q7" s="3" t="s">
        <v>29</v>
      </c>
      <c r="R7" s="23" t="s">
        <v>30</v>
      </c>
      <c r="S7" s="26" t="s">
        <v>27</v>
      </c>
    </row>
    <row r="8" spans="1:20" ht="90" x14ac:dyDescent="0.25">
      <c r="A8" s="5" t="s">
        <v>45</v>
      </c>
      <c r="B8" s="3" t="s">
        <v>21</v>
      </c>
      <c r="C8" s="3">
        <v>1</v>
      </c>
      <c r="D8" s="3" t="s">
        <v>22</v>
      </c>
      <c r="E8" s="5" t="s">
        <v>45</v>
      </c>
      <c r="F8" s="1" t="s">
        <v>46</v>
      </c>
      <c r="G8" s="1" t="s">
        <v>47</v>
      </c>
      <c r="H8" s="45" t="s">
        <v>34</v>
      </c>
      <c r="I8" s="3" t="s">
        <v>21</v>
      </c>
      <c r="J8" s="67">
        <v>45372</v>
      </c>
      <c r="K8" s="67">
        <v>45386</v>
      </c>
      <c r="L8" s="67">
        <v>45386</v>
      </c>
      <c r="M8" s="19" t="s">
        <v>26</v>
      </c>
      <c r="N8" s="9" t="s">
        <v>35</v>
      </c>
      <c r="O8" s="3" t="s">
        <v>27</v>
      </c>
      <c r="P8" s="3" t="s">
        <v>28</v>
      </c>
      <c r="Q8" s="3" t="s">
        <v>29</v>
      </c>
      <c r="R8" s="23" t="s">
        <v>30</v>
      </c>
      <c r="S8" s="26" t="s">
        <v>27</v>
      </c>
    </row>
    <row r="9" spans="1:20" ht="90" x14ac:dyDescent="0.25">
      <c r="A9" s="5" t="s">
        <v>48</v>
      </c>
      <c r="B9" s="3" t="s">
        <v>21</v>
      </c>
      <c r="C9" s="3">
        <v>1</v>
      </c>
      <c r="D9" s="3" t="s">
        <v>22</v>
      </c>
      <c r="E9" s="5" t="s">
        <v>48</v>
      </c>
      <c r="F9" s="1" t="s">
        <v>49</v>
      </c>
      <c r="G9" s="1" t="s">
        <v>50</v>
      </c>
      <c r="H9" s="45" t="s">
        <v>34</v>
      </c>
      <c r="I9" s="3" t="s">
        <v>21</v>
      </c>
      <c r="J9" s="67">
        <v>45372</v>
      </c>
      <c r="K9" s="67">
        <v>45386</v>
      </c>
      <c r="L9" s="67">
        <v>45386</v>
      </c>
      <c r="M9" s="19" t="s">
        <v>26</v>
      </c>
      <c r="N9" s="9" t="s">
        <v>35</v>
      </c>
      <c r="O9" s="3" t="s">
        <v>27</v>
      </c>
      <c r="P9" s="3" t="s">
        <v>28</v>
      </c>
      <c r="Q9" s="3" t="s">
        <v>29</v>
      </c>
      <c r="R9" s="23" t="s">
        <v>30</v>
      </c>
      <c r="S9" s="26" t="s">
        <v>27</v>
      </c>
    </row>
    <row r="10" spans="1:20" ht="144" x14ac:dyDescent="0.25">
      <c r="A10" s="5" t="s">
        <v>51</v>
      </c>
      <c r="B10" s="3" t="s">
        <v>52</v>
      </c>
      <c r="C10" s="3">
        <v>1</v>
      </c>
      <c r="D10" s="1" t="s">
        <v>53</v>
      </c>
      <c r="E10" s="5" t="s">
        <v>20</v>
      </c>
      <c r="F10" s="1" t="s">
        <v>54</v>
      </c>
      <c r="G10" s="1" t="s">
        <v>55</v>
      </c>
      <c r="H10" s="45" t="s">
        <v>56</v>
      </c>
      <c r="I10" s="3" t="s">
        <v>57</v>
      </c>
      <c r="J10" s="67">
        <v>45373</v>
      </c>
      <c r="K10" s="67">
        <v>45387</v>
      </c>
      <c r="L10" s="67">
        <v>45384</v>
      </c>
      <c r="M10" s="20" t="s">
        <v>58</v>
      </c>
      <c r="N10" s="3">
        <v>11</v>
      </c>
      <c r="O10" s="3" t="s">
        <v>27</v>
      </c>
      <c r="P10" s="3" t="s">
        <v>28</v>
      </c>
      <c r="Q10" s="3" t="s">
        <v>59</v>
      </c>
      <c r="R10" s="23" t="s">
        <v>59</v>
      </c>
      <c r="S10" s="26" t="s">
        <v>27</v>
      </c>
    </row>
    <row r="11" spans="1:20" ht="90" x14ac:dyDescent="0.25">
      <c r="A11" s="5" t="s">
        <v>60</v>
      </c>
      <c r="B11" s="3" t="s">
        <v>52</v>
      </c>
      <c r="C11" s="3">
        <v>1</v>
      </c>
      <c r="D11" s="1" t="s">
        <v>53</v>
      </c>
      <c r="E11" s="5" t="s">
        <v>31</v>
      </c>
      <c r="F11" s="1" t="s">
        <v>61</v>
      </c>
      <c r="G11" s="1" t="s">
        <v>62</v>
      </c>
      <c r="H11" s="45" t="s">
        <v>63</v>
      </c>
      <c r="I11" s="3" t="s">
        <v>57</v>
      </c>
      <c r="J11" s="67">
        <v>45373</v>
      </c>
      <c r="K11" s="67" t="s">
        <v>64</v>
      </c>
      <c r="L11" s="67">
        <v>45427</v>
      </c>
      <c r="M11" s="20" t="s">
        <v>58</v>
      </c>
      <c r="N11" s="3">
        <v>4</v>
      </c>
      <c r="O11" s="3" t="s">
        <v>27</v>
      </c>
      <c r="P11" s="3" t="s">
        <v>28</v>
      </c>
      <c r="Q11" s="3" t="s">
        <v>59</v>
      </c>
      <c r="R11" s="23" t="s">
        <v>59</v>
      </c>
      <c r="S11" s="26" t="s">
        <v>65</v>
      </c>
    </row>
    <row r="12" spans="1:20" ht="90" x14ac:dyDescent="0.25">
      <c r="A12" s="5" t="s">
        <v>66</v>
      </c>
      <c r="B12" s="3" t="s">
        <v>52</v>
      </c>
      <c r="C12" s="3">
        <v>1</v>
      </c>
      <c r="D12" s="1" t="s">
        <v>53</v>
      </c>
      <c r="E12" s="5" t="s">
        <v>36</v>
      </c>
      <c r="F12" s="1" t="s">
        <v>67</v>
      </c>
      <c r="G12" s="1" t="s">
        <v>68</v>
      </c>
      <c r="H12" s="45" t="s">
        <v>69</v>
      </c>
      <c r="I12" s="3" t="s">
        <v>57</v>
      </c>
      <c r="J12" s="67">
        <v>45373</v>
      </c>
      <c r="K12" s="67" t="s">
        <v>64</v>
      </c>
      <c r="L12" s="67">
        <v>45427</v>
      </c>
      <c r="M12" s="20" t="s">
        <v>58</v>
      </c>
      <c r="N12" s="3" t="s">
        <v>35</v>
      </c>
      <c r="O12" s="3" t="s">
        <v>27</v>
      </c>
      <c r="P12" s="3" t="s">
        <v>70</v>
      </c>
      <c r="Q12" s="3" t="s">
        <v>70</v>
      </c>
      <c r="R12" s="23" t="s">
        <v>70</v>
      </c>
      <c r="S12" s="26" t="s">
        <v>27</v>
      </c>
    </row>
    <row r="13" spans="1:20" ht="409.5" x14ac:dyDescent="0.25">
      <c r="A13" s="5" t="s">
        <v>71</v>
      </c>
      <c r="B13" s="3" t="s">
        <v>52</v>
      </c>
      <c r="C13" s="3">
        <v>2</v>
      </c>
      <c r="D13" s="1" t="s">
        <v>72</v>
      </c>
      <c r="E13" s="5" t="s">
        <v>20</v>
      </c>
      <c r="F13" s="1" t="s">
        <v>54</v>
      </c>
      <c r="G13" s="1" t="s">
        <v>73</v>
      </c>
      <c r="H13" s="45" t="s">
        <v>74</v>
      </c>
      <c r="I13" s="3" t="s">
        <v>57</v>
      </c>
      <c r="J13" s="67">
        <v>45373</v>
      </c>
      <c r="K13" s="67">
        <v>45394</v>
      </c>
      <c r="L13" s="67">
        <v>45394</v>
      </c>
      <c r="M13" s="20" t="s">
        <v>75</v>
      </c>
      <c r="N13" s="3">
        <v>1</v>
      </c>
      <c r="O13" s="3" t="s">
        <v>27</v>
      </c>
      <c r="P13" s="3" t="s">
        <v>59</v>
      </c>
      <c r="Q13" s="3" t="s">
        <v>59</v>
      </c>
      <c r="R13" s="23" t="s">
        <v>59</v>
      </c>
      <c r="S13" s="26" t="s">
        <v>27</v>
      </c>
    </row>
    <row r="14" spans="1:20" ht="408" x14ac:dyDescent="0.25">
      <c r="A14" s="5" t="s">
        <v>76</v>
      </c>
      <c r="B14" s="3" t="s">
        <v>52</v>
      </c>
      <c r="C14" s="3">
        <v>2</v>
      </c>
      <c r="D14" s="1" t="s">
        <v>72</v>
      </c>
      <c r="E14" s="5" t="s">
        <v>31</v>
      </c>
      <c r="F14" s="1" t="s">
        <v>61</v>
      </c>
      <c r="G14" s="1" t="s">
        <v>77</v>
      </c>
      <c r="H14" s="45" t="s">
        <v>78</v>
      </c>
      <c r="I14" s="3" t="s">
        <v>57</v>
      </c>
      <c r="J14" s="67">
        <v>45373</v>
      </c>
      <c r="K14" s="67">
        <v>45394</v>
      </c>
      <c r="L14" s="67">
        <v>45394</v>
      </c>
      <c r="M14" s="20" t="s">
        <v>75</v>
      </c>
      <c r="N14" s="3">
        <v>1</v>
      </c>
      <c r="O14" s="3" t="s">
        <v>27</v>
      </c>
      <c r="P14" s="3" t="s">
        <v>59</v>
      </c>
      <c r="Q14" s="3" t="s">
        <v>59</v>
      </c>
      <c r="R14" s="23" t="s">
        <v>59</v>
      </c>
      <c r="S14" s="26" t="s">
        <v>27</v>
      </c>
    </row>
    <row r="15" spans="1:20" ht="144" x14ac:dyDescent="0.25">
      <c r="A15" s="5" t="s">
        <v>79</v>
      </c>
      <c r="B15" s="3" t="s">
        <v>52</v>
      </c>
      <c r="C15" s="3">
        <v>2</v>
      </c>
      <c r="D15" s="1" t="s">
        <v>72</v>
      </c>
      <c r="E15" s="5" t="s">
        <v>36</v>
      </c>
      <c r="F15" s="1" t="s">
        <v>67</v>
      </c>
      <c r="G15" s="1" t="s">
        <v>80</v>
      </c>
      <c r="H15" s="45" t="s">
        <v>81</v>
      </c>
      <c r="I15" s="3" t="s">
        <v>57</v>
      </c>
      <c r="J15" s="67">
        <v>45373</v>
      </c>
      <c r="K15" s="67">
        <v>45394</v>
      </c>
      <c r="L15" s="67">
        <v>45394</v>
      </c>
      <c r="M15" s="20" t="s">
        <v>75</v>
      </c>
      <c r="N15" s="3">
        <v>1</v>
      </c>
      <c r="O15" s="3" t="s">
        <v>27</v>
      </c>
      <c r="P15" s="3" t="s">
        <v>82</v>
      </c>
      <c r="Q15" s="3" t="s">
        <v>83</v>
      </c>
      <c r="R15" s="23" t="s">
        <v>84</v>
      </c>
      <c r="S15" s="26" t="s">
        <v>27</v>
      </c>
    </row>
    <row r="16" spans="1:20" ht="144" x14ac:dyDescent="0.25">
      <c r="A16" s="5" t="s">
        <v>85</v>
      </c>
      <c r="B16" s="3" t="s">
        <v>52</v>
      </c>
      <c r="C16" s="3">
        <v>2</v>
      </c>
      <c r="D16" s="1" t="s">
        <v>72</v>
      </c>
      <c r="E16" s="5" t="s">
        <v>39</v>
      </c>
      <c r="F16" s="1" t="s">
        <v>86</v>
      </c>
      <c r="G16" s="1" t="s">
        <v>87</v>
      </c>
      <c r="H16" s="45" t="s">
        <v>88</v>
      </c>
      <c r="I16" s="3" t="s">
        <v>57</v>
      </c>
      <c r="J16" s="67">
        <v>45373</v>
      </c>
      <c r="K16" s="67">
        <v>45394</v>
      </c>
      <c r="L16" s="67">
        <v>45394</v>
      </c>
      <c r="M16" s="20" t="s">
        <v>75</v>
      </c>
      <c r="N16" s="3">
        <v>1</v>
      </c>
      <c r="O16" s="3" t="s">
        <v>27</v>
      </c>
      <c r="P16" s="3" t="s">
        <v>82</v>
      </c>
      <c r="Q16" s="3" t="s">
        <v>83</v>
      </c>
      <c r="R16" s="23" t="s">
        <v>84</v>
      </c>
      <c r="S16" s="26" t="s">
        <v>27</v>
      </c>
    </row>
    <row r="17" spans="1:20" ht="409.5" x14ac:dyDescent="0.25">
      <c r="A17" s="5" t="s">
        <v>89</v>
      </c>
      <c r="B17" s="3" t="s">
        <v>52</v>
      </c>
      <c r="C17" s="3">
        <v>3</v>
      </c>
      <c r="D17" s="1" t="s">
        <v>90</v>
      </c>
      <c r="E17" s="5" t="s">
        <v>20</v>
      </c>
      <c r="F17" s="1" t="s">
        <v>91</v>
      </c>
      <c r="G17" s="1" t="s">
        <v>92</v>
      </c>
      <c r="H17" s="45" t="s">
        <v>93</v>
      </c>
      <c r="I17" s="3" t="s">
        <v>57</v>
      </c>
      <c r="J17" s="67">
        <v>45373</v>
      </c>
      <c r="K17" s="67">
        <v>45394</v>
      </c>
      <c r="L17" s="67">
        <v>45394</v>
      </c>
      <c r="M17" s="20" t="s">
        <v>94</v>
      </c>
      <c r="N17" s="3">
        <v>4</v>
      </c>
      <c r="O17" s="3" t="s">
        <v>27</v>
      </c>
      <c r="P17" s="3" t="s">
        <v>59</v>
      </c>
      <c r="Q17" s="3" t="s">
        <v>59</v>
      </c>
      <c r="R17" s="3" t="s">
        <v>59</v>
      </c>
      <c r="S17" s="26" t="s">
        <v>27</v>
      </c>
    </row>
    <row r="18" spans="1:20" ht="90" x14ac:dyDescent="0.25">
      <c r="A18" s="5" t="s">
        <v>95</v>
      </c>
      <c r="B18" s="3" t="s">
        <v>52</v>
      </c>
      <c r="C18" s="3">
        <v>3</v>
      </c>
      <c r="D18" s="1" t="s">
        <v>90</v>
      </c>
      <c r="E18" s="5" t="s">
        <v>31</v>
      </c>
      <c r="F18" s="1" t="s">
        <v>96</v>
      </c>
      <c r="G18" s="1" t="s">
        <v>97</v>
      </c>
      <c r="H18" s="45" t="s">
        <v>98</v>
      </c>
      <c r="I18" s="3" t="s">
        <v>57</v>
      </c>
      <c r="J18" s="67">
        <v>45373</v>
      </c>
      <c r="K18" s="67">
        <v>45394</v>
      </c>
      <c r="L18" s="67">
        <v>45394</v>
      </c>
      <c r="M18" s="20" t="s">
        <v>94</v>
      </c>
      <c r="N18" s="3" t="s">
        <v>35</v>
      </c>
      <c r="O18" s="3" t="s">
        <v>27</v>
      </c>
      <c r="P18" s="3" t="s">
        <v>59</v>
      </c>
      <c r="Q18" s="3" t="s">
        <v>59</v>
      </c>
      <c r="R18" s="3" t="s">
        <v>59</v>
      </c>
      <c r="S18" s="26" t="s">
        <v>27</v>
      </c>
    </row>
    <row r="19" spans="1:20" ht="156" x14ac:dyDescent="0.25">
      <c r="A19" s="5" t="s">
        <v>99</v>
      </c>
      <c r="B19" s="3" t="s">
        <v>52</v>
      </c>
      <c r="C19" s="3">
        <v>3</v>
      </c>
      <c r="D19" s="1" t="s">
        <v>90</v>
      </c>
      <c r="E19" s="5" t="s">
        <v>36</v>
      </c>
      <c r="F19" s="1" t="s">
        <v>100</v>
      </c>
      <c r="G19" s="1" t="s">
        <v>101</v>
      </c>
      <c r="H19" s="45" t="s">
        <v>102</v>
      </c>
      <c r="I19" s="3" t="s">
        <v>57</v>
      </c>
      <c r="J19" s="67">
        <v>45373</v>
      </c>
      <c r="K19" s="67">
        <v>45394</v>
      </c>
      <c r="L19" s="67">
        <v>45394</v>
      </c>
      <c r="M19" s="20" t="s">
        <v>94</v>
      </c>
      <c r="N19" s="3" t="s">
        <v>35</v>
      </c>
      <c r="O19" s="3" t="s">
        <v>27</v>
      </c>
      <c r="P19" s="3" t="s">
        <v>59</v>
      </c>
      <c r="Q19" s="3" t="s">
        <v>59</v>
      </c>
      <c r="R19" s="3" t="s">
        <v>59</v>
      </c>
      <c r="S19" s="26" t="s">
        <v>27</v>
      </c>
    </row>
    <row r="20" spans="1:20" ht="288" x14ac:dyDescent="0.25">
      <c r="A20" s="5" t="s">
        <v>103</v>
      </c>
      <c r="B20" s="3" t="s">
        <v>52</v>
      </c>
      <c r="C20" s="3">
        <v>3</v>
      </c>
      <c r="D20" s="1" t="s">
        <v>90</v>
      </c>
      <c r="E20" s="5" t="s">
        <v>39</v>
      </c>
      <c r="F20" s="1" t="s">
        <v>104</v>
      </c>
      <c r="G20" s="1" t="s">
        <v>105</v>
      </c>
      <c r="H20" s="45" t="s">
        <v>106</v>
      </c>
      <c r="I20" s="3" t="s">
        <v>57</v>
      </c>
      <c r="J20" s="67">
        <v>45373</v>
      </c>
      <c r="K20" s="67">
        <v>45394</v>
      </c>
      <c r="L20" s="67">
        <v>45394</v>
      </c>
      <c r="M20" s="20" t="s">
        <v>94</v>
      </c>
      <c r="N20" s="3" t="s">
        <v>35</v>
      </c>
      <c r="O20" s="3" t="s">
        <v>27</v>
      </c>
      <c r="P20" s="3" t="s">
        <v>28</v>
      </c>
      <c r="Q20" s="3" t="s">
        <v>107</v>
      </c>
      <c r="R20" s="23" t="s">
        <v>108</v>
      </c>
      <c r="S20" s="26" t="s">
        <v>27</v>
      </c>
    </row>
    <row r="21" spans="1:20" ht="409.5" x14ac:dyDescent="0.25">
      <c r="A21" s="5" t="s">
        <v>109</v>
      </c>
      <c r="B21" s="3" t="s">
        <v>52</v>
      </c>
      <c r="C21" s="3">
        <v>3</v>
      </c>
      <c r="D21" s="1" t="s">
        <v>90</v>
      </c>
      <c r="E21" s="5" t="s">
        <v>42</v>
      </c>
      <c r="F21" s="1" t="s">
        <v>110</v>
      </c>
      <c r="G21" s="1" t="s">
        <v>111</v>
      </c>
      <c r="H21" s="45" t="s">
        <v>112</v>
      </c>
      <c r="I21" s="3" t="s">
        <v>57</v>
      </c>
      <c r="J21" s="67">
        <v>45373</v>
      </c>
      <c r="K21" s="67">
        <v>45394</v>
      </c>
      <c r="L21" s="67">
        <v>45394</v>
      </c>
      <c r="M21" s="20" t="s">
        <v>94</v>
      </c>
      <c r="N21" s="3" t="s">
        <v>35</v>
      </c>
      <c r="O21" s="3" t="s">
        <v>27</v>
      </c>
      <c r="P21" s="3" t="s">
        <v>28</v>
      </c>
      <c r="Q21" s="3" t="s">
        <v>107</v>
      </c>
      <c r="R21" s="23" t="s">
        <v>108</v>
      </c>
      <c r="S21" s="26" t="s">
        <v>27</v>
      </c>
    </row>
    <row r="22" spans="1:20" ht="90" x14ac:dyDescent="0.25">
      <c r="A22" s="5" t="s">
        <v>113</v>
      </c>
      <c r="B22" s="3" t="s">
        <v>52</v>
      </c>
      <c r="C22" s="3">
        <v>3</v>
      </c>
      <c r="D22" s="1" t="s">
        <v>90</v>
      </c>
      <c r="E22" s="5" t="s">
        <v>45</v>
      </c>
      <c r="F22" s="1" t="s">
        <v>114</v>
      </c>
      <c r="G22" s="1" t="s">
        <v>115</v>
      </c>
      <c r="H22" s="45" t="s">
        <v>116</v>
      </c>
      <c r="I22" s="3" t="s">
        <v>57</v>
      </c>
      <c r="J22" s="67">
        <v>45373</v>
      </c>
      <c r="K22" s="67">
        <v>45394</v>
      </c>
      <c r="L22" s="67">
        <v>45394</v>
      </c>
      <c r="M22" s="20" t="s">
        <v>94</v>
      </c>
      <c r="N22" s="42">
        <v>1</v>
      </c>
      <c r="O22" s="3" t="s">
        <v>27</v>
      </c>
      <c r="P22" s="3" t="s">
        <v>82</v>
      </c>
      <c r="Q22" s="3" t="s">
        <v>83</v>
      </c>
      <c r="R22" s="23" t="s">
        <v>117</v>
      </c>
      <c r="S22" s="26" t="s">
        <v>27</v>
      </c>
    </row>
    <row r="23" spans="1:20" ht="291" x14ac:dyDescent="0.25">
      <c r="A23" s="5" t="s">
        <v>118</v>
      </c>
      <c r="B23" s="3" t="s">
        <v>52</v>
      </c>
      <c r="C23" s="3">
        <v>3</v>
      </c>
      <c r="D23" s="1" t="s">
        <v>90</v>
      </c>
      <c r="E23" s="5" t="s">
        <v>48</v>
      </c>
      <c r="F23" s="1" t="s">
        <v>119</v>
      </c>
      <c r="G23" s="1" t="s">
        <v>120</v>
      </c>
      <c r="H23" s="45" t="s">
        <v>121</v>
      </c>
      <c r="I23" s="3" t="s">
        <v>57</v>
      </c>
      <c r="J23" s="67">
        <v>45373</v>
      </c>
      <c r="K23" s="67">
        <v>45394</v>
      </c>
      <c r="L23" s="67">
        <v>45394</v>
      </c>
      <c r="M23" s="20" t="s">
        <v>94</v>
      </c>
      <c r="N23" s="42">
        <v>1</v>
      </c>
      <c r="O23" s="3" t="s">
        <v>27</v>
      </c>
      <c r="P23" s="3" t="s">
        <v>122</v>
      </c>
      <c r="Q23" s="3" t="s">
        <v>59</v>
      </c>
      <c r="R23" s="23" t="s">
        <v>59</v>
      </c>
      <c r="S23" s="26" t="s">
        <v>27</v>
      </c>
    </row>
    <row r="24" spans="1:20" ht="312" x14ac:dyDescent="0.25">
      <c r="A24" s="5" t="s">
        <v>123</v>
      </c>
      <c r="B24" s="3" t="s">
        <v>52</v>
      </c>
      <c r="C24" s="3">
        <v>3</v>
      </c>
      <c r="D24" s="1" t="s">
        <v>90</v>
      </c>
      <c r="E24" s="5" t="s">
        <v>51</v>
      </c>
      <c r="F24" s="1" t="s">
        <v>124</v>
      </c>
      <c r="G24" s="1" t="s">
        <v>125</v>
      </c>
      <c r="H24" s="45" t="s">
        <v>126</v>
      </c>
      <c r="I24" s="3" t="s">
        <v>57</v>
      </c>
      <c r="J24" s="67">
        <v>45373</v>
      </c>
      <c r="K24" s="67">
        <v>45394</v>
      </c>
      <c r="L24" s="67">
        <v>45394</v>
      </c>
      <c r="M24" s="20" t="s">
        <v>94</v>
      </c>
      <c r="N24" s="42">
        <v>1</v>
      </c>
      <c r="O24" s="3" t="s">
        <v>27</v>
      </c>
      <c r="P24" s="3" t="s">
        <v>127</v>
      </c>
      <c r="Q24" s="3" t="s">
        <v>128</v>
      </c>
      <c r="R24" s="23" t="s">
        <v>129</v>
      </c>
      <c r="S24" s="26" t="s">
        <v>27</v>
      </c>
    </row>
    <row r="25" spans="1:20" ht="90" x14ac:dyDescent="0.25">
      <c r="A25" s="5" t="s">
        <v>130</v>
      </c>
      <c r="B25" s="3" t="s">
        <v>52</v>
      </c>
      <c r="C25" s="30">
        <v>3</v>
      </c>
      <c r="D25" s="29" t="s">
        <v>90</v>
      </c>
      <c r="E25" s="5" t="s">
        <v>60</v>
      </c>
      <c r="F25" s="29" t="s">
        <v>131</v>
      </c>
      <c r="G25" s="29" t="s">
        <v>132</v>
      </c>
      <c r="H25" s="35" t="s">
        <v>133</v>
      </c>
      <c r="I25" s="3" t="s">
        <v>57</v>
      </c>
      <c r="J25" s="76">
        <v>45373</v>
      </c>
      <c r="K25" s="67">
        <v>45394</v>
      </c>
      <c r="L25" s="67">
        <v>45394</v>
      </c>
      <c r="M25" s="20" t="s">
        <v>94</v>
      </c>
      <c r="N25" s="42">
        <v>1</v>
      </c>
      <c r="O25" s="3" t="s">
        <v>27</v>
      </c>
      <c r="P25" s="3" t="s">
        <v>82</v>
      </c>
      <c r="Q25" s="3" t="s">
        <v>83</v>
      </c>
      <c r="R25" s="23" t="s">
        <v>84</v>
      </c>
      <c r="S25" s="26" t="s">
        <v>27</v>
      </c>
    </row>
    <row r="26" spans="1:20" ht="347.25" customHeight="1" x14ac:dyDescent="0.25">
      <c r="A26" s="5" t="s">
        <v>134</v>
      </c>
      <c r="B26" s="3" t="s">
        <v>52</v>
      </c>
      <c r="C26" s="30">
        <v>3</v>
      </c>
      <c r="D26" s="29" t="s">
        <v>90</v>
      </c>
      <c r="E26" s="5" t="s">
        <v>66</v>
      </c>
      <c r="F26" s="29" t="s">
        <v>135</v>
      </c>
      <c r="G26" s="29" t="s">
        <v>136</v>
      </c>
      <c r="H26" s="35" t="s">
        <v>137</v>
      </c>
      <c r="I26" s="3" t="s">
        <v>57</v>
      </c>
      <c r="J26" s="76">
        <v>45373</v>
      </c>
      <c r="K26" s="67">
        <v>45394</v>
      </c>
      <c r="L26" s="67">
        <v>45394</v>
      </c>
      <c r="M26" s="20" t="s">
        <v>94</v>
      </c>
      <c r="N26" s="42">
        <v>1</v>
      </c>
      <c r="O26" s="3" t="s">
        <v>27</v>
      </c>
      <c r="P26" s="3" t="s">
        <v>82</v>
      </c>
      <c r="Q26" s="3" t="s">
        <v>83</v>
      </c>
      <c r="R26" s="23" t="s">
        <v>84</v>
      </c>
      <c r="S26" s="26" t="s">
        <v>27</v>
      </c>
    </row>
    <row r="27" spans="1:20" ht="90" x14ac:dyDescent="0.25">
      <c r="A27" s="5" t="s">
        <v>138</v>
      </c>
      <c r="B27" s="3" t="s">
        <v>52</v>
      </c>
      <c r="C27" s="30">
        <v>3</v>
      </c>
      <c r="D27" s="29" t="s">
        <v>90</v>
      </c>
      <c r="E27" s="5" t="s">
        <v>71</v>
      </c>
      <c r="F27" s="29" t="s">
        <v>139</v>
      </c>
      <c r="G27" s="29" t="s">
        <v>140</v>
      </c>
      <c r="H27" s="35" t="s">
        <v>141</v>
      </c>
      <c r="I27" s="3" t="s">
        <v>57</v>
      </c>
      <c r="J27" s="76">
        <v>45373</v>
      </c>
      <c r="K27" s="67">
        <v>45394</v>
      </c>
      <c r="L27" s="67">
        <v>45394</v>
      </c>
      <c r="M27" s="20" t="s">
        <v>94</v>
      </c>
      <c r="N27" s="42">
        <v>1</v>
      </c>
      <c r="O27" s="3" t="s">
        <v>27</v>
      </c>
      <c r="P27" s="3" t="s">
        <v>82</v>
      </c>
      <c r="Q27" s="3" t="s">
        <v>29</v>
      </c>
      <c r="R27" s="23" t="s">
        <v>30</v>
      </c>
      <c r="S27" s="26" t="s">
        <v>27</v>
      </c>
    </row>
    <row r="28" spans="1:20" ht="90" x14ac:dyDescent="0.25">
      <c r="A28" s="5" t="s">
        <v>142</v>
      </c>
      <c r="B28" s="3" t="s">
        <v>52</v>
      </c>
      <c r="C28" s="27">
        <v>3</v>
      </c>
      <c r="D28" s="28" t="s">
        <v>90</v>
      </c>
      <c r="E28" s="5" t="s">
        <v>76</v>
      </c>
      <c r="F28" s="28" t="s">
        <v>143</v>
      </c>
      <c r="G28" s="28" t="s">
        <v>144</v>
      </c>
      <c r="H28" s="61" t="s">
        <v>145</v>
      </c>
      <c r="I28" s="3" t="s">
        <v>57</v>
      </c>
      <c r="J28" s="77">
        <v>45373</v>
      </c>
      <c r="K28" s="67">
        <v>45394</v>
      </c>
      <c r="L28" s="67">
        <v>45394</v>
      </c>
      <c r="M28" s="20" t="s">
        <v>94</v>
      </c>
      <c r="N28" s="42">
        <v>1</v>
      </c>
      <c r="O28" s="3" t="s">
        <v>27</v>
      </c>
      <c r="P28" s="3" t="s">
        <v>82</v>
      </c>
      <c r="Q28" s="3" t="s">
        <v>83</v>
      </c>
      <c r="R28" s="23" t="s">
        <v>84</v>
      </c>
      <c r="S28" s="26" t="s">
        <v>27</v>
      </c>
    </row>
    <row r="29" spans="1:20" ht="120" x14ac:dyDescent="0.25">
      <c r="A29" s="5" t="s">
        <v>146</v>
      </c>
      <c r="B29" s="3" t="s">
        <v>52</v>
      </c>
      <c r="C29" s="10">
        <v>3</v>
      </c>
      <c r="D29" s="11" t="s">
        <v>90</v>
      </c>
      <c r="E29" s="5" t="s">
        <v>79</v>
      </c>
      <c r="F29" s="11" t="s">
        <v>147</v>
      </c>
      <c r="G29" s="11" t="s">
        <v>148</v>
      </c>
      <c r="H29" s="49" t="s">
        <v>149</v>
      </c>
      <c r="I29" s="3" t="s">
        <v>57</v>
      </c>
      <c r="J29" s="78">
        <v>45373</v>
      </c>
      <c r="K29" s="67">
        <v>45394</v>
      </c>
      <c r="L29" s="67">
        <v>45394</v>
      </c>
      <c r="M29" s="20" t="s">
        <v>94</v>
      </c>
      <c r="N29" s="3" t="s">
        <v>35</v>
      </c>
      <c r="O29" s="3" t="s">
        <v>27</v>
      </c>
      <c r="P29" s="3" t="s">
        <v>82</v>
      </c>
      <c r="Q29" s="3" t="s">
        <v>83</v>
      </c>
      <c r="R29" s="23" t="s">
        <v>84</v>
      </c>
      <c r="S29" s="26" t="s">
        <v>27</v>
      </c>
    </row>
    <row r="30" spans="1:20" ht="144.75" customHeight="1" x14ac:dyDescent="0.25">
      <c r="A30" s="5" t="s">
        <v>150</v>
      </c>
      <c r="B30" s="3" t="s">
        <v>52</v>
      </c>
      <c r="C30" s="10">
        <v>3</v>
      </c>
      <c r="D30" s="1" t="s">
        <v>90</v>
      </c>
      <c r="E30" s="5" t="s">
        <v>85</v>
      </c>
      <c r="F30" s="11" t="s">
        <v>151</v>
      </c>
      <c r="G30" s="1" t="s">
        <v>152</v>
      </c>
      <c r="H30" s="45" t="s">
        <v>153</v>
      </c>
      <c r="I30" s="3" t="s">
        <v>57</v>
      </c>
      <c r="J30" s="67">
        <v>45373</v>
      </c>
      <c r="K30" s="67">
        <v>45394</v>
      </c>
      <c r="L30" s="67">
        <v>45394</v>
      </c>
      <c r="M30" s="20" t="s">
        <v>94</v>
      </c>
      <c r="N30" s="3" t="s">
        <v>35</v>
      </c>
      <c r="O30" s="3" t="s">
        <v>27</v>
      </c>
      <c r="P30" s="3" t="s">
        <v>82</v>
      </c>
      <c r="Q30" s="3" t="s">
        <v>83</v>
      </c>
      <c r="R30" s="23" t="s">
        <v>84</v>
      </c>
      <c r="S30" s="26" t="s">
        <v>27</v>
      </c>
      <c r="T30" s="21"/>
    </row>
    <row r="31" spans="1:20" ht="132" x14ac:dyDescent="0.25">
      <c r="A31" s="5" t="s">
        <v>154</v>
      </c>
      <c r="B31" s="3" t="s">
        <v>52</v>
      </c>
      <c r="C31" s="10">
        <v>3</v>
      </c>
      <c r="D31" s="1" t="s">
        <v>90</v>
      </c>
      <c r="E31" s="5" t="s">
        <v>89</v>
      </c>
      <c r="F31" s="11" t="s">
        <v>155</v>
      </c>
      <c r="G31" s="1" t="s">
        <v>156</v>
      </c>
      <c r="H31" s="45" t="s">
        <v>157</v>
      </c>
      <c r="I31" s="3" t="s">
        <v>57</v>
      </c>
      <c r="J31" s="67">
        <v>45373</v>
      </c>
      <c r="K31" s="67">
        <v>45394</v>
      </c>
      <c r="L31" s="67">
        <v>45394</v>
      </c>
      <c r="M31" s="20" t="s">
        <v>94</v>
      </c>
      <c r="N31" s="3" t="s">
        <v>35</v>
      </c>
      <c r="O31" s="3" t="s">
        <v>27</v>
      </c>
      <c r="P31" s="3" t="s">
        <v>82</v>
      </c>
      <c r="Q31" s="3" t="s">
        <v>83</v>
      </c>
      <c r="R31" s="23" t="s">
        <v>84</v>
      </c>
      <c r="S31" s="26" t="s">
        <v>27</v>
      </c>
    </row>
    <row r="32" spans="1:20" ht="228" x14ac:dyDescent="0.25">
      <c r="A32" s="5" t="s">
        <v>158</v>
      </c>
      <c r="B32" s="3" t="s">
        <v>52</v>
      </c>
      <c r="C32" s="10">
        <v>3</v>
      </c>
      <c r="D32" s="1" t="s">
        <v>90</v>
      </c>
      <c r="E32" s="5" t="s">
        <v>95</v>
      </c>
      <c r="F32" s="11" t="s">
        <v>159</v>
      </c>
      <c r="G32" s="1" t="s">
        <v>160</v>
      </c>
      <c r="H32" s="45" t="s">
        <v>161</v>
      </c>
      <c r="I32" s="3" t="s">
        <v>57</v>
      </c>
      <c r="J32" s="67">
        <v>45373</v>
      </c>
      <c r="K32" s="67">
        <v>45394</v>
      </c>
      <c r="L32" s="67">
        <v>45394</v>
      </c>
      <c r="M32" s="20" t="s">
        <v>94</v>
      </c>
      <c r="N32" s="3" t="s">
        <v>35</v>
      </c>
      <c r="O32" s="3" t="s">
        <v>27</v>
      </c>
      <c r="P32" s="3" t="s">
        <v>82</v>
      </c>
      <c r="Q32" s="3" t="s">
        <v>83</v>
      </c>
      <c r="R32" s="23" t="s">
        <v>84</v>
      </c>
      <c r="S32" s="26" t="s">
        <v>27</v>
      </c>
    </row>
    <row r="33" spans="1:21" ht="240" x14ac:dyDescent="0.25">
      <c r="A33" s="5" t="s">
        <v>162</v>
      </c>
      <c r="B33" s="3" t="s">
        <v>52</v>
      </c>
      <c r="C33" s="10">
        <v>3</v>
      </c>
      <c r="D33" s="1" t="s">
        <v>90</v>
      </c>
      <c r="E33" s="5" t="s">
        <v>99</v>
      </c>
      <c r="F33" s="11" t="s">
        <v>163</v>
      </c>
      <c r="G33" s="1" t="s">
        <v>164</v>
      </c>
      <c r="H33" s="45" t="s">
        <v>165</v>
      </c>
      <c r="I33" s="3" t="s">
        <v>57</v>
      </c>
      <c r="J33" s="67">
        <v>45373</v>
      </c>
      <c r="K33" s="67">
        <v>45394</v>
      </c>
      <c r="L33" s="67">
        <v>45394</v>
      </c>
      <c r="M33" s="20" t="s">
        <v>94</v>
      </c>
      <c r="N33" s="3" t="s">
        <v>35</v>
      </c>
      <c r="O33" s="3" t="s">
        <v>27</v>
      </c>
      <c r="P33" s="3" t="s">
        <v>82</v>
      </c>
      <c r="Q33" s="3" t="s">
        <v>83</v>
      </c>
      <c r="R33" s="23" t="s">
        <v>166</v>
      </c>
      <c r="S33" s="26" t="s">
        <v>27</v>
      </c>
    </row>
    <row r="34" spans="1:21" ht="180" x14ac:dyDescent="0.25">
      <c r="A34" s="5" t="s">
        <v>167</v>
      </c>
      <c r="B34" s="3" t="s">
        <v>52</v>
      </c>
      <c r="C34" s="10">
        <v>3</v>
      </c>
      <c r="D34" s="1" t="s">
        <v>90</v>
      </c>
      <c r="E34" s="5" t="s">
        <v>103</v>
      </c>
      <c r="F34" s="11" t="s">
        <v>168</v>
      </c>
      <c r="G34" s="1" t="s">
        <v>169</v>
      </c>
      <c r="H34" s="45" t="s">
        <v>170</v>
      </c>
      <c r="I34" s="3" t="s">
        <v>57</v>
      </c>
      <c r="J34" s="67">
        <v>45373</v>
      </c>
      <c r="K34" s="67">
        <v>45394</v>
      </c>
      <c r="L34" s="67">
        <v>45394</v>
      </c>
      <c r="M34" s="20" t="s">
        <v>94</v>
      </c>
      <c r="N34" s="3" t="s">
        <v>35</v>
      </c>
      <c r="O34" s="3" t="s">
        <v>27</v>
      </c>
      <c r="P34" s="3" t="s">
        <v>82</v>
      </c>
      <c r="Q34" s="3" t="s">
        <v>83</v>
      </c>
      <c r="R34" s="23" t="s">
        <v>166</v>
      </c>
      <c r="S34" s="26" t="s">
        <v>27</v>
      </c>
    </row>
    <row r="35" spans="1:21" ht="144" x14ac:dyDescent="0.25">
      <c r="A35" s="5" t="s">
        <v>171</v>
      </c>
      <c r="B35" s="3" t="s">
        <v>52</v>
      </c>
      <c r="C35" s="3">
        <v>3</v>
      </c>
      <c r="D35" s="1" t="s">
        <v>90</v>
      </c>
      <c r="E35" s="5" t="s">
        <v>109</v>
      </c>
      <c r="F35" s="1" t="s">
        <v>172</v>
      </c>
      <c r="G35" s="1" t="s">
        <v>173</v>
      </c>
      <c r="H35" s="45" t="s">
        <v>174</v>
      </c>
      <c r="I35" s="3" t="s">
        <v>57</v>
      </c>
      <c r="J35" s="67">
        <v>45373</v>
      </c>
      <c r="K35" s="67">
        <v>45394</v>
      </c>
      <c r="L35" s="67">
        <v>45394</v>
      </c>
      <c r="M35" s="20" t="s">
        <v>94</v>
      </c>
      <c r="N35" s="3" t="s">
        <v>35</v>
      </c>
      <c r="O35" s="3" t="s">
        <v>27</v>
      </c>
      <c r="P35" s="3" t="s">
        <v>175</v>
      </c>
      <c r="Q35" s="3" t="s">
        <v>176</v>
      </c>
      <c r="R35" s="3" t="s">
        <v>177</v>
      </c>
      <c r="S35" s="26" t="s">
        <v>27</v>
      </c>
    </row>
    <row r="36" spans="1:21" ht="180" x14ac:dyDescent="0.25">
      <c r="A36" s="5" t="s">
        <v>178</v>
      </c>
      <c r="B36" s="3" t="s">
        <v>52</v>
      </c>
      <c r="C36" s="10">
        <v>4</v>
      </c>
      <c r="D36" s="1" t="s">
        <v>179</v>
      </c>
      <c r="E36" s="12" t="s">
        <v>20</v>
      </c>
      <c r="F36" s="11" t="s">
        <v>180</v>
      </c>
      <c r="G36" s="1" t="s">
        <v>181</v>
      </c>
      <c r="H36" s="50" t="s">
        <v>182</v>
      </c>
      <c r="I36" s="3" t="s">
        <v>57</v>
      </c>
      <c r="J36" s="67">
        <v>45387</v>
      </c>
      <c r="K36" s="67">
        <v>45392</v>
      </c>
      <c r="L36" s="67">
        <v>45392</v>
      </c>
      <c r="M36" s="20" t="s">
        <v>183</v>
      </c>
      <c r="N36" s="3" t="s">
        <v>35</v>
      </c>
      <c r="O36" s="3" t="s">
        <v>27</v>
      </c>
      <c r="P36" s="3" t="s">
        <v>127</v>
      </c>
      <c r="Q36" s="3" t="s">
        <v>128</v>
      </c>
      <c r="R36" s="23" t="s">
        <v>129</v>
      </c>
      <c r="S36" s="32" t="s">
        <v>27</v>
      </c>
    </row>
    <row r="37" spans="1:21" ht="252" x14ac:dyDescent="0.25">
      <c r="A37" s="5" t="s">
        <v>184</v>
      </c>
      <c r="B37" s="3" t="s">
        <v>52</v>
      </c>
      <c r="C37" s="3">
        <v>4</v>
      </c>
      <c r="D37" s="1" t="s">
        <v>179</v>
      </c>
      <c r="E37" s="12" t="s">
        <v>31</v>
      </c>
      <c r="F37" s="11" t="s">
        <v>185</v>
      </c>
      <c r="G37" s="1" t="s">
        <v>186</v>
      </c>
      <c r="H37" s="50" t="s">
        <v>187</v>
      </c>
      <c r="I37" s="3" t="s">
        <v>57</v>
      </c>
      <c r="J37" s="67">
        <v>45387</v>
      </c>
      <c r="K37" s="67">
        <v>45392</v>
      </c>
      <c r="L37" s="67">
        <v>45392</v>
      </c>
      <c r="M37" s="20" t="s">
        <v>183</v>
      </c>
      <c r="N37" s="3" t="s">
        <v>35</v>
      </c>
      <c r="O37" s="3" t="s">
        <v>27</v>
      </c>
      <c r="P37" s="3" t="s">
        <v>127</v>
      </c>
      <c r="Q37" s="3" t="s">
        <v>128</v>
      </c>
      <c r="R37" s="23" t="s">
        <v>129</v>
      </c>
      <c r="S37" s="32" t="s">
        <v>27</v>
      </c>
    </row>
    <row r="38" spans="1:21" s="2" customFormat="1" ht="263.25" customHeight="1" x14ac:dyDescent="0.25">
      <c r="A38" s="5" t="s">
        <v>188</v>
      </c>
      <c r="B38" s="3" t="s">
        <v>52</v>
      </c>
      <c r="C38" s="9">
        <v>4</v>
      </c>
      <c r="D38" s="1" t="s">
        <v>179</v>
      </c>
      <c r="E38" s="5" t="s">
        <v>36</v>
      </c>
      <c r="F38" s="1" t="s">
        <v>189</v>
      </c>
      <c r="G38" s="36" t="s">
        <v>190</v>
      </c>
      <c r="H38" s="50" t="s">
        <v>191</v>
      </c>
      <c r="I38" s="3" t="s">
        <v>57</v>
      </c>
      <c r="J38" s="67">
        <v>45387</v>
      </c>
      <c r="K38" s="67">
        <v>45392</v>
      </c>
      <c r="L38" s="79">
        <v>45392</v>
      </c>
      <c r="M38" s="20" t="s">
        <v>183</v>
      </c>
      <c r="N38" s="3" t="s">
        <v>35</v>
      </c>
      <c r="O38" s="3" t="s">
        <v>27</v>
      </c>
      <c r="P38" s="3" t="s">
        <v>127</v>
      </c>
      <c r="Q38" s="3" t="s">
        <v>128</v>
      </c>
      <c r="R38" s="3" t="s">
        <v>129</v>
      </c>
      <c r="S38" s="32" t="s">
        <v>27</v>
      </c>
      <c r="T38" s="33"/>
      <c r="U38" s="34"/>
    </row>
    <row r="39" spans="1:21" s="2" customFormat="1" ht="263.25" customHeight="1" x14ac:dyDescent="0.25">
      <c r="A39" s="5" t="s">
        <v>192</v>
      </c>
      <c r="B39" s="3" t="s">
        <v>21</v>
      </c>
      <c r="C39" s="3">
        <v>2</v>
      </c>
      <c r="D39" s="3" t="s">
        <v>193</v>
      </c>
      <c r="E39" s="5" t="s">
        <v>20</v>
      </c>
      <c r="F39" s="1" t="s">
        <v>194</v>
      </c>
      <c r="G39" s="29" t="s">
        <v>195</v>
      </c>
      <c r="H39" s="35" t="s">
        <v>196</v>
      </c>
      <c r="I39" s="3" t="s">
        <v>21</v>
      </c>
      <c r="J39" s="67">
        <v>45390</v>
      </c>
      <c r="K39" s="67">
        <v>45393</v>
      </c>
      <c r="L39" s="67">
        <v>45393</v>
      </c>
      <c r="M39" s="31" t="s">
        <v>197</v>
      </c>
      <c r="N39" s="3">
        <v>3</v>
      </c>
      <c r="O39" s="3" t="s">
        <v>27</v>
      </c>
      <c r="P39" s="3" t="s">
        <v>175</v>
      </c>
      <c r="Q39" s="3" t="s">
        <v>176</v>
      </c>
      <c r="R39" s="23" t="s">
        <v>177</v>
      </c>
      <c r="S39" s="32" t="s">
        <v>27</v>
      </c>
      <c r="T39" s="8"/>
      <c r="U39" s="34"/>
    </row>
    <row r="40" spans="1:21" s="2" customFormat="1" ht="263.25" customHeight="1" x14ac:dyDescent="0.25">
      <c r="A40" s="5" t="s">
        <v>198</v>
      </c>
      <c r="B40" s="3" t="s">
        <v>21</v>
      </c>
      <c r="C40" s="3">
        <v>2</v>
      </c>
      <c r="D40" s="3" t="s">
        <v>193</v>
      </c>
      <c r="E40" s="5" t="s">
        <v>31</v>
      </c>
      <c r="F40" s="35" t="s">
        <v>199</v>
      </c>
      <c r="G40" s="29" t="s">
        <v>200</v>
      </c>
      <c r="H40" s="35" t="s">
        <v>201</v>
      </c>
      <c r="I40" s="3" t="s">
        <v>21</v>
      </c>
      <c r="J40" s="67">
        <v>45390</v>
      </c>
      <c r="K40" s="67">
        <v>45393</v>
      </c>
      <c r="L40" s="67">
        <v>45393</v>
      </c>
      <c r="M40" s="31" t="s">
        <v>197</v>
      </c>
      <c r="N40" s="30" t="s">
        <v>35</v>
      </c>
      <c r="O40" s="3" t="s">
        <v>27</v>
      </c>
      <c r="P40" s="3" t="s">
        <v>175</v>
      </c>
      <c r="Q40" s="3" t="s">
        <v>176</v>
      </c>
      <c r="R40" s="23" t="s">
        <v>177</v>
      </c>
      <c r="S40" s="32" t="s">
        <v>27</v>
      </c>
      <c r="T40" s="8"/>
      <c r="U40" s="34"/>
    </row>
    <row r="41" spans="1:21" s="2" customFormat="1" ht="263.25" customHeight="1" x14ac:dyDescent="0.25">
      <c r="A41" s="5" t="s">
        <v>202</v>
      </c>
      <c r="B41" s="3" t="s">
        <v>21</v>
      </c>
      <c r="C41" s="3">
        <v>2</v>
      </c>
      <c r="D41" s="3" t="s">
        <v>193</v>
      </c>
      <c r="E41" s="5" t="s">
        <v>36</v>
      </c>
      <c r="F41" s="35" t="s">
        <v>203</v>
      </c>
      <c r="G41" s="29" t="s">
        <v>204</v>
      </c>
      <c r="H41" s="35" t="s">
        <v>205</v>
      </c>
      <c r="I41" s="3" t="s">
        <v>21</v>
      </c>
      <c r="J41" s="67">
        <v>45390</v>
      </c>
      <c r="K41" s="67">
        <v>45393</v>
      </c>
      <c r="L41" s="67">
        <v>45393</v>
      </c>
      <c r="M41" s="31" t="s">
        <v>197</v>
      </c>
      <c r="N41" s="30">
        <v>1</v>
      </c>
      <c r="O41" s="3" t="s">
        <v>27</v>
      </c>
      <c r="P41" s="3" t="s">
        <v>70</v>
      </c>
      <c r="Q41" s="3" t="s">
        <v>107</v>
      </c>
      <c r="R41" s="23" t="s">
        <v>108</v>
      </c>
      <c r="S41" s="32" t="s">
        <v>27</v>
      </c>
      <c r="T41" s="8"/>
      <c r="U41" s="34"/>
    </row>
    <row r="42" spans="1:21" s="2" customFormat="1" ht="263.25" customHeight="1" x14ac:dyDescent="0.25">
      <c r="A42" s="5" t="s">
        <v>206</v>
      </c>
      <c r="B42" s="3" t="s">
        <v>21</v>
      </c>
      <c r="C42" s="3">
        <v>2</v>
      </c>
      <c r="D42" s="3" t="s">
        <v>193</v>
      </c>
      <c r="E42" s="5" t="s">
        <v>39</v>
      </c>
      <c r="F42" s="35" t="s">
        <v>207</v>
      </c>
      <c r="G42" s="29" t="s">
        <v>208</v>
      </c>
      <c r="H42" s="35" t="s">
        <v>209</v>
      </c>
      <c r="I42" s="3" t="s">
        <v>21</v>
      </c>
      <c r="J42" s="67">
        <v>45390</v>
      </c>
      <c r="K42" s="67">
        <v>45393</v>
      </c>
      <c r="L42" s="67">
        <v>45393</v>
      </c>
      <c r="M42" s="31" t="s">
        <v>197</v>
      </c>
      <c r="N42" s="30">
        <v>1</v>
      </c>
      <c r="O42" s="3" t="s">
        <v>27</v>
      </c>
      <c r="P42" s="3" t="s">
        <v>70</v>
      </c>
      <c r="Q42" s="3" t="s">
        <v>107</v>
      </c>
      <c r="R42" s="23" t="s">
        <v>108</v>
      </c>
      <c r="S42" s="32" t="s">
        <v>27</v>
      </c>
      <c r="T42" s="8"/>
      <c r="U42" s="34"/>
    </row>
    <row r="43" spans="1:21" s="2" customFormat="1" ht="263.25" customHeight="1" x14ac:dyDescent="0.25">
      <c r="A43" s="5" t="s">
        <v>210</v>
      </c>
      <c r="B43" s="3" t="s">
        <v>21</v>
      </c>
      <c r="C43" s="3">
        <v>2</v>
      </c>
      <c r="D43" s="3" t="s">
        <v>193</v>
      </c>
      <c r="E43" s="5" t="s">
        <v>42</v>
      </c>
      <c r="F43" s="50" t="s">
        <v>211</v>
      </c>
      <c r="G43" s="36" t="s">
        <v>212</v>
      </c>
      <c r="H43" s="50" t="s">
        <v>213</v>
      </c>
      <c r="I43" s="3" t="s">
        <v>21</v>
      </c>
      <c r="J43" s="67">
        <v>45390</v>
      </c>
      <c r="K43" s="67">
        <v>45393</v>
      </c>
      <c r="L43" s="67">
        <v>45393</v>
      </c>
      <c r="M43" s="20" t="s">
        <v>197</v>
      </c>
      <c r="N43" s="9" t="s">
        <v>35</v>
      </c>
      <c r="O43" s="3" t="s">
        <v>27</v>
      </c>
      <c r="P43" s="3" t="s">
        <v>127</v>
      </c>
      <c r="Q43" s="3" t="s">
        <v>128</v>
      </c>
      <c r="R43" s="23" t="s">
        <v>129</v>
      </c>
      <c r="S43" s="32" t="s">
        <v>27</v>
      </c>
      <c r="T43" s="8"/>
      <c r="U43" s="34"/>
    </row>
    <row r="44" spans="1:21" ht="409.6" x14ac:dyDescent="0.25">
      <c r="A44" s="5" t="s">
        <v>214</v>
      </c>
      <c r="B44" s="3" t="s">
        <v>52</v>
      </c>
      <c r="C44" s="3">
        <v>5</v>
      </c>
      <c r="D44" s="1" t="s">
        <v>215</v>
      </c>
      <c r="E44" s="5" t="s">
        <v>20</v>
      </c>
      <c r="F44" s="1" t="s">
        <v>216</v>
      </c>
      <c r="G44" s="38" t="s">
        <v>217</v>
      </c>
      <c r="H44" s="45" t="s">
        <v>218</v>
      </c>
      <c r="I44" s="3" t="s">
        <v>57</v>
      </c>
      <c r="J44" s="67">
        <v>45391</v>
      </c>
      <c r="K44" s="67">
        <v>45394</v>
      </c>
      <c r="L44" s="67">
        <v>45394</v>
      </c>
      <c r="M44" s="19" t="s">
        <v>219</v>
      </c>
      <c r="N44" s="16" t="s">
        <v>35</v>
      </c>
      <c r="O44" s="10" t="s">
        <v>27</v>
      </c>
      <c r="P44" s="3" t="s">
        <v>175</v>
      </c>
      <c r="Q44" s="3" t="s">
        <v>176</v>
      </c>
      <c r="R44" s="23" t="s">
        <v>220</v>
      </c>
      <c r="S44" s="32" t="s">
        <v>27</v>
      </c>
    </row>
    <row r="45" spans="1:21" ht="409.5" x14ac:dyDescent="0.25">
      <c r="A45" s="5" t="s">
        <v>221</v>
      </c>
      <c r="B45" s="3" t="s">
        <v>52</v>
      </c>
      <c r="C45" s="3">
        <v>5</v>
      </c>
      <c r="D45" s="1" t="s">
        <v>215</v>
      </c>
      <c r="E45" s="5" t="s">
        <v>31</v>
      </c>
      <c r="F45" s="1" t="s">
        <v>222</v>
      </c>
      <c r="G45" s="1" t="s">
        <v>223</v>
      </c>
      <c r="H45" s="45" t="s">
        <v>224</v>
      </c>
      <c r="I45" s="3" t="s">
        <v>57</v>
      </c>
      <c r="J45" s="67">
        <v>45391</v>
      </c>
      <c r="K45" s="67">
        <v>45394</v>
      </c>
      <c r="L45" s="67">
        <v>45394</v>
      </c>
      <c r="M45" s="19" t="s">
        <v>219</v>
      </c>
      <c r="N45" s="16" t="s">
        <v>35</v>
      </c>
      <c r="O45" s="10" t="s">
        <v>27</v>
      </c>
      <c r="P45" s="3" t="s">
        <v>175</v>
      </c>
      <c r="Q45" s="3" t="s">
        <v>176</v>
      </c>
      <c r="R45" s="23" t="s">
        <v>220</v>
      </c>
      <c r="S45" s="32" t="s">
        <v>27</v>
      </c>
    </row>
    <row r="46" spans="1:21" ht="409.5" x14ac:dyDescent="0.25">
      <c r="A46" s="5" t="s">
        <v>225</v>
      </c>
      <c r="B46" s="3" t="s">
        <v>52</v>
      </c>
      <c r="C46" s="3">
        <v>5</v>
      </c>
      <c r="D46" s="1" t="s">
        <v>215</v>
      </c>
      <c r="E46" s="5" t="s">
        <v>36</v>
      </c>
      <c r="F46" s="1" t="s">
        <v>226</v>
      </c>
      <c r="G46" s="37" t="s">
        <v>227</v>
      </c>
      <c r="H46" s="45" t="s">
        <v>228</v>
      </c>
      <c r="I46" s="3" t="s">
        <v>57</v>
      </c>
      <c r="J46" s="67">
        <v>45391</v>
      </c>
      <c r="K46" s="67">
        <v>45394</v>
      </c>
      <c r="L46" s="67">
        <v>45394</v>
      </c>
      <c r="M46" s="19" t="s">
        <v>219</v>
      </c>
      <c r="N46" s="16">
        <v>1</v>
      </c>
      <c r="O46" s="10" t="s">
        <v>27</v>
      </c>
      <c r="P46" s="3" t="s">
        <v>175</v>
      </c>
      <c r="Q46" s="3" t="s">
        <v>176</v>
      </c>
      <c r="R46" s="23" t="s">
        <v>220</v>
      </c>
      <c r="S46" s="32" t="s">
        <v>27</v>
      </c>
    </row>
    <row r="47" spans="1:21" ht="409.6" x14ac:dyDescent="0.25">
      <c r="A47" s="5" t="s">
        <v>229</v>
      </c>
      <c r="B47" s="3" t="s">
        <v>52</v>
      </c>
      <c r="C47" s="3">
        <v>5</v>
      </c>
      <c r="D47" s="1" t="s">
        <v>215</v>
      </c>
      <c r="E47" s="5" t="s">
        <v>39</v>
      </c>
      <c r="F47" s="1" t="s">
        <v>230</v>
      </c>
      <c r="G47" s="37" t="s">
        <v>231</v>
      </c>
      <c r="H47" s="45" t="s">
        <v>232</v>
      </c>
      <c r="I47" s="3" t="s">
        <v>57</v>
      </c>
      <c r="J47" s="67">
        <v>45391</v>
      </c>
      <c r="K47" s="67">
        <v>45394</v>
      </c>
      <c r="L47" s="67">
        <v>45394</v>
      </c>
      <c r="M47" s="19" t="s">
        <v>219</v>
      </c>
      <c r="N47" s="16">
        <v>1</v>
      </c>
      <c r="O47" s="10" t="s">
        <v>27</v>
      </c>
      <c r="P47" s="3" t="s">
        <v>175</v>
      </c>
      <c r="Q47" s="3" t="s">
        <v>176</v>
      </c>
      <c r="R47" s="23" t="s">
        <v>177</v>
      </c>
      <c r="S47" s="32" t="s">
        <v>27</v>
      </c>
    </row>
    <row r="48" spans="1:21" ht="381" x14ac:dyDescent="0.25">
      <c r="A48" s="5" t="s">
        <v>233</v>
      </c>
      <c r="B48" s="3" t="s">
        <v>52</v>
      </c>
      <c r="C48" s="3">
        <v>5</v>
      </c>
      <c r="D48" s="1" t="s">
        <v>215</v>
      </c>
      <c r="E48" s="5" t="s">
        <v>42</v>
      </c>
      <c r="F48" s="1" t="s">
        <v>234</v>
      </c>
      <c r="G48" s="36" t="s">
        <v>235</v>
      </c>
      <c r="H48" s="45" t="s">
        <v>236</v>
      </c>
      <c r="I48" s="3" t="s">
        <v>57</v>
      </c>
      <c r="J48" s="67">
        <v>45391</v>
      </c>
      <c r="K48" s="67">
        <v>45394</v>
      </c>
      <c r="L48" s="67">
        <v>45394</v>
      </c>
      <c r="M48" s="19" t="s">
        <v>219</v>
      </c>
      <c r="N48" s="16" t="s">
        <v>35</v>
      </c>
      <c r="O48" s="10" t="s">
        <v>27</v>
      </c>
      <c r="P48" s="3" t="s">
        <v>175</v>
      </c>
      <c r="Q48" s="3" t="s">
        <v>176</v>
      </c>
      <c r="R48" s="23" t="s">
        <v>177</v>
      </c>
      <c r="S48" s="32" t="s">
        <v>27</v>
      </c>
    </row>
    <row r="49" spans="1:19" ht="132" x14ac:dyDescent="0.25">
      <c r="A49" s="5" t="s">
        <v>237</v>
      </c>
      <c r="B49" s="3" t="s">
        <v>52</v>
      </c>
      <c r="C49" s="3">
        <v>5</v>
      </c>
      <c r="D49" s="1" t="s">
        <v>215</v>
      </c>
      <c r="E49" s="5" t="s">
        <v>45</v>
      </c>
      <c r="F49" s="1" t="s">
        <v>238</v>
      </c>
      <c r="G49" s="1" t="s">
        <v>239</v>
      </c>
      <c r="H49" s="45" t="s">
        <v>240</v>
      </c>
      <c r="I49" s="3" t="s">
        <v>57</v>
      </c>
      <c r="J49" s="67">
        <v>45391</v>
      </c>
      <c r="K49" s="67">
        <v>45394</v>
      </c>
      <c r="L49" s="67">
        <v>45394</v>
      </c>
      <c r="M49" s="19" t="s">
        <v>219</v>
      </c>
      <c r="N49" s="16">
        <v>8</v>
      </c>
      <c r="O49" s="10" t="s">
        <v>27</v>
      </c>
      <c r="P49" s="3" t="s">
        <v>175</v>
      </c>
      <c r="Q49" s="3" t="s">
        <v>176</v>
      </c>
      <c r="R49" s="23" t="s">
        <v>177</v>
      </c>
      <c r="S49" s="32" t="s">
        <v>27</v>
      </c>
    </row>
    <row r="50" spans="1:19" ht="204" x14ac:dyDescent="0.25">
      <c r="A50" s="5" t="s">
        <v>241</v>
      </c>
      <c r="B50" s="3" t="s">
        <v>21</v>
      </c>
      <c r="C50" s="3">
        <v>3</v>
      </c>
      <c r="D50" s="1" t="s">
        <v>242</v>
      </c>
      <c r="E50" s="5" t="s">
        <v>20</v>
      </c>
      <c r="F50" s="1" t="s">
        <v>243</v>
      </c>
      <c r="G50" s="1" t="s">
        <v>244</v>
      </c>
      <c r="H50" s="45" t="s">
        <v>245</v>
      </c>
      <c r="I50" s="3" t="s">
        <v>21</v>
      </c>
      <c r="J50" s="67">
        <v>45392</v>
      </c>
      <c r="K50" s="67">
        <v>45397</v>
      </c>
      <c r="L50" s="67">
        <v>45398</v>
      </c>
      <c r="M50" s="19" t="s">
        <v>246</v>
      </c>
      <c r="N50" s="16">
        <v>3</v>
      </c>
      <c r="O50" s="3" t="s">
        <v>27</v>
      </c>
      <c r="P50" s="3" t="s">
        <v>28</v>
      </c>
      <c r="Q50" s="3" t="s">
        <v>29</v>
      </c>
      <c r="R50" s="3" t="s">
        <v>30</v>
      </c>
      <c r="S50" s="32" t="s">
        <v>27</v>
      </c>
    </row>
    <row r="51" spans="1:19" ht="329.25" customHeight="1" x14ac:dyDescent="0.25">
      <c r="A51" s="5" t="s">
        <v>247</v>
      </c>
      <c r="B51" s="3" t="s">
        <v>248</v>
      </c>
      <c r="C51" s="3">
        <v>1</v>
      </c>
      <c r="D51" s="1" t="s">
        <v>249</v>
      </c>
      <c r="E51" s="5" t="s">
        <v>20</v>
      </c>
      <c r="F51" s="1" t="s">
        <v>250</v>
      </c>
      <c r="G51" s="1" t="s">
        <v>251</v>
      </c>
      <c r="H51" s="45" t="s">
        <v>252</v>
      </c>
      <c r="I51" s="10" t="s">
        <v>248</v>
      </c>
      <c r="J51" s="67">
        <v>45394</v>
      </c>
      <c r="K51" s="67">
        <v>45398</v>
      </c>
      <c r="L51" s="67">
        <v>45398</v>
      </c>
      <c r="M51" s="19" t="s">
        <v>253</v>
      </c>
      <c r="N51" s="16" t="s">
        <v>35</v>
      </c>
      <c r="O51" s="10" t="s">
        <v>27</v>
      </c>
      <c r="P51" s="3" t="s">
        <v>254</v>
      </c>
      <c r="Q51" s="3" t="s">
        <v>255</v>
      </c>
      <c r="R51" s="23" t="s">
        <v>70</v>
      </c>
      <c r="S51" s="32" t="s">
        <v>27</v>
      </c>
    </row>
    <row r="52" spans="1:19" ht="329.25" customHeight="1" x14ac:dyDescent="0.25">
      <c r="A52" s="5" t="s">
        <v>256</v>
      </c>
      <c r="B52" s="3" t="s">
        <v>21</v>
      </c>
      <c r="C52" s="3">
        <v>4</v>
      </c>
      <c r="D52" s="1" t="s">
        <v>257</v>
      </c>
      <c r="E52" s="5" t="s">
        <v>20</v>
      </c>
      <c r="F52" s="1" t="s">
        <v>258</v>
      </c>
      <c r="G52" s="1" t="s">
        <v>259</v>
      </c>
      <c r="H52" s="62" t="s">
        <v>260</v>
      </c>
      <c r="I52" s="3" t="s">
        <v>21</v>
      </c>
      <c r="J52" s="80">
        <v>45394</v>
      </c>
      <c r="K52" s="67">
        <v>45399</v>
      </c>
      <c r="L52" s="67">
        <v>45399</v>
      </c>
      <c r="M52" s="19" t="s">
        <v>261</v>
      </c>
      <c r="N52" s="16">
        <v>1</v>
      </c>
      <c r="O52" s="10" t="s">
        <v>27</v>
      </c>
      <c r="P52" s="3" t="s">
        <v>82</v>
      </c>
      <c r="Q52" s="3" t="s">
        <v>83</v>
      </c>
      <c r="R52" s="23" t="s">
        <v>84</v>
      </c>
      <c r="S52" s="32" t="s">
        <v>27</v>
      </c>
    </row>
    <row r="53" spans="1:19" ht="329.25" customHeight="1" x14ac:dyDescent="0.25">
      <c r="A53" s="5" t="s">
        <v>262</v>
      </c>
      <c r="B53" s="3" t="s">
        <v>21</v>
      </c>
      <c r="C53" s="3">
        <v>4</v>
      </c>
      <c r="D53" s="1" t="s">
        <v>257</v>
      </c>
      <c r="E53" s="5" t="s">
        <v>31</v>
      </c>
      <c r="F53" s="1" t="s">
        <v>263</v>
      </c>
      <c r="G53" s="43" t="s">
        <v>264</v>
      </c>
      <c r="H53" s="45" t="s">
        <v>265</v>
      </c>
      <c r="I53" s="44" t="s">
        <v>21</v>
      </c>
      <c r="J53" s="67">
        <v>45394</v>
      </c>
      <c r="K53" s="67">
        <v>45399</v>
      </c>
      <c r="L53" s="67">
        <v>45399</v>
      </c>
      <c r="M53" s="19" t="s">
        <v>261</v>
      </c>
      <c r="N53" s="16">
        <v>1</v>
      </c>
      <c r="O53" s="10" t="s">
        <v>27</v>
      </c>
      <c r="P53" s="3" t="s">
        <v>82</v>
      </c>
      <c r="Q53" s="3" t="s">
        <v>83</v>
      </c>
      <c r="R53" s="23" t="s">
        <v>84</v>
      </c>
      <c r="S53" s="32" t="s">
        <v>27</v>
      </c>
    </row>
    <row r="54" spans="1:19" ht="329.25" customHeight="1" x14ac:dyDescent="0.25">
      <c r="A54" s="5" t="s">
        <v>266</v>
      </c>
      <c r="B54" s="3" t="s">
        <v>21</v>
      </c>
      <c r="C54" s="3">
        <v>4</v>
      </c>
      <c r="D54" s="1" t="s">
        <v>257</v>
      </c>
      <c r="E54" s="5" t="s">
        <v>36</v>
      </c>
      <c r="F54" s="1" t="s">
        <v>267</v>
      </c>
      <c r="G54" s="1" t="s">
        <v>268</v>
      </c>
      <c r="H54" s="63" t="s">
        <v>269</v>
      </c>
      <c r="I54" s="10" t="s">
        <v>21</v>
      </c>
      <c r="J54" s="80">
        <v>45394</v>
      </c>
      <c r="K54" s="67">
        <v>45399</v>
      </c>
      <c r="L54" s="67">
        <v>45399</v>
      </c>
      <c r="M54" s="19" t="s">
        <v>261</v>
      </c>
      <c r="N54" s="16" t="s">
        <v>35</v>
      </c>
      <c r="O54" s="10" t="s">
        <v>27</v>
      </c>
      <c r="P54" s="3" t="s">
        <v>270</v>
      </c>
      <c r="Q54" s="3" t="s">
        <v>271</v>
      </c>
      <c r="R54" s="23" t="s">
        <v>272</v>
      </c>
      <c r="S54" s="32" t="s">
        <v>27</v>
      </c>
    </row>
    <row r="55" spans="1:19" ht="329.25" customHeight="1" x14ac:dyDescent="0.25">
      <c r="A55" s="5" t="s">
        <v>273</v>
      </c>
      <c r="B55" s="3" t="s">
        <v>21</v>
      </c>
      <c r="C55" s="3">
        <v>4</v>
      </c>
      <c r="D55" s="1" t="s">
        <v>257</v>
      </c>
      <c r="E55" s="5" t="s">
        <v>39</v>
      </c>
      <c r="F55" s="1" t="s">
        <v>274</v>
      </c>
      <c r="G55" s="1" t="s">
        <v>275</v>
      </c>
      <c r="H55" s="63" t="s">
        <v>276</v>
      </c>
      <c r="I55" s="3" t="s">
        <v>21</v>
      </c>
      <c r="J55" s="80">
        <v>45394</v>
      </c>
      <c r="K55" s="67">
        <v>45399</v>
      </c>
      <c r="L55" s="67">
        <v>45399</v>
      </c>
      <c r="M55" s="19" t="s">
        <v>261</v>
      </c>
      <c r="N55" s="16">
        <v>1</v>
      </c>
      <c r="O55" s="10" t="s">
        <v>27</v>
      </c>
      <c r="P55" s="3" t="s">
        <v>70</v>
      </c>
      <c r="Q55" s="3" t="s">
        <v>70</v>
      </c>
      <c r="R55" s="23" t="s">
        <v>35</v>
      </c>
      <c r="S55" s="32" t="s">
        <v>27</v>
      </c>
    </row>
    <row r="56" spans="1:19" ht="329.25" customHeight="1" x14ac:dyDescent="0.25">
      <c r="A56" s="5" t="s">
        <v>277</v>
      </c>
      <c r="B56" s="3" t="s">
        <v>21</v>
      </c>
      <c r="C56" s="3">
        <v>4</v>
      </c>
      <c r="D56" s="1" t="s">
        <v>257</v>
      </c>
      <c r="E56" s="5" t="s">
        <v>42</v>
      </c>
      <c r="F56" s="1" t="s">
        <v>278</v>
      </c>
      <c r="G56" s="1" t="s">
        <v>279</v>
      </c>
      <c r="H56" s="45" t="s">
        <v>280</v>
      </c>
      <c r="I56" s="3" t="s">
        <v>21</v>
      </c>
      <c r="J56" s="67">
        <v>45394</v>
      </c>
      <c r="K56" s="67">
        <v>45399</v>
      </c>
      <c r="L56" s="67">
        <v>45399</v>
      </c>
      <c r="M56" s="19" t="s">
        <v>261</v>
      </c>
      <c r="N56" s="16" t="s">
        <v>35</v>
      </c>
      <c r="O56" s="3" t="s">
        <v>27</v>
      </c>
      <c r="P56" s="3" t="s">
        <v>28</v>
      </c>
      <c r="Q56" s="3" t="s">
        <v>107</v>
      </c>
      <c r="R56" s="3" t="s">
        <v>108</v>
      </c>
      <c r="S56" s="32" t="s">
        <v>27</v>
      </c>
    </row>
    <row r="57" spans="1:19" ht="409.5" x14ac:dyDescent="0.25">
      <c r="A57" s="5" t="s">
        <v>281</v>
      </c>
      <c r="B57" s="3" t="s">
        <v>52</v>
      </c>
      <c r="C57" s="5" t="s">
        <v>282</v>
      </c>
      <c r="D57" s="1" t="s">
        <v>283</v>
      </c>
      <c r="E57" s="5" t="s">
        <v>20</v>
      </c>
      <c r="F57" s="1" t="s">
        <v>284</v>
      </c>
      <c r="G57" s="1" t="s">
        <v>285</v>
      </c>
      <c r="H57" s="45" t="s">
        <v>286</v>
      </c>
      <c r="I57" s="3" t="s">
        <v>57</v>
      </c>
      <c r="J57" s="67">
        <v>45397</v>
      </c>
      <c r="K57" s="67">
        <v>45400</v>
      </c>
      <c r="L57" s="67">
        <v>45400</v>
      </c>
      <c r="M57" s="19" t="s">
        <v>287</v>
      </c>
      <c r="N57" s="16" t="s">
        <v>35</v>
      </c>
      <c r="O57" s="10" t="s">
        <v>27</v>
      </c>
      <c r="P57" s="3" t="s">
        <v>288</v>
      </c>
      <c r="Q57" s="3" t="s">
        <v>289</v>
      </c>
      <c r="R57" s="23" t="s">
        <v>290</v>
      </c>
      <c r="S57" s="32" t="s">
        <v>27</v>
      </c>
    </row>
    <row r="58" spans="1:19" ht="300" x14ac:dyDescent="0.25">
      <c r="A58" s="5" t="s">
        <v>291</v>
      </c>
      <c r="B58" s="3" t="s">
        <v>52</v>
      </c>
      <c r="C58" s="5" t="s">
        <v>282</v>
      </c>
      <c r="D58" s="1" t="s">
        <v>283</v>
      </c>
      <c r="E58" s="5" t="s">
        <v>31</v>
      </c>
      <c r="F58" s="1" t="s">
        <v>292</v>
      </c>
      <c r="G58" s="1" t="s">
        <v>293</v>
      </c>
      <c r="H58" s="45" t="s">
        <v>294</v>
      </c>
      <c r="I58" s="3" t="s">
        <v>57</v>
      </c>
      <c r="J58" s="67">
        <v>45397</v>
      </c>
      <c r="K58" s="67">
        <v>45400</v>
      </c>
      <c r="L58" s="67">
        <v>45400</v>
      </c>
      <c r="M58" s="19" t="s">
        <v>287</v>
      </c>
      <c r="N58" s="16" t="s">
        <v>35</v>
      </c>
      <c r="O58" s="10" t="s">
        <v>27</v>
      </c>
      <c r="P58" s="3" t="s">
        <v>288</v>
      </c>
      <c r="Q58" s="3" t="s">
        <v>289</v>
      </c>
      <c r="R58" s="23" t="s">
        <v>290</v>
      </c>
      <c r="S58" s="32" t="s">
        <v>27</v>
      </c>
    </row>
    <row r="59" spans="1:19" ht="384" x14ac:dyDescent="0.25">
      <c r="A59" s="5" t="s">
        <v>295</v>
      </c>
      <c r="B59" s="3" t="s">
        <v>52</v>
      </c>
      <c r="C59" s="5" t="s">
        <v>282</v>
      </c>
      <c r="D59" s="1" t="s">
        <v>283</v>
      </c>
      <c r="E59" s="5" t="s">
        <v>36</v>
      </c>
      <c r="F59" s="1" t="s">
        <v>296</v>
      </c>
      <c r="G59" s="1" t="s">
        <v>297</v>
      </c>
      <c r="H59" s="45" t="s">
        <v>298</v>
      </c>
      <c r="I59" s="3" t="s">
        <v>57</v>
      </c>
      <c r="J59" s="67">
        <v>45397</v>
      </c>
      <c r="K59" s="67">
        <v>45400</v>
      </c>
      <c r="L59" s="67">
        <v>45400</v>
      </c>
      <c r="M59" s="19" t="s">
        <v>287</v>
      </c>
      <c r="N59" s="16" t="s">
        <v>35</v>
      </c>
      <c r="O59" s="10" t="s">
        <v>27</v>
      </c>
      <c r="P59" s="3" t="s">
        <v>288</v>
      </c>
      <c r="Q59" s="3" t="s">
        <v>289</v>
      </c>
      <c r="R59" s="23" t="s">
        <v>290</v>
      </c>
      <c r="S59" s="32" t="s">
        <v>27</v>
      </c>
    </row>
    <row r="60" spans="1:19" ht="228" x14ac:dyDescent="0.25">
      <c r="A60" s="5" t="s">
        <v>299</v>
      </c>
      <c r="B60" s="3" t="s">
        <v>52</v>
      </c>
      <c r="C60" s="5" t="s">
        <v>282</v>
      </c>
      <c r="D60" s="1" t="s">
        <v>283</v>
      </c>
      <c r="E60" s="5" t="s">
        <v>300</v>
      </c>
      <c r="F60" s="1" t="s">
        <v>301</v>
      </c>
      <c r="G60" s="1" t="s">
        <v>302</v>
      </c>
      <c r="H60" s="45" t="s">
        <v>303</v>
      </c>
      <c r="I60" s="3" t="s">
        <v>57</v>
      </c>
      <c r="J60" s="67">
        <v>45397</v>
      </c>
      <c r="K60" s="67">
        <v>45400</v>
      </c>
      <c r="L60" s="67">
        <v>45400</v>
      </c>
      <c r="M60" s="19" t="s">
        <v>287</v>
      </c>
      <c r="N60" s="16" t="s">
        <v>35</v>
      </c>
      <c r="O60" s="10" t="s">
        <v>27</v>
      </c>
      <c r="P60" s="3" t="s">
        <v>288</v>
      </c>
      <c r="Q60" s="3" t="s">
        <v>289</v>
      </c>
      <c r="R60" s="23" t="s">
        <v>290</v>
      </c>
      <c r="S60" s="32" t="s">
        <v>27</v>
      </c>
    </row>
    <row r="61" spans="1:19" ht="192" x14ac:dyDescent="0.25">
      <c r="A61" s="5" t="s">
        <v>304</v>
      </c>
      <c r="B61" s="3" t="s">
        <v>52</v>
      </c>
      <c r="C61" s="5" t="s">
        <v>282</v>
      </c>
      <c r="D61" s="1" t="s">
        <v>283</v>
      </c>
      <c r="E61" s="5" t="s">
        <v>305</v>
      </c>
      <c r="F61" s="1" t="s">
        <v>306</v>
      </c>
      <c r="G61" s="1" t="s">
        <v>307</v>
      </c>
      <c r="H61" s="45" t="s">
        <v>308</v>
      </c>
      <c r="I61" s="3" t="s">
        <v>57</v>
      </c>
      <c r="J61" s="67">
        <v>45397</v>
      </c>
      <c r="K61" s="67">
        <v>45400</v>
      </c>
      <c r="L61" s="67">
        <v>45400</v>
      </c>
      <c r="M61" s="19" t="s">
        <v>287</v>
      </c>
      <c r="N61" s="16">
        <v>2</v>
      </c>
      <c r="O61" s="10" t="s">
        <v>27</v>
      </c>
      <c r="P61" s="3" t="s">
        <v>288</v>
      </c>
      <c r="Q61" s="3" t="s">
        <v>289</v>
      </c>
      <c r="R61" s="23" t="s">
        <v>290</v>
      </c>
      <c r="S61" s="32" t="s">
        <v>27</v>
      </c>
    </row>
    <row r="62" spans="1:19" ht="144" x14ac:dyDescent="0.25">
      <c r="A62" s="5" t="s">
        <v>309</v>
      </c>
      <c r="B62" s="3" t="s">
        <v>52</v>
      </c>
      <c r="C62" s="5" t="s">
        <v>282</v>
      </c>
      <c r="D62" s="1" t="s">
        <v>283</v>
      </c>
      <c r="E62" s="5" t="s">
        <v>42</v>
      </c>
      <c r="F62" s="1" t="s">
        <v>310</v>
      </c>
      <c r="G62" s="1" t="s">
        <v>311</v>
      </c>
      <c r="H62" s="45" t="s">
        <v>312</v>
      </c>
      <c r="I62" s="3" t="s">
        <v>57</v>
      </c>
      <c r="J62" s="67">
        <v>45397</v>
      </c>
      <c r="K62" s="67">
        <v>45400</v>
      </c>
      <c r="L62" s="67">
        <v>45400</v>
      </c>
      <c r="M62" s="19" t="s">
        <v>287</v>
      </c>
      <c r="N62" s="16" t="s">
        <v>35</v>
      </c>
      <c r="O62" s="10" t="s">
        <v>27</v>
      </c>
      <c r="P62" s="3" t="s">
        <v>313</v>
      </c>
      <c r="Q62" s="3" t="s">
        <v>314</v>
      </c>
      <c r="R62" s="23" t="s">
        <v>315</v>
      </c>
      <c r="S62" s="32" t="s">
        <v>27</v>
      </c>
    </row>
    <row r="63" spans="1:19" ht="228" x14ac:dyDescent="0.25">
      <c r="A63" s="5" t="s">
        <v>316</v>
      </c>
      <c r="B63" s="3" t="s">
        <v>52</v>
      </c>
      <c r="C63" s="5" t="s">
        <v>282</v>
      </c>
      <c r="D63" s="1" t="s">
        <v>283</v>
      </c>
      <c r="E63" s="5" t="s">
        <v>45</v>
      </c>
      <c r="F63" s="1" t="s">
        <v>317</v>
      </c>
      <c r="G63" s="1" t="s">
        <v>318</v>
      </c>
      <c r="H63" s="45" t="s">
        <v>319</v>
      </c>
      <c r="I63" s="3" t="s">
        <v>57</v>
      </c>
      <c r="J63" s="67">
        <v>45397</v>
      </c>
      <c r="K63" s="67">
        <v>45400</v>
      </c>
      <c r="L63" s="67">
        <v>45400</v>
      </c>
      <c r="M63" s="19" t="s">
        <v>287</v>
      </c>
      <c r="N63" s="16" t="s">
        <v>35</v>
      </c>
      <c r="O63" s="10" t="s">
        <v>27</v>
      </c>
      <c r="P63" s="3" t="s">
        <v>127</v>
      </c>
      <c r="Q63" s="3" t="s">
        <v>128</v>
      </c>
      <c r="R63" s="23" t="s">
        <v>129</v>
      </c>
      <c r="S63" s="32" t="s">
        <v>27</v>
      </c>
    </row>
    <row r="64" spans="1:19" ht="306.75" customHeight="1" x14ac:dyDescent="0.25">
      <c r="A64" s="5" t="s">
        <v>320</v>
      </c>
      <c r="B64" s="3" t="s">
        <v>52</v>
      </c>
      <c r="C64" s="5" t="s">
        <v>282</v>
      </c>
      <c r="D64" s="1" t="s">
        <v>283</v>
      </c>
      <c r="E64" s="5" t="s">
        <v>48</v>
      </c>
      <c r="F64" s="1" t="s">
        <v>321</v>
      </c>
      <c r="G64" s="1" t="s">
        <v>322</v>
      </c>
      <c r="H64" s="45" t="s">
        <v>323</v>
      </c>
      <c r="I64" s="3" t="s">
        <v>57</v>
      </c>
      <c r="J64" s="67">
        <v>45397</v>
      </c>
      <c r="K64" s="67">
        <v>45400</v>
      </c>
      <c r="L64" s="67">
        <v>45400</v>
      </c>
      <c r="M64" s="19" t="s">
        <v>287</v>
      </c>
      <c r="N64" s="16" t="s">
        <v>35</v>
      </c>
      <c r="O64" s="10" t="s">
        <v>27</v>
      </c>
      <c r="P64" s="3" t="s">
        <v>127</v>
      </c>
      <c r="Q64" s="3" t="s">
        <v>128</v>
      </c>
      <c r="R64" s="23" t="s">
        <v>129</v>
      </c>
      <c r="S64" s="32" t="s">
        <v>27</v>
      </c>
    </row>
    <row r="65" spans="1:19" ht="108" x14ac:dyDescent="0.25">
      <c r="A65" s="5" t="s">
        <v>324</v>
      </c>
      <c r="B65" s="3" t="s">
        <v>52</v>
      </c>
      <c r="C65" s="5" t="s">
        <v>282</v>
      </c>
      <c r="D65" s="1" t="s">
        <v>283</v>
      </c>
      <c r="E65" s="5" t="s">
        <v>51</v>
      </c>
      <c r="F65" s="1" t="s">
        <v>325</v>
      </c>
      <c r="G65" s="1" t="s">
        <v>326</v>
      </c>
      <c r="H65" s="45" t="s">
        <v>327</v>
      </c>
      <c r="I65" s="3" t="s">
        <v>57</v>
      </c>
      <c r="J65" s="67">
        <v>45397</v>
      </c>
      <c r="K65" s="67">
        <v>45400</v>
      </c>
      <c r="L65" s="67">
        <v>45400</v>
      </c>
      <c r="M65" s="19" t="s">
        <v>287</v>
      </c>
      <c r="N65" s="16" t="s">
        <v>35</v>
      </c>
      <c r="O65" s="10" t="s">
        <v>27</v>
      </c>
      <c r="P65" s="3" t="s">
        <v>127</v>
      </c>
      <c r="Q65" s="3" t="s">
        <v>128</v>
      </c>
      <c r="R65" s="23" t="s">
        <v>129</v>
      </c>
      <c r="S65" s="32" t="s">
        <v>27</v>
      </c>
    </row>
    <row r="66" spans="1:19" ht="409.5" x14ac:dyDescent="0.25">
      <c r="A66" s="5" t="s">
        <v>328</v>
      </c>
      <c r="B66" s="3" t="s">
        <v>52</v>
      </c>
      <c r="C66" s="5" t="s">
        <v>282</v>
      </c>
      <c r="D66" s="1" t="s">
        <v>283</v>
      </c>
      <c r="E66" s="5" t="s">
        <v>60</v>
      </c>
      <c r="F66" s="1" t="s">
        <v>329</v>
      </c>
      <c r="G66" s="1" t="s">
        <v>330</v>
      </c>
      <c r="H66" s="45" t="s">
        <v>331</v>
      </c>
      <c r="I66" s="3" t="s">
        <v>57</v>
      </c>
      <c r="J66" s="67">
        <v>45397</v>
      </c>
      <c r="K66" s="67">
        <v>45400</v>
      </c>
      <c r="L66" s="67">
        <v>45400</v>
      </c>
      <c r="M66" s="19" t="s">
        <v>287</v>
      </c>
      <c r="N66" s="16" t="s">
        <v>35</v>
      </c>
      <c r="O66" s="10" t="s">
        <v>27</v>
      </c>
      <c r="P66" s="3" t="s">
        <v>332</v>
      </c>
      <c r="Q66" s="3" t="s">
        <v>333</v>
      </c>
      <c r="R66" s="23" t="s">
        <v>70</v>
      </c>
      <c r="S66" s="32" t="s">
        <v>27</v>
      </c>
    </row>
    <row r="67" spans="1:19" ht="144" x14ac:dyDescent="0.25">
      <c r="A67" s="5" t="s">
        <v>334</v>
      </c>
      <c r="B67" s="3" t="s">
        <v>52</v>
      </c>
      <c r="C67" s="5" t="s">
        <v>282</v>
      </c>
      <c r="D67" s="1" t="s">
        <v>283</v>
      </c>
      <c r="E67" s="5" t="s">
        <v>66</v>
      </c>
      <c r="F67" s="1" t="s">
        <v>335</v>
      </c>
      <c r="G67" s="1" t="s">
        <v>336</v>
      </c>
      <c r="H67" s="45" t="s">
        <v>337</v>
      </c>
      <c r="I67" s="3" t="s">
        <v>57</v>
      </c>
      <c r="J67" s="67">
        <v>45397</v>
      </c>
      <c r="K67" s="67">
        <v>45400</v>
      </c>
      <c r="L67" s="67">
        <v>45400</v>
      </c>
      <c r="M67" s="19" t="s">
        <v>287</v>
      </c>
      <c r="N67" s="16" t="s">
        <v>35</v>
      </c>
      <c r="O67" s="10" t="s">
        <v>27</v>
      </c>
      <c r="P67" s="3" t="s">
        <v>28</v>
      </c>
      <c r="Q67" s="3" t="s">
        <v>107</v>
      </c>
      <c r="R67" s="23" t="s">
        <v>108</v>
      </c>
      <c r="S67" s="32" t="s">
        <v>27</v>
      </c>
    </row>
    <row r="68" spans="1:19" ht="240" x14ac:dyDescent="0.25">
      <c r="A68" s="5" t="s">
        <v>338</v>
      </c>
      <c r="B68" s="3" t="s">
        <v>52</v>
      </c>
      <c r="C68" s="5" t="s">
        <v>282</v>
      </c>
      <c r="D68" s="1" t="s">
        <v>283</v>
      </c>
      <c r="E68" s="5" t="s">
        <v>71</v>
      </c>
      <c r="F68" s="1" t="s">
        <v>339</v>
      </c>
      <c r="G68" s="1" t="s">
        <v>340</v>
      </c>
      <c r="H68" s="45" t="s">
        <v>341</v>
      </c>
      <c r="I68" s="3" t="s">
        <v>57</v>
      </c>
      <c r="J68" s="67">
        <v>45397</v>
      </c>
      <c r="K68" s="67">
        <v>45400</v>
      </c>
      <c r="L68" s="67">
        <v>45400</v>
      </c>
      <c r="M68" s="19" t="s">
        <v>287</v>
      </c>
      <c r="N68" s="16" t="s">
        <v>35</v>
      </c>
      <c r="O68" s="10" t="s">
        <v>27</v>
      </c>
      <c r="P68" s="3" t="s">
        <v>175</v>
      </c>
      <c r="Q68" s="3" t="s">
        <v>176</v>
      </c>
      <c r="R68" s="23" t="s">
        <v>177</v>
      </c>
      <c r="S68" s="32" t="s">
        <v>27</v>
      </c>
    </row>
    <row r="69" spans="1:19" ht="108" x14ac:dyDescent="0.25">
      <c r="A69" s="5" t="s">
        <v>342</v>
      </c>
      <c r="B69" s="3" t="s">
        <v>52</v>
      </c>
      <c r="C69" s="5" t="s">
        <v>282</v>
      </c>
      <c r="D69" s="1" t="s">
        <v>283</v>
      </c>
      <c r="E69" s="5" t="s">
        <v>76</v>
      </c>
      <c r="F69" s="1" t="s">
        <v>343</v>
      </c>
      <c r="G69" s="1" t="s">
        <v>344</v>
      </c>
      <c r="H69" s="45" t="s">
        <v>345</v>
      </c>
      <c r="I69" s="3" t="s">
        <v>57</v>
      </c>
      <c r="J69" s="67">
        <v>45397</v>
      </c>
      <c r="K69" s="67">
        <v>45400</v>
      </c>
      <c r="L69" s="67">
        <v>45400</v>
      </c>
      <c r="M69" s="19" t="s">
        <v>287</v>
      </c>
      <c r="N69" s="16" t="s">
        <v>35</v>
      </c>
      <c r="O69" s="10" t="s">
        <v>27</v>
      </c>
      <c r="P69" s="3" t="s">
        <v>175</v>
      </c>
      <c r="Q69" s="3" t="s">
        <v>176</v>
      </c>
      <c r="R69" s="23" t="s">
        <v>177</v>
      </c>
      <c r="S69" s="32" t="s">
        <v>27</v>
      </c>
    </row>
    <row r="70" spans="1:19" ht="360" x14ac:dyDescent="0.25">
      <c r="A70" s="5" t="s">
        <v>346</v>
      </c>
      <c r="B70" s="3" t="s">
        <v>52</v>
      </c>
      <c r="C70" s="5" t="s">
        <v>282</v>
      </c>
      <c r="D70" s="1" t="s">
        <v>283</v>
      </c>
      <c r="E70" s="5" t="s">
        <v>79</v>
      </c>
      <c r="F70" s="1" t="s">
        <v>347</v>
      </c>
      <c r="G70" s="1" t="s">
        <v>348</v>
      </c>
      <c r="H70" s="45" t="s">
        <v>349</v>
      </c>
      <c r="I70" s="3" t="s">
        <v>57</v>
      </c>
      <c r="J70" s="67">
        <v>45397</v>
      </c>
      <c r="K70" s="67">
        <v>45400</v>
      </c>
      <c r="L70" s="67">
        <v>45400</v>
      </c>
      <c r="M70" s="19" t="s">
        <v>287</v>
      </c>
      <c r="N70" s="16" t="s">
        <v>35</v>
      </c>
      <c r="O70" s="10" t="s">
        <v>27</v>
      </c>
      <c r="P70" s="3" t="s">
        <v>175</v>
      </c>
      <c r="Q70" s="3" t="s">
        <v>176</v>
      </c>
      <c r="R70" s="23" t="s">
        <v>177</v>
      </c>
      <c r="S70" s="32" t="s">
        <v>27</v>
      </c>
    </row>
    <row r="71" spans="1:19" ht="120" x14ac:dyDescent="0.25">
      <c r="A71" s="5" t="s">
        <v>350</v>
      </c>
      <c r="B71" s="3" t="s">
        <v>52</v>
      </c>
      <c r="C71" s="5" t="s">
        <v>282</v>
      </c>
      <c r="D71" s="1" t="s">
        <v>283</v>
      </c>
      <c r="E71" s="5" t="s">
        <v>85</v>
      </c>
      <c r="F71" s="1" t="s">
        <v>351</v>
      </c>
      <c r="G71" s="1" t="s">
        <v>352</v>
      </c>
      <c r="H71" s="45" t="s">
        <v>353</v>
      </c>
      <c r="I71" s="3" t="s">
        <v>57</v>
      </c>
      <c r="J71" s="67">
        <v>45397</v>
      </c>
      <c r="K71" s="67">
        <v>45400</v>
      </c>
      <c r="L71" s="67">
        <v>45400</v>
      </c>
      <c r="M71" s="19" t="s">
        <v>287</v>
      </c>
      <c r="N71" s="16" t="s">
        <v>35</v>
      </c>
      <c r="O71" s="10" t="s">
        <v>27</v>
      </c>
      <c r="P71" s="3" t="s">
        <v>175</v>
      </c>
      <c r="Q71" s="3" t="s">
        <v>176</v>
      </c>
      <c r="R71" s="23" t="s">
        <v>177</v>
      </c>
      <c r="S71" s="32" t="s">
        <v>27</v>
      </c>
    </row>
    <row r="72" spans="1:19" ht="90" x14ac:dyDescent="0.25">
      <c r="A72" s="5" t="s">
        <v>354</v>
      </c>
      <c r="B72" s="3" t="s">
        <v>52</v>
      </c>
      <c r="C72" s="5" t="s">
        <v>282</v>
      </c>
      <c r="D72" s="1" t="s">
        <v>283</v>
      </c>
      <c r="E72" s="5" t="s">
        <v>89</v>
      </c>
      <c r="F72" s="1" t="s">
        <v>355</v>
      </c>
      <c r="G72" s="1" t="s">
        <v>356</v>
      </c>
      <c r="H72" s="45" t="s">
        <v>357</v>
      </c>
      <c r="I72" s="3" t="s">
        <v>57</v>
      </c>
      <c r="J72" s="67">
        <v>45397</v>
      </c>
      <c r="K72" s="67">
        <v>45400</v>
      </c>
      <c r="L72" s="67">
        <v>45400</v>
      </c>
      <c r="M72" s="19" t="s">
        <v>287</v>
      </c>
      <c r="N72" s="16" t="s">
        <v>35</v>
      </c>
      <c r="O72" s="3" t="s">
        <v>27</v>
      </c>
      <c r="P72" s="3" t="s">
        <v>175</v>
      </c>
      <c r="Q72" s="3" t="s">
        <v>176</v>
      </c>
      <c r="R72" s="23" t="s">
        <v>177</v>
      </c>
      <c r="S72" s="32" t="s">
        <v>27</v>
      </c>
    </row>
    <row r="73" spans="1:19" ht="252" x14ac:dyDescent="0.25">
      <c r="A73" s="5" t="s">
        <v>358</v>
      </c>
      <c r="B73" s="3" t="s">
        <v>52</v>
      </c>
      <c r="C73" s="57" t="s">
        <v>359</v>
      </c>
      <c r="D73" s="1" t="s">
        <v>360</v>
      </c>
      <c r="E73" s="5" t="s">
        <v>20</v>
      </c>
      <c r="F73" s="1" t="s">
        <v>361</v>
      </c>
      <c r="G73" s="1" t="s">
        <v>362</v>
      </c>
      <c r="H73" s="45" t="s">
        <v>363</v>
      </c>
      <c r="I73" s="3" t="s">
        <v>57</v>
      </c>
      <c r="J73" s="67">
        <v>45397</v>
      </c>
      <c r="K73" s="67">
        <v>45400</v>
      </c>
      <c r="L73" s="67">
        <v>45400</v>
      </c>
      <c r="M73" s="20" t="s">
        <v>364</v>
      </c>
      <c r="N73" s="3" t="s">
        <v>35</v>
      </c>
      <c r="O73" s="10" t="s">
        <v>27</v>
      </c>
      <c r="P73" s="3" t="s">
        <v>28</v>
      </c>
      <c r="Q73" s="3" t="s">
        <v>107</v>
      </c>
      <c r="R73" s="23" t="s">
        <v>108</v>
      </c>
      <c r="S73" s="52" t="s">
        <v>27</v>
      </c>
    </row>
    <row r="74" spans="1:19" ht="276" x14ac:dyDescent="0.25">
      <c r="A74" s="5" t="s">
        <v>365</v>
      </c>
      <c r="B74" s="3" t="s">
        <v>52</v>
      </c>
      <c r="C74" s="57" t="s">
        <v>359</v>
      </c>
      <c r="D74" s="1" t="s">
        <v>360</v>
      </c>
      <c r="E74" s="5" t="s">
        <v>31</v>
      </c>
      <c r="F74" s="1" t="s">
        <v>366</v>
      </c>
      <c r="G74" s="1" t="s">
        <v>367</v>
      </c>
      <c r="H74" s="45" t="s">
        <v>368</v>
      </c>
      <c r="I74" s="3" t="s">
        <v>57</v>
      </c>
      <c r="J74" s="67">
        <v>45397</v>
      </c>
      <c r="K74" s="67">
        <v>45400</v>
      </c>
      <c r="L74" s="67">
        <v>45400</v>
      </c>
      <c r="M74" s="20" t="s">
        <v>364</v>
      </c>
      <c r="N74" s="3" t="s">
        <v>35</v>
      </c>
      <c r="O74" s="10" t="s">
        <v>27</v>
      </c>
      <c r="P74" s="3" t="s">
        <v>28</v>
      </c>
      <c r="Q74" s="3" t="s">
        <v>107</v>
      </c>
      <c r="R74" s="23" t="s">
        <v>108</v>
      </c>
      <c r="S74" s="52" t="s">
        <v>27</v>
      </c>
    </row>
    <row r="75" spans="1:19" ht="255.75" customHeight="1" x14ac:dyDescent="0.25">
      <c r="A75" s="5" t="s">
        <v>369</v>
      </c>
      <c r="B75" s="3" t="s">
        <v>52</v>
      </c>
      <c r="C75" s="57" t="s">
        <v>359</v>
      </c>
      <c r="D75" s="1" t="s">
        <v>360</v>
      </c>
      <c r="E75" s="5" t="s">
        <v>36</v>
      </c>
      <c r="F75" s="1" t="s">
        <v>370</v>
      </c>
      <c r="G75" s="1" t="s">
        <v>367</v>
      </c>
      <c r="H75" s="45" t="s">
        <v>371</v>
      </c>
      <c r="I75" s="3" t="s">
        <v>57</v>
      </c>
      <c r="J75" s="67">
        <v>45397</v>
      </c>
      <c r="K75" s="67">
        <v>45400</v>
      </c>
      <c r="L75" s="67">
        <v>45400</v>
      </c>
      <c r="M75" s="20" t="s">
        <v>364</v>
      </c>
      <c r="N75" s="3" t="s">
        <v>35</v>
      </c>
      <c r="O75" s="10" t="s">
        <v>27</v>
      </c>
      <c r="P75" s="3" t="s">
        <v>28</v>
      </c>
      <c r="Q75" s="3" t="s">
        <v>107</v>
      </c>
      <c r="R75" s="23" t="s">
        <v>108</v>
      </c>
      <c r="S75" s="52" t="s">
        <v>27</v>
      </c>
    </row>
    <row r="76" spans="1:19" ht="240" x14ac:dyDescent="0.25">
      <c r="A76" s="5" t="s">
        <v>372</v>
      </c>
      <c r="B76" s="3" t="s">
        <v>52</v>
      </c>
      <c r="C76" s="57" t="s">
        <v>359</v>
      </c>
      <c r="D76" s="1" t="s">
        <v>360</v>
      </c>
      <c r="E76" s="5" t="s">
        <v>39</v>
      </c>
      <c r="F76" s="1" t="s">
        <v>373</v>
      </c>
      <c r="G76" s="1" t="s">
        <v>374</v>
      </c>
      <c r="H76" s="45" t="s">
        <v>375</v>
      </c>
      <c r="I76" s="3" t="s">
        <v>57</v>
      </c>
      <c r="J76" s="67">
        <v>45397</v>
      </c>
      <c r="K76" s="67">
        <v>45400</v>
      </c>
      <c r="L76" s="67">
        <v>45400</v>
      </c>
      <c r="M76" s="20" t="s">
        <v>364</v>
      </c>
      <c r="N76" s="3" t="s">
        <v>35</v>
      </c>
      <c r="O76" s="10" t="s">
        <v>27</v>
      </c>
      <c r="P76" s="3" t="s">
        <v>28</v>
      </c>
      <c r="Q76" s="3" t="s">
        <v>107</v>
      </c>
      <c r="R76" s="23" t="s">
        <v>108</v>
      </c>
      <c r="S76" s="52" t="s">
        <v>27</v>
      </c>
    </row>
    <row r="77" spans="1:19" ht="360" x14ac:dyDescent="0.25">
      <c r="A77" s="5" t="s">
        <v>376</v>
      </c>
      <c r="B77" s="3" t="s">
        <v>52</v>
      </c>
      <c r="C77" s="57" t="s">
        <v>359</v>
      </c>
      <c r="D77" s="1" t="s">
        <v>360</v>
      </c>
      <c r="E77" s="5" t="s">
        <v>42</v>
      </c>
      <c r="F77" s="1" t="s">
        <v>377</v>
      </c>
      <c r="G77" s="1" t="s">
        <v>378</v>
      </c>
      <c r="H77" s="45" t="s">
        <v>379</v>
      </c>
      <c r="I77" s="3" t="s">
        <v>57</v>
      </c>
      <c r="J77" s="67">
        <v>45397</v>
      </c>
      <c r="K77" s="67">
        <v>45400</v>
      </c>
      <c r="L77" s="67">
        <v>45400</v>
      </c>
      <c r="M77" s="20" t="s">
        <v>364</v>
      </c>
      <c r="N77" s="3" t="s">
        <v>35</v>
      </c>
      <c r="O77" s="10" t="s">
        <v>27</v>
      </c>
      <c r="P77" s="3" t="s">
        <v>28</v>
      </c>
      <c r="Q77" s="3" t="s">
        <v>107</v>
      </c>
      <c r="R77" s="23" t="s">
        <v>108</v>
      </c>
      <c r="S77" s="52" t="s">
        <v>27</v>
      </c>
    </row>
    <row r="78" spans="1:19" ht="132" x14ac:dyDescent="0.25">
      <c r="A78" s="5" t="s">
        <v>380</v>
      </c>
      <c r="B78" s="3" t="s">
        <v>52</v>
      </c>
      <c r="C78" s="57" t="s">
        <v>359</v>
      </c>
      <c r="D78" s="1" t="s">
        <v>360</v>
      </c>
      <c r="E78" s="5" t="s">
        <v>45</v>
      </c>
      <c r="F78" s="1" t="s">
        <v>381</v>
      </c>
      <c r="G78" s="1" t="s">
        <v>378</v>
      </c>
      <c r="H78" s="45" t="s">
        <v>382</v>
      </c>
      <c r="I78" s="3" t="s">
        <v>57</v>
      </c>
      <c r="J78" s="67">
        <v>45397</v>
      </c>
      <c r="K78" s="67">
        <v>45400</v>
      </c>
      <c r="L78" s="67">
        <v>45400</v>
      </c>
      <c r="M78" s="20" t="s">
        <v>364</v>
      </c>
      <c r="N78" s="3" t="s">
        <v>35</v>
      </c>
      <c r="O78" s="10" t="s">
        <v>27</v>
      </c>
      <c r="P78" s="3" t="s">
        <v>28</v>
      </c>
      <c r="Q78" s="3" t="s">
        <v>107</v>
      </c>
      <c r="R78" s="23" t="s">
        <v>108</v>
      </c>
      <c r="S78" s="52" t="s">
        <v>27</v>
      </c>
    </row>
    <row r="79" spans="1:19" ht="240" x14ac:dyDescent="0.25">
      <c r="A79" s="5" t="s">
        <v>383</v>
      </c>
      <c r="B79" s="3" t="s">
        <v>52</v>
      </c>
      <c r="C79" s="57" t="s">
        <v>359</v>
      </c>
      <c r="D79" s="1" t="s">
        <v>360</v>
      </c>
      <c r="E79" s="5" t="s">
        <v>48</v>
      </c>
      <c r="F79" s="1" t="s">
        <v>384</v>
      </c>
      <c r="G79" s="1" t="s">
        <v>378</v>
      </c>
      <c r="H79" s="45" t="s">
        <v>385</v>
      </c>
      <c r="I79" s="3" t="s">
        <v>57</v>
      </c>
      <c r="J79" s="67">
        <v>45397</v>
      </c>
      <c r="K79" s="67">
        <v>45400</v>
      </c>
      <c r="L79" s="67">
        <v>45400</v>
      </c>
      <c r="M79" s="20" t="s">
        <v>364</v>
      </c>
      <c r="N79" s="3" t="s">
        <v>35</v>
      </c>
      <c r="O79" s="10" t="s">
        <v>27</v>
      </c>
      <c r="P79" s="3" t="s">
        <v>28</v>
      </c>
      <c r="Q79" s="3" t="s">
        <v>107</v>
      </c>
      <c r="R79" s="23" t="s">
        <v>108</v>
      </c>
      <c r="S79" s="52" t="s">
        <v>27</v>
      </c>
    </row>
    <row r="80" spans="1:19" ht="192" x14ac:dyDescent="0.25">
      <c r="A80" s="5" t="s">
        <v>386</v>
      </c>
      <c r="B80" s="3" t="s">
        <v>52</v>
      </c>
      <c r="C80" s="57" t="s">
        <v>359</v>
      </c>
      <c r="D80" s="1" t="s">
        <v>360</v>
      </c>
      <c r="E80" s="5" t="s">
        <v>51</v>
      </c>
      <c r="F80" s="1" t="s">
        <v>387</v>
      </c>
      <c r="G80" s="1" t="s">
        <v>388</v>
      </c>
      <c r="H80" s="45" t="s">
        <v>389</v>
      </c>
      <c r="I80" s="3" t="s">
        <v>57</v>
      </c>
      <c r="J80" s="67">
        <v>45397</v>
      </c>
      <c r="K80" s="67">
        <v>45400</v>
      </c>
      <c r="L80" s="67">
        <v>45400</v>
      </c>
      <c r="M80" s="20" t="s">
        <v>364</v>
      </c>
      <c r="N80" s="3" t="s">
        <v>35</v>
      </c>
      <c r="O80" s="10" t="s">
        <v>27</v>
      </c>
      <c r="P80" s="3" t="s">
        <v>288</v>
      </c>
      <c r="Q80" s="3" t="s">
        <v>289</v>
      </c>
      <c r="R80" s="23" t="s">
        <v>290</v>
      </c>
      <c r="S80" s="52" t="s">
        <v>27</v>
      </c>
    </row>
    <row r="81" spans="1:19" ht="192" x14ac:dyDescent="0.25">
      <c r="A81" s="5">
        <v>81</v>
      </c>
      <c r="B81" s="3" t="s">
        <v>52</v>
      </c>
      <c r="C81" s="57" t="s">
        <v>359</v>
      </c>
      <c r="D81" s="1" t="s">
        <v>360</v>
      </c>
      <c r="E81" s="5" t="s">
        <v>60</v>
      </c>
      <c r="F81" s="1" t="s">
        <v>390</v>
      </c>
      <c r="G81" s="1" t="s">
        <v>391</v>
      </c>
      <c r="H81" s="45" t="s">
        <v>392</v>
      </c>
      <c r="I81" s="3" t="s">
        <v>57</v>
      </c>
      <c r="J81" s="67">
        <v>45397</v>
      </c>
      <c r="K81" s="67">
        <v>45400</v>
      </c>
      <c r="L81" s="67">
        <v>45400</v>
      </c>
      <c r="M81" s="20" t="s">
        <v>364</v>
      </c>
      <c r="N81" s="3" t="s">
        <v>35</v>
      </c>
      <c r="O81" s="3" t="s">
        <v>27</v>
      </c>
      <c r="P81" s="3" t="s">
        <v>288</v>
      </c>
      <c r="Q81" s="3" t="s">
        <v>289</v>
      </c>
      <c r="R81" s="23" t="s">
        <v>290</v>
      </c>
      <c r="S81" s="52" t="s">
        <v>27</v>
      </c>
    </row>
    <row r="82" spans="1:19" ht="252" x14ac:dyDescent="0.25">
      <c r="A82" s="5">
        <v>82</v>
      </c>
      <c r="B82" s="3" t="s">
        <v>52</v>
      </c>
      <c r="C82" s="57">
        <v>8</v>
      </c>
      <c r="D82" s="1" t="s">
        <v>393</v>
      </c>
      <c r="E82" s="5" t="s">
        <v>20</v>
      </c>
      <c r="F82" s="1" t="s">
        <v>394</v>
      </c>
      <c r="G82" s="1" t="s">
        <v>395</v>
      </c>
      <c r="H82" s="45" t="s">
        <v>396</v>
      </c>
      <c r="I82" s="3" t="s">
        <v>57</v>
      </c>
      <c r="J82" s="67">
        <v>45398</v>
      </c>
      <c r="K82" s="67">
        <v>45401</v>
      </c>
      <c r="L82" s="67">
        <v>45401</v>
      </c>
      <c r="M82" s="20" t="s">
        <v>397</v>
      </c>
      <c r="N82" s="3" t="s">
        <v>35</v>
      </c>
      <c r="O82" s="3" t="s">
        <v>27</v>
      </c>
      <c r="P82" s="3" t="s">
        <v>313</v>
      </c>
      <c r="Q82" s="3" t="s">
        <v>314</v>
      </c>
      <c r="R82" s="23" t="s">
        <v>398</v>
      </c>
      <c r="S82" s="52" t="s">
        <v>27</v>
      </c>
    </row>
    <row r="83" spans="1:19" ht="252" x14ac:dyDescent="0.25">
      <c r="A83" s="5">
        <v>83</v>
      </c>
      <c r="B83" s="3" t="s">
        <v>52</v>
      </c>
      <c r="C83" s="57">
        <v>8</v>
      </c>
      <c r="D83" s="1" t="s">
        <v>393</v>
      </c>
      <c r="E83" s="5" t="s">
        <v>31</v>
      </c>
      <c r="F83" s="1" t="s">
        <v>399</v>
      </c>
      <c r="G83" s="1" t="s">
        <v>400</v>
      </c>
      <c r="H83" s="45" t="s">
        <v>401</v>
      </c>
      <c r="I83" s="3" t="s">
        <v>57</v>
      </c>
      <c r="J83" s="67">
        <v>45398</v>
      </c>
      <c r="K83" s="67">
        <v>45401</v>
      </c>
      <c r="L83" s="67">
        <v>45401</v>
      </c>
      <c r="M83" s="20" t="s">
        <v>397</v>
      </c>
      <c r="N83" s="3" t="s">
        <v>35</v>
      </c>
      <c r="O83" s="3" t="s">
        <v>27</v>
      </c>
      <c r="P83" s="3" t="s">
        <v>175</v>
      </c>
      <c r="Q83" s="3" t="s">
        <v>176</v>
      </c>
      <c r="R83" s="23" t="s">
        <v>220</v>
      </c>
      <c r="S83" s="52" t="s">
        <v>27</v>
      </c>
    </row>
    <row r="84" spans="1:19" ht="192" x14ac:dyDescent="0.25">
      <c r="A84" s="5">
        <v>84</v>
      </c>
      <c r="B84" s="3" t="s">
        <v>52</v>
      </c>
      <c r="C84" s="57">
        <v>8</v>
      </c>
      <c r="D84" s="1" t="s">
        <v>393</v>
      </c>
      <c r="E84" s="5" t="s">
        <v>36</v>
      </c>
      <c r="F84" s="1" t="s">
        <v>402</v>
      </c>
      <c r="G84" s="1" t="s">
        <v>403</v>
      </c>
      <c r="H84" s="45" t="s">
        <v>404</v>
      </c>
      <c r="I84" s="3" t="s">
        <v>57</v>
      </c>
      <c r="J84" s="67">
        <v>45398</v>
      </c>
      <c r="K84" s="67">
        <v>45401</v>
      </c>
      <c r="L84" s="67">
        <v>45401</v>
      </c>
      <c r="M84" s="20" t="s">
        <v>397</v>
      </c>
      <c r="N84" s="3" t="s">
        <v>35</v>
      </c>
      <c r="O84" s="3" t="s">
        <v>27</v>
      </c>
      <c r="P84" s="3" t="s">
        <v>28</v>
      </c>
      <c r="Q84" s="3" t="s">
        <v>107</v>
      </c>
      <c r="R84" s="23" t="s">
        <v>108</v>
      </c>
      <c r="S84" s="52" t="s">
        <v>27</v>
      </c>
    </row>
    <row r="85" spans="1:19" ht="157.5" x14ac:dyDescent="0.25">
      <c r="A85" s="5">
        <v>85</v>
      </c>
      <c r="B85" s="3" t="s">
        <v>52</v>
      </c>
      <c r="C85" s="57">
        <v>8</v>
      </c>
      <c r="D85" s="1" t="s">
        <v>393</v>
      </c>
      <c r="E85" s="5" t="s">
        <v>39</v>
      </c>
      <c r="F85" s="1" t="s">
        <v>405</v>
      </c>
      <c r="G85" s="1" t="s">
        <v>406</v>
      </c>
      <c r="H85" s="45" t="s">
        <v>407</v>
      </c>
      <c r="I85" s="3" t="s">
        <v>57</v>
      </c>
      <c r="J85" s="67">
        <v>45398</v>
      </c>
      <c r="K85" s="67">
        <v>45401</v>
      </c>
      <c r="L85" s="67">
        <v>45401</v>
      </c>
      <c r="M85" s="20" t="s">
        <v>397</v>
      </c>
      <c r="N85" s="3" t="s">
        <v>35</v>
      </c>
      <c r="O85" s="3" t="s">
        <v>27</v>
      </c>
      <c r="P85" s="3" t="s">
        <v>270</v>
      </c>
      <c r="Q85" s="3" t="s">
        <v>271</v>
      </c>
      <c r="R85" s="23" t="s">
        <v>408</v>
      </c>
      <c r="S85" s="52" t="s">
        <v>27</v>
      </c>
    </row>
    <row r="86" spans="1:19" ht="96" x14ac:dyDescent="0.25">
      <c r="A86" s="5">
        <v>86</v>
      </c>
      <c r="B86" s="3" t="s">
        <v>52</v>
      </c>
      <c r="C86" s="57">
        <v>8</v>
      </c>
      <c r="D86" s="1" t="s">
        <v>393</v>
      </c>
      <c r="E86" s="5" t="s">
        <v>42</v>
      </c>
      <c r="F86" s="1" t="s">
        <v>409</v>
      </c>
      <c r="G86" s="1" t="s">
        <v>410</v>
      </c>
      <c r="H86" s="45" t="s">
        <v>411</v>
      </c>
      <c r="I86" s="3" t="s">
        <v>57</v>
      </c>
      <c r="J86" s="67">
        <v>45398</v>
      </c>
      <c r="K86" s="67">
        <v>45401</v>
      </c>
      <c r="L86" s="67">
        <v>45401</v>
      </c>
      <c r="M86" s="20" t="s">
        <v>397</v>
      </c>
      <c r="N86" s="3" t="s">
        <v>35</v>
      </c>
      <c r="O86" s="3" t="s">
        <v>27</v>
      </c>
      <c r="P86" s="3" t="s">
        <v>28</v>
      </c>
      <c r="Q86" s="3" t="s">
        <v>107</v>
      </c>
      <c r="R86" s="23" t="s">
        <v>108</v>
      </c>
      <c r="S86" s="52" t="s">
        <v>27</v>
      </c>
    </row>
    <row r="87" spans="1:19" ht="198.75" customHeight="1" x14ac:dyDescent="0.25">
      <c r="A87" s="5">
        <v>87</v>
      </c>
      <c r="B87" s="3" t="s">
        <v>52</v>
      </c>
      <c r="C87" s="57">
        <v>8</v>
      </c>
      <c r="D87" s="1" t="s">
        <v>393</v>
      </c>
      <c r="E87" s="5" t="s">
        <v>45</v>
      </c>
      <c r="F87" s="1" t="s">
        <v>412</v>
      </c>
      <c r="G87" s="1" t="s">
        <v>413</v>
      </c>
      <c r="H87" s="45" t="s">
        <v>414</v>
      </c>
      <c r="I87" s="3" t="s">
        <v>57</v>
      </c>
      <c r="J87" s="67">
        <v>45398</v>
      </c>
      <c r="K87" s="67">
        <v>45401</v>
      </c>
      <c r="L87" s="67">
        <v>45401</v>
      </c>
      <c r="M87" s="20" t="s">
        <v>397</v>
      </c>
      <c r="N87" s="3" t="s">
        <v>35</v>
      </c>
      <c r="O87" s="3" t="s">
        <v>27</v>
      </c>
      <c r="P87" s="3" t="s">
        <v>175</v>
      </c>
      <c r="Q87" s="3" t="s">
        <v>176</v>
      </c>
      <c r="R87" s="23" t="s">
        <v>220</v>
      </c>
      <c r="S87" s="52" t="s">
        <v>27</v>
      </c>
    </row>
    <row r="88" spans="1:19" ht="303" x14ac:dyDescent="0.25">
      <c r="A88" s="5">
        <v>88</v>
      </c>
      <c r="B88" s="3" t="s">
        <v>52</v>
      </c>
      <c r="C88" s="57">
        <v>8</v>
      </c>
      <c r="D88" s="1" t="s">
        <v>393</v>
      </c>
      <c r="E88" s="5" t="s">
        <v>48</v>
      </c>
      <c r="F88" s="1" t="s">
        <v>415</v>
      </c>
      <c r="G88" s="1" t="s">
        <v>416</v>
      </c>
      <c r="H88" s="45" t="s">
        <v>417</v>
      </c>
      <c r="I88" s="3" t="s">
        <v>57</v>
      </c>
      <c r="J88" s="67">
        <v>45398</v>
      </c>
      <c r="K88" s="67">
        <v>45401</v>
      </c>
      <c r="L88" s="67">
        <v>45401</v>
      </c>
      <c r="M88" s="20" t="s">
        <v>397</v>
      </c>
      <c r="N88" s="3" t="s">
        <v>35</v>
      </c>
      <c r="O88" s="3" t="s">
        <v>27</v>
      </c>
      <c r="P88" s="3" t="s">
        <v>418</v>
      </c>
      <c r="Q88" s="3" t="s">
        <v>419</v>
      </c>
      <c r="R88" s="23" t="s">
        <v>420</v>
      </c>
      <c r="S88" s="52" t="s">
        <v>27</v>
      </c>
    </row>
    <row r="89" spans="1:19" ht="243" x14ac:dyDescent="0.25">
      <c r="A89" s="5">
        <v>89</v>
      </c>
      <c r="B89" s="3" t="s">
        <v>52</v>
      </c>
      <c r="C89" s="57">
        <v>8</v>
      </c>
      <c r="D89" s="1" t="s">
        <v>393</v>
      </c>
      <c r="E89" s="5" t="s">
        <v>51</v>
      </c>
      <c r="F89" s="1" t="s">
        <v>421</v>
      </c>
      <c r="G89" s="1" t="s">
        <v>422</v>
      </c>
      <c r="H89" s="45" t="s">
        <v>423</v>
      </c>
      <c r="I89" s="3" t="s">
        <v>57</v>
      </c>
      <c r="J89" s="67">
        <v>45398</v>
      </c>
      <c r="K89" s="67">
        <v>45401</v>
      </c>
      <c r="L89" s="67">
        <v>45401</v>
      </c>
      <c r="M89" s="20" t="s">
        <v>397</v>
      </c>
      <c r="N89" s="3" t="s">
        <v>35</v>
      </c>
      <c r="O89" s="3" t="s">
        <v>27</v>
      </c>
      <c r="P89" s="3" t="s">
        <v>418</v>
      </c>
      <c r="Q89" s="3" t="s">
        <v>419</v>
      </c>
      <c r="R89" s="23" t="s">
        <v>420</v>
      </c>
      <c r="S89" s="52" t="s">
        <v>27</v>
      </c>
    </row>
    <row r="90" spans="1:19" ht="117.75" customHeight="1" x14ac:dyDescent="0.25">
      <c r="A90" s="5">
        <v>90</v>
      </c>
      <c r="B90" s="3" t="s">
        <v>424</v>
      </c>
      <c r="C90" s="57">
        <v>1</v>
      </c>
      <c r="D90" s="1" t="s">
        <v>425</v>
      </c>
      <c r="E90" s="5" t="s">
        <v>20</v>
      </c>
      <c r="F90" s="1" t="s">
        <v>426</v>
      </c>
      <c r="G90" s="1" t="s">
        <v>427</v>
      </c>
      <c r="H90" s="45" t="s">
        <v>428</v>
      </c>
      <c r="I90" s="3" t="s">
        <v>424</v>
      </c>
      <c r="J90" s="67">
        <v>45399</v>
      </c>
      <c r="K90" s="67">
        <v>45404</v>
      </c>
      <c r="L90" s="67">
        <v>45404</v>
      </c>
      <c r="M90" s="20" t="s">
        <v>429</v>
      </c>
      <c r="N90" s="3" t="s">
        <v>35</v>
      </c>
      <c r="O90" s="3" t="s">
        <v>27</v>
      </c>
      <c r="P90" s="3" t="s">
        <v>127</v>
      </c>
      <c r="Q90" s="3" t="s">
        <v>128</v>
      </c>
      <c r="R90" s="23" t="s">
        <v>129</v>
      </c>
      <c r="S90" s="52" t="s">
        <v>27</v>
      </c>
    </row>
    <row r="91" spans="1:19" ht="111" customHeight="1" x14ac:dyDescent="0.25">
      <c r="A91" s="5">
        <v>91</v>
      </c>
      <c r="B91" s="3" t="s">
        <v>424</v>
      </c>
      <c r="C91" s="57">
        <v>1</v>
      </c>
      <c r="D91" s="1" t="s">
        <v>425</v>
      </c>
      <c r="E91" s="5" t="s">
        <v>31</v>
      </c>
      <c r="F91" s="1" t="s">
        <v>430</v>
      </c>
      <c r="G91" s="1" t="s">
        <v>431</v>
      </c>
      <c r="H91" s="45" t="s">
        <v>432</v>
      </c>
      <c r="I91" s="3" t="s">
        <v>424</v>
      </c>
      <c r="J91" s="67">
        <v>45399</v>
      </c>
      <c r="K91" s="67">
        <v>45404</v>
      </c>
      <c r="L91" s="67">
        <v>45404</v>
      </c>
      <c r="M91" s="20" t="s">
        <v>429</v>
      </c>
      <c r="N91" s="3" t="s">
        <v>35</v>
      </c>
      <c r="O91" s="3" t="s">
        <v>27</v>
      </c>
      <c r="P91" s="3" t="s">
        <v>175</v>
      </c>
      <c r="Q91" s="3" t="s">
        <v>176</v>
      </c>
      <c r="R91" s="23" t="s">
        <v>177</v>
      </c>
      <c r="S91" s="52" t="s">
        <v>27</v>
      </c>
    </row>
    <row r="92" spans="1:19" ht="143.1" customHeight="1" x14ac:dyDescent="0.25">
      <c r="A92" s="3">
        <v>92</v>
      </c>
      <c r="B92" s="3" t="s">
        <v>248</v>
      </c>
      <c r="C92" s="6">
        <v>2</v>
      </c>
      <c r="D92" s="1" t="s">
        <v>433</v>
      </c>
      <c r="E92" s="5" t="s">
        <v>20</v>
      </c>
      <c r="F92" s="1" t="s">
        <v>434</v>
      </c>
      <c r="G92" s="1" t="s">
        <v>435</v>
      </c>
      <c r="H92" s="45" t="s">
        <v>436</v>
      </c>
      <c r="I92" s="3" t="s">
        <v>248</v>
      </c>
      <c r="J92" s="67">
        <v>45401</v>
      </c>
      <c r="K92" s="67">
        <v>45406</v>
      </c>
      <c r="L92" s="67">
        <v>45406</v>
      </c>
      <c r="M92" s="20" t="s">
        <v>437</v>
      </c>
      <c r="N92" s="3" t="s">
        <v>35</v>
      </c>
      <c r="O92" s="3" t="s">
        <v>27</v>
      </c>
      <c r="P92" s="3" t="s">
        <v>332</v>
      </c>
      <c r="Q92" s="3" t="s">
        <v>333</v>
      </c>
      <c r="R92" s="23" t="s">
        <v>35</v>
      </c>
      <c r="S92" s="52" t="s">
        <v>27</v>
      </c>
    </row>
    <row r="93" spans="1:19" ht="81.95" customHeight="1" x14ac:dyDescent="0.25">
      <c r="A93" s="3">
        <v>93</v>
      </c>
      <c r="B93" s="3" t="s">
        <v>248</v>
      </c>
      <c r="C93" s="6">
        <v>2</v>
      </c>
      <c r="D93" s="1" t="s">
        <v>433</v>
      </c>
      <c r="E93" s="5" t="s">
        <v>31</v>
      </c>
      <c r="F93" s="1" t="s">
        <v>438</v>
      </c>
      <c r="G93" s="1" t="s">
        <v>439</v>
      </c>
      <c r="H93" s="45" t="s">
        <v>440</v>
      </c>
      <c r="I93" s="3" t="s">
        <v>248</v>
      </c>
      <c r="J93" s="67">
        <v>45401</v>
      </c>
      <c r="K93" s="67">
        <v>45408</v>
      </c>
      <c r="L93" s="67">
        <v>45406</v>
      </c>
      <c r="M93" s="20" t="s">
        <v>437</v>
      </c>
      <c r="N93" s="3">
        <v>1</v>
      </c>
      <c r="O93" s="3" t="s">
        <v>27</v>
      </c>
      <c r="P93" s="3" t="s">
        <v>288</v>
      </c>
      <c r="Q93" s="3" t="s">
        <v>289</v>
      </c>
      <c r="R93" s="23" t="s">
        <v>441</v>
      </c>
      <c r="S93" s="52" t="s">
        <v>27</v>
      </c>
    </row>
    <row r="94" spans="1:19" ht="208.5" customHeight="1" x14ac:dyDescent="0.25">
      <c r="A94" s="3">
        <v>94</v>
      </c>
      <c r="B94" s="3" t="s">
        <v>248</v>
      </c>
      <c r="C94" s="6">
        <v>2</v>
      </c>
      <c r="D94" s="1" t="s">
        <v>433</v>
      </c>
      <c r="E94" s="5" t="s">
        <v>442</v>
      </c>
      <c r="F94" s="1" t="s">
        <v>443</v>
      </c>
      <c r="G94" s="1" t="s">
        <v>444</v>
      </c>
      <c r="H94" s="45" t="s">
        <v>445</v>
      </c>
      <c r="I94" s="3" t="s">
        <v>248</v>
      </c>
      <c r="J94" s="67">
        <v>45401</v>
      </c>
      <c r="K94" s="67">
        <v>45408</v>
      </c>
      <c r="L94" s="67">
        <v>45408</v>
      </c>
      <c r="M94" s="20" t="s">
        <v>437</v>
      </c>
      <c r="N94" s="3">
        <v>3</v>
      </c>
      <c r="O94" s="3" t="s">
        <v>27</v>
      </c>
      <c r="P94" s="3" t="s">
        <v>127</v>
      </c>
      <c r="Q94" s="3" t="s">
        <v>128</v>
      </c>
      <c r="R94" s="23" t="s">
        <v>129</v>
      </c>
      <c r="S94" s="52" t="s">
        <v>27</v>
      </c>
    </row>
    <row r="95" spans="1:19" ht="81.95" customHeight="1" x14ac:dyDescent="0.25">
      <c r="A95" s="3">
        <v>95</v>
      </c>
      <c r="B95" s="3" t="s">
        <v>248</v>
      </c>
      <c r="C95" s="6">
        <v>2</v>
      </c>
      <c r="D95" s="1" t="s">
        <v>433</v>
      </c>
      <c r="E95" s="5" t="s">
        <v>446</v>
      </c>
      <c r="F95" s="1" t="s">
        <v>447</v>
      </c>
      <c r="G95" s="1" t="s">
        <v>448</v>
      </c>
      <c r="H95" s="45" t="s">
        <v>445</v>
      </c>
      <c r="I95" s="3" t="s">
        <v>248</v>
      </c>
      <c r="J95" s="67">
        <v>45401</v>
      </c>
      <c r="K95" s="67">
        <v>45408</v>
      </c>
      <c r="L95" s="67">
        <v>45408</v>
      </c>
      <c r="M95" s="20" t="s">
        <v>437</v>
      </c>
      <c r="N95" s="3">
        <v>3</v>
      </c>
      <c r="O95" s="3" t="s">
        <v>27</v>
      </c>
      <c r="P95" s="3" t="s">
        <v>127</v>
      </c>
      <c r="Q95" s="3" t="s">
        <v>128</v>
      </c>
      <c r="R95" s="23" t="s">
        <v>129</v>
      </c>
      <c r="S95" s="52" t="s">
        <v>27</v>
      </c>
    </row>
    <row r="96" spans="1:19" ht="60" x14ac:dyDescent="0.25">
      <c r="A96" s="3">
        <v>96</v>
      </c>
      <c r="B96" s="3" t="s">
        <v>52</v>
      </c>
      <c r="C96" s="6">
        <v>1</v>
      </c>
      <c r="D96" s="1" t="s">
        <v>449</v>
      </c>
      <c r="E96" s="5" t="s">
        <v>20</v>
      </c>
      <c r="F96" s="1" t="s">
        <v>450</v>
      </c>
      <c r="G96" s="1" t="s">
        <v>451</v>
      </c>
      <c r="H96" s="45" t="s">
        <v>452</v>
      </c>
      <c r="I96" s="3" t="s">
        <v>57</v>
      </c>
      <c r="J96" s="67">
        <v>45404</v>
      </c>
      <c r="K96" s="67">
        <v>45407</v>
      </c>
      <c r="L96" s="67">
        <v>45406</v>
      </c>
      <c r="M96" s="20"/>
      <c r="N96" s="3" t="s">
        <v>35</v>
      </c>
      <c r="O96" s="3" t="s">
        <v>27</v>
      </c>
      <c r="P96" s="3" t="s">
        <v>82</v>
      </c>
      <c r="Q96" s="40" t="s">
        <v>83</v>
      </c>
      <c r="R96" s="23" t="s">
        <v>84</v>
      </c>
      <c r="S96" s="52" t="s">
        <v>27</v>
      </c>
    </row>
    <row r="97" spans="1:19" ht="90" x14ac:dyDescent="0.25">
      <c r="A97" s="3">
        <v>97</v>
      </c>
      <c r="B97" s="3" t="s">
        <v>52</v>
      </c>
      <c r="C97" s="58">
        <v>9</v>
      </c>
      <c r="D97" s="1" t="s">
        <v>453</v>
      </c>
      <c r="E97" s="58" t="s">
        <v>20</v>
      </c>
      <c r="F97" s="1" t="s">
        <v>454</v>
      </c>
      <c r="G97" s="14" t="s">
        <v>455</v>
      </c>
      <c r="H97" s="45" t="s">
        <v>456</v>
      </c>
      <c r="I97" s="3" t="s">
        <v>57</v>
      </c>
      <c r="J97" s="67">
        <v>45405</v>
      </c>
      <c r="K97" s="67">
        <v>45408</v>
      </c>
      <c r="L97" s="67">
        <v>45408</v>
      </c>
      <c r="M97" s="20" t="s">
        <v>457</v>
      </c>
      <c r="N97" s="3" t="s">
        <v>35</v>
      </c>
      <c r="O97" s="3" t="s">
        <v>27</v>
      </c>
      <c r="P97" s="3" t="s">
        <v>82</v>
      </c>
      <c r="Q97" s="3" t="s">
        <v>83</v>
      </c>
      <c r="R97" s="23" t="s">
        <v>117</v>
      </c>
      <c r="S97" s="52" t="s">
        <v>27</v>
      </c>
    </row>
    <row r="98" spans="1:19" ht="90" x14ac:dyDescent="0.25">
      <c r="A98" s="3">
        <v>98</v>
      </c>
      <c r="B98" s="3" t="s">
        <v>52</v>
      </c>
      <c r="C98" s="58">
        <v>9</v>
      </c>
      <c r="D98" s="1" t="s">
        <v>453</v>
      </c>
      <c r="E98" s="58" t="s">
        <v>31</v>
      </c>
      <c r="F98" s="1" t="s">
        <v>458</v>
      </c>
      <c r="G98" s="14" t="s">
        <v>459</v>
      </c>
      <c r="H98" s="45" t="s">
        <v>460</v>
      </c>
      <c r="I98" s="3" t="s">
        <v>57</v>
      </c>
      <c r="J98" s="67">
        <v>45405</v>
      </c>
      <c r="K98" s="67">
        <v>45408</v>
      </c>
      <c r="L98" s="67">
        <v>45408</v>
      </c>
      <c r="M98" s="20" t="s">
        <v>457</v>
      </c>
      <c r="N98" s="3" t="s">
        <v>35</v>
      </c>
      <c r="O98" s="3" t="s">
        <v>27</v>
      </c>
      <c r="P98" s="3" t="s">
        <v>82</v>
      </c>
      <c r="Q98" s="3" t="s">
        <v>83</v>
      </c>
      <c r="R98" s="23" t="s">
        <v>117</v>
      </c>
      <c r="S98" s="52" t="s">
        <v>27</v>
      </c>
    </row>
    <row r="99" spans="1:19" ht="156" x14ac:dyDescent="0.25">
      <c r="A99" s="3">
        <v>99</v>
      </c>
      <c r="B99" s="3" t="s">
        <v>52</v>
      </c>
      <c r="C99" s="58">
        <v>9</v>
      </c>
      <c r="D99" s="1" t="s">
        <v>453</v>
      </c>
      <c r="E99" s="58" t="s">
        <v>36</v>
      </c>
      <c r="F99" s="1" t="s">
        <v>461</v>
      </c>
      <c r="G99" s="14" t="s">
        <v>462</v>
      </c>
      <c r="H99" s="45" t="s">
        <v>463</v>
      </c>
      <c r="I99" s="3" t="s">
        <v>57</v>
      </c>
      <c r="J99" s="67">
        <v>45405</v>
      </c>
      <c r="K99" s="67">
        <v>45408</v>
      </c>
      <c r="L99" s="67">
        <v>45408</v>
      </c>
      <c r="M99" s="20" t="s">
        <v>457</v>
      </c>
      <c r="N99" s="3">
        <v>1</v>
      </c>
      <c r="O99" s="3" t="s">
        <v>27</v>
      </c>
      <c r="P99" s="3" t="s">
        <v>82</v>
      </c>
      <c r="Q99" s="3" t="s">
        <v>83</v>
      </c>
      <c r="R99" s="23" t="s">
        <v>117</v>
      </c>
      <c r="S99" s="52" t="s">
        <v>27</v>
      </c>
    </row>
    <row r="100" spans="1:19" ht="168" x14ac:dyDescent="0.25">
      <c r="A100" s="3">
        <v>100</v>
      </c>
      <c r="B100" s="3" t="s">
        <v>52</v>
      </c>
      <c r="C100" s="58">
        <v>9</v>
      </c>
      <c r="D100" s="1" t="s">
        <v>453</v>
      </c>
      <c r="E100" s="58" t="s">
        <v>39</v>
      </c>
      <c r="F100" s="1" t="s">
        <v>464</v>
      </c>
      <c r="G100" s="14" t="s">
        <v>465</v>
      </c>
      <c r="H100" s="45" t="s">
        <v>466</v>
      </c>
      <c r="I100" s="3" t="s">
        <v>57</v>
      </c>
      <c r="J100" s="67">
        <v>45405</v>
      </c>
      <c r="K100" s="67">
        <v>45408</v>
      </c>
      <c r="L100" s="67">
        <v>45408</v>
      </c>
      <c r="M100" s="20" t="s">
        <v>457</v>
      </c>
      <c r="N100" s="3" t="s">
        <v>35</v>
      </c>
      <c r="O100" s="3" t="s">
        <v>27</v>
      </c>
      <c r="P100" s="3" t="s">
        <v>82</v>
      </c>
      <c r="Q100" s="3" t="s">
        <v>83</v>
      </c>
      <c r="R100" s="23" t="s">
        <v>117</v>
      </c>
      <c r="S100" s="52" t="s">
        <v>27</v>
      </c>
    </row>
    <row r="101" spans="1:19" ht="90" x14ac:dyDescent="0.25">
      <c r="A101" s="3">
        <v>101</v>
      </c>
      <c r="B101" s="3" t="s">
        <v>52</v>
      </c>
      <c r="C101" s="58">
        <v>9</v>
      </c>
      <c r="D101" s="1" t="s">
        <v>453</v>
      </c>
      <c r="E101" s="58" t="s">
        <v>42</v>
      </c>
      <c r="F101" s="1" t="s">
        <v>467</v>
      </c>
      <c r="G101" s="14" t="s">
        <v>468</v>
      </c>
      <c r="H101" s="45" t="s">
        <v>469</v>
      </c>
      <c r="I101" s="3" t="s">
        <v>57</v>
      </c>
      <c r="J101" s="67">
        <v>45405</v>
      </c>
      <c r="K101" s="67">
        <v>45408</v>
      </c>
      <c r="L101" s="67">
        <v>45408</v>
      </c>
      <c r="M101" s="20" t="s">
        <v>457</v>
      </c>
      <c r="N101" s="3" t="s">
        <v>35</v>
      </c>
      <c r="O101" s="3" t="s">
        <v>27</v>
      </c>
      <c r="P101" s="3" t="s">
        <v>82</v>
      </c>
      <c r="Q101" s="3" t="s">
        <v>83</v>
      </c>
      <c r="R101" s="23" t="s">
        <v>117</v>
      </c>
      <c r="S101" s="52" t="s">
        <v>27</v>
      </c>
    </row>
    <row r="102" spans="1:19" ht="90" x14ac:dyDescent="0.25">
      <c r="A102" s="3">
        <v>102</v>
      </c>
      <c r="B102" s="3" t="s">
        <v>52</v>
      </c>
      <c r="C102" s="58">
        <v>9</v>
      </c>
      <c r="D102" s="1" t="s">
        <v>453</v>
      </c>
      <c r="E102" s="58" t="s">
        <v>45</v>
      </c>
      <c r="F102" s="1" t="s">
        <v>470</v>
      </c>
      <c r="G102" s="14" t="s">
        <v>471</v>
      </c>
      <c r="H102" s="45" t="s">
        <v>472</v>
      </c>
      <c r="I102" s="3" t="s">
        <v>57</v>
      </c>
      <c r="J102" s="67">
        <v>45405</v>
      </c>
      <c r="K102" s="67">
        <v>45408</v>
      </c>
      <c r="L102" s="67">
        <v>45408</v>
      </c>
      <c r="M102" s="20" t="s">
        <v>457</v>
      </c>
      <c r="N102" s="3">
        <v>1</v>
      </c>
      <c r="O102" s="3" t="s">
        <v>27</v>
      </c>
      <c r="P102" s="3" t="s">
        <v>82</v>
      </c>
      <c r="Q102" s="3" t="s">
        <v>83</v>
      </c>
      <c r="R102" s="23" t="s">
        <v>117</v>
      </c>
      <c r="S102" s="52" t="s">
        <v>27</v>
      </c>
    </row>
    <row r="103" spans="1:19" ht="152.25" x14ac:dyDescent="0.25">
      <c r="A103" s="3">
        <v>103</v>
      </c>
      <c r="B103" s="3" t="s">
        <v>52</v>
      </c>
      <c r="C103" s="58">
        <v>9</v>
      </c>
      <c r="D103" s="1" t="s">
        <v>453</v>
      </c>
      <c r="E103" s="58" t="s">
        <v>48</v>
      </c>
      <c r="F103" s="1" t="s">
        <v>473</v>
      </c>
      <c r="G103" s="14" t="s">
        <v>474</v>
      </c>
      <c r="H103" s="45" t="s">
        <v>475</v>
      </c>
      <c r="I103" s="3" t="s">
        <v>57</v>
      </c>
      <c r="J103" s="67">
        <v>45405</v>
      </c>
      <c r="K103" s="67">
        <v>45408</v>
      </c>
      <c r="L103" s="67">
        <v>45408</v>
      </c>
      <c r="M103" s="20" t="s">
        <v>457</v>
      </c>
      <c r="N103" s="3" t="s">
        <v>35</v>
      </c>
      <c r="O103" s="3" t="s">
        <v>27</v>
      </c>
      <c r="P103" s="3" t="s">
        <v>175</v>
      </c>
      <c r="Q103" s="3" t="s">
        <v>176</v>
      </c>
      <c r="R103" s="23" t="s">
        <v>220</v>
      </c>
      <c r="S103" s="52" t="s">
        <v>27</v>
      </c>
    </row>
    <row r="104" spans="1:19" ht="240" x14ac:dyDescent="0.25">
      <c r="A104" s="3">
        <v>104</v>
      </c>
      <c r="B104" s="3" t="s">
        <v>52</v>
      </c>
      <c r="C104" s="58">
        <v>9</v>
      </c>
      <c r="D104" s="1" t="s">
        <v>453</v>
      </c>
      <c r="E104" s="58" t="s">
        <v>51</v>
      </c>
      <c r="F104" s="1" t="s">
        <v>476</v>
      </c>
      <c r="G104" s="51" t="s">
        <v>477</v>
      </c>
      <c r="H104" s="45" t="s">
        <v>478</v>
      </c>
      <c r="I104" s="3" t="s">
        <v>57</v>
      </c>
      <c r="J104" s="67">
        <v>45405</v>
      </c>
      <c r="K104" s="67">
        <v>45408</v>
      </c>
      <c r="L104" s="67">
        <v>45408</v>
      </c>
      <c r="M104" s="20" t="s">
        <v>457</v>
      </c>
      <c r="N104" s="3" t="s">
        <v>35</v>
      </c>
      <c r="O104" s="3" t="s">
        <v>27</v>
      </c>
      <c r="P104" s="3" t="s">
        <v>288</v>
      </c>
      <c r="Q104" s="3" t="s">
        <v>289</v>
      </c>
      <c r="R104" s="23" t="s">
        <v>441</v>
      </c>
      <c r="S104" s="52" t="s">
        <v>27</v>
      </c>
    </row>
    <row r="105" spans="1:19" ht="108.75" x14ac:dyDescent="0.25">
      <c r="A105" s="3">
        <v>105</v>
      </c>
      <c r="B105" s="3" t="s">
        <v>52</v>
      </c>
      <c r="C105" s="58">
        <v>10</v>
      </c>
      <c r="D105" s="1" t="s">
        <v>479</v>
      </c>
      <c r="E105" s="58" t="s">
        <v>20</v>
      </c>
      <c r="F105" s="1" t="s">
        <v>480</v>
      </c>
      <c r="G105" s="14" t="s">
        <v>481</v>
      </c>
      <c r="H105" s="45" t="s">
        <v>482</v>
      </c>
      <c r="I105" s="3" t="s">
        <v>57</v>
      </c>
      <c r="J105" s="67">
        <v>45406</v>
      </c>
      <c r="K105" s="67">
        <v>45411</v>
      </c>
      <c r="L105" s="67">
        <v>45411</v>
      </c>
      <c r="M105" s="69" t="s">
        <v>483</v>
      </c>
      <c r="N105" s="3">
        <v>1</v>
      </c>
      <c r="O105" s="3" t="s">
        <v>27</v>
      </c>
      <c r="P105" s="3" t="s">
        <v>288</v>
      </c>
      <c r="Q105" s="3" t="s">
        <v>289</v>
      </c>
      <c r="R105" s="23" t="s">
        <v>441</v>
      </c>
      <c r="S105" s="52" t="s">
        <v>27</v>
      </c>
    </row>
    <row r="106" spans="1:19" ht="108.75" x14ac:dyDescent="0.25">
      <c r="A106" s="3">
        <v>106</v>
      </c>
      <c r="B106" s="3" t="s">
        <v>52</v>
      </c>
      <c r="C106" s="58">
        <v>10</v>
      </c>
      <c r="D106" s="1" t="s">
        <v>479</v>
      </c>
      <c r="E106" s="58" t="s">
        <v>31</v>
      </c>
      <c r="F106" s="1" t="s">
        <v>484</v>
      </c>
      <c r="G106" s="14" t="s">
        <v>485</v>
      </c>
      <c r="H106" s="45" t="s">
        <v>486</v>
      </c>
      <c r="I106" s="3" t="s">
        <v>57</v>
      </c>
      <c r="J106" s="67">
        <v>45406</v>
      </c>
      <c r="K106" s="67">
        <v>45411</v>
      </c>
      <c r="L106" s="67">
        <v>45411</v>
      </c>
      <c r="M106" s="69" t="s">
        <v>483</v>
      </c>
      <c r="N106" s="3">
        <v>1</v>
      </c>
      <c r="O106" s="3" t="s">
        <v>27</v>
      </c>
      <c r="P106" s="3" t="s">
        <v>288</v>
      </c>
      <c r="Q106" s="3" t="s">
        <v>289</v>
      </c>
      <c r="R106" s="23" t="s">
        <v>441</v>
      </c>
      <c r="S106" s="52" t="s">
        <v>27</v>
      </c>
    </row>
    <row r="107" spans="1:19" ht="203.1" customHeight="1" x14ac:dyDescent="0.25">
      <c r="A107" s="3">
        <v>107</v>
      </c>
      <c r="B107" s="3" t="s">
        <v>52</v>
      </c>
      <c r="C107" s="58">
        <v>10</v>
      </c>
      <c r="D107" s="1" t="s">
        <v>479</v>
      </c>
      <c r="E107" s="58" t="s">
        <v>36</v>
      </c>
      <c r="F107" s="1" t="s">
        <v>487</v>
      </c>
      <c r="G107" s="14" t="s">
        <v>488</v>
      </c>
      <c r="H107" s="45" t="s">
        <v>489</v>
      </c>
      <c r="I107" s="3" t="s">
        <v>57</v>
      </c>
      <c r="J107" s="67">
        <v>45406</v>
      </c>
      <c r="K107" s="67">
        <v>45411</v>
      </c>
      <c r="L107" s="67">
        <v>45411</v>
      </c>
      <c r="M107" s="69" t="s">
        <v>483</v>
      </c>
      <c r="N107" s="3">
        <v>1</v>
      </c>
      <c r="O107" s="3" t="s">
        <v>27</v>
      </c>
      <c r="P107" s="3" t="s">
        <v>288</v>
      </c>
      <c r="Q107" s="3" t="s">
        <v>289</v>
      </c>
      <c r="R107" s="23" t="s">
        <v>441</v>
      </c>
      <c r="S107" s="52" t="s">
        <v>27</v>
      </c>
    </row>
    <row r="108" spans="1:19" ht="159" x14ac:dyDescent="0.25">
      <c r="A108" s="3">
        <v>108</v>
      </c>
      <c r="B108" s="3" t="s">
        <v>52</v>
      </c>
      <c r="C108" s="58">
        <v>10</v>
      </c>
      <c r="D108" s="1" t="s">
        <v>479</v>
      </c>
      <c r="E108" s="58" t="s">
        <v>39</v>
      </c>
      <c r="F108" s="1" t="s">
        <v>490</v>
      </c>
      <c r="G108" s="14" t="s">
        <v>491</v>
      </c>
      <c r="H108" s="45" t="s">
        <v>492</v>
      </c>
      <c r="I108" s="3" t="s">
        <v>57</v>
      </c>
      <c r="J108" s="67">
        <v>45406</v>
      </c>
      <c r="K108" s="67">
        <v>45419</v>
      </c>
      <c r="L108" s="68">
        <v>45418</v>
      </c>
      <c r="M108" s="69" t="s">
        <v>483</v>
      </c>
      <c r="N108" s="3">
        <v>1</v>
      </c>
      <c r="O108" s="3" t="s">
        <v>27</v>
      </c>
      <c r="P108" s="3" t="s">
        <v>288</v>
      </c>
      <c r="Q108" s="3" t="s">
        <v>289</v>
      </c>
      <c r="R108" s="23" t="s">
        <v>441</v>
      </c>
      <c r="S108" s="52" t="s">
        <v>27</v>
      </c>
    </row>
    <row r="109" spans="1:19" ht="90" x14ac:dyDescent="0.25">
      <c r="A109" s="3">
        <v>109</v>
      </c>
      <c r="B109" s="3" t="s">
        <v>21</v>
      </c>
      <c r="C109" s="6">
        <v>5</v>
      </c>
      <c r="D109" s="1" t="s">
        <v>493</v>
      </c>
      <c r="E109" s="58" t="s">
        <v>20</v>
      </c>
      <c r="F109" s="1" t="s">
        <v>494</v>
      </c>
      <c r="G109" s="14" t="s">
        <v>495</v>
      </c>
      <c r="H109" s="45" t="s">
        <v>496</v>
      </c>
      <c r="I109" s="3" t="s">
        <v>21</v>
      </c>
      <c r="J109" s="67">
        <v>45407</v>
      </c>
      <c r="K109" s="67">
        <v>45412</v>
      </c>
      <c r="L109" s="67">
        <v>45412</v>
      </c>
      <c r="M109" s="69" t="s">
        <v>497</v>
      </c>
      <c r="N109" s="3">
        <v>1</v>
      </c>
      <c r="O109" s="3" t="s">
        <v>27</v>
      </c>
      <c r="P109" s="3" t="s">
        <v>498</v>
      </c>
      <c r="Q109" s="3" t="s">
        <v>499</v>
      </c>
      <c r="R109" s="23" t="s">
        <v>500</v>
      </c>
      <c r="S109" s="32" t="s">
        <v>27</v>
      </c>
    </row>
    <row r="110" spans="1:19" ht="96.75" x14ac:dyDescent="0.25">
      <c r="A110" s="3">
        <v>110</v>
      </c>
      <c r="B110" s="3" t="s">
        <v>52</v>
      </c>
      <c r="C110" s="58">
        <v>11</v>
      </c>
      <c r="D110" s="1" t="s">
        <v>501</v>
      </c>
      <c r="E110" s="58" t="s">
        <v>20</v>
      </c>
      <c r="F110" s="1" t="s">
        <v>502</v>
      </c>
      <c r="G110" s="14" t="s">
        <v>503</v>
      </c>
      <c r="H110" s="45" t="s">
        <v>504</v>
      </c>
      <c r="I110" s="3" t="s">
        <v>57</v>
      </c>
      <c r="J110" s="67">
        <v>45408</v>
      </c>
      <c r="K110" s="67">
        <v>45413</v>
      </c>
      <c r="L110" s="67">
        <v>45413</v>
      </c>
      <c r="M110" s="69" t="s">
        <v>505</v>
      </c>
      <c r="N110" s="3">
        <v>1</v>
      </c>
      <c r="O110" s="3" t="s">
        <v>27</v>
      </c>
      <c r="P110" s="3" t="s">
        <v>175</v>
      </c>
      <c r="Q110" s="3" t="s">
        <v>176</v>
      </c>
      <c r="R110" s="23" t="s">
        <v>177</v>
      </c>
      <c r="S110" s="52" t="s">
        <v>27</v>
      </c>
    </row>
    <row r="111" spans="1:19" ht="202.5" customHeight="1" x14ac:dyDescent="0.25">
      <c r="A111" s="3">
        <v>111</v>
      </c>
      <c r="B111" s="3" t="s">
        <v>52</v>
      </c>
      <c r="C111" s="58">
        <v>11</v>
      </c>
      <c r="D111" s="1" t="s">
        <v>501</v>
      </c>
      <c r="E111" s="58" t="s">
        <v>31</v>
      </c>
      <c r="F111" s="1" t="s">
        <v>506</v>
      </c>
      <c r="G111" s="1" t="s">
        <v>507</v>
      </c>
      <c r="H111" s="45" t="s">
        <v>508</v>
      </c>
      <c r="I111" s="3" t="s">
        <v>57</v>
      </c>
      <c r="J111" s="67">
        <v>45408</v>
      </c>
      <c r="K111" s="67">
        <v>45413</v>
      </c>
      <c r="L111" s="67">
        <v>45413</v>
      </c>
      <c r="M111" s="69" t="s">
        <v>505</v>
      </c>
      <c r="N111" s="3" t="s">
        <v>35</v>
      </c>
      <c r="O111" s="3" t="s">
        <v>27</v>
      </c>
      <c r="P111" s="3" t="s">
        <v>127</v>
      </c>
      <c r="Q111" s="3" t="s">
        <v>128</v>
      </c>
      <c r="R111" s="23" t="s">
        <v>129</v>
      </c>
      <c r="S111" s="52" t="s">
        <v>27</v>
      </c>
    </row>
    <row r="112" spans="1:19" ht="75" x14ac:dyDescent="0.25">
      <c r="A112" s="3">
        <v>112</v>
      </c>
      <c r="B112" s="3" t="s">
        <v>509</v>
      </c>
      <c r="C112" s="58">
        <v>1</v>
      </c>
      <c r="D112" s="1" t="s">
        <v>510</v>
      </c>
      <c r="E112" s="58" t="s">
        <v>20</v>
      </c>
      <c r="F112" s="1" t="s">
        <v>511</v>
      </c>
      <c r="G112" s="1" t="s">
        <v>512</v>
      </c>
      <c r="H112" s="45" t="s">
        <v>513</v>
      </c>
      <c r="I112" s="3" t="s">
        <v>509</v>
      </c>
      <c r="J112" s="67">
        <v>45408</v>
      </c>
      <c r="K112" s="67">
        <v>45413</v>
      </c>
      <c r="L112" s="67">
        <v>45413</v>
      </c>
      <c r="M112" s="69" t="s">
        <v>514</v>
      </c>
      <c r="N112" s="3" t="s">
        <v>35</v>
      </c>
      <c r="O112" s="3" t="s">
        <v>27</v>
      </c>
      <c r="P112" s="3" t="s">
        <v>122</v>
      </c>
      <c r="Q112" s="3" t="s">
        <v>515</v>
      </c>
      <c r="R112" s="23" t="s">
        <v>516</v>
      </c>
      <c r="S112" s="52" t="s">
        <v>27</v>
      </c>
    </row>
    <row r="113" spans="1:20" ht="75" x14ac:dyDescent="0.25">
      <c r="A113" s="3">
        <v>113</v>
      </c>
      <c r="B113" s="3" t="s">
        <v>509</v>
      </c>
      <c r="C113" s="58">
        <v>1</v>
      </c>
      <c r="D113" s="1" t="s">
        <v>510</v>
      </c>
      <c r="E113" s="58" t="s">
        <v>31</v>
      </c>
      <c r="F113" s="1" t="s">
        <v>517</v>
      </c>
      <c r="G113" s="1" t="s">
        <v>512</v>
      </c>
      <c r="H113" s="45" t="s">
        <v>518</v>
      </c>
      <c r="I113" s="3" t="s">
        <v>509</v>
      </c>
      <c r="J113" s="67">
        <v>45408</v>
      </c>
      <c r="K113" s="67">
        <v>45413</v>
      </c>
      <c r="L113" s="67">
        <v>45413</v>
      </c>
      <c r="M113" s="69" t="s">
        <v>514</v>
      </c>
      <c r="N113" s="3" t="s">
        <v>35</v>
      </c>
      <c r="O113" s="3" t="s">
        <v>27</v>
      </c>
      <c r="P113" s="3" t="s">
        <v>122</v>
      </c>
      <c r="Q113" s="3" t="s">
        <v>515</v>
      </c>
      <c r="R113" s="23" t="s">
        <v>516</v>
      </c>
      <c r="S113" s="52" t="s">
        <v>27</v>
      </c>
    </row>
    <row r="114" spans="1:20" ht="75" x14ac:dyDescent="0.25">
      <c r="A114" s="3">
        <v>114</v>
      </c>
      <c r="B114" s="3" t="s">
        <v>509</v>
      </c>
      <c r="C114" s="58">
        <v>1</v>
      </c>
      <c r="D114" s="1" t="s">
        <v>510</v>
      </c>
      <c r="E114" s="58" t="s">
        <v>36</v>
      </c>
      <c r="F114" s="1" t="s">
        <v>519</v>
      </c>
      <c r="G114" s="1" t="s">
        <v>520</v>
      </c>
      <c r="H114" s="45" t="s">
        <v>521</v>
      </c>
      <c r="I114" s="3" t="s">
        <v>509</v>
      </c>
      <c r="J114" s="67">
        <v>45408</v>
      </c>
      <c r="K114" s="67">
        <v>45413</v>
      </c>
      <c r="L114" s="67">
        <v>45413</v>
      </c>
      <c r="M114" s="69" t="s">
        <v>514</v>
      </c>
      <c r="N114" s="3" t="s">
        <v>35</v>
      </c>
      <c r="O114" s="3" t="s">
        <v>27</v>
      </c>
      <c r="P114" s="3" t="s">
        <v>122</v>
      </c>
      <c r="Q114" s="3" t="s">
        <v>515</v>
      </c>
      <c r="R114" s="23" t="s">
        <v>516</v>
      </c>
      <c r="S114" s="52" t="s">
        <v>27</v>
      </c>
    </row>
    <row r="115" spans="1:20" ht="405" x14ac:dyDescent="0.25">
      <c r="A115" s="3">
        <v>115</v>
      </c>
      <c r="B115" s="3" t="s">
        <v>248</v>
      </c>
      <c r="C115" s="58">
        <v>3</v>
      </c>
      <c r="D115" s="1" t="s">
        <v>522</v>
      </c>
      <c r="E115" s="58" t="s">
        <v>20</v>
      </c>
      <c r="F115" s="1" t="s">
        <v>523</v>
      </c>
      <c r="G115" s="70" t="s">
        <v>524</v>
      </c>
      <c r="H115" s="64" t="s">
        <v>525</v>
      </c>
      <c r="I115" s="3" t="s">
        <v>248</v>
      </c>
      <c r="J115" s="67">
        <v>45411</v>
      </c>
      <c r="K115" s="67">
        <v>45414</v>
      </c>
      <c r="L115" s="67">
        <v>45414</v>
      </c>
      <c r="M115" s="20" t="s">
        <v>526</v>
      </c>
      <c r="N115" s="3" t="s">
        <v>35</v>
      </c>
      <c r="O115" s="3" t="s">
        <v>27</v>
      </c>
      <c r="P115" s="3" t="s">
        <v>122</v>
      </c>
      <c r="Q115" s="3" t="s">
        <v>515</v>
      </c>
      <c r="R115" s="23" t="s">
        <v>516</v>
      </c>
      <c r="S115" s="52" t="s">
        <v>27</v>
      </c>
    </row>
    <row r="116" spans="1:20" ht="409.5" x14ac:dyDescent="0.25">
      <c r="A116" s="3">
        <v>116</v>
      </c>
      <c r="B116" s="3" t="s">
        <v>248</v>
      </c>
      <c r="C116" s="58">
        <v>3</v>
      </c>
      <c r="D116" s="1" t="s">
        <v>522</v>
      </c>
      <c r="E116" s="58" t="s">
        <v>31</v>
      </c>
      <c r="F116" s="1" t="s">
        <v>527</v>
      </c>
      <c r="G116" s="1" t="s">
        <v>528</v>
      </c>
      <c r="H116" s="45" t="s">
        <v>529</v>
      </c>
      <c r="I116" s="3" t="s">
        <v>248</v>
      </c>
      <c r="J116" s="67">
        <v>45411</v>
      </c>
      <c r="K116" s="67">
        <v>45414</v>
      </c>
      <c r="L116" s="67">
        <v>45414</v>
      </c>
      <c r="M116" s="20" t="s">
        <v>526</v>
      </c>
      <c r="N116" s="3" t="s">
        <v>35</v>
      </c>
      <c r="O116" s="3" t="s">
        <v>27</v>
      </c>
      <c r="P116" s="3" t="s">
        <v>122</v>
      </c>
      <c r="Q116" s="3" t="s">
        <v>515</v>
      </c>
      <c r="R116" s="23" t="s">
        <v>530</v>
      </c>
      <c r="S116" s="52" t="s">
        <v>27</v>
      </c>
    </row>
    <row r="117" spans="1:20" ht="132" x14ac:dyDescent="0.25">
      <c r="A117" s="3">
        <v>117</v>
      </c>
      <c r="B117" s="3" t="s">
        <v>248</v>
      </c>
      <c r="C117" s="58">
        <v>3</v>
      </c>
      <c r="D117" s="1" t="s">
        <v>522</v>
      </c>
      <c r="E117" s="58" t="s">
        <v>36</v>
      </c>
      <c r="F117" s="1" t="s">
        <v>531</v>
      </c>
      <c r="G117" s="1" t="s">
        <v>532</v>
      </c>
      <c r="H117" s="45" t="s">
        <v>533</v>
      </c>
      <c r="I117" s="3" t="s">
        <v>248</v>
      </c>
      <c r="J117" s="67">
        <v>45411</v>
      </c>
      <c r="K117" s="67">
        <v>45414</v>
      </c>
      <c r="L117" s="67">
        <v>45414</v>
      </c>
      <c r="M117" s="20" t="s">
        <v>526</v>
      </c>
      <c r="N117" s="3" t="s">
        <v>35</v>
      </c>
      <c r="O117" s="3" t="s">
        <v>27</v>
      </c>
      <c r="P117" s="3" t="s">
        <v>122</v>
      </c>
      <c r="Q117" s="3" t="s">
        <v>515</v>
      </c>
      <c r="R117" s="23" t="s">
        <v>530</v>
      </c>
      <c r="S117" s="52" t="s">
        <v>27</v>
      </c>
    </row>
    <row r="118" spans="1:20" ht="143.25" customHeight="1" x14ac:dyDescent="0.25">
      <c r="A118" s="3">
        <v>118</v>
      </c>
      <c r="B118" s="3" t="s">
        <v>248</v>
      </c>
      <c r="C118" s="58">
        <v>3</v>
      </c>
      <c r="D118" s="1" t="s">
        <v>522</v>
      </c>
      <c r="E118" s="58" t="s">
        <v>39</v>
      </c>
      <c r="F118" s="1" t="s">
        <v>534</v>
      </c>
      <c r="G118" s="1" t="s">
        <v>535</v>
      </c>
      <c r="H118" s="45" t="s">
        <v>536</v>
      </c>
      <c r="I118" s="3" t="s">
        <v>248</v>
      </c>
      <c r="J118" s="67">
        <v>45411</v>
      </c>
      <c r="K118" s="67">
        <v>45414</v>
      </c>
      <c r="L118" s="67">
        <v>45414</v>
      </c>
      <c r="M118" s="20" t="s">
        <v>526</v>
      </c>
      <c r="N118" s="3" t="s">
        <v>35</v>
      </c>
      <c r="O118" s="3" t="s">
        <v>27</v>
      </c>
      <c r="P118" s="3" t="s">
        <v>313</v>
      </c>
      <c r="Q118" s="3" t="s">
        <v>314</v>
      </c>
      <c r="R118" s="23" t="s">
        <v>537</v>
      </c>
      <c r="S118" s="52" t="s">
        <v>27</v>
      </c>
    </row>
    <row r="119" spans="1:20" ht="228" x14ac:dyDescent="0.25">
      <c r="A119" s="3">
        <v>119</v>
      </c>
      <c r="B119" s="3" t="s">
        <v>248</v>
      </c>
      <c r="C119" s="58">
        <v>3</v>
      </c>
      <c r="D119" s="1" t="s">
        <v>522</v>
      </c>
      <c r="E119" s="58" t="s">
        <v>42</v>
      </c>
      <c r="F119" s="1" t="s">
        <v>538</v>
      </c>
      <c r="G119" s="1" t="s">
        <v>539</v>
      </c>
      <c r="H119" s="45" t="s">
        <v>540</v>
      </c>
      <c r="I119" s="3" t="s">
        <v>248</v>
      </c>
      <c r="J119" s="67">
        <v>45411</v>
      </c>
      <c r="K119" s="67">
        <v>45414</v>
      </c>
      <c r="L119" s="67">
        <v>45414</v>
      </c>
      <c r="M119" s="20" t="s">
        <v>526</v>
      </c>
      <c r="N119" s="3">
        <v>12</v>
      </c>
      <c r="O119" s="3" t="s">
        <v>27</v>
      </c>
      <c r="P119" s="3" t="s">
        <v>59</v>
      </c>
      <c r="Q119" s="3" t="s">
        <v>59</v>
      </c>
      <c r="R119" s="23" t="s">
        <v>59</v>
      </c>
      <c r="S119" s="52" t="s">
        <v>27</v>
      </c>
    </row>
    <row r="120" spans="1:20" ht="156" x14ac:dyDescent="0.25">
      <c r="A120" s="3">
        <v>120</v>
      </c>
      <c r="B120" s="3" t="s">
        <v>248</v>
      </c>
      <c r="C120" s="58">
        <v>3</v>
      </c>
      <c r="D120" s="1" t="s">
        <v>522</v>
      </c>
      <c r="E120" s="58" t="s">
        <v>45</v>
      </c>
      <c r="F120" s="1" t="s">
        <v>541</v>
      </c>
      <c r="G120" s="1" t="s">
        <v>542</v>
      </c>
      <c r="H120" s="45" t="s">
        <v>543</v>
      </c>
      <c r="I120" s="3" t="s">
        <v>248</v>
      </c>
      <c r="J120" s="67">
        <v>45411</v>
      </c>
      <c r="K120" s="67">
        <v>45414</v>
      </c>
      <c r="L120" s="67">
        <v>45414</v>
      </c>
      <c r="M120" s="20" t="s">
        <v>526</v>
      </c>
      <c r="N120" s="3" t="s">
        <v>35</v>
      </c>
      <c r="O120" s="3" t="s">
        <v>27</v>
      </c>
      <c r="P120" s="3" t="s">
        <v>82</v>
      </c>
      <c r="Q120" s="3" t="s">
        <v>83</v>
      </c>
      <c r="R120" s="23" t="s">
        <v>117</v>
      </c>
      <c r="S120" s="52" t="s">
        <v>27</v>
      </c>
    </row>
    <row r="121" spans="1:20" ht="105" x14ac:dyDescent="0.25">
      <c r="A121" s="3">
        <v>121</v>
      </c>
      <c r="B121" s="3" t="s">
        <v>248</v>
      </c>
      <c r="C121" s="58">
        <v>3</v>
      </c>
      <c r="D121" s="1" t="s">
        <v>522</v>
      </c>
      <c r="E121" s="58" t="s">
        <v>48</v>
      </c>
      <c r="F121" s="1" t="s">
        <v>544</v>
      </c>
      <c r="G121" s="1" t="s">
        <v>545</v>
      </c>
      <c r="H121" s="45" t="s">
        <v>546</v>
      </c>
      <c r="I121" s="3" t="s">
        <v>248</v>
      </c>
      <c r="J121" s="67">
        <v>45411</v>
      </c>
      <c r="K121" s="67">
        <v>45414</v>
      </c>
      <c r="L121" s="67">
        <v>45414</v>
      </c>
      <c r="M121" s="20" t="s">
        <v>526</v>
      </c>
      <c r="N121" s="3" t="s">
        <v>35</v>
      </c>
      <c r="O121" s="3" t="s">
        <v>27</v>
      </c>
      <c r="P121" s="3" t="s">
        <v>175</v>
      </c>
      <c r="Q121" s="3" t="s">
        <v>176</v>
      </c>
      <c r="R121" s="23" t="s">
        <v>177</v>
      </c>
      <c r="S121" s="52" t="s">
        <v>27</v>
      </c>
    </row>
    <row r="122" spans="1:20" ht="294" x14ac:dyDescent="0.25">
      <c r="A122" s="3">
        <v>122</v>
      </c>
      <c r="B122" s="3" t="s">
        <v>248</v>
      </c>
      <c r="C122" s="58">
        <v>3</v>
      </c>
      <c r="D122" s="1" t="s">
        <v>522</v>
      </c>
      <c r="E122" s="58" t="s">
        <v>51</v>
      </c>
      <c r="F122" s="1" t="s">
        <v>547</v>
      </c>
      <c r="G122" s="1" t="s">
        <v>548</v>
      </c>
      <c r="H122" s="45" t="s">
        <v>549</v>
      </c>
      <c r="I122" s="3" t="s">
        <v>248</v>
      </c>
      <c r="J122" s="67">
        <v>45411</v>
      </c>
      <c r="K122" s="67">
        <v>45414</v>
      </c>
      <c r="L122" s="67">
        <v>45414</v>
      </c>
      <c r="M122" s="20" t="s">
        <v>526</v>
      </c>
      <c r="N122" s="3" t="s">
        <v>35</v>
      </c>
      <c r="O122" s="3" t="s">
        <v>27</v>
      </c>
      <c r="P122" s="3" t="s">
        <v>175</v>
      </c>
      <c r="Q122" s="3" t="s">
        <v>176</v>
      </c>
      <c r="R122" s="23" t="s">
        <v>177</v>
      </c>
      <c r="S122" s="52" t="s">
        <v>27</v>
      </c>
    </row>
    <row r="123" spans="1:20" ht="105" x14ac:dyDescent="0.25">
      <c r="A123" s="3">
        <v>123</v>
      </c>
      <c r="B123" s="3" t="s">
        <v>21</v>
      </c>
      <c r="C123" s="6">
        <v>6</v>
      </c>
      <c r="D123" s="1" t="s">
        <v>550</v>
      </c>
      <c r="E123" s="58" t="s">
        <v>20</v>
      </c>
      <c r="F123" s="1" t="s">
        <v>551</v>
      </c>
      <c r="G123" s="1" t="s">
        <v>552</v>
      </c>
      <c r="H123" s="45" t="s">
        <v>553</v>
      </c>
      <c r="I123" s="3" t="s">
        <v>21</v>
      </c>
      <c r="J123" s="67">
        <v>45413</v>
      </c>
      <c r="K123" s="67">
        <v>45418</v>
      </c>
      <c r="L123" s="67">
        <v>45414</v>
      </c>
      <c r="M123" s="69" t="s">
        <v>554</v>
      </c>
      <c r="N123" s="3" t="s">
        <v>35</v>
      </c>
      <c r="O123" s="3" t="s">
        <v>27</v>
      </c>
      <c r="P123" s="3" t="s">
        <v>28</v>
      </c>
      <c r="Q123" s="3" t="s">
        <v>107</v>
      </c>
      <c r="R123" s="23" t="s">
        <v>108</v>
      </c>
      <c r="S123" s="52" t="s">
        <v>27</v>
      </c>
    </row>
    <row r="124" spans="1:20" s="73" customFormat="1" ht="90" x14ac:dyDescent="0.2">
      <c r="A124" s="3">
        <v>124</v>
      </c>
      <c r="B124" s="3" t="s">
        <v>52</v>
      </c>
      <c r="C124" s="58">
        <v>12</v>
      </c>
      <c r="D124" s="1" t="s">
        <v>555</v>
      </c>
      <c r="E124" s="58" t="s">
        <v>556</v>
      </c>
      <c r="F124" s="1" t="s">
        <v>557</v>
      </c>
      <c r="G124" s="1" t="s">
        <v>558</v>
      </c>
      <c r="H124" s="45" t="s">
        <v>559</v>
      </c>
      <c r="I124" s="3" t="s">
        <v>57</v>
      </c>
      <c r="J124" s="67">
        <v>45418</v>
      </c>
      <c r="K124" s="67">
        <v>45421</v>
      </c>
      <c r="L124" s="67">
        <v>45421</v>
      </c>
      <c r="M124" s="69" t="s">
        <v>560</v>
      </c>
      <c r="N124" s="3" t="s">
        <v>35</v>
      </c>
      <c r="O124" s="3" t="s">
        <v>27</v>
      </c>
      <c r="P124" s="3" t="s">
        <v>82</v>
      </c>
      <c r="Q124" s="3" t="s">
        <v>83</v>
      </c>
      <c r="R124" s="23" t="s">
        <v>561</v>
      </c>
      <c r="S124" s="71" t="s">
        <v>27</v>
      </c>
      <c r="T124" s="72"/>
    </row>
    <row r="125" spans="1:20" s="73" customFormat="1" ht="264" x14ac:dyDescent="0.2">
      <c r="A125" s="3">
        <v>125</v>
      </c>
      <c r="B125" s="3" t="s">
        <v>52</v>
      </c>
      <c r="C125" s="6">
        <v>12</v>
      </c>
      <c r="D125" s="1" t="s">
        <v>555</v>
      </c>
      <c r="E125" s="58" t="s">
        <v>562</v>
      </c>
      <c r="F125" s="1" t="s">
        <v>563</v>
      </c>
      <c r="G125" s="1" t="s">
        <v>564</v>
      </c>
      <c r="H125" s="45" t="s">
        <v>565</v>
      </c>
      <c r="I125" s="3" t="s">
        <v>57</v>
      </c>
      <c r="J125" s="67">
        <v>45418</v>
      </c>
      <c r="K125" s="67">
        <v>45421</v>
      </c>
      <c r="L125" s="67">
        <v>45421</v>
      </c>
      <c r="M125" s="69" t="s">
        <v>560</v>
      </c>
      <c r="N125" s="3" t="s">
        <v>35</v>
      </c>
      <c r="O125" s="3" t="s">
        <v>27</v>
      </c>
      <c r="P125" s="3" t="s">
        <v>82</v>
      </c>
      <c r="Q125" s="3" t="s">
        <v>83</v>
      </c>
      <c r="R125" s="23" t="s">
        <v>561</v>
      </c>
      <c r="S125" s="71"/>
      <c r="T125" s="72"/>
    </row>
    <row r="126" spans="1:20" s="73" customFormat="1" ht="409.5" x14ac:dyDescent="0.2">
      <c r="A126" s="3">
        <v>126</v>
      </c>
      <c r="B126" s="3" t="s">
        <v>52</v>
      </c>
      <c r="C126" s="58">
        <v>12</v>
      </c>
      <c r="D126" s="1" t="s">
        <v>555</v>
      </c>
      <c r="E126" s="58" t="s">
        <v>31</v>
      </c>
      <c r="F126" s="1" t="s">
        <v>566</v>
      </c>
      <c r="G126" s="1" t="s">
        <v>567</v>
      </c>
      <c r="H126" s="45" t="s">
        <v>568</v>
      </c>
      <c r="I126" s="3" t="s">
        <v>57</v>
      </c>
      <c r="J126" s="67">
        <v>45418</v>
      </c>
      <c r="K126" s="67">
        <v>45421</v>
      </c>
      <c r="L126" s="67">
        <v>45421</v>
      </c>
      <c r="M126" s="69" t="s">
        <v>560</v>
      </c>
      <c r="N126" s="3">
        <v>1</v>
      </c>
      <c r="O126" s="3" t="s">
        <v>27</v>
      </c>
      <c r="P126" s="3" t="s">
        <v>82</v>
      </c>
      <c r="Q126" s="3" t="s">
        <v>83</v>
      </c>
      <c r="R126" s="23" t="s">
        <v>561</v>
      </c>
      <c r="S126" s="71" t="s">
        <v>27</v>
      </c>
      <c r="T126" s="72"/>
    </row>
    <row r="127" spans="1:20" s="73" customFormat="1" ht="177.75" customHeight="1" x14ac:dyDescent="0.2">
      <c r="A127" s="3">
        <v>127</v>
      </c>
      <c r="B127" s="3" t="s">
        <v>52</v>
      </c>
      <c r="C127" s="58">
        <v>12</v>
      </c>
      <c r="D127" s="1" t="s">
        <v>555</v>
      </c>
      <c r="E127" s="58" t="s">
        <v>36</v>
      </c>
      <c r="F127" s="1" t="s">
        <v>566</v>
      </c>
      <c r="G127" s="1" t="s">
        <v>569</v>
      </c>
      <c r="H127" s="45" t="s">
        <v>570</v>
      </c>
      <c r="I127" s="3" t="s">
        <v>57</v>
      </c>
      <c r="J127" s="67">
        <v>45418</v>
      </c>
      <c r="K127" s="67">
        <v>45421</v>
      </c>
      <c r="L127" s="67">
        <v>45421</v>
      </c>
      <c r="M127" s="69" t="s">
        <v>560</v>
      </c>
      <c r="N127" s="3">
        <v>1</v>
      </c>
      <c r="O127" s="3" t="s">
        <v>27</v>
      </c>
      <c r="P127" s="3" t="s">
        <v>82</v>
      </c>
      <c r="Q127" s="3" t="s">
        <v>83</v>
      </c>
      <c r="R127" s="23" t="s">
        <v>561</v>
      </c>
      <c r="S127" s="71" t="s">
        <v>27</v>
      </c>
      <c r="T127" s="72"/>
    </row>
    <row r="128" spans="1:20" s="73" customFormat="1" ht="300" customHeight="1" x14ac:dyDescent="0.2">
      <c r="A128" s="3">
        <v>128</v>
      </c>
      <c r="B128" s="3" t="s">
        <v>248</v>
      </c>
      <c r="C128" s="6">
        <v>4</v>
      </c>
      <c r="D128" s="1" t="s">
        <v>571</v>
      </c>
      <c r="E128" s="6">
        <v>1</v>
      </c>
      <c r="F128" s="1" t="s">
        <v>572</v>
      </c>
      <c r="G128" s="74" t="s">
        <v>573</v>
      </c>
      <c r="H128" s="45" t="s">
        <v>574</v>
      </c>
      <c r="I128" s="3" t="s">
        <v>248</v>
      </c>
      <c r="J128" s="67">
        <v>45418</v>
      </c>
      <c r="K128" s="67">
        <v>45421</v>
      </c>
      <c r="L128" s="67">
        <v>45421</v>
      </c>
      <c r="M128" s="19" t="s">
        <v>575</v>
      </c>
      <c r="N128" s="3">
        <v>1</v>
      </c>
      <c r="O128" s="3" t="s">
        <v>27</v>
      </c>
      <c r="P128" s="3" t="s">
        <v>122</v>
      </c>
      <c r="Q128" s="3" t="s">
        <v>515</v>
      </c>
      <c r="R128" s="23" t="s">
        <v>516</v>
      </c>
      <c r="S128" s="71" t="s">
        <v>27</v>
      </c>
      <c r="T128" s="72"/>
    </row>
    <row r="129" spans="1:19" ht="90" x14ac:dyDescent="0.25">
      <c r="A129" s="3">
        <v>129</v>
      </c>
      <c r="B129" s="3" t="s">
        <v>52</v>
      </c>
      <c r="C129" s="58">
        <v>12</v>
      </c>
      <c r="D129" s="1" t="s">
        <v>555</v>
      </c>
      <c r="E129" s="58" t="s">
        <v>588</v>
      </c>
      <c r="F129" s="1" t="s">
        <v>589</v>
      </c>
      <c r="G129" s="1" t="s">
        <v>590</v>
      </c>
      <c r="H129" s="45" t="s">
        <v>591</v>
      </c>
      <c r="I129" s="3" t="s">
        <v>57</v>
      </c>
      <c r="J129" s="67">
        <v>45432</v>
      </c>
      <c r="K129" s="67">
        <v>45432</v>
      </c>
      <c r="L129" s="67">
        <v>45450</v>
      </c>
      <c r="M129" s="69" t="s">
        <v>560</v>
      </c>
      <c r="N129" s="3">
        <v>1</v>
      </c>
      <c r="O129" s="3" t="s">
        <v>27</v>
      </c>
      <c r="P129" s="3" t="s">
        <v>82</v>
      </c>
      <c r="Q129" s="3" t="s">
        <v>83</v>
      </c>
      <c r="R129" s="23" t="s">
        <v>561</v>
      </c>
      <c r="S129" s="71" t="s">
        <v>27</v>
      </c>
    </row>
    <row r="130" spans="1:19" ht="332.25" customHeight="1" x14ac:dyDescent="0.25">
      <c r="A130" s="3">
        <v>130</v>
      </c>
      <c r="B130" s="3" t="s">
        <v>52</v>
      </c>
      <c r="C130" s="58">
        <v>13</v>
      </c>
      <c r="D130" s="1" t="s">
        <v>576</v>
      </c>
      <c r="E130" s="58" t="s">
        <v>20</v>
      </c>
      <c r="F130" s="1" t="s">
        <v>577</v>
      </c>
      <c r="G130" s="11" t="s">
        <v>584</v>
      </c>
      <c r="H130" s="64" t="s">
        <v>585</v>
      </c>
      <c r="I130" s="3" t="s">
        <v>57</v>
      </c>
      <c r="J130" s="67">
        <v>45450</v>
      </c>
      <c r="K130" s="67">
        <v>45464</v>
      </c>
      <c r="L130" s="67">
        <v>45463</v>
      </c>
      <c r="M130" s="69" t="s">
        <v>599</v>
      </c>
      <c r="N130" s="3" t="s">
        <v>35</v>
      </c>
      <c r="O130" s="3" t="s">
        <v>27</v>
      </c>
      <c r="P130" s="3" t="s">
        <v>82</v>
      </c>
      <c r="Q130" s="3" t="s">
        <v>83</v>
      </c>
      <c r="R130" s="23" t="s">
        <v>84</v>
      </c>
      <c r="S130" s="71" t="s">
        <v>27</v>
      </c>
    </row>
    <row r="131" spans="1:19" ht="409.5" x14ac:dyDescent="0.25">
      <c r="A131" s="3">
        <v>131</v>
      </c>
      <c r="B131" s="3" t="s">
        <v>52</v>
      </c>
      <c r="C131" s="58">
        <v>13</v>
      </c>
      <c r="D131" s="1" t="s">
        <v>576</v>
      </c>
      <c r="E131" s="12" t="s">
        <v>31</v>
      </c>
      <c r="F131" s="1" t="s">
        <v>578</v>
      </c>
      <c r="G131" s="11" t="s">
        <v>580</v>
      </c>
      <c r="H131" s="49" t="s">
        <v>586</v>
      </c>
      <c r="I131" s="3" t="s">
        <v>57</v>
      </c>
      <c r="J131" s="67">
        <v>45450</v>
      </c>
      <c r="K131" s="67">
        <v>45464</v>
      </c>
      <c r="L131" s="67">
        <v>45463</v>
      </c>
      <c r="M131" s="20" t="s">
        <v>599</v>
      </c>
      <c r="N131" s="3" t="s">
        <v>35</v>
      </c>
      <c r="O131" s="3" t="s">
        <v>27</v>
      </c>
      <c r="P131" s="3" t="s">
        <v>82</v>
      </c>
      <c r="Q131" s="3" t="s">
        <v>83</v>
      </c>
      <c r="R131" s="23" t="s">
        <v>84</v>
      </c>
      <c r="S131" s="71" t="s">
        <v>27</v>
      </c>
    </row>
    <row r="132" spans="1:19" ht="120" x14ac:dyDescent="0.25">
      <c r="A132" s="3">
        <v>132</v>
      </c>
      <c r="B132" s="3" t="s">
        <v>52</v>
      </c>
      <c r="C132" s="58">
        <v>13</v>
      </c>
      <c r="D132" s="1" t="s">
        <v>576</v>
      </c>
      <c r="E132" s="5" t="s">
        <v>36</v>
      </c>
      <c r="F132" s="1" t="s">
        <v>579</v>
      </c>
      <c r="G132" s="1" t="s">
        <v>582</v>
      </c>
      <c r="H132" s="45" t="s">
        <v>587</v>
      </c>
      <c r="I132" s="3" t="s">
        <v>57</v>
      </c>
      <c r="J132" s="67">
        <v>45450</v>
      </c>
      <c r="K132" s="67">
        <v>45464</v>
      </c>
      <c r="L132" s="67">
        <v>45463</v>
      </c>
      <c r="M132" s="20" t="s">
        <v>599</v>
      </c>
      <c r="N132" s="3" t="s">
        <v>35</v>
      </c>
      <c r="O132" s="3" t="s">
        <v>27</v>
      </c>
      <c r="P132" s="3" t="s">
        <v>82</v>
      </c>
      <c r="Q132" s="3" t="s">
        <v>83</v>
      </c>
      <c r="R132" s="23" t="s">
        <v>84</v>
      </c>
      <c r="S132" s="71" t="s">
        <v>27</v>
      </c>
    </row>
    <row r="133" spans="1:19" ht="120" x14ac:dyDescent="0.25">
      <c r="A133" s="3">
        <v>133</v>
      </c>
      <c r="B133" s="3" t="s">
        <v>52</v>
      </c>
      <c r="C133" s="58">
        <v>13</v>
      </c>
      <c r="D133" s="1" t="s">
        <v>576</v>
      </c>
      <c r="E133" s="5" t="s">
        <v>39</v>
      </c>
      <c r="F133" s="1" t="s">
        <v>581</v>
      </c>
      <c r="G133" s="1" t="s">
        <v>583</v>
      </c>
      <c r="H133" s="45" t="s">
        <v>587</v>
      </c>
      <c r="I133" s="3" t="s">
        <v>57</v>
      </c>
      <c r="J133" s="67">
        <v>45450</v>
      </c>
      <c r="K133" s="67">
        <v>45464</v>
      </c>
      <c r="L133" s="67">
        <v>45463</v>
      </c>
      <c r="M133" s="20" t="s">
        <v>599</v>
      </c>
      <c r="N133" s="3" t="s">
        <v>35</v>
      </c>
      <c r="O133" s="3" t="s">
        <v>27</v>
      </c>
      <c r="P133" s="3" t="s">
        <v>82</v>
      </c>
      <c r="Q133" s="3" t="s">
        <v>83</v>
      </c>
      <c r="R133" s="23" t="s">
        <v>84</v>
      </c>
      <c r="S133" s="71" t="s">
        <v>27</v>
      </c>
    </row>
    <row r="134" spans="1:19" ht="90" x14ac:dyDescent="0.25">
      <c r="A134" s="3">
        <f>A133+1</f>
        <v>134</v>
      </c>
      <c r="B134" s="3" t="s">
        <v>248</v>
      </c>
      <c r="C134" s="58">
        <v>5</v>
      </c>
      <c r="D134" s="1" t="s">
        <v>592</v>
      </c>
      <c r="E134" s="5" t="s">
        <v>20</v>
      </c>
      <c r="F134" s="1" t="s">
        <v>597</v>
      </c>
      <c r="G134" s="1" t="s">
        <v>593</v>
      </c>
      <c r="H134" s="45" t="s">
        <v>594</v>
      </c>
      <c r="I134" s="3" t="s">
        <v>248</v>
      </c>
      <c r="J134" s="67">
        <v>45463</v>
      </c>
      <c r="K134" s="67">
        <v>45468</v>
      </c>
      <c r="L134" s="67">
        <v>45468</v>
      </c>
      <c r="M134" s="19" t="s">
        <v>600</v>
      </c>
      <c r="N134" s="3">
        <v>1</v>
      </c>
      <c r="O134" s="3" t="s">
        <v>27</v>
      </c>
      <c r="P134" s="3" t="s">
        <v>82</v>
      </c>
      <c r="Q134" s="3" t="s">
        <v>83</v>
      </c>
      <c r="R134" s="23" t="s">
        <v>117</v>
      </c>
      <c r="S134" s="71" t="s">
        <v>27</v>
      </c>
    </row>
    <row r="135" spans="1:19" ht="108" x14ac:dyDescent="0.25">
      <c r="A135" s="3">
        <f t="shared" ref="A135" si="0">A134+1</f>
        <v>135</v>
      </c>
      <c r="B135" s="3" t="s">
        <v>248</v>
      </c>
      <c r="C135" s="58">
        <v>5</v>
      </c>
      <c r="D135" s="1" t="s">
        <v>592</v>
      </c>
      <c r="E135" s="5" t="s">
        <v>31</v>
      </c>
      <c r="F135" s="1" t="s">
        <v>598</v>
      </c>
      <c r="G135" s="1" t="s">
        <v>595</v>
      </c>
      <c r="H135" s="45" t="s">
        <v>596</v>
      </c>
      <c r="I135" s="3" t="s">
        <v>248</v>
      </c>
      <c r="J135" s="67">
        <v>45463</v>
      </c>
      <c r="K135" s="67">
        <v>45468</v>
      </c>
      <c r="L135" s="67">
        <v>45468</v>
      </c>
      <c r="M135" s="19" t="s">
        <v>600</v>
      </c>
      <c r="N135" s="3">
        <v>1</v>
      </c>
      <c r="O135" s="3" t="s">
        <v>27</v>
      </c>
      <c r="P135" s="3" t="s">
        <v>82</v>
      </c>
      <c r="Q135" s="3" t="s">
        <v>83</v>
      </c>
      <c r="R135" s="23" t="s">
        <v>117</v>
      </c>
      <c r="S135" s="71" t="s">
        <v>27</v>
      </c>
    </row>
    <row r="136" spans="1:19" x14ac:dyDescent="0.25">
      <c r="A136" s="3"/>
      <c r="B136" s="3"/>
      <c r="C136" s="58"/>
      <c r="D136" s="1"/>
      <c r="E136" s="5"/>
      <c r="F136" s="1"/>
      <c r="G136" s="1"/>
      <c r="H136" s="45"/>
      <c r="I136" s="3"/>
      <c r="J136" s="67"/>
      <c r="K136" s="67"/>
      <c r="L136" s="67"/>
      <c r="M136" s="19"/>
      <c r="N136" s="3"/>
      <c r="O136" s="10"/>
      <c r="P136" s="3"/>
      <c r="Q136" s="6"/>
      <c r="R136" s="3"/>
      <c r="S136" s="3"/>
    </row>
    <row r="137" spans="1:19" x14ac:dyDescent="0.25">
      <c r="A137" s="3"/>
      <c r="B137" s="3"/>
      <c r="C137" s="58"/>
      <c r="D137" s="1"/>
      <c r="E137" s="5"/>
      <c r="F137" s="1"/>
      <c r="G137" s="1"/>
      <c r="H137" s="45"/>
      <c r="I137" s="3"/>
      <c r="J137" s="67"/>
      <c r="K137" s="67"/>
      <c r="L137" s="67"/>
      <c r="M137" s="19"/>
      <c r="N137" s="3"/>
      <c r="O137" s="10"/>
      <c r="P137" s="3"/>
      <c r="Q137" s="6"/>
      <c r="R137" s="3"/>
      <c r="S137" s="3"/>
    </row>
    <row r="138" spans="1:19" x14ac:dyDescent="0.25">
      <c r="A138" s="6"/>
      <c r="B138" s="3"/>
      <c r="C138" s="1"/>
      <c r="D138" s="1"/>
      <c r="E138" s="5"/>
      <c r="F138" s="1"/>
      <c r="G138" s="1"/>
      <c r="H138" s="45"/>
      <c r="I138" s="3"/>
      <c r="J138" s="67"/>
      <c r="K138" s="67"/>
      <c r="L138" s="67"/>
      <c r="M138" s="20"/>
      <c r="N138" s="3"/>
      <c r="O138" s="10"/>
      <c r="P138" s="3"/>
      <c r="Q138" s="6"/>
      <c r="R138" s="3"/>
      <c r="S138" s="3"/>
    </row>
    <row r="139" spans="1:19" x14ac:dyDescent="0.25">
      <c r="A139" s="3"/>
      <c r="B139" s="55"/>
      <c r="C139" s="6"/>
      <c r="D139" s="56"/>
      <c r="E139" s="6"/>
      <c r="F139" s="56"/>
      <c r="G139" s="56"/>
      <c r="H139" s="64"/>
      <c r="I139" s="3"/>
      <c r="J139" s="3"/>
      <c r="K139" s="3"/>
      <c r="L139" s="3"/>
      <c r="M139" s="22"/>
      <c r="N139" s="16"/>
      <c r="O139" s="16"/>
      <c r="P139" s="16"/>
      <c r="Q139" s="53"/>
      <c r="R139" s="53"/>
      <c r="S139" s="15"/>
    </row>
    <row r="140" spans="1:19" x14ac:dyDescent="0.25">
      <c r="A140" s="3"/>
      <c r="B140" s="55"/>
      <c r="C140" s="6"/>
      <c r="D140" s="56"/>
      <c r="E140" s="6"/>
      <c r="F140" s="56"/>
      <c r="G140" s="56"/>
      <c r="H140" s="64"/>
      <c r="I140" s="3"/>
      <c r="J140" s="3"/>
      <c r="K140" s="3"/>
      <c r="L140" s="3"/>
      <c r="M140" s="22"/>
      <c r="N140" s="16"/>
      <c r="O140" s="16"/>
      <c r="P140" s="16"/>
      <c r="Q140" s="53"/>
      <c r="R140" s="53"/>
      <c r="S140" s="15"/>
    </row>
    <row r="141" spans="1:19" x14ac:dyDescent="0.25">
      <c r="A141" s="3"/>
      <c r="B141" s="55"/>
      <c r="C141" s="6"/>
      <c r="D141" s="56"/>
      <c r="E141" s="6"/>
      <c r="F141" s="56"/>
      <c r="G141" s="56"/>
      <c r="H141" s="64"/>
      <c r="I141" s="3"/>
      <c r="J141" s="3"/>
      <c r="K141" s="3"/>
      <c r="L141" s="3"/>
      <c r="M141" s="22"/>
      <c r="N141" s="16"/>
      <c r="O141" s="16"/>
      <c r="P141" s="16"/>
      <c r="Q141" s="53"/>
      <c r="R141" s="53"/>
      <c r="S141" s="15"/>
    </row>
    <row r="142" spans="1:19" x14ac:dyDescent="0.25">
      <c r="A142" s="3"/>
      <c r="B142" s="55"/>
      <c r="C142" s="6"/>
      <c r="D142" s="56"/>
      <c r="E142" s="6"/>
      <c r="F142" s="56"/>
      <c r="G142" s="56"/>
      <c r="H142" s="64"/>
      <c r="I142" s="3"/>
      <c r="J142" s="3"/>
      <c r="K142" s="3"/>
      <c r="L142" s="3"/>
      <c r="M142" s="22"/>
      <c r="N142" s="16"/>
      <c r="O142" s="16"/>
      <c r="P142" s="16"/>
      <c r="Q142" s="53"/>
      <c r="R142" s="53"/>
      <c r="S142" s="15"/>
    </row>
    <row r="143" spans="1:19" x14ac:dyDescent="0.25">
      <c r="A143" s="55"/>
      <c r="B143" s="55"/>
      <c r="C143" s="6"/>
      <c r="D143" s="56"/>
      <c r="E143" s="6"/>
      <c r="F143" s="56"/>
      <c r="G143" s="56"/>
      <c r="H143" s="64"/>
      <c r="I143" s="3"/>
      <c r="J143" s="3"/>
      <c r="K143" s="3"/>
      <c r="L143" s="3"/>
      <c r="M143" s="22"/>
      <c r="N143" s="16"/>
      <c r="O143" s="16"/>
      <c r="P143" s="16"/>
      <c r="Q143" s="53"/>
      <c r="R143" s="53"/>
      <c r="S143" s="15"/>
    </row>
    <row r="144" spans="1:19" x14ac:dyDescent="0.25">
      <c r="A144" s="55"/>
      <c r="B144" s="55"/>
      <c r="C144" s="6"/>
      <c r="D144" s="56"/>
      <c r="E144" s="6"/>
      <c r="F144" s="56"/>
      <c r="G144" s="56"/>
      <c r="H144" s="64"/>
      <c r="I144" s="3"/>
      <c r="J144" s="3"/>
      <c r="K144" s="3"/>
      <c r="L144" s="3"/>
      <c r="M144" s="22"/>
      <c r="N144" s="16"/>
      <c r="O144" s="16"/>
      <c r="P144" s="16"/>
      <c r="Q144" s="53"/>
      <c r="R144" s="53"/>
      <c r="S144" s="15"/>
    </row>
    <row r="145" spans="1:19" x14ac:dyDescent="0.25">
      <c r="A145" s="55"/>
      <c r="B145" s="55"/>
      <c r="C145" s="6"/>
      <c r="D145" s="56"/>
      <c r="E145" s="6"/>
      <c r="F145" s="56"/>
      <c r="G145" s="56"/>
      <c r="H145" s="64"/>
      <c r="I145" s="3"/>
      <c r="J145" s="3"/>
      <c r="K145" s="3"/>
      <c r="L145" s="3"/>
      <c r="M145" s="22"/>
      <c r="N145" s="16"/>
      <c r="O145" s="16"/>
      <c r="P145" s="16"/>
      <c r="Q145" s="53"/>
      <c r="R145" s="53"/>
      <c r="S145" s="15"/>
    </row>
    <row r="146" spans="1:19" x14ac:dyDescent="0.25">
      <c r="A146" s="55"/>
      <c r="B146" s="55"/>
      <c r="C146" s="6"/>
      <c r="D146" s="56"/>
      <c r="E146" s="6"/>
      <c r="F146" s="56"/>
      <c r="G146" s="56"/>
      <c r="H146" s="64"/>
      <c r="I146" s="3"/>
      <c r="J146" s="3"/>
      <c r="K146" s="3"/>
      <c r="L146" s="3"/>
      <c r="M146" s="22"/>
      <c r="N146" s="16"/>
      <c r="O146" s="16"/>
      <c r="P146" s="16"/>
      <c r="Q146" s="53"/>
      <c r="R146" s="53"/>
      <c r="S146" s="15"/>
    </row>
    <row r="147" spans="1:19" x14ac:dyDescent="0.25">
      <c r="A147" s="55"/>
      <c r="B147" s="55"/>
      <c r="C147" s="6"/>
      <c r="D147" s="56"/>
      <c r="E147" s="6"/>
      <c r="F147" s="56"/>
      <c r="G147" s="56"/>
      <c r="H147" s="64"/>
      <c r="I147" s="3"/>
      <c r="J147" s="3"/>
      <c r="K147" s="3"/>
      <c r="L147" s="3"/>
      <c r="M147" s="22"/>
      <c r="N147" s="16"/>
      <c r="O147" s="16"/>
      <c r="P147" s="16"/>
      <c r="Q147" s="53"/>
      <c r="R147" s="53"/>
      <c r="S147" s="15"/>
    </row>
    <row r="148" spans="1:19" x14ac:dyDescent="0.25">
      <c r="A148" s="53"/>
      <c r="B148" s="53"/>
      <c r="C148" s="59"/>
      <c r="D148" s="54"/>
      <c r="E148" s="59"/>
      <c r="F148" s="54"/>
      <c r="G148" s="54"/>
      <c r="H148" s="65"/>
      <c r="I148" s="3"/>
      <c r="J148" s="3"/>
      <c r="K148" s="3"/>
      <c r="L148" s="3"/>
      <c r="M148" s="22"/>
      <c r="N148" s="16"/>
      <c r="O148" s="16"/>
      <c r="P148" s="16"/>
      <c r="Q148" s="53"/>
      <c r="R148" s="53"/>
      <c r="S148" s="15"/>
    </row>
    <row r="149" spans="1:19" x14ac:dyDescent="0.25">
      <c r="A149" s="6"/>
      <c r="B149" s="10"/>
      <c r="C149" s="10"/>
      <c r="D149" s="11"/>
      <c r="E149" s="12"/>
      <c r="F149" s="11"/>
      <c r="G149" s="11"/>
      <c r="H149" s="49"/>
      <c r="I149" s="10"/>
      <c r="J149" s="78"/>
      <c r="K149" s="78"/>
      <c r="L149" s="78"/>
      <c r="M149" s="20"/>
      <c r="N149" s="10"/>
      <c r="O149" s="10"/>
      <c r="P149" s="3"/>
      <c r="Q149" s="6"/>
      <c r="R149" s="10"/>
      <c r="S149" s="10"/>
    </row>
    <row r="150" spans="1:19" x14ac:dyDescent="0.25">
      <c r="A150" s="6"/>
      <c r="B150" s="3"/>
      <c r="C150" s="1"/>
      <c r="D150" s="1"/>
      <c r="E150" s="5"/>
      <c r="F150" s="1"/>
      <c r="G150" s="1"/>
      <c r="H150" s="45"/>
      <c r="I150" s="3"/>
      <c r="J150" s="67"/>
      <c r="K150" s="67"/>
      <c r="L150" s="67"/>
      <c r="M150" s="19"/>
      <c r="N150" s="3"/>
      <c r="O150" s="10"/>
      <c r="P150" s="3"/>
      <c r="Q150" s="6"/>
      <c r="R150" s="3"/>
      <c r="S150" s="3"/>
    </row>
    <row r="151" spans="1:19" x14ac:dyDescent="0.25">
      <c r="A151" s="6"/>
      <c r="B151" s="3"/>
      <c r="C151" s="1"/>
      <c r="D151" s="1"/>
      <c r="E151" s="5"/>
      <c r="F151" s="1"/>
      <c r="G151" s="1"/>
      <c r="H151" s="45"/>
      <c r="I151" s="3"/>
      <c r="J151" s="67"/>
      <c r="K151" s="67"/>
      <c r="L151" s="67"/>
      <c r="M151" s="19"/>
      <c r="N151" s="3"/>
      <c r="O151" s="10"/>
      <c r="P151" s="3"/>
      <c r="Q151" s="6"/>
      <c r="R151" s="3"/>
      <c r="S151" s="3"/>
    </row>
    <row r="152" spans="1:19" x14ac:dyDescent="0.25">
      <c r="A152" s="6"/>
      <c r="B152" s="3"/>
      <c r="C152" s="1"/>
      <c r="D152" s="1"/>
      <c r="E152" s="5"/>
      <c r="F152" s="1"/>
      <c r="G152" s="1"/>
      <c r="H152" s="45"/>
      <c r="I152" s="3"/>
      <c r="J152" s="67"/>
      <c r="K152" s="67"/>
      <c r="L152" s="67"/>
      <c r="M152" s="19"/>
      <c r="N152" s="3"/>
      <c r="O152" s="10"/>
      <c r="P152" s="3"/>
      <c r="Q152" s="6"/>
      <c r="R152" s="3"/>
      <c r="S152" s="3"/>
    </row>
    <row r="153" spans="1:19" x14ac:dyDescent="0.25">
      <c r="A153" s="6"/>
      <c r="B153" s="3"/>
      <c r="C153" s="1"/>
      <c r="D153" s="1"/>
      <c r="E153" s="5"/>
      <c r="F153" s="1"/>
      <c r="G153" s="1"/>
      <c r="H153" s="45"/>
      <c r="I153" s="3"/>
      <c r="J153" s="67"/>
      <c r="K153" s="67"/>
      <c r="L153" s="67"/>
      <c r="M153" s="19"/>
      <c r="N153" s="3"/>
      <c r="O153" s="10"/>
      <c r="P153" s="3"/>
      <c r="Q153" s="6"/>
      <c r="R153" s="3"/>
      <c r="S153" s="3"/>
    </row>
    <row r="154" spans="1:19" x14ac:dyDescent="0.25">
      <c r="A154" s="6"/>
      <c r="B154" s="3"/>
      <c r="C154" s="1"/>
      <c r="D154" s="1"/>
      <c r="E154" s="5"/>
      <c r="F154" s="1"/>
      <c r="G154" s="1"/>
      <c r="H154" s="45"/>
      <c r="I154" s="3"/>
      <c r="J154" s="67"/>
      <c r="K154" s="67"/>
      <c r="L154" s="67"/>
      <c r="M154" s="19"/>
      <c r="N154" s="3"/>
      <c r="O154" s="10"/>
      <c r="P154" s="3"/>
      <c r="Q154" s="6"/>
      <c r="R154" s="3"/>
      <c r="S154" s="3"/>
    </row>
    <row r="155" spans="1:19" x14ac:dyDescent="0.25">
      <c r="A155" s="6"/>
      <c r="B155" s="3"/>
      <c r="C155" s="1"/>
      <c r="D155" s="1"/>
      <c r="E155" s="5"/>
      <c r="F155" s="1"/>
      <c r="G155" s="1"/>
      <c r="H155" s="45"/>
      <c r="I155" s="3"/>
      <c r="J155" s="67"/>
      <c r="K155" s="67"/>
      <c r="L155" s="67"/>
      <c r="M155" s="19"/>
      <c r="N155" s="3"/>
      <c r="O155" s="10"/>
      <c r="P155" s="3"/>
      <c r="Q155" s="6"/>
      <c r="R155" s="3"/>
      <c r="S155" s="3"/>
    </row>
    <row r="156" spans="1:19" x14ac:dyDescent="0.25">
      <c r="A156" s="6"/>
      <c r="B156" s="3"/>
      <c r="C156" s="1"/>
      <c r="D156" s="1"/>
      <c r="E156" s="5"/>
      <c r="F156" s="1"/>
      <c r="G156" s="1"/>
      <c r="H156" s="45"/>
      <c r="I156" s="3"/>
      <c r="J156" s="67"/>
      <c r="K156" s="67"/>
      <c r="L156" s="67"/>
      <c r="M156" s="19"/>
      <c r="N156" s="3"/>
      <c r="O156" s="10"/>
      <c r="P156" s="3"/>
      <c r="Q156" s="6"/>
      <c r="R156" s="3"/>
      <c r="S156" s="3"/>
    </row>
    <row r="157" spans="1:19" x14ac:dyDescent="0.25">
      <c r="A157" s="6"/>
      <c r="B157" s="3"/>
      <c r="C157" s="1"/>
      <c r="D157" s="1"/>
      <c r="E157" s="5"/>
      <c r="F157" s="1"/>
      <c r="G157" s="1"/>
      <c r="H157" s="45"/>
      <c r="I157" s="3"/>
      <c r="J157" s="67"/>
      <c r="K157" s="67"/>
      <c r="L157" s="67"/>
      <c r="M157" s="19"/>
      <c r="N157" s="3"/>
      <c r="O157" s="10"/>
      <c r="P157" s="3"/>
      <c r="Q157" s="6"/>
      <c r="R157" s="3"/>
      <c r="S157" s="3"/>
    </row>
    <row r="158" spans="1:19" x14ac:dyDescent="0.25">
      <c r="A158" s="6"/>
      <c r="B158" s="3"/>
      <c r="C158" s="1"/>
      <c r="D158" s="1"/>
      <c r="E158" s="5"/>
      <c r="F158" s="1"/>
      <c r="G158" s="1"/>
      <c r="H158" s="45"/>
      <c r="I158" s="3"/>
      <c r="J158" s="67"/>
      <c r="K158" s="67"/>
      <c r="L158" s="67"/>
      <c r="M158" s="20"/>
      <c r="N158" s="3"/>
      <c r="O158" s="3"/>
      <c r="P158" s="3"/>
      <c r="Q158" s="6"/>
      <c r="R158" s="3"/>
      <c r="S158" s="3"/>
    </row>
  </sheetData>
  <autoFilter ref="A2:S128" xr:uid="{342DF5B6-DD38-4188-BF3B-8F802BD4D650}"/>
  <phoneticPr fontId="2" type="noConversion"/>
  <dataValidations count="2">
    <dataValidation type="list" allowBlank="1" showInputMessage="1" showErrorMessage="1" sqref="P149:P150" xr:uid="{86532934-F4D5-42BA-8201-90C87798EC15}">
      <formula1>#REF!</formula1>
    </dataValidation>
    <dataValidation type="list" allowBlank="1" showInputMessage="1" showErrorMessage="1" sqref="P129:R129" xr:uid="{C616A9A8-6BFA-49F5-9284-99786367FE05}">
      <formula1>#REF!</formula1>
    </dataValidation>
  </dataValidations>
  <hyperlinks>
    <hyperlink ref="M39" r:id="rId1" display="https://www.sce.com/sites/default/files/AEM/Data%20Requests/2023/MGRA-SCE-WMP23_DataRequest2.zip" xr:uid="{10E7684E-A20B-4B58-A99F-31026175A66C}"/>
    <hyperlink ref="M40" r:id="rId2" display="https://www.sce.com/sites/default/files/AEM/Data%20Requests/2023/MGRA-SCE-WMP23_DataRequest2.zip" xr:uid="{46E43809-4C54-4666-B4B9-41D0276E124C}"/>
    <hyperlink ref="M41" r:id="rId3" display="https://www.sce.com/sites/default/files/AEM/Data%20Requests/2023/MGRA-SCE-WMP23_DataRequest2.zip" xr:uid="{CB8EA076-52E8-49BE-B85F-C94D87660614}"/>
    <hyperlink ref="M42" r:id="rId4" display="https://www.sce.com/sites/default/files/AEM/Data%20Requests/2023/MGRA-SCE-WMP23_DataRequest2.zip" xr:uid="{3700B7D7-6F52-4CB4-B628-409EB9A696C7}"/>
    <hyperlink ref="M43" r:id="rId5" display="https://www.sce.com/sites/default/files/AEM/Data%20Requests/2023/MGRA-SCE-WMP23_DataRequest2.zip" xr:uid="{5C23D673-9B15-4240-8098-4B97FD17FCA1}"/>
    <hyperlink ref="M36" r:id="rId6" xr:uid="{D68927E6-11FD-48A3-A386-470DB47FE30C}"/>
    <hyperlink ref="M37" r:id="rId7" xr:uid="{06DBFA54-5FB9-47B3-8530-A62D0390F961}"/>
    <hyperlink ref="M38" r:id="rId8" xr:uid="{FB925768-1491-45FD-B65C-0BA1FA848DEE}"/>
    <hyperlink ref="M3" r:id="rId9" display="https://www.sce.com/sites/default/files/AEM/Data%20Requests/2023/MGRA-SCE-WMP23_DataRequest1.zip" xr:uid="{3BB222A7-5201-43E7-9ABB-5BB9AA276E21}"/>
    <hyperlink ref="M4:M9" r:id="rId10" display="https://www.sce.com/sites/default/files/AEM/Data%20Requests/2023/MGRA-SCE-WMP23_DataRequest1.zip" xr:uid="{39CE6D35-0A23-4B04-B723-D5049B8FDEF6}"/>
    <hyperlink ref="M13" r:id="rId11" xr:uid="{7086303B-4AB7-4E2A-A3C3-D8C056EA070F}"/>
    <hyperlink ref="M14" r:id="rId12" xr:uid="{860F9EF8-EED1-4CAC-8CA0-C38CCEBD8857}"/>
    <hyperlink ref="M15:M16" r:id="rId13" display="https://www.sce.com/sites/default/files/AEM/Wildfire%20Mitigation%20Plan/2023-2025/CalAdvocates-SCE-2025WMP-02.zip" xr:uid="{493823AA-C438-48CB-803E-51AF2D00ABEE}"/>
    <hyperlink ref="M44" r:id="rId14" xr:uid="{83A596E7-7C4C-44CF-B260-17F761F0056C}"/>
    <hyperlink ref="M45" r:id="rId15" xr:uid="{5150CB17-4550-4A44-AEEC-5E7361717127}"/>
    <hyperlink ref="M46" r:id="rId16" xr:uid="{C97283AE-4B2E-4037-B55A-43194A17E052}"/>
    <hyperlink ref="M47" r:id="rId17" xr:uid="{A91D8385-5E91-420A-B565-A23BDA5E339F}"/>
    <hyperlink ref="M48" r:id="rId18" xr:uid="{6268E5F6-9550-4348-941E-A5D997E8F8C4}"/>
    <hyperlink ref="M49" r:id="rId19" xr:uid="{2EC3CA49-3B99-42A4-A34C-852E40B0CEFB}"/>
    <hyperlink ref="M50" r:id="rId20" display="https://www.sce.com/sites/default/files/AEM/Data%20Requests/2023/MGRA-SCE-WMP23_DataRequest3.zip" xr:uid="{61B88957-BD91-4DB5-A316-9F8C77E0AD44}"/>
    <hyperlink ref="M52" r:id="rId21" xr:uid="{C379ECDA-FC01-4DCB-B93C-813E4373207C}"/>
    <hyperlink ref="M53:M56" r:id="rId22" display="https://www.sce.com/sites/default/files/AEM/Wildfire%20Mitigation%20Plan/2023-2025/MGRA-SCE-WMP25_DataRequest4.zip" xr:uid="{28F51C56-C354-43AA-8E0B-C888D5171814}"/>
    <hyperlink ref="M51" r:id="rId23" xr:uid="{C019D3EE-45CE-4F3E-91AE-7B68AD0D8BAD}"/>
    <hyperlink ref="M57" r:id="rId24" xr:uid="{9008907B-CAC2-4C14-8DA4-640515092E14}"/>
    <hyperlink ref="M58:M72" r:id="rId25" display="https://www.sce.com/sites/default/files/AEM/Wildfire%20Mitigation%20Plan/2023-2025/CalAdvocates-SCE-2025WMP-06.zip" xr:uid="{69221778-2E5B-43A8-85F3-95B44FD9C480}"/>
    <hyperlink ref="M73" r:id="rId26" xr:uid="{24A5A568-0900-496B-8417-45F1F7148BF0}"/>
    <hyperlink ref="M74:M81" r:id="rId27" display="https://www.sce.com/sites/default/files/AEM/Wildfire%20Mitigation%20Plan/2023-2025/CalAdvocates-SCE-2025WMP-07.zip" xr:uid="{BF7E22A5-D68B-4698-AB06-24EC4865F71C}"/>
    <hyperlink ref="M90" r:id="rId28" xr:uid="{9F61D43A-4040-480B-8C8B-AED4BE37F973}"/>
    <hyperlink ref="M91" r:id="rId29" xr:uid="{17ECDF8B-59D9-4B5D-BA05-F94CBB3DD6B4}"/>
    <hyperlink ref="M97" r:id="rId30" xr:uid="{F6FECECB-372D-4712-8385-E25D00043C13}"/>
    <hyperlink ref="M98:M104" r:id="rId31" display="https://www.sce.com/sites/default/files/AEM/Wildfire%20Mitigation%20Plan/2023-2025/CalAdvocates-SCE-2025WMP-09.zip" xr:uid="{D52D00AD-23AE-409E-9C24-534D58EFFDF6}"/>
    <hyperlink ref="M92" r:id="rId32" xr:uid="{1B091E6C-B324-4F26-8C5A-6D6C7ACE65AB}"/>
    <hyperlink ref="M93" r:id="rId33" xr:uid="{C81B1CA8-A7A2-4C08-86FD-64896304F7B4}"/>
    <hyperlink ref="M94" r:id="rId34" xr:uid="{EC59BFDE-3D02-40B8-8B6F-087EFDF72F18}"/>
    <hyperlink ref="M95" r:id="rId35" xr:uid="{BEF7A8AD-9761-4827-95A3-18101578AA97}"/>
    <hyperlink ref="M109" r:id="rId36" display="https://www.sce.com/sites/default/files/AEM/Data%20Requests/2023/MGRA-SCE-WMP23_DataRequest5.zip" xr:uid="{CC1E146A-98F0-4994-9DA7-9A46AB7A80ED}"/>
    <hyperlink ref="M110" r:id="rId37" xr:uid="{04962840-AD3A-45B9-8C4F-DFD1AACA1AC2}"/>
    <hyperlink ref="M111" r:id="rId38" xr:uid="{C879ED04-E3BC-4583-976B-C76D0C8F4850}"/>
    <hyperlink ref="M112" r:id="rId39" xr:uid="{84264210-0134-40A4-AB5D-A1C4F373544D}"/>
    <hyperlink ref="M113" r:id="rId40" xr:uid="{55FDAB95-FA0A-447A-91EE-79F6166185F3}"/>
    <hyperlink ref="M114" r:id="rId41" xr:uid="{AC76435D-DAA1-4B2F-8DB8-17A053F2D235}"/>
    <hyperlink ref="M115" r:id="rId42" xr:uid="{6D3FD2EA-35F2-421E-A958-900682DC2422}"/>
    <hyperlink ref="M116" r:id="rId43" xr:uid="{763F8442-2B7A-4A69-BBA6-AD15BCB3CC52}"/>
    <hyperlink ref="M117" r:id="rId44" xr:uid="{609F9253-83C9-47AF-A883-FFB14E859FAC}"/>
    <hyperlink ref="M118" r:id="rId45" xr:uid="{1CF70A50-E49B-435F-BFC6-1496573C3F86}"/>
    <hyperlink ref="M119" r:id="rId46" xr:uid="{0FB5C68F-1E4F-4343-81BB-DBD16C0DBBC2}"/>
    <hyperlink ref="M120" r:id="rId47" xr:uid="{C787307C-0508-491C-A361-1A6B301EAF27}"/>
    <hyperlink ref="M121" r:id="rId48" xr:uid="{6968B11E-EAB9-4979-A42A-AD0815640673}"/>
    <hyperlink ref="M122" r:id="rId49" xr:uid="{E24F9B57-01D9-4FCB-B613-FDF29BC11FE0}"/>
    <hyperlink ref="M123" r:id="rId50" xr:uid="{A47C0B64-F42F-4D6A-AB2A-8C4AD843F146}"/>
    <hyperlink ref="M127" r:id="rId51" xr:uid="{EFA2AE2E-4EEC-47A6-8E87-0059F0C0AF81}"/>
    <hyperlink ref="M126" r:id="rId52" xr:uid="{7C2C92FF-070F-4CAA-AB9D-AFEF69EE7BFF}"/>
    <hyperlink ref="M125" r:id="rId53" xr:uid="{6582EEE3-8207-44C0-87E0-E5014B4DAA64}"/>
    <hyperlink ref="M124" r:id="rId54" xr:uid="{6A129639-ABA0-4E60-AEC3-632471F239F5}"/>
    <hyperlink ref="M128" r:id="rId55" xr:uid="{2DD34019-062B-464A-AA4B-C29BD6B9DB92}"/>
    <hyperlink ref="M10" r:id="rId56" xr:uid="{6384DF6D-55EE-42E1-80EB-59946CE83768}"/>
    <hyperlink ref="M11" r:id="rId57" xr:uid="{E078FBB0-0763-4CA9-A5F8-5AC1DA380BB4}"/>
    <hyperlink ref="M12" r:id="rId58" xr:uid="{10BED7FD-A73E-4CFD-B54A-C216E548C33F}"/>
    <hyperlink ref="M129" r:id="rId59" xr:uid="{1F2E93B9-B33A-477A-B97C-16F0C6160D7A}"/>
    <hyperlink ref="M130" r:id="rId60" xr:uid="{DBB3360F-79FD-4A64-8BB9-3F7E4535A12A}"/>
    <hyperlink ref="M131" r:id="rId61" xr:uid="{4C414604-53D1-49A2-BE0E-804A4F7C6724}"/>
    <hyperlink ref="M132" r:id="rId62" xr:uid="{01D28E39-D7A2-4D01-8320-F5441E9D8C14}"/>
    <hyperlink ref="M133" r:id="rId63" xr:uid="{055BAD81-EAD7-495A-8EDA-FF553FCE2D51}"/>
    <hyperlink ref="M134" r:id="rId64" xr:uid="{C083CD71-267E-4F78-BFDC-62C6132C82AB}"/>
    <hyperlink ref="M135" r:id="rId65" xr:uid="{91DB0E40-4594-4881-BE19-A4A163163058}"/>
  </hyperlinks>
  <pageMargins left="0.7" right="0.7" top="0.75" bottom="0.75" header="0.3" footer="0.3"/>
  <pageSetup orientation="portrait" r:id="rId66"/>
  <extLst>
    <ext xmlns:x14="http://schemas.microsoft.com/office/spreadsheetml/2009/9/main" uri="{CCE6A557-97BC-4b89-ADB6-D9C93CAAB3DF}">
      <x14:dataValidations xmlns:xm="http://schemas.microsoft.com/office/excel/2006/main" count="3">
        <x14:dataValidation type="list" allowBlank="1" showInputMessage="1" showErrorMessage="1" xr:uid="{5C1783D7-2727-4B87-B243-F44707534E2F}">
          <x14:formula1>
            <xm:f>#REF!</xm:f>
          </x14:formula1>
          <xm:sqref>R17:R19 Q3:Q95 Q97:Q128 Q130:Q135</xm:sqref>
        </x14:dataValidation>
        <x14:dataValidation type="list" allowBlank="1" showInputMessage="1" showErrorMessage="1" xr:uid="{D57CD4B1-88EB-4494-96F4-47E2DFB47897}">
          <x14:formula1>
            <xm:f>#REF!</xm:f>
          </x14:formula1>
          <xm:sqref>R3:R16 R20:R95 R97:R128 R130:R135</xm:sqref>
        </x14:dataValidation>
        <x14:dataValidation type="list" allowBlank="1" showInputMessage="1" showErrorMessage="1" xr:uid="{0ADA4E24-3275-4483-859D-60DF2FAC6868}">
          <x14:formula1>
            <xm:f>#REF!</xm:f>
          </x14:formula1>
          <xm:sqref>P3:P95 P97:P128 P130:P135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D8CE30D81C9498A2351FF75FB335A" ma:contentTypeVersion="6" ma:contentTypeDescription="Create a new document." ma:contentTypeScope="" ma:versionID="83acb888d80810a162b30f666dd75d90">
  <xsd:schema xmlns:xsd="http://www.w3.org/2001/XMLSchema" xmlns:xs="http://www.w3.org/2001/XMLSchema" xmlns:p="http://schemas.microsoft.com/office/2006/metadata/properties" xmlns:ns2="9b264886-a48f-45e8-8269-d76065f00f87" xmlns:ns3="287e4302-86cf-4944-a309-ab111957c492" targetNamespace="http://schemas.microsoft.com/office/2006/metadata/properties" ma:root="true" ma:fieldsID="c180e208ec255cf63714879a72427c76" ns2:_="" ns3:_="">
    <xsd:import namespace="9b264886-a48f-45e8-8269-d76065f00f87"/>
    <xsd:import namespace="287e4302-86cf-4944-a309-ab111957c49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264886-a48f-45e8-8269-d76065f00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87e4302-86cf-4944-a309-ab111957c49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purl.org/dc/elements/1.1/"/>
    <ds:schemaRef ds:uri="http://schemas.microsoft.com/office/2006/metadata/properties"/>
    <ds:schemaRef ds:uri="9b264886-a48f-45e8-8269-d76065f00f87"/>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87e4302-86cf-4944-a309-ab111957c492"/>
    <ds:schemaRef ds:uri="http://www.w3.org/XML/1998/namespace"/>
    <ds:schemaRef ds:uri="http://purl.org/dc/terms/"/>
  </ds:schemaRefs>
</ds:datastoreItem>
</file>

<file path=customXml/itemProps3.xml><?xml version="1.0" encoding="utf-8"?>
<ds:datastoreItem xmlns:ds="http://schemas.openxmlformats.org/officeDocument/2006/customXml" ds:itemID="{E15FDB05-EBF7-43DA-BD61-8C27ECDCE2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264886-a48f-45e8-8269-d76065f00f87"/>
    <ds:schemaRef ds:uri="287e4302-86cf-4944-a309-ab111957c4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2024-07-11T17:09:27Z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0x0101007B7D8CE30D81C9498A2351FF75FB335A</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