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 l="1"/>
  <c r="F37" i="3"/>
  <c r="F36" i="3"/>
  <c r="F35" i="3"/>
  <c r="F34" i="3"/>
  <c r="F33" i="3"/>
  <c r="F32" i="3"/>
  <c r="F31" i="3"/>
  <c r="F30" i="3"/>
  <c r="F29" i="3"/>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F6" i="3" l="1"/>
  <c r="F7" i="3"/>
  <c r="F8" i="3"/>
  <c r="F5" i="3"/>
</calcChain>
</file>

<file path=xl/sharedStrings.xml><?xml version="1.0" encoding="utf-8"?>
<sst xmlns="http://schemas.openxmlformats.org/spreadsheetml/2006/main" count="205" uniqueCount="101">
  <si>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</si>
  <si>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</si>
  <si>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</si>
  <si>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</si>
  <si>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</si>
  <si>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</si>
  <si>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</si>
  <si>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</si>
  <si>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</si>
  <si>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</si>
  <si>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</si>
  <si>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</si>
  <si>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</si>
  <si>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</si>
  <si>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</si>
  <si>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</si>
  <si>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</si>
  <si>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</si>
  <si>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</si>
  <si>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</si>
  <si>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</si>
  <si>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</si>
  <si>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</si>
  <si>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</si>
  <si>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</si>
  <si>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</si>
  <si>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</si>
  <si>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</si>
  <si>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</si>
  <si>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</si>
  <si>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</si>
  <si>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</si>
  <si>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</si>
  <si>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</si>
  <si>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</si>
  <si>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</si>
  <si>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</si>
  <si>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</si>
  <si>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</si>
  <si>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</si>
  <si>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</si>
  <si>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</si>
  <si>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</si>
  <si>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</si>
  <si>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</si>
  <si>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</si>
  <si>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</si>
  <si>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</si>
  <si>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</si>
  <si>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</si>
  <si>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</si>
  <si>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</si>
  <si>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</si>
  <si>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</si>
  <si>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</si>
  <si>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</si>
  <si>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</si>
  <si>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</si>
  <si>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</si>
  <si>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</si>
  <si>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</si>
  <si>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</si>
  <si>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</si>
  <si>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</si>
  <si>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</si>
  <si>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</si>
  <si>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</si>
  <si>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</si>
  <si>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</si>
  <si>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</si>
  <si>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</si>
  <si>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</si>
  <si>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</si>
  <si>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</si>
  <si>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</si>
  <si>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</si>
  <si>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</si>
  <si>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</si>
  <si>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</si>
  <si>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</si>
  <si>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</si>
  <si>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</si>
  <si>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</si>
  <si>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</si>
  <si>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</si>
  <si>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</si>
  <si>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</si>
  <si>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</si>
  <si>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</si>
  <si>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2023-2025 WMP Data Request Log - as of 05/02/2024</t>
  </si>
  <si>
    <t>CalAdvocates-BVES-2025WMP-08</t>
  </si>
  <si>
    <t xml:space="preserve">Please provide a brief itemized, yearly accounting of BVES’ vegetation management costs from 2013 to 2023. </t>
  </si>
  <si>
    <t>See document “2013-2023 Vegetation Management Costs” for a summary of vegetation management costs.</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</si>
  <si>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</si>
  <si>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See document “CalAdvocates-BVES-2025WMP-08 Q2 attachment.xlsx” for the requested information.</t>
  </si>
  <si>
    <t>The following are the identifiers for The Original Mowbray’s Tree Service employees who worked in BVES’s territory:
General Foreman (GF), Pre-Inspector (PI), Crew Foreman1 (CF1), Crew Froeman2 (CF2), Crew Foreman 3 (CF3), Crew Foreman 4 (CF4), Ground Man 1 (GM1), Ground Man 2 (GM2), Ground Man 3 (GM 3), Ground Man 4 (GM4), Ground Man 5 (GM5), Ground Man 6 (GM6), Equipment Operator 1 (EO1).</t>
  </si>
  <si>
    <t xml:space="preserve">Please list traceable identifiers (instead of names) for employees of The Original Mowbray’s Tree Services who physically worked in BVES’s service territory in 2023. </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</si>
  <si>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</si>
  <si>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BVES conducts multiple job hazard analysis (JHA) on the contracted tree crews monthly. A minimum of two JHAs per month are conducted by the BVES Wildfire Mitigation and Reliability Engineer. Additional JHAs are conducted by other BVES staff throughout the year. In 2023, 48 JHAs were conducted on work being performed by The Original Mowbray’s Tree Service’s crews. BVES personnel found that The Original Mowbray’s Tree Service completed work to BVES standards. The BVES Wildfire Mitigation and Reliability Engineer also coordinates planning and work performed by The Original Mowbray’s Tree Service and is aware of the personnel and equipment being used on a daily basis.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</si>
  <si>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</si>
  <si>
    <t>No.  In 2020, BVES competitively bid out the vegetation management work and The Original Mowbray’s Tree Service’s bid was selected as the best value bid.  The Original Mowbray’s Tree Service entered a 3-year contract with BVES with an option to renew for two additional years.  In 2023, BVES reviewed The Original Mowbray’s Tree Service performance and opted to renew The Original Mowbray’s Tree Service contract for an additional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</si>
</sst>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zoomScaleNormal="100" workbookViewId="0">
      <pane xSplit="5" ySplit="4" topLeftCell="F5" activePane="bottomRight" state="frozen"/>
      <selection pane="topRight" activeCell="F1" sqref="F1"/>
      <selection pane="bottomLeft" activeCell="A5" sqref="A5"/>
      <selection pane="bottomRight" activeCell="A4" sqref="A4:XFD34"/>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2" t="s">
        <v>13</v>
      </c>
      <c r="B1" s="12"/>
      <c r="C1" s="12"/>
      <c r="D1" s="12"/>
      <c r="E1" s="12"/>
      <c r="F1" s="12"/>
      <c r="G1" s="12"/>
      <c r="H1" s="12"/>
      <c r="I1" s="12"/>
      <c r="J1" s="12"/>
      <c r="K1" s="12"/>
      <c r="L1" s="12"/>
      <c r="M1" s="12"/>
      <c r="N1" s="12"/>
      <c r="O1" s="12"/>
      <c r="P1" s="12"/>
      <c r="Q1" s="12"/>
      <c r="R1" s="12"/>
      <c r="S1"/>
    </row>
    <row r="2" spans="1:19" x14ac:dyDescent="0.25">
      <c r="A2" s="12" t="s">
        <v>89</v>
      </c>
      <c r="B2" s="12"/>
      <c r="C2" s="12"/>
      <c r="D2" s="12"/>
      <c r="E2" s="12"/>
      <c r="F2" s="12"/>
      <c r="G2" s="12"/>
      <c r="H2" s="12"/>
      <c r="I2" s="12"/>
      <c r="J2" s="12"/>
      <c r="K2" s="12"/>
      <c r="L2" s="12"/>
      <c r="M2" s="12"/>
      <c r="N2" s="12"/>
      <c r="O2" s="12"/>
      <c r="P2" s="12"/>
      <c r="Q2" s="12"/>
      <c r="R2" s="12"/>
      <c r="S2"/>
    </row>
    <row r="3" spans="1:19" x14ac:dyDescent="0.25">
      <c r="A3" s="13" t="s">
        <v>17</v>
      </c>
      <c r="B3" s="13"/>
      <c r="C3" s="13"/>
      <c r="D3" s="13"/>
      <c r="E3" s="13"/>
      <c r="F3" s="13"/>
      <c r="G3" s="13"/>
      <c r="H3" s="13"/>
      <c r="I3" s="13"/>
      <c r="J3" s="13"/>
      <c r="K3" s="13"/>
      <c r="L3" s="13"/>
      <c r="M3" s="13"/>
      <c r="N3" s="13"/>
      <c r="O3" s="13"/>
      <c r="P3" s="13"/>
      <c r="Q3" s="13"/>
      <c r="R3" s="13"/>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3"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9"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9" s="11" customFormat="1" ht="45" x14ac:dyDescent="0.25">
      <c r="A34" s="9">
        <v>30</v>
      </c>
      <c r="B34" s="3" t="s">
        <v>21</v>
      </c>
      <c r="C34" s="3">
        <v>8</v>
      </c>
      <c r="D34" s="3" t="s">
        <v>90</v>
      </c>
      <c r="E34" s="9">
        <v>1</v>
      </c>
      <c r="F34" s="3" t="str">
        <f>CONCATENATE(D34,"_Q",E34)</f>
        <v>CalAdvocates-BVES-2025WMP-08_Q1</v>
      </c>
      <c r="G34" s="3" t="s">
        <v>91</v>
      </c>
      <c r="H34" s="3" t="s">
        <v>92</v>
      </c>
      <c r="I34" s="3" t="s">
        <v>26</v>
      </c>
      <c r="J34" s="10">
        <v>45421</v>
      </c>
      <c r="K34" s="10">
        <v>45428</v>
      </c>
      <c r="L34" s="10">
        <v>45428</v>
      </c>
      <c r="M34" s="3"/>
      <c r="N34" s="9"/>
      <c r="O34" s="3"/>
      <c r="P34" s="3"/>
      <c r="Q34" s="3"/>
      <c r="R34" s="3"/>
      <c r="S34" s="3"/>
    </row>
    <row r="35" spans="1:19" s="11" customFormat="1" ht="45" x14ac:dyDescent="0.25">
      <c r="A35" s="9">
        <v>31</v>
      </c>
      <c r="B35" s="3" t="s">
        <v>21</v>
      </c>
      <c r="C35" s="3">
        <v>8</v>
      </c>
      <c r="D35" s="3" t="s">
        <v>90</v>
      </c>
      <c r="E35" s="9">
        <v>2</v>
      </c>
      <c r="F35" s="3" t="str">
        <f>CONCATENATE(D35,"_Q",E35)</f>
        <v>CalAdvocates-BVES-2025WMP-08_Q2</v>
      </c>
      <c r="G35" s="3" t="s">
        <v>93</v>
      </c>
      <c r="H35" s="3" t="s">
        <v>94</v>
      </c>
      <c r="I35" s="3" t="s">
        <v>26</v>
      </c>
      <c r="J35" s="10">
        <v>45421</v>
      </c>
      <c r="K35" s="10">
        <v>45428</v>
      </c>
      <c r="L35" s="10">
        <v>45428</v>
      </c>
      <c r="M35" s="3"/>
      <c r="N35" s="9"/>
      <c r="O35" s="3"/>
      <c r="P35" s="3"/>
      <c r="Q35" s="3"/>
      <c r="R35" s="3"/>
      <c r="S35" s="3"/>
    </row>
    <row r="36" spans="1:19" s="11" customFormat="1" ht="60" x14ac:dyDescent="0.25">
      <c r="A36" s="9">
        <v>32</v>
      </c>
      <c r="B36" s="3" t="s">
        <v>21</v>
      </c>
      <c r="C36" s="3">
        <v>8</v>
      </c>
      <c r="D36" s="3" t="s">
        <v>90</v>
      </c>
      <c r="E36" s="9">
        <v>3</v>
      </c>
      <c r="F36" s="3" t="str">
        <f>CONCATENATE(D36,"_Q",E36)</f>
        <v>CalAdvocates-BVES-2025WMP-08_Q3</v>
      </c>
      <c r="G36" s="3" t="s">
        <v>96</v>
      </c>
      <c r="H36" s="3" t="s">
        <v>95</v>
      </c>
      <c r="I36" s="3" t="s">
        <v>26</v>
      </c>
      <c r="J36" s="10">
        <v>45421</v>
      </c>
      <c r="K36" s="10">
        <v>45428</v>
      </c>
      <c r="L36" s="10">
        <v>45428</v>
      </c>
      <c r="M36" s="3"/>
      <c r="N36" s="9"/>
      <c r="O36" s="3"/>
      <c r="P36" s="3"/>
      <c r="Q36" s="3"/>
      <c r="R36" s="3"/>
      <c r="S36" s="3"/>
    </row>
    <row r="37" spans="1:19" s="11" customFormat="1" ht="75" x14ac:dyDescent="0.25">
      <c r="A37" s="9">
        <v>32</v>
      </c>
      <c r="B37" s="3" t="s">
        <v>21</v>
      </c>
      <c r="C37" s="3">
        <v>8</v>
      </c>
      <c r="D37" s="3" t="s">
        <v>90</v>
      </c>
      <c r="E37" s="9">
        <v>4</v>
      </c>
      <c r="F37" s="3" t="str">
        <f>CONCATENATE(D37,"_Q",E37)</f>
        <v>CalAdvocates-BVES-2025WMP-08_Q4</v>
      </c>
      <c r="G37" s="3" t="s">
        <v>97</v>
      </c>
      <c r="H37" s="3" t="s">
        <v>98</v>
      </c>
      <c r="I37" s="3" t="s">
        <v>26</v>
      </c>
      <c r="J37" s="10">
        <v>45421</v>
      </c>
      <c r="K37" s="10">
        <v>45428</v>
      </c>
      <c r="L37" s="10">
        <v>45428</v>
      </c>
      <c r="M37" s="3"/>
      <c r="N37" s="9"/>
      <c r="O37" s="3"/>
      <c r="P37" s="3"/>
      <c r="Q37" s="3"/>
      <c r="R37" s="3"/>
      <c r="S37" s="3"/>
    </row>
    <row r="38" spans="1:19" s="11" customFormat="1" ht="60" x14ac:dyDescent="0.25">
      <c r="A38" s="9">
        <v>33</v>
      </c>
      <c r="B38" s="3" t="s">
        <v>21</v>
      </c>
      <c r="C38" s="3">
        <v>8</v>
      </c>
      <c r="D38" s="3" t="s">
        <v>90</v>
      </c>
      <c r="E38" s="9">
        <v>5</v>
      </c>
      <c r="F38" s="3" t="str">
        <f>CONCATENATE(D38,"_Q",E38)</f>
        <v>CalAdvocates-BVES-2025WMP-08_Q5</v>
      </c>
      <c r="G38" s="3" t="s">
        <v>99</v>
      </c>
      <c r="H38" s="3" t="s">
        <v>100</v>
      </c>
      <c r="I38" s="3" t="s">
        <v>26</v>
      </c>
      <c r="J38" s="10">
        <v>45421</v>
      </c>
      <c r="K38" s="10">
        <v>45428</v>
      </c>
      <c r="L38" s="10">
        <v>45428</v>
      </c>
      <c r="M38" s="3"/>
      <c r="N38" s="9"/>
      <c r="O38" s="3"/>
      <c r="P38" s="3"/>
      <c r="Q38" s="3"/>
      <c r="R38" s="3"/>
      <c r="S38" s="3"/>
    </row>
    <row r="39" spans="1:19" s="11" customFormat="1" x14ac:dyDescent="0.25">
      <c r="A39" s="9"/>
      <c r="B39" s="3"/>
      <c r="C39" s="3"/>
      <c r="D39" s="3"/>
      <c r="E39" s="9"/>
      <c r="F39" s="3"/>
      <c r="G39" s="3"/>
      <c r="H39" s="3"/>
      <c r="I39" s="3"/>
      <c r="J39" s="10"/>
      <c r="K39" s="10"/>
      <c r="L39" s="10"/>
      <c r="M39" s="3"/>
      <c r="N39" s="9"/>
      <c r="O39" s="3"/>
      <c r="P39" s="3"/>
      <c r="Q39" s="3"/>
      <c r="R39" s="3"/>
      <c r="S39" s="3"/>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Pecchia, Jon</cp:lastModifiedBy>
  <cp:lastPrinted>2023-04-06T21:28:01Z</cp:lastPrinted>
  <dcterms:created xsi:type="dcterms:W3CDTF">2023-04-06T20:27:28Z</dcterms:created>
  <dcterms:modified xsi:type="dcterms:W3CDTF">2024-05-16T16:00:18Z</dcterms:modified>
</cp:coreProperties>
</file>