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2" documentId="8_{D8E1E552-D989-47D0-850E-26D94F31DDAC}" xr6:coauthVersionLast="47" xr6:coauthVersionMax="47" xr10:uidLastSave="{AFFE2227-EB6A-4783-8478-F36FF2DE7589}"/>
  <bookViews>
    <workbookView xWindow="-110" yWindow="-110" windowWidth="19420" windowHeight="10420" xr2:uid="{FBAC5C31-56B9-412F-AD9A-42B76F6D665C}"/>
  </bookViews>
  <sheets>
    <sheet name="Discovery Log" sheetId="1" r:id="rId1"/>
  </sheets>
  <definedNames>
    <definedName name="_xlnm._FilterDatabase" localSheetId="0" hidden="1">'Discovery Log'!$A$2:$S$254</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l="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alcChain>
</file>

<file path=xl/sharedStrings.xml><?xml version="1.0" encoding="utf-8"?>
<sst xmlns="http://schemas.openxmlformats.org/spreadsheetml/2006/main" count="3742" uniqueCount="1101">
  <si>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</si>
  <si>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</si>
  <si>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</si>
  <si>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</si>
  <si>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</si>
  <si>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</si>
  <si>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</si>
  <si>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</si>
  <si>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</si>
  <si>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</si>
  <si>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</si>
  <si>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</si>
  <si>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</si>
  <si>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</si>
  <si>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</si>
  <si>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</si>
  <si>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</si>
  <si>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</si>
  <si>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</si>
  <si>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</si>
  <si>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</si>
  <si>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</si>
  <si>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</si>
  <si>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</si>
  <si>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</si>
  <si>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</si>
  <si>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</si>
  <si>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</si>
  <si>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</si>
  <si>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</si>
  <si>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</si>
  <si>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</si>
  <si>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</si>
  <si>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</si>
  <si>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</si>
  <si>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</si>
  <si>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</si>
  <si>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</si>
  <si>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</si>
  <si>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</si>
  <si>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</si>
  <si>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</si>
  <si>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</si>
  <si>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</si>
  <si>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</si>
  <si>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</si>
  <si>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</si>
  <si>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</si>
  <si>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</si>
  <si>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</si>
  <si>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</si>
  <si>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</si>
  <si>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</si>
  <si>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</si>
  <si>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</si>
  <si>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</si>
  <si>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</si>
  <si>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</si>
  <si>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</si>
  <si>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</si>
  <si>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</si>
  <si>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</si>
  <si>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</si>
  <si>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</si>
  <si>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</si>
  <si>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</si>
  <si>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</si>
  <si>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</si>
  <si>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</si>
  <si>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</si>
  <si>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</si>
  <si>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</si>
  <si>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</si>
  <si>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</si>
  <si>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</si>
  <si>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</si>
  <si>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</si>
  <si>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</si>
  <si>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</si>
  <si>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</si>
  <si>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</si>
  <si>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</si>
  <si>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</si>
  <si>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</si>
  <si>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</si>
  <si>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</si>
  <si>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</si>
  <si>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</si>
  <si>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</si>
  <si>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</si>
  <si>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</si>
  <si>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</si>
  <si>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</si>
  <si>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</si>
  <si>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</si>
  <si>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</si>
  <si>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</si>
  <si>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</si>
  <si>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</si>
  <si>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</si>
  <si>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</si>
  <si>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</si>
  <si>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</si>
  <si>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</si>
  <si>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</si>
  <si>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</si>
  <si>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</si>
  <si>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</si>
  <si>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</si>
  <si>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</si>
  <si>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</si>
  <si>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</si>
  <si>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</si>
  <si>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</si>
  <si>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</si>
  <si>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</si>
  <si>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</si>
  <si>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</si>
  <si>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</si>
  <si>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</si>
  <si>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</si>
  <si>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</si>
  <si>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</si>
  <si>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</si>
  <si>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</si>
  <si>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</si>
  <si>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</si>
  <si>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</si>
  <si>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</si>
  <si>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</si>
  <si>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</si>
  <si>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</si>
  <si>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</si>
  <si>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</si>
  <si>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</si>
  <si>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</si>
  <si>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</si>
  <si>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</si>
  <si>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</si>
  <si>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</si>
  <si>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</si>
  <si>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</si>
  <si>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</si>
  <si>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</si>
  <si>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</si>
  <si>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</si>
  <si>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</si>
  <si>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</si>
  <si>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</si>
  <si>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</si>
  <si>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</si>
  <si>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</si>
  <si>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</si>
  <si>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</si>
  <si>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</si>
  <si>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</si>
  <si>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</si>
  <si>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</si>
  <si>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</si>
  <si>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</si>
  <si>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</si>
  <si>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</si>
  <si>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</si>
  <si>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</si>
  <si>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</si>
  <si>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</si>
  <si>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</si>
  <si>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</si>
  <si>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</si>
  <si>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</si>
  <si>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</si>
  <si>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</si>
  <si>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</si>
  <si>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</si>
  <si>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</si>
  <si>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</si>
  <si>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</si>
  <si>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</si>
  <si>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</si>
  <si>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</si>
  <si>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</si>
  <si>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</si>
  <si>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</si>
  <si>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</si>
  <si>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</si>
  <si>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</si>
  <si>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</si>
  <si>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</si>
  <si>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</si>
  <si>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</si>
  <si>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</si>
  <si>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</si>
  <si>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</si>
  <si>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</si>
  <si>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</si>
  <si>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</si>
  <si>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</si>
  <si>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</si>
  <si>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</si>
  <si>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</si>
  <si>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</si>
  <si>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</si>
  <si>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</si>
  <si>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</si>
  <si>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</si>
  <si>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</si>
  <si>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</si>
  <si>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</si>
  <si>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</si>
  <si>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</si>
  <si>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</si>
  <si>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</si>
  <si>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</si>
  <si>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</si>
  <si>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</si>
  <si>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</si>
  <si>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</si>
  <si>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</si>
  <si>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</si>
  <si>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</si>
  <si>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</si>
  <si>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</si>
  <si>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</si>
  <si>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</si>
  <si>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</si>
  <si>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</si>
  <si>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</si>
  <si>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</si>
  <si>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</si>
  <si>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</si>
  <si>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</si>
  <si>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</si>
  <si>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</si>
  <si>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</si>
  <si>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</si>
  <si>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</si>
  <si>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</si>
  <si>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</si>
  <si>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</si>
  <si>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</si>
  <si>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</si>
  <si>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</si>
  <si>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</si>
  <si>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</si>
  <si>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</si>
  <si>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</si>
  <si>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</si>
  <si>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</si>
  <si>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</si>
  <si>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</si>
  <si>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</si>
  <si>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</si>
  <si>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</si>
  <si>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</si>
  <si>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</si>
  <si>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</si>
  <si>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</si>
  <si>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</si>
  <si>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</si>
  <si>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</si>
  <si>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</si>
  <si>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</si>
  <si>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</si>
  <si>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</si>
  <si>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</si>
  <si>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</si>
  <si>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</si>
  <si>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</si>
  <si>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</si>
  <si>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</si>
  <si>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</si>
  <si>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</si>
  <si>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</si>
  <si>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</si>
  <si>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</si>
  <si>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</si>
  <si>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</si>
  <si>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</si>
  <si>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</si>
  <si>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</si>
  <si>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</si>
  <si>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</si>
  <si>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</si>
  <si>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</si>
  <si>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</si>
  <si>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</si>
  <si>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</si>
  <si>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</si>
  <si>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</si>
  <si>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</si>
  <si>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</si>
  <si>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</si>
  <si>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</si>
  <si>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</si>
  <si>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</si>
  <si>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</si>
  <si>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</si>
  <si>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</si>
  <si>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</si>
  <si>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</si>
  <si>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</si>
  <si>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</si>
  <si>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</si>
  <si>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</si>
  <si>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</si>
  <si>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</si>
  <si>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</si>
  <si>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</si>
  <si>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</si>
  <si>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</si>
  <si>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</si>
  <si>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</si>
  <si>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</si>
  <si>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</si>
  <si>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</si>
  <si>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</si>
  <si>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</si>
  <si>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</si>
  <si>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</si>
  <si>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</si>
  <si>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</si>
  <si>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</si>
  <si>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</si>
  <si>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</si>
  <si>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</si>
  <si>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</si>
  <si>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</si>
  <si>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</si>
  <si>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</si>
  <si>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</si>
  <si>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</si>
  <si>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</si>
  <si>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</si>
  <si>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</si>
  <si>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</si>
  <si>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</si>
  <si>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</si>
  <si>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</si>
  <si>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</si>
  <si>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</si>
  <si>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</si>
  <si>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</si>
  <si>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</si>
  <si>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</si>
  <si>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</si>
  <si>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</si>
  <si>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</si>
  <si>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</si>
  <si>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</si>
  <si>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</si>
  <si>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</si>
  <si>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</si>
  <si>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</si>
  <si>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</si>
  <si>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</si>
  <si>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</si>
  <si>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</si>
  <si>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</si>
  <si>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</si>
  <si>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</si>
  <si>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</si>
  <si>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</si>
  <si>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</si>
  <si>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</si>
  <si>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</si>
  <si>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</si>
  <si>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</si>
  <si>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</si>
  <si>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</si>
  <si>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</si>
  <si>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</si>
  <si>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</si>
  <si>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</si>
  <si>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</si>
  <si>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</si>
  <si>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</si>
  <si>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</si>
  <si>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</si>
  <si>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</si>
  <si>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</si>
  <si>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</si>
  <si>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</si>
  <si>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</si>
  <si>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</si>
  <si>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</si>
  <si>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</si>
  <si>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</si>
  <si>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</si>
  <si>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</si>
  <si>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</si>
  <si>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</si>
  <si>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</si>
  <si>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</si>
  <si>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</si>
  <si>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</si>
  <si>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</si>
  <si>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</si>
  <si>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</si>
  <si>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</si>
  <si>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</si>
  <si>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</si>
  <si>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</si>
  <si>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</si>
  <si>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</si>
  <si>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</si>
  <si>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</si>
  <si>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</si>
  <si>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</si>
  <si>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</si>
  <si>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</si>
  <si>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</si>
  <si>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</si>
  <si>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</si>
  <si>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</si>
  <si>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</si>
  <si>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</si>
  <si>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</si>
  <si>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</si>
  <si>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</si>
  <si>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</si>
  <si>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</si>
  <si>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</si>
  <si>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</si>
  <si>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</si>
  <si>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</si>
  <si>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</si>
  <si>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</si>
  <si>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</si>
  <si>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</si>
  <si>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</si>
  <si>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</si>
  <si>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</si>
  <si>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</si>
  <si>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</si>
  <si>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</si>
  <si>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</si>
  <si>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</si>
  <si>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</si>
  <si>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</si>
  <si>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</si>
  <si>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</si>
  <si>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</si>
  <si>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</si>
  <si>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</si>
  <si>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</si>
  <si>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</si>
  <si>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</si>
  <si>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</si>
  <si>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</si>
  <si>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</si>
  <si>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</si>
  <si>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</si>
  <si>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</si>
  <si>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</si>
  <si>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</si>
  <si>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</si>
  <si>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</si>
  <si>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</si>
  <si>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</si>
  <si>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</si>
  <si>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</si>
  <si>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</si>
  <si>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</si>
  <si>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</si>
  <si>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</si>
  <si>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</si>
  <si>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</si>
  <si>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</si>
  <si>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</si>
  <si>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</si>
  <si>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</si>
  <si>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</si>
  <si>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</si>
  <si>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</si>
  <si>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</si>
  <si>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</si>
  <si>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</si>
  <si>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</si>
  <si>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</si>
  <si>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</si>
  <si>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</si>
  <si>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</si>
  <si>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</si>
  <si>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</si>
  <si>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</si>
  <si>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</si>
  <si>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</si>
  <si>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</si>
  <si>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</si>
  <si>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</si>
  <si>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</si>
  <si>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</si>
  <si>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</si>
  <si>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</si>
  <si>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</si>
  <si>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</si>
  <si>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</si>
  <si>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</si>
  <si>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</si>
  <si>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</si>
  <si>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</si>
  <si>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</si>
  <si>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</si>
  <si>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</si>
  <si>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</si>
  <si>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</si>
  <si>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</si>
  <si>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</si>
  <si>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</si>
  <si>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</si>
  <si>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</si>
  <si>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</si>
  <si>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</si>
  <si>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</si>
  <si>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</si>
  <si>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</si>
  <si>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</si>
  <si>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</si>
  <si>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</si>
  <si>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</si>
  <si>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</si>
  <si>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</si>
  <si>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</si>
  <si>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</si>
  <si>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</si>
  <si>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</si>
  <si>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</si>
  <si>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</si>
  <si>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</si>
  <si>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</si>
  <si>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</si>
  <si>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</si>
  <si>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</si>
  <si>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</si>
  <si>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</si>
  <si>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</si>
  <si>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</si>
  <si>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</si>
  <si>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</si>
  <si>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</si>
  <si>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</si>
  <si>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</si>
  <si>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</si>
  <si>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</si>
  <si>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</si>
  <si>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</si>
  <si>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</si>
  <si>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</si>
  <si>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</si>
  <si>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</si>
  <si>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</si>
  <si>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</si>
  <si>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</si>
  <si>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</si>
  <si>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</si>
  <si>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</si>
  <si>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</si>
  <si>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</si>
  <si>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</si>
  <si>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</si>
  <si>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</si>
  <si>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</si>
  <si>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</si>
  <si>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</si>
  <si>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</si>
  <si>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</si>
  <si>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</si>
  <si>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</si>
  <si>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</si>
  <si>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</si>
  <si>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</si>
  <si>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</si>
  <si>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</si>
  <si>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</si>
  <si>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</si>
  <si>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</si>
  <si>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</si>
  <si>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</si>
  <si>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</si>
  <si>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</si>
  <si>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</si>
  <si>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</si>
  <si>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</si>
  <si>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</si>
  <si>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</si>
  <si>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</si>
  <si>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</si>
  <si>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</si>
  <si>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</si>
  <si>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</si>
  <si>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</si>
  <si>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</si>
  <si>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</si>
  <si>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</si>
  <si>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</si>
  <si>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</si>
  <si>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</si>
  <si>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</si>
  <si>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</si>
  <si>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</si>
  <si>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</si>
  <si>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</si>
  <si>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</si>
  <si>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</si>
  <si>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</si>
  <si>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</si>
  <si>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</si>
  <si>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</si>
  <si>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</si>
  <si>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</si>
  <si>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</si>
  <si>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</si>
  <si>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</si>
  <si>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</si>
  <si>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</si>
  <si>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</si>
  <si>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</si>
  <si>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</si>
  <si>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</si>
  <si>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</si>
  <si>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</si>
  <si>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</si>
  <si>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</si>
  <si>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</si>
  <si>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</si>
  <si>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</si>
  <si>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</si>
  <si>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</si>
  <si>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</si>
  <si>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</si>
  <si>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</si>
  <si>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</si>
  <si>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</si>
  <si>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</si>
  <si>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</si>
  <si>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</si>
  <si>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</si>
  <si>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</si>
  <si>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</si>
  <si>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</si>
  <si>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</si>
  <si>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</si>
  <si>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</si>
  <si>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</si>
  <si>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</si>
  <si>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</si>
  <si>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</si>
  <si>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</si>
  <si>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</si>
  <si>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</si>
  <si>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</si>
  <si>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</si>
  <si>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</si>
  <si>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</si>
  <si>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</si>
  <si>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</si>
  <si>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</si>
  <si>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</si>
  <si>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</si>
  <si>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</si>
  <si>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</si>
  <si>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</si>
  <si>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</si>
  <si>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</si>
  <si>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</si>
  <si>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</si>
  <si>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</si>
  <si>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</si>
  <si>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</si>
  <si>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</si>
  <si>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</si>
  <si>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</si>
  <si>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</si>
  <si>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</si>
  <si>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</si>
  <si>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</si>
  <si>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</si>
  <si>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</si>
  <si>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</si>
  <si>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</si>
  <si>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</si>
  <si>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</si>
  <si>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</si>
  <si>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</si>
  <si>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</si>
  <si>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</si>
  <si>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</si>
  <si>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</si>
  <si>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</si>
  <si>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</si>
  <si>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</si>
  <si>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</si>
  <si>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</si>
  <si>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</si>
  <si>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</si>
  <si>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</si>
  <si>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</si>
  <si>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</si>
  <si>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</si>
  <si>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</si>
  <si>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</si>
  <si>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</si>
  <si>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</si>
  <si>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</si>
  <si>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</si>
  <si>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</si>
  <si>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</si>
  <si>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</si>
  <si>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</si>
  <si>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family val="1"/>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family val="1"/>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</si>
  <si>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</si>
  <si>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</si>
  <si>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</si>
  <si>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</si>
  <si>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</si>
  <si>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</si>
  <si>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</si>
  <si>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</si>
  <si>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</si>
  <si>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</si>
  <si>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</si>
  <si>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</si>
  <si>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</si>
  <si>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</si>
  <si>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</si>
  <si>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</si>
  <si>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</si>
  <si>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</si>
  <si>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</si>
  <si>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</si>
  <si>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</si>
  <si>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</si>
  <si>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</si>
  <si>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</si>
  <si>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</si>
  <si>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</si>
  <si>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</si>
  <si>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</si>
  <si>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</si>
  <si>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</si>
  <si>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</si>
  <si>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</si>
  <si>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</si>
  <si>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</si>
  <si>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</si>
  <si>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</si>
  <si>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</si>
  <si>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</si>
  <si>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</si>
  <si>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</si>
  <si>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</si>
  <si>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</si>
  <si>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</si>
  <si>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</si>
  <si>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</si>
  <si>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</si>
  <si>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</si>
  <si>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</si>
  <si>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</si>
  <si>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</si>
  <si>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</si>
  <si>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</si>
  <si>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</si>
  <si>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</si>
  <si>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</si>
  <si>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</si>
  <si>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</si>
  <si>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</si>
  <si>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</si>
  <si>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</si>
  <si>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</si>
  <si>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</si>
  <si>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</si>
  <si>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</si>
  <si>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</si>
  <si>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</si>
  <si>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</si>
  <si>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</si>
  <si>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</si>
  <si>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</si>
  <si>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</si>
  <si>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</si>
  <si>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</si>
  <si>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</si>
  <si>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</si>
  <si>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</si>
  <si>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</si>
  <si>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</si>
  <si>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</si>
  <si>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</si>
  <si>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</si>
  <si>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</si>
  <si>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</si>
  <si>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</si>
  <si>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</si>
  <si>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</si>
  <si>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</si>
  <si>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</si>
  <si>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</si>
  <si>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</si>
  <si>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</si>
  <si>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</si>
  <si>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</si>
  <si>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</si>
  <si>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</si>
  <si>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</si>
  <si>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</si>
  <si>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</si>
  <si>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</si>
  <si>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</si>
  <si>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</si>
  <si>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</si>
  <si>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</si>
  <si>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</si>
  <si>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</si>
  <si>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</si>
  <si>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</si>
  <si>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</si>
  <si>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</si>
  <si>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</si>
  <si>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</si>
  <si>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</si>
  <si>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</si>
  <si>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</si>
  <si>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</si>
  <si>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</si>
  <si>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</si>
  <si>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</si>
  <si>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</si>
  <si>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</si>
  <si>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</si>
  <si>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</si>
  <si>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</si>
  <si>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</si>
  <si>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</si>
  <si>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</si>
  <si>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</si>
  <si>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</si>
  <si>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</si>
  <si>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</si>
  <si>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</si>
  <si>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</si>
  <si>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</si>
  <si>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</si>
  <si>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</si>
  <si>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</si>
  <si>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</si>
  <si>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</si>
  <si>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</si>
  <si>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</si>
  <si>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</si>
  <si>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</si>
  <si>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</si>
  <si>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</si>
  <si>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</si>
  <si>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</si>
  <si>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</si>
  <si>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</si>
  <si>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</si>
  <si>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</si>
  <si>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</si>
  <si>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</si>
  <si>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</si>
  <si>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</si>
  <si>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</si>
  <si>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</si>
  <si>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</si>
  <si>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</si>
  <si>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</si>
  <si>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</si>
  <si>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</si>
  <si>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</si>
  <si>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</si>
  <si>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</si>
  <si>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</si>
  <si>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</si>
  <si>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</si>
  <si>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</si>
  <si>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</si>
  <si>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</si>
  <si>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</si>
  <si>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</si>
  <si>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https://www.sce.com/sites/default/files/AEM/Data%20Requests/2023/OEIS-P-WMP-2023-SCE-004.zip</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</si>
  <si>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</si>
  <si>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</si>
  <si>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family val="1"/>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family val="1"/>
      </rPr>
      <t>CONFIDENTIAL
The Attachment(s) Are Marked Confidential In Accordance With Applicable Law and Regulations.
Basis for Confidentiality In Accompanying Confidentiality Declaration.
Public Disclosure Restricted.</t>
    </r>
  </si>
  <si>
    <t xml:space="preserve">02 Supplemental </t>
  </si>
  <si>
    <t>02Supplemental_OEIS-P-WMP_2023-SCE-004 Q.02 Supplemental Answer</t>
  </si>
  <si>
    <t>Regarding SCE’s Tree Risk Index 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</si>
  <si>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In our supplemental response to Question 2b of this data set, SCE provides two updated GIS layers and associated TRI rankings in attachment “OEIS04Q2b_Supplemental_GridID_TRIRanking_CONFIDENTIAL.zip”.
Of the 728 grids submitted in the response to the original question, 13 grids were removed due to not having HFRA status. SCE also added 78 grids (primarily representing grids that contain less than 0.5 mile of HFRA distribution circuitry, for which SCE did not originally compute TRI rankings). Therefore, the total quantity of grids with TRI rankings has changed from 728 to 793 (net increase of 65 grids).</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</si>
  <si>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</si>
  <si>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</si>
  <si>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</si>
  <si>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</si>
  <si>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</si>
  <si>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</si>
  <si>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</si>
  <si>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</si>
  <si>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</si>
  <si>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</si>
  <si>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</si>
  <si>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</si>
  <si>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</si>
  <si>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</si>
  <si>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</si>
  <si>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</si>
  <si>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</si>
  <si>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</si>
  <si>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</si>
  <si>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</si>
  <si>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</si>
  <si>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</si>
  <si>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</si>
  <si>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</si>
  <si>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</si>
  <si>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</si>
  <si>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</si>
  <si>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</si>
  <si>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</si>
  <si>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</si>
  <si>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</si>
  <si>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</si>
  <si>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</si>
  <si>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</si>
  <si>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</si>
  <si>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</si>
  <si>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</si>
  <si>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</si>
  <si>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</si>
  <si>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</si>
  <si>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</si>
  <si>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</si>
  <si>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</si>
  <si>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</si>
  <si>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</si>
  <si>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</si>
  <si>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</si>
  <si>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</si>
  <si>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</si>
  <si>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</si>
  <si>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</si>
  <si>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</si>
  <si>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</si>
  <si>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</si>
  <si>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</si>
  <si>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</si>
  <si>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</si>
  <si>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</si>
  <si>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</si>
  <si>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</si>
  <si>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</si>
  <si>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</si>
  <si>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</si>
  <si>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</si>
  <si>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</si>
  <si>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</si>
  <si>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</si>
  <si>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</si>
  <si>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</si>
  <si>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</si>
  <si>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</si>
  <si>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</si>
  <si>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</si>
  <si>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</si>
  <si>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</si>
  <si>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</si>
  <si>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</si>
  <si>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</si>
  <si>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</si>
  <si>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</si>
  <si>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</si>
  <si>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</si>
  <si>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</si>
  <si>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</si>
  <si>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</si>
  <si>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</si>
  <si>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</si>
  <si>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</si>
  <si>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</si>
  <si>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</si>
  <si>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</si>
  <si>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</si>
  <si>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</si>
  <si>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OEIS-P-WMP_2023-SCE-007</t>
  </si>
  <si>
    <t>01_OEIS-P-WMP_2023-SCE-007 Q. 01 Answer</t>
  </si>
  <si>
    <t>For SCE’s 3- and 10-year Emergency Preparedness Objectives (Tables 8-33 and 8-34), for the four (4) Objectives listed below, the Methods of Verification are unclear. Please specify what documentation or reporting is available to verify progress toward each objective.</t>
  </si>
  <si>
    <t>Please see the attachment titled Tables 8-33 and 8-34.pdf for additional details on methods of verification.</t>
  </si>
  <si>
    <t>https://www.sce.com/sites/default/files/AEM/Data%20Requests/2023/OEIS-P-WMP-2023-SCE-007.zip</t>
  </si>
  <si>
    <t>02_OEIS-P-WMP_2023-SCE-007 Q. 02 Answer</t>
  </si>
  <si>
    <t>In its response to Data Request OEIS-P-WMP-2023-SCE-002 SCE states that it did not utilize Landfire 2020 due to its late release date in June of 2022, but utilized the older version Landfire 2016 with an additional 19 edits to fuels and fire areas developed by Technosylva.
a. Will SCE be utilizing Landfire 2020 when it completes its next WMP submittal in 2024? If not, please explain why SCE will not be utilizing the most up-to-date version of Landfire. PG&amp;E and SDG&amp;E both use Landfire 2020.</t>
  </si>
  <si>
    <t>A schedule has not been issued that states the submittal date of the next WMP Update in 2024. However, at this time, SCE does not plan to use the LandFire 2020 fuel model as the basis of wildfire consequence modeling in its 2024 WMP update.
Instead, SCE plans to use a Technosylva-developed fuel model for our next WMP Update as this layer incorporates the remote-sensed data with the most up-to-date information about land disturbances and fuel types/amounts.
A preview of the sources and methods used to develop this fuel model can be found at https://gisportal.technosylva.com/portal/apps/storymaps/stories/cd2be1a093e14b0fa0101d6124c1b5c8</t>
  </si>
  <si>
    <t>OEIS-P-WMP_2023-SCE-008</t>
  </si>
  <si>
    <t>01_OEIS-P-WMP_2023-SCE-008 Q. 01 Answer</t>
  </si>
  <si>
    <t>Regarding Early Fault Detection Prioritization:
 a. SCE aims to implement 50 installations of Early Fault Detection (EFD) technology per year in 2023 and 2024, and 200 installations in 2025.
1. These installations will focus on locations where covered conductor has already been deployed in order to further mitigate the risk of ignitions.
2. Please provide details on the analysis or methodology used to prioritize the specific locations where this technology will be implemented.</t>
  </si>
  <si>
    <t>The methodology used for selecting EFD installation locations used circuit-level risk assessments to identify candidate circuits for EFD installations. EFD installations are scoped at the circuit level, benefitting from efficiencies in both the design and construction processes. SCE’s scope selection process is based on selecting EFD sites that provide the greatest expected risk reduction. Therefore, to maximize risk reduction at the circuit level, SCE estimated the EFD installation quantities for the circuits based on HFRA circuit miles. These estimated sensor installation quantities were used to calculate a risk per sensor benefit at the circuit level. SCE selected the circuits which provided the maximum or most efficient anticipated risk reduction based on the EFD sensor scope. This includes areas where covered conductor has been applied in SCE’s highest risk HFRA locations, in which case EFD scope is paired with covered conductor to further reduce the remaining risk not addressed by covered conductor.</t>
  </si>
  <si>
    <t>https://www.sce.com/sites/default/files/AEM/Wildfire%20Mitigation%20Plan/2023-2025/OEIS-P-WMP_2023-SCE-008.zip</t>
  </si>
  <si>
    <t>Grid Monitoring Systems (8.3.3)</t>
  </si>
  <si>
    <t>02_OEIS-P-WMP_2023-SCE-008 Q. 02 Answer</t>
  </si>
  <si>
    <t>Regarding Community Outreach Target Clarification:
a. Target &amp; Unit in Table 8-55 target: SCE plans to conduct at least five PSPS-related customer studies in 2023. In Table 8-56 the count for this target states Q2 and Q3 total four. Please confirm SCE is on track for its target total of five, or, if this is an error (e.g., typo).</t>
  </si>
  <si>
    <t>SCE is on track to complete a total of at least five PSPS-related customer studies by 2023 year-end. All of those studies are on track to be completed by the end of Q4, with some final reports completed by Q1 2024.</t>
  </si>
  <si>
    <t>OEIS-P-WMP_2023-SCE-009</t>
  </si>
  <si>
    <t>01_OEIS-P-WMP_2023-SCE-009 Q. 01 Answer</t>
  </si>
  <si>
    <t xml:space="preserve">Regarding Palantir Foundry:
a. Please explain SCE’s Palantir Foundry system and how it interacts with its Emergency Outage Notifications System (EONS) for PSPS events. Information to provide should include:
I. When did SCE begin using Palantir as a fully implemented system?
II. When did SCE begin using EONS?
III. What is the relationship between Palantir and EONS?
IV. If the Palantir/EONS combination has been utilized for a PSPS event, explain SCE’s experience with the combined system for each PSPS event it was used for.
V. How has the addition of Palantir changed SCE’s PSPS communications process? For partners? For customers? For the AFN community?
VI. If the Palantir/EONS combination has not yet been utilized, explain what Palantir/EONS testing results have shown.
VII. How does the addition of Palantir change SCE’s PSPS communications process? For partners? For customers? For the AFN community?
VIII. What challenges has SCE experienced with Palantir?
IX. What further improvements are needed in their combined interaction, if any.
</t>
  </si>
  <si>
    <t>Please explain SCE’s Palantir Foundry system and how it interacts with its Emergency Outage Notifications System (EONS) for PSPS events. Information to provide should include:
I. When did SCE begin using Palantir as a fully implemented system?
SCE began the engagement with Palantir in 2021 and started to use the system during PSPS events in 2022.
II. When did SCE begin using EONS?
SCE started using EONS in 2019 to facilitate PSPS notifications.
III. What is the relationship between Palantir and EONS?
Palantir develops the notification campaigns (who to send to and when) and EONS
executes sending those messages to those customers based on their notification preferences and contact information. Palantir has a direct Application Programming Interface (API) with SCE’s EONS application/vendor.
IV. If the Palantir/EONS combination has been utilized for a PSPS event, explain SCE’s experience with the combined system for each PSPS event it was used for.
SCE began using the Palantir/EONS combination during PSPS events in 2022. The connection between Palantir and EONS has been stable and effective and has enabled SCE to send notifications based on weather forecasts and operational decisions.
V. How has the addition of Palantir changed SCE’s PSPS communications process? For partners? For customers? For the AFN community?
Palantir has made it possible to automate and expedite the generation of notification campaigns for all customer segments (e.g., critical infrastructure, medical baseline, etc.), which used to be a more time-consuming manual process. Palantir is also used, to the extent possible, to ensure consistency of PSPS outage data and notification status to the Public Safety Partner Portal, other public and elected officials, and the sce.com outage webpage.
VI. If the Palantir/EONS combination has not yet been utilized, explain what Palantir/EONS testing results have shown.
Please see SCE’s response to 1.a.IV above.
VII. How does the addition of Palantir change SCE’s PSPS communications process? For partners? For customers? For the AFN community?
Please see SCE’s response in 1.a.V above.
VIII. What challenges has SCE experienced with Palantir?
The Palantir product/application and team have experienced very few issues with the application itself or support thereof. That said, as with the adoption of any new technology tool or application, it requires time to learn how to program and utilize the application. This time has focused on, [1] the Palantir team to get up to speed on the dynamics of grid operations and, [2] for the SCE team to learn how to program and use a new application.
One challenge has been managing standard reporting requirements versus ad-hoc
requests. The current Palantir data ontology was developed for and structured around standard reporting requirements. However, ad hoc or other one-time data requests often require information at a more granular level or request data that is not routinely collected within normal PSPS operations. These instances require additional logic programming and data source queries, which is generally not an easy or expedient process to execute. That said, data requests that depart from established definitions and requirements have helped SCE further define and develop capabilities that will enable us to be more flexible with such requests in the future.
IX. What further improvements are needed in their combined interaction, if any.
No further improvements or enhancements between the Palantir and EONS interfaces are planned at this time.</t>
  </si>
  <si>
    <t>https://www.sce.com/sites/default/files/AEM/Wildfire%20Mitigation%20Plan/2023-2025/OEIS-P-WMP_2023-SCE-009.zip</t>
  </si>
  <si>
    <t>Situational Awareness</t>
  </si>
  <si>
    <t>02a_OEIS-P-WMP_2023-SCE-009 Q. 02a Answer</t>
  </si>
  <si>
    <t xml:space="preserve">Regarding Lessons Learned:
a. In Table 10-1 Lessons Learned some entries require clarification to identify the lesson learned and related information. These include, but are not limited to, lessons numbered three, four, and fourteen. Please provide further information per page 208 the Technical Guidelines, for each lesson learned the electrical corporation must identify: […]
i. Brief description of the lesson learned that informed improvement to the WMP […]
ii. Reference to the documentation that describes and substantiates the need for improvement including
(1) Where relevant, a hyper linked section and page number in the appendix of the WMP
(2) Where relevant, the title of the report, date of the report, and link to the electrical corporation web page where the report can be downloaded
(3) If any lessons learned were derived from quantifiable data, visual/graphical representations of these lessons learned in the supporting documentation.
</t>
  </si>
  <si>
    <t>This response addresses lessons learned #3 and #4, as identified in the data request prompt.
SCE included lesson learned #3 and #4 in Table 10-1 to highlight SCE’s effort to continuously improve PSPS execution. SCE develops After-Action Reports following all PSPS exercise and real-world events to evaluate lessons learned and identify areas for improvement. Specific lessons learned from PSPS Exercises and real-world events are captured in After-Action Reports, which were provided in SCE’s response to DATA REQUEST SET OEIS-P-WMP_2023-SCE-006, Q2.
An example of a lesson learned that resulted in SCE updating and improving its training exercise (lesson learned #3) can be found in the After-Action Report titled 02_2922.05.16-PSPS FE Series After Action Report. It was observed that “surge team members were uncomfortable accessing and obtaining information from CDP (Central Data Platform) and need further instruction/practice on the process.” As a result of this, SCE conducted CDP Drill in August 2022 to increase proficiency.
The After-Action Report lesson learned that resulted in the proposed improvements stated in lesson learned number #4 from Table 10-1 is as follows: See table in PDF response.</t>
  </si>
  <si>
    <t>Section 10</t>
  </si>
  <si>
    <t>Lessons Learned</t>
  </si>
  <si>
    <t>Lessons Learned (10.0)</t>
  </si>
  <si>
    <t>02b_OEIS-P-WMP_2023-SCE-009 Q. 02b Answer</t>
  </si>
  <si>
    <t>Response to Question 02b:
SCE included lesson learned #14 to highlight SCE’s process to continuously improve and refine its practices on utility wildfire mitigation and response. All insights that SCE has gained from industry collaboration may not necessarily warrant detailed discussion in the WMP. For example, in 2022, the joint IOUs worked with Exponent and Kinetric to test covered conductor effectiveness, which led to slight improvements to its mitigation effectiveness value. In addition, in 2022, as informed by industry benchmarking and discussion, SCE refined its TUG standards related to conduit depth and the use of pad-mounted equipment (see the discussion in SCE’s 2025 GRC, SCE-04 Vol. 05 Pt. 2, page 241).
Please also see SCE’s separate response to this question, regarding lessons learned #3 and #4.
On the following page, SCE has provided an abbreviated version of Table 10-1 with further explanation (in red text) in the Reference column.</t>
  </si>
  <si>
    <t>03_OEIS-P-WMP_2023-SCE-009 Q. 03 Answer</t>
  </si>
  <si>
    <t xml:space="preserve">Regarding DIMP Gatekeeper:
a. In the supplemental document Distribution Inspection and Maintenance Program (DIMP), reference is made to a “Gatekeeper” who can reassess timeframes on E1P2 notifications. Please provide further details regarding this role including the following:
i. How many DIMP E1P2 notifications were evaluated by the Gatekeeper(s) in 2022?
ii. How many DIMP E1P2 notification timeframes were modified by the Gatekeeper(s) in 2022?
iii. In 2022, how many DIMP E1P2 timeframes were delayed, and how many were advanced?
iv. What standards are in place to govern the Gatekeeper’s decision regarding DIMP E1P2 timeframe modification?
</t>
  </si>
  <si>
    <t>i. In 2022, Gatekeepers evaluated 24,269 E1P2 distribution notifications.
ii. In 2022, 7,753 E1P2 distribution notifications had the end date modified by Gatekeepers.
iii. In 2022, 5,248 E1P2 distribution notifications had the end date move out, and 2,505 E1P2 notifications had the end date moved in.
iv. The Distribution Inspection and Maintenance Program (DIMP) is the governing document for Gatekeeper decisions on E1P2 notification timeframe modifications. This provides guidance on both remediation timeframes and exceptions to remediation timeframes. Gatekeepers review notifications based on standards currently in place and can reassess timeframes as outlined on pages 9 - 11 of the DIMP, including in the associated attachments referenced on page 12.</t>
  </si>
  <si>
    <t>MGRA-SCE-006</t>
  </si>
  <si>
    <t>01_MGRA-SCE-006 Q.01 Answer</t>
  </si>
  <si>
    <t>Please provide the raw data, specifically the list of wildfires and corresponding
losses, used to assemble Table SCE 6-02 in Excel format.</t>
  </si>
  <si>
    <t>Please refer to the attached MGRA 06 Q1.xlsx which has the raw data for Table SCE 6-02. Note that this data was from CalFire’s Records Management System (RMS) for the 2015-2019 period. Numbers from Table SCE 6-02 were rounded (hence the use of the “~” symbol in the table) and differ slightly from those provided in the detailed spreadsheet.</t>
  </si>
  <si>
    <t>https://www.sce.com/sites/default/files/AEM/Wildfire%20Mitigation%20Plan/2023-2025/MGRA-SCE-006.zip</t>
  </si>
  <si>
    <t>02_MGRA-SCE-006 Q.02 Answer</t>
  </si>
  <si>
    <t>Please proved the raw data, specifically the 8 hour wildfire simulation and the final
wildfire size in a tabular format, used to assemble Figure SCE 6-12.</t>
  </si>
  <si>
    <t>Please refer to the attached “MGRA 06 Q2.xlsx” for the raw data used to create Figure SCE 6-12.</t>
  </si>
  <si>
    <t>2023-18</t>
  </si>
  <si>
    <t>CalAdvocates-SCE-2023WMP-18</t>
  </si>
  <si>
    <t>01_CalAdvocates-SCE-2023WMP-18 Q.01 Answer</t>
  </si>
  <si>
    <t xml:space="preserve">This DR pertains to distribution outages only. The Quarterly Data Reports previously submitted did 
not include circuit names. 
Please provide an Excel sheet listing each distribution outage that occurred from 2018 to 2022. The 
Excel sheet should list each outage in a row. Please provide the following information about each 
outage (as columns): 
a) Distribution Outage ID (unique code for each outage) 
b) CircuitID of the circuit affected (a number) 
c) Circuit Name 
d) Date that the outage started
e) Time that the outage started (hh:mm:ss)
f) Cause of outage 
g) For all equipment failure outages, please state the specific type of failure (i.e.: overhead 
transformer failure, overload, cross arms, underground transformer failure, cable failure, 
splice failure etc.)
h) The outage duration in minutes 
i) The total number of customers impacted </t>
  </si>
  <si>
    <t>Please see the attached file titled, “CalAdvocates-SCE-2023WMP-18 Q1.xlsx”. The Outage 
Duration is the time elapsed from the beginning of the outage to the last restoration step of the 
outage. The outages are classified as either Momentary or Sustained. If any step in the outage is 
greater than 5 minutes, the outage is classified as Sustained. Otherwise, the outage is classified as 
Momentary</t>
  </si>
  <si>
    <t>https://www.sce.com/sites/default/files/AEM/Wildfire%20Mitigation%20Plan/2023-2025/CalAdvocates-SCE-2023WMP-18.zip</t>
  </si>
  <si>
    <t>OEIS-P-WMP_2023-SCE-010</t>
  </si>
  <si>
    <t>01_OEIS-P-WMP_2023-SCE-010 Q. 01 Answer</t>
  </si>
  <si>
    <t xml:space="preserve">Regarding Post-PSPS Wind-Related Damage Analysis
a. In response to Area for Continued Improvement SCE-22-26 (SCE’s 2023-2025 WMP, page 787), SCE states it is evaluating the potential consequences of the 46 incidents of wind-related damage found after PSPS events. SCE stated that it plans to complete the analysis by the end of Q2, 2023.
i. Please provide the findings from this analysis.
</t>
  </si>
  <si>
    <t>Please see attached file (“Damage Point TS Analysis.xlsx”) for the requested analysis.</t>
  </si>
  <si>
    <t>https://www.sce.com/sites/default/files/AEM/Wildfire%20Mitigation%20Plan/2023-2025/OEIS-P-WMP_2023-SCE-010.zip</t>
  </si>
  <si>
    <t>Appendix D</t>
  </si>
  <si>
    <t>Areas for Continued Improvement</t>
  </si>
  <si>
    <t>SPD-SCE-2023-005</t>
  </si>
  <si>
    <t>01_SPD-SCE-2023-005 Q. 01 Answer</t>
  </si>
  <si>
    <t xml:space="preserve">Does SCE scope/design multiple undergrounding projects for a single circuit segment/circuit?
</t>
  </si>
  <si>
    <t>Yes, SCE may scope and design more than one undergrounding project for a single circuit. Reasons for this approach could include the following:
• Different levels of risk across the circuit due to the nature of the terrain, vegetation, egress, and/or population
• Different levels of undergrounding timing and complexity due to factors such as mountainous terrain, underground routing needs, permitting requirements and lead times, and engineering complexity</t>
  </si>
  <si>
    <t>https://www.sce.com/sites/default/files/AEM/Supporting%20Documents/2023-2025/SPD-SCE-2023-005.pdf</t>
  </si>
  <si>
    <t>2023-19</t>
  </si>
  <si>
    <t>CalAdvocates-SCE-2023WMP-19</t>
  </si>
  <si>
    <t>01_CalAdvocates-SCE-2023WMP-19 Q.01 Answer</t>
  </si>
  <si>
    <t>(a) Please describe your general process or strategy for developing load forecasts.
(b) Do you have a written process or procedure for developing load forecasts?
(c) If the answer to (b) is "yes", provide a copy.
(d) If the answer to (b) is "no", explain why not.</t>
  </si>
  <si>
    <t>(a) Please see sections 3 and 4 of SCE’s 2022 Grid Needs Assessment &amp; Distribution Deferral Opportunity Report (GNA-DDOR) for an in-depth description of SCE’s load forecasting process. That report may be accessed using the following link: Microsoft Word - R2106017 SCE 2022 GNA-DDOR, Jan 2023 - Public-Final.docx (ca.gov)
(b) Page A-22 of the GNA-DDOR provides a high-level overview of the distribution forecast process. Figure 3 on Page A-23 provides a summary of that overview, and can be reviewed with Figure 4 (SCE’s Overall DER Disaggregation Process) on the following page.
(c) Please see the response to subsection (b), above.
(d) Please see the response to subsection (b), above.</t>
  </si>
  <si>
    <t>https://www.sce.com/sites/default/files/AEM/Data%20Requests/2023/CalAdvocates-SCE-2023WMP-19.zip</t>
  </si>
  <si>
    <t>02_CalAdvocates-SCE-2023WMP-19 Q.02 Answer</t>
  </si>
  <si>
    <t>(a) Do you consider load growth projections when you determine which system hardening measures to deploy for wildfire mitigation purposes?
(b) If the answer to (a) is "yes", explain how load growth projects influence your mitigation selection process.
(c) If the answer to (a) is "no", explain why not.</t>
  </si>
  <si>
    <t>a. Typically, load growth is not factored into the selection of system hardening measures (e.g. covered conductor, targeted underground, REFCL, etc.), as these decisions are based on a wildfire mitigation analysis. System hardening selection is based on initial criteria established by the Integrated Wildfire Mitigation Strategy (IWMS)1 and further informed by our subject matter expert detail review on a project-by-project basis. After a hardening mitigation has been selected, the ensuing planning and design process considers load forecasts.
b. N/A
c. The type of conductor, cable or equipment needed for the system hardening measures are informed by load forecast projection. These considerations are made during the project design phase. Please also see the response to Question 3.</t>
  </si>
  <si>
    <t>03_CalAdvocates-SCE-2023WMP-19 Q.03 Answer</t>
  </si>
  <si>
    <t>(a) When you plan system hardening projects for wildfire mitigation purposes, do you design projects to accommodate forecasted load growth?
(b) If yes, what degree of load growth do you design for?
(c) Describe your process for incorporating forecasted load growth into the design of system hardening projects (for instance, which scenarios of possible load growth are considered).</t>
  </si>
  <si>
    <t>(a) When scoping system hardening projects, SCE evaluates the 10-year load growth forecast and sizes conductor and equipment accordingly. By evaluating the 10-year forecast, SCE reduces the risk of needing to replace/upgrade any new conductor or equipment before its useful life. Furthermore, SCE’s standard covered conductor sizing for overhead reconductoring of the mainline (336 or 653 covered conductor) and dead-end feeders/radials (1/0 covered conductor) may increase capacity due to the nature of the material relative to the conductor it replaces.
(b) See response above regarding the 10-year forecast.
(c) SCE coordinates internal engineering, planning, and project management teams during the planning lifecycle to evaluate issues such as load forecast scenarios and to maximize the chances that the project will be utilized for its intended lifecycle based on known information at the time.</t>
  </si>
  <si>
    <t>04_CalAdvocates-SCE-2023WMP-19 Q.04 Answer</t>
  </si>
  <si>
    <t>(a) In a typical bare conductor to covered conductor conversion project, is the intention to
maintain, increase, or decrease the load capacity at peak operating temperatures?
(b) Explain the reasoning for your response to part (a).</t>
  </si>
  <si>
    <t>(a) Please see the response to Question 3 for context on SCE’s planning and design process. To add further context, SCE’s general intention in covered conductor projects is to maintain or increase the operational flexibility of the distribution system, including with respect to environmental conditions such as temperature. Also please see the response to Question 3 as it relates how capacity may increase simply because of the material choice of covered conductor.
(b) As stated in the response to Question 3, SCE’s process considers existing and future load as a matter of prudent project design and planning. SCE also notes that capacity may increase due to material selection (e.g. when SCE uses 1/0 covered conductor for dead-end feeders/radials).</t>
  </si>
  <si>
    <t>0_CalAdvocates-SCE-2023WMP-19 Q.0 Answer</t>
  </si>
  <si>
    <t>(a) Are all new covered conductor installation projects designed to accommodate loads greater than current capacity for the same circuit?
(b) If the answer to (a) is "yes", explain how.
(c) If the answer to (a) is "no", explain why not.</t>
  </si>
  <si>
    <t>(a) Please see the response to Question 3. When scoping a wildfire covered conductor project, SCE evaluates the 10-year load growth forecast and properly sizes conductor and equipment accordingly. In part due to the generally higher capacity of covered conductor relative to the bare wire it replaces, often the resulting configuration will accommodate higher loads than the existing configuration. However, each project is evaluated and designed individually, and as such SCE cannot respond with an unequivocal “yes” or “no” to this question.
(b) See response above.
(c) See response above.</t>
  </si>
  <si>
    <t>06_CalAdvocates-SCE-2023WMP-19 Q.06 Answer</t>
  </si>
  <si>
    <t>(a) Are all overhead to underground conductor conversion projects designed to accommodate loads greater than current capacity for the same circuit?
(b) If the answer to (a) is "yes", explain how.
(c) If the answer to (a) is "no", explain why not.</t>
  </si>
  <si>
    <t>(a) Please see the response to Question 5, as it applies to both covered conductor and to undergrounding projects.
(b) Please see response to Question 5.
(c) Please see response to Question 5.</t>
  </si>
  <si>
    <t>07_CalAdvocates-SCE-2023WMP-19 Q.07 Answer</t>
  </si>
  <si>
    <t>Describe the challenges or advantages entailed in increasing load capacity on a circuit that has previously been hardened with covered conductor.</t>
  </si>
  <si>
    <t>As discussed in Questions 2 through 6, SCE evaluates load growth forecasts during the project planning, design and engineering process based on the best available information at that time and seeks to design and size assets accordingly. Ultimately the challenges or advantages to increase load capacity on a circuit that already has covered conductor installed will vary based on the planning engineer's evaluation. The nature of which equipment will need to be replaced or upgraded will be determined by this evaluation and may or may not require the existing conductor to be replaced, if capacity can be increased via other changes.</t>
  </si>
  <si>
    <t>08_CalAdvocates-SCE-2023WMP-19 Q.08 Answer</t>
  </si>
  <si>
    <t>Describe the challenges or advantages entailed in increasing load capacity on a circuit that has previously been hardened with underground conductor.</t>
  </si>
  <si>
    <t>Please see the response to Question #7. The same concepts apply regarding potential challenges or advantages for circuits that have previously been hardened with underground cable.</t>
  </si>
  <si>
    <t>09_CalAdvocates-SCE-2023WMP-19 Q.09 Answer</t>
  </si>
  <si>
    <t>Provide a list of all circuits in your system. For each circuit, provide:
(a) Circuit ID Number
(b) Peak load in Amperes observed since January 1, 2014.
(c) Circuit Capacity in Amperes</t>
  </si>
  <si>
    <r>
      <rPr>
        <sz val="9"/>
        <color rgb="FFFF0000"/>
        <rFont val="Times New Roman"/>
      </rPr>
      <t xml:space="preserve">CONFIDENTIAL
CONFIDENTIAL IN ACCORDANCE WITH GENERAL ORDER 66-D AND RELATED 
PRECEDENT;
GOVERNMENT CODE §§ 7920.000 - 7930.215; AND/OR 14 CCR §29200 AS APPLICABLE &amp; 
ALL BASES FOR CONFIDENTIALITY SET FORTH IN ACCOMPANYING 
CONFIDENTIALITY DECLARATION.
PUBLIC DISCLOSURE RESTRICTED
</t>
    </r>
    <r>
      <rPr>
        <sz val="9"/>
        <color rgb="FF000000"/>
        <rFont val="Times New Roman"/>
      </rPr>
      <t>Please see attached confidential file (“Confidential_CalAdvocates_SCE_2023WMP_19 Q9.xlsx”)
and public version (“Public_CalAdvocates_SCE_2023WMP_19 Q9.xlsx”) for the requested 
information. Due to the nature of the request of the maximum current over an extend period of time
(i.e., since 2014), there are some current values greater than the operational limit for some circuits. 
When the current exceeds the operating limit, SCE evaluates and takes action as needed to offload 
the circuit. Historical loading is evaluated annually as part of the Distribution Planning Process 
(DPP) to determine if circuit reconfiguration or a capital upgrade is required.</t>
    </r>
  </si>
  <si>
    <t>10_CalAdvocates-SCE-2023WMP-19 Q.10 Answer</t>
  </si>
  <si>
    <t>Provide updated GIS layers of primary distribution, secondary distribution, and transmission lines, with the following attributes:
(a) Circuit ID Number
(b) Peak load in Amperes observed since January 1, 2014.
(c) Circuit Capacity in Amperes</t>
  </si>
  <si>
    <r>
      <rPr>
        <sz val="9"/>
        <color rgb="FFFF0000"/>
        <rFont val="Times New Roman"/>
      </rPr>
      <t xml:space="preserve">CONFIDENTIAL
CONFIDENTIAL IN ACCORDANCE WITH GENERAL ORDER 66-D AND RELATED 
PRECEDENT;
GOVERNMENT CODE §§ 7920.000 - 7930.215; AND/OR 14 CCR §29200 AS APPLICABLE &amp; 
ALL BASES FOR CONFIDENTIALITY SET FORTH IN ACCOMPANYING 
CONFIDENTIALITY DECLARATION.
PUBLIC DISCLOSURE RESTRICTED
</t>
    </r>
    <r>
      <rPr>
        <sz val="9"/>
        <color rgb="FF000000"/>
        <rFont val="Times New Roman"/>
      </rPr>
      <t>Please see attached file (“CONFIDENTIAL_CalAdvWMP_DR19_Q10.gdb.zip”) for the requested 
information. 
SCE is unable to provide fields (a), (b), or (c) for secondary distribution because SCE does not have 
readily available information responsive to these requests. SCE does not track, generate or use these 
types of data in the ordinary course of its operations and recordkeeping. As such, these data requests 
seek the creation of a new study, analysis, and/or presentation of data in a format that does not 
exist. 
SCE is unable to provide the requested data field (b) for transmission lines because SCE does not 
have readily available information responsive to these requests. SCE does not track, generate or use 
these types of data in the ordinary course of its operations and recordkeeping. As such, these data 
requests seek the creation of a new study, analysis, and/or presentation of data in a format that does 
not exist.</t>
    </r>
  </si>
  <si>
    <t>2023-20</t>
  </si>
  <si>
    <t>CalAdvocates-SCE-2023WMP-20</t>
  </si>
  <si>
    <t>01_CalAdvocates-SCE-2023WMP-20 Q.01 Answer</t>
  </si>
  <si>
    <t xml:space="preserve">On page 760, SCE states:
In June of 2022, SCE had approximately 17,500 pending notifications which were past due (approximately 12,700 for distribution; 4,800 for transmission). Since then, SCE has made significant progress by reducing the backlog by approximately 9,200 as of December 31, 2022 and expects to close another 2,400 past-due notifications by end of Q1 2023 of the backlog scope.
a) Did SCE reach its goal of closing 2,400 past-due notifications by the end of Q1 2023, as stated?
b) If the answer to (a) is “no,” please explain why not and provide a date when you expect the remaining past-due notifications to be closed.
</t>
  </si>
  <si>
    <t>(a) SCE closed approximately 2,300 out of the 2,400 past-due notifications by the end of 
Q1 2023. A small subset of notifications were reclassified as discussed in the response to 
question 1(b), below. 
(b) Within the 2,400 notifications, approximately 130 notifications that were originally 
part of the “inactive equipment/FLOC category” were reviewed and changed to 
pending status. Assuming no constraints are discovered, those notifications will be 
worked as soon as feasible.</t>
  </si>
  <si>
    <t>https://www.sce.com/sites/default/files/AEM/Data%20Requests/2023/CalAdvocates-SCE-2023WMP-20.zip</t>
  </si>
  <si>
    <t>Open Work Orders (8.2.6)</t>
  </si>
  <si>
    <t>02_CalAdvocates-SCE-2023WMP-20 Q.02 Answer</t>
  </si>
  <si>
    <t xml:space="preserve">a) How many past-due notifications did SCE close in Q1 of 2023?
b) How many past-due notifications did SCE close in Q2 of 2023?
c) State how many past-due notifications SCE had at the end of Q2 of 2023.
d) Please disaggregate the total from part (c) into distribution/transmission and HFTD/non-HFTD, as shown in the following table (HFTD meaning High Fire-Threat District):
</t>
  </si>
  <si>
    <t>SCE has responded to this question for data within HFRA/HFTD, which is consistent with the 
discussion in pages 756-761 of the WMP as referenced in the preface for these data request 
questions.
a) During Q1 2023, approximately 3,040 notifications were closed.
b) During Q2 2023, approximately 2,425 notifications were closed
c) In Q2 2023, there were approximately 5,510 notifications still pending (including
notifications with constraints).
d) SCE has responded to this question for data within HFRA, which is consistent with the 
discussion in pages 756-761 of the WMP as referenced in the preface for these data request 
questions.</t>
  </si>
  <si>
    <t>03_CalAdvocates-SCE-2023WMP-20 Q.03 Answer</t>
  </si>
  <si>
    <t xml:space="preserve">On page 761, SCE states:
SCE’s initial analysis revealed that both Inactive Equipment or FLOC and Reject Notification populations can generally be remediated via desktop review and without field resources. Thus, SCE will continue to perform quality checks on remaining notifications and take appropriate action as needed to work the backlog down. SCE commits to closure of the static list of approximately 1,800 distributions notifications by the end of the first quarter of 2023.
a) Did SCE reach its goal of closing 1,800 past-due notifications by the end of Q1 2023, as stated?
b) If the answer to (a) is “no,” please explain why not and provide a date when you expect the remaining past-due notifications to be closed.
</t>
  </si>
  <si>
    <t>a) SCE closed approximately 1,670 of the 1,800 notifications. The remaining notifications
were reclassified to “pending” status as discussed in SCE’s response to question 1(b). 
b) Please see SCE’s response to question 1(b).</t>
  </si>
  <si>
    <t>04_CalAdvocates-SCE-2023WMP-20 Q.04 Answer</t>
  </si>
  <si>
    <t>Please provide an updated version of Figure ACI-15-01 - Transmission Notification Backlog Scope Breakdown, as of June 30, 2023.</t>
  </si>
  <si>
    <t>SCE has provided an updated version of the table below based on the status as of June 30, 2023. 
SCE notes this data is dynamic, as notifications may be closed or moved across categories as SCE 
continues to evaluate open notifications and execute remediations. SCE also notes that the updated 
version of the table is based on the notification population shown in the original version of the table 
from the 2023 WMP (page 758).
SCE has not included approximately 185 notifications in the table above because they were found 
to not pose an ignition risk.</t>
  </si>
  <si>
    <t>05_CalAdvocates-SCE-2023WMP-20 Q.05 Answer</t>
  </si>
  <si>
    <t>Please provide an updated version of Figure ACI-15-02 - Distribution Notification Backlog Scope Breakdown, as of June 30, 2023.</t>
  </si>
  <si>
    <t>SCE has provided an updated version of the table below based on the status as of June 30, 2023. 
SCE notes this data is dynamic, as notifications may be closed or moved across categories as SCE 
continues to evaluate open notifications and executes remediations. SCE also notes the updated 
version of the table is based on the notification population shown in the original version of the table 
from the 2023 WMP (page 759).
Ahead of its target, SCE has met its quantitative goals stated in the WMP with respect to 
completing a substantial amount of its unconstrained, pending late notifications known at the time 
of filing. Therefore, the table below does not have a “close by Q3” column, as SCE’s Q3 goals for 
the backlog were achieved.</t>
  </si>
  <si>
    <t>SPD-SCE-2023-006</t>
  </si>
  <si>
    <t>01_SPD-SCE-2023-006 Q.01 Answer</t>
  </si>
  <si>
    <t>Populate the attached spreadsheet with information summarized from Table 11 of SCE’s most recently submitted QDR (Q1 2023 submitted Aug 1).</t>
  </si>
  <si>
    <t>See attached spreadsheet.
The information used to populate the spreadsheet is based on Table 11 of the Q2 2023 Quarterly Data Request (QDR) filed on August 1, 2023.
All wildfire related mitigation activities are mapped to the applicable WMP Initiative Category as outlined in Appendix C of the final data guidelines published on December 14, 2022. The final guidelines specify the following 8 WMP Initiative Categories:
1. Community Outreach and Engagement
2. Emergency Preparedness
3. Grid Design, Operations, and Maintenance
4. Overview of the Service Territory
5. Risk Methodology and Assessment
6. Situational Awareness and Forecasting
7. Vegetation Management and Inspection
8. Wildfire Mitigation Strategy Development
Please note the fields for ‘Public Safety Power Shutoffs’ and ‘Other–Wildfire’ are left blank.1</t>
  </si>
  <si>
    <t>Supplemental Information</t>
  </si>
  <si>
    <t>https://www.sce.com/sites/default/files/AEM/Supporting%20Documents/2023-2025/SPD-SCE-2023-006.zip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</si>
</sst>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6"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amily val="1"/>
    </font>
    <font>
      <sz val="9"/>
      <color rgb="FF000000"/>
      <name val="Times New Roman"/>
      <family val="1"/>
    </font>
    <font>
      <sz val="9"/>
      <color theme="1"/>
      <name val="Times New Roman"/>
      <family val="1"/>
    </font>
    <font>
      <sz val="9"/>
      <color rgb="FF444444"/>
      <name val="Times New Roman"/>
      <family val="1"/>
    </font>
    <font>
      <b/>
      <sz val="9"/>
      <color rgb="FF000000"/>
      <name val="Times New Roman"/>
      <family val="1"/>
    </font>
    <font>
      <b/>
      <sz val="9"/>
      <color rgb="FFFFFFFF"/>
      <name val="Times New Roman"/>
      <family val="1"/>
    </font>
    <font>
      <b/>
      <sz val="9"/>
      <color rgb="FFFF0000"/>
      <name val="Times New Roman"/>
      <family val="1"/>
    </font>
    <font>
      <b/>
      <sz val="9"/>
      <color theme="1"/>
      <name val="Times New Roman"/>
      <family val="1"/>
    </font>
    <font>
      <sz val="9"/>
      <name val="Times New Roman"/>
      <family val="1"/>
    </font>
    <font>
      <u/>
      <sz val="9"/>
      <color theme="10"/>
      <name val="Times New Roman"/>
      <family val="1"/>
    </font>
    <font>
      <sz val="9"/>
      <color rgb="FFFF0000"/>
      <name val="Times New Roman"/>
    </font>
    <font>
      <sz val="9"/>
      <color rgb="FF000000"/>
      <name val="Times New Roman"/>
    </font>
    <font>
      <sz val="9"/>
      <color theme="1"/>
      <name val="Times New Roman"/>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2" fillId="0" borderId="3" xfId="1" applyBorder="1" applyAlignment="1">
      <alignment horizontal="center" vertical="center" wrapText="1"/>
    </xf>
    <xf numFmtId="0" fontId="13" fillId="0" borderId="1" xfId="0" applyFont="1" applyBorder="1" applyAlignment="1">
      <alignment vertical="center" wrapText="1"/>
    </xf>
    <xf numFmtId="0" fontId="15" fillId="0" borderId="1" xfId="0" applyFont="1" applyBorder="1" applyAlignment="1">
      <alignment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hyperlink" Target="https://www.sce.com/sites/default/files/AEM/Data%20Requests/2023/OEIS-P-WMP-2023-SCE-007.zip" TargetMode="External"/><Relationship Id="rId159" Type="http://schemas.openxmlformats.org/officeDocument/2006/relationships/hyperlink" Target="https://www.sce.com/sites/default/files/AEM/Wildfire%20Mitigation%20Plan/2023-2025/MGRA-SCE-006.zip" TargetMode="External"/><Relationship Id="rId170" Type="http://schemas.openxmlformats.org/officeDocument/2006/relationships/hyperlink" Target="https://www.sce.com/sites/default/files/AEM/Data%20Requests/2023/CalAdvocates-SCE-2023WMP-19.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60" Type="http://schemas.openxmlformats.org/officeDocument/2006/relationships/hyperlink" Target="https://www.sce.com/sites/default/files/AEM/Wildfire%20Mitigation%20Plan/2023-2025/MGRA-SCE-006.zip" TargetMode="External"/><Relationship Id="rId165" Type="http://schemas.openxmlformats.org/officeDocument/2006/relationships/hyperlink" Target="https://www.sce.com/sites/default/files/AEM/Data%20Requests/2023/CalAdvocates-SCE-2023WMP-20.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55" Type="http://schemas.openxmlformats.org/officeDocument/2006/relationships/hyperlink" Target="https://www.sce.com/sites/default/files/AEM/Data%20Requests/2023/OEIS-P-WMP-2023-SCE-007.zip" TargetMode="External"/><Relationship Id="rId171" Type="http://schemas.openxmlformats.org/officeDocument/2006/relationships/hyperlink" Target="https://www.sce.com/sites/default/files/AEM/Data%20Requests/2023/OEIS-P-WMP-2023-SCE-004.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54" Type="http://schemas.openxmlformats.org/officeDocument/2006/relationships/hyperlink" Target="https://www.sce.com/sites/default/files/AEM/Data%20Requests/2023/OEIS-P-WMP_2023-SCE-001.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61" Type="http://schemas.openxmlformats.org/officeDocument/2006/relationships/hyperlink" Target="https://www.sce.com/sites/default/files/AEM/Wildfire%20Mitigation%20Plan/2023-2025/OEIS-P-WMP_2023-SCE-010.zip" TargetMode="External"/><Relationship Id="rId166" Type="http://schemas.openxmlformats.org/officeDocument/2006/relationships/hyperlink" Target="https://www.sce.com/sites/default/files/AEM/Data%20Requests/2023/CalAdvocates-SCE-2023WMP-20.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OEIS-P-WMP-2023-SCE-004.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156" Type="http://schemas.openxmlformats.org/officeDocument/2006/relationships/hyperlink" Target="https://www.sce.com/sites/default/files/AEM/Wildfire%20Mitigation%20Plan/2023-2025/OEIS-P-WMP_2023-SCE-008.zip" TargetMode="External"/><Relationship Id="rId164" Type="http://schemas.openxmlformats.org/officeDocument/2006/relationships/hyperlink" Target="https://www.sce.com/sites/default/files/AEM/Data%20Requests/2023/CalAdvocates-SCE-2023WMP-19.zip" TargetMode="External"/><Relationship Id="rId169" Type="http://schemas.openxmlformats.org/officeDocument/2006/relationships/hyperlink" Target="https://www.sce.com/sites/default/files/AEM/Data%20Requests/2023/CalAdvocates-SCE-2023WMP-20.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72" Type="http://schemas.openxmlformats.org/officeDocument/2006/relationships/hyperlink" Target="https://www.sce.com/sites/default/files/AEM/Supporting%20Documents/2023-2025/SPD-SCE-2023-006.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167" Type="http://schemas.openxmlformats.org/officeDocument/2006/relationships/hyperlink" Target="https://www.sce.com/sites/default/files/AEM/Data%20Requests/2023/CalAdvocates-SCE-2023WMP-20.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162" Type="http://schemas.openxmlformats.org/officeDocument/2006/relationships/hyperlink" Target="https://www.sce.com/sites/default/files/AEM/Wildfire%20Mitigation%20Plan/2023-2025/CalAdvocates-SCE-2023WMP-18.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OEIS-P-WMP-2023-SCE-004.zip" TargetMode="External"/><Relationship Id="rId157" Type="http://schemas.openxmlformats.org/officeDocument/2006/relationships/hyperlink" Target="https://www.sce.com/sites/default/files/AEM/Wildfire%20Mitigation%20Plan/2023-2025/OEIS-P-WMP_2023-SCE-008.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73" Type="http://schemas.openxmlformats.org/officeDocument/2006/relationships/printerSettings" Target="../printerSettings/printerSettings1.bin"/><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168" Type="http://schemas.openxmlformats.org/officeDocument/2006/relationships/hyperlink" Target="https://www.sce.com/sites/default/files/AEM/Data%20Requests/2023/CalAdvocates-SCE-2023WMP-20.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163" Type="http://schemas.openxmlformats.org/officeDocument/2006/relationships/hyperlink" Target="https://www.sce.com/sites/default/files/AEM/Supporting%20Documents/2023-2025/SPD-SCE-2023-005.pdf" TargetMode="External"/><Relationship Id="rId3" Type="http://schemas.openxmlformats.org/officeDocument/2006/relationships/hyperlink" Target="https://www.sce.com/sites/default/files/AEM/Data%20Requests/2023/01_SPD-SCE-001%20Q.%2001%20Answer.pdf" TargetMode="External"/><Relationship Id="rId25" Type="http://schemas.openxmlformats.org/officeDocument/2006/relationships/hyperlink" Target="https://www.sce.com/sites/default/files/AEM/Data%20Requests/2023/CalAdvocates-SCE-2023WMP-05.zip" TargetMode="External"/><Relationship Id="rId46" Type="http://schemas.openxmlformats.org/officeDocument/2006/relationships/hyperlink" Target="https://www.sce.com/sites/default/files/AEM/Data%20Requests/2023/CalAdvocates-SCE-2023WMP-08.zip" TargetMode="External"/><Relationship Id="rId67" Type="http://schemas.openxmlformats.org/officeDocument/2006/relationships/hyperlink" Target="https://www.sce.com/sites/default/files/AEM/Data%20Requests/2023/CalAdvocates-SCE-2023WMP-11.zip" TargetMode="External"/><Relationship Id="rId116" Type="http://schemas.openxmlformats.org/officeDocument/2006/relationships/hyperlink" Target="https://www.sce.com/sites/default/files/AEM/Data%20Requests/2023/OEIS-P-SCE-WMP-2023-SCE-002.zip" TargetMode="External"/><Relationship Id="rId137" Type="http://schemas.openxmlformats.org/officeDocument/2006/relationships/hyperlink" Target="https://www.sce.com/sites/default/files/AEM/Wildfire%20Mitigation%20Plan/2023-2025/OEIS-P-WMP_2023-SCE-005.zip" TargetMode="External"/><Relationship Id="rId158" Type="http://schemas.openxmlformats.org/officeDocument/2006/relationships/hyperlink" Target="https://www.sce.com/sites/default/files/AEM/Wildfire%20Mitigation%20Plan/2023-2025/OEIS-P-WMP_2023-SCE-009.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62" Type="http://schemas.openxmlformats.org/officeDocument/2006/relationships/hyperlink" Target="https://www.sce.com/sites/default/files/AEM/Data%20Requests/2023/CalAdvocates-SCE-2023WMP-09.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53" Type="http://schemas.openxmlformats.org/officeDocument/2006/relationships/hyperlink" Target="https://www.sce.com/sites/default/files/AEM/Wildfire%20Mitigation%20Plan/2023-2025/OEIS-P-WMP_2023-SCE-006.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83"/>
  <sheetViews>
    <sheetView showGridLines="0" tabSelected="1" topLeftCell="G270" zoomScale="80" zoomScaleNormal="80" workbookViewId="0">
      <selection activeCell="J273" sqref="J273"/>
    </sheetView>
  </sheetViews>
  <sheetFormatPr defaultColWidth="9.1796875" defaultRowHeight="11.5" x14ac:dyDescent="0.25"/>
  <cols>
    <col min="1" max="1" width="9.1796875" style="47"/>
    <col min="2" max="2" width="12.453125" style="47" customWidth="1"/>
    <col min="3" max="3" width="9.1796875" style="47"/>
    <col min="4" max="4" width="27.81640625" style="47" bestFit="1" customWidth="1"/>
    <col min="5" max="5" width="14.1796875" style="47" customWidth="1"/>
    <col min="6" max="6" width="25.81640625" style="48" customWidth="1"/>
    <col min="7" max="7" width="82" style="48" customWidth="1"/>
    <col min="8" max="8" width="72.7265625" style="60" customWidth="1"/>
    <col min="9" max="9" width="14.453125" style="21" customWidth="1"/>
    <col min="10" max="12" width="14.453125" style="65" customWidth="1"/>
    <col min="13" max="13" width="20.7265625" style="21" customWidth="1"/>
    <col min="14" max="16" width="14.453125" style="21" customWidth="1"/>
    <col min="17" max="17" width="38.453125" style="21" customWidth="1"/>
    <col min="18" max="18" width="56.81640625" style="21" customWidth="1"/>
    <col min="19" max="19" width="12" style="54" customWidth="1"/>
    <col min="20" max="20" width="24" style="22" bestFit="1" customWidth="1"/>
    <col min="21" max="16384" width="9.1796875" style="48"/>
  </cols>
  <sheetData>
    <row r="1" spans="1:20" x14ac:dyDescent="0.25">
      <c r="A1" s="20" t="s">
        <v>0</v>
      </c>
      <c r="G1" s="49" t="s">
        <v>1</v>
      </c>
      <c r="Q1" s="75"/>
    </row>
    <row r="2" spans="1:20" s="47" customFormat="1" ht="45" customHeight="1" x14ac:dyDescent="0.25">
      <c r="A2" s="23" t="s">
        <v>2</v>
      </c>
      <c r="B2" s="23" t="s">
        <v>3</v>
      </c>
      <c r="C2" s="23" t="s">
        <v>4</v>
      </c>
      <c r="D2" s="23" t="s">
        <v>5</v>
      </c>
      <c r="E2" s="23" t="s">
        <v>6</v>
      </c>
      <c r="F2" s="23" t="s">
        <v>7</v>
      </c>
      <c r="G2" s="23" t="s">
        <v>8</v>
      </c>
      <c r="H2" s="23" t="s">
        <v>9</v>
      </c>
      <c r="I2" s="23" t="s">
        <v>10</v>
      </c>
      <c r="J2" s="66" t="s">
        <v>11</v>
      </c>
      <c r="K2" s="66" t="s">
        <v>12</v>
      </c>
      <c r="L2" s="66" t="s">
        <v>13</v>
      </c>
      <c r="M2" s="23" t="s">
        <v>14</v>
      </c>
      <c r="N2" s="23" t="s">
        <v>15</v>
      </c>
      <c r="O2" s="23" t="s">
        <v>16</v>
      </c>
      <c r="P2" s="24" t="s">
        <v>17</v>
      </c>
      <c r="Q2" s="76" t="s">
        <v>18</v>
      </c>
      <c r="R2" s="25" t="s">
        <v>19</v>
      </c>
      <c r="S2" s="26" t="s">
        <v>20</v>
      </c>
      <c r="T2" s="50"/>
    </row>
    <row r="3" spans="1:20" ht="195.5" x14ac:dyDescent="0.25">
      <c r="A3" s="13">
        <v>1</v>
      </c>
      <c r="B3" s="13" t="s">
        <v>21</v>
      </c>
      <c r="C3" s="13" t="s">
        <v>22</v>
      </c>
      <c r="D3" s="13" t="s">
        <v>23</v>
      </c>
      <c r="E3" s="27" t="s">
        <v>24</v>
      </c>
      <c r="F3" s="1" t="s">
        <v>25</v>
      </c>
      <c r="G3" s="1" t="s">
        <v>26</v>
      </c>
      <c r="H3" s="1" t="s">
        <v>27</v>
      </c>
      <c r="I3" s="13" t="s">
        <v>21</v>
      </c>
      <c r="J3" s="67">
        <v>44964</v>
      </c>
      <c r="K3" s="67">
        <v>44972</v>
      </c>
      <c r="L3" s="67">
        <v>44972</v>
      </c>
      <c r="M3" s="51" t="s">
        <v>28</v>
      </c>
      <c r="N3" s="28">
        <v>4</v>
      </c>
      <c r="O3" s="13" t="s">
        <v>29</v>
      </c>
      <c r="P3" s="13" t="s">
        <v>30</v>
      </c>
      <c r="Q3" s="28" t="s">
        <v>31</v>
      </c>
      <c r="R3" s="29" t="s">
        <v>32</v>
      </c>
      <c r="S3" s="3" t="s">
        <v>33</v>
      </c>
    </row>
    <row r="4" spans="1:20" ht="46" x14ac:dyDescent="0.25">
      <c r="A4" s="5">
        <f>A3+1</f>
        <v>2</v>
      </c>
      <c r="B4" s="13" t="s">
        <v>21</v>
      </c>
      <c r="C4" s="13" t="s">
        <v>22</v>
      </c>
      <c r="D4" s="13" t="s">
        <v>23</v>
      </c>
      <c r="E4" s="27" t="s">
        <v>34</v>
      </c>
      <c r="F4" s="1" t="s">
        <v>35</v>
      </c>
      <c r="G4" s="1" t="s">
        <v>36</v>
      </c>
      <c r="H4" s="1" t="s">
        <v>37</v>
      </c>
      <c r="I4" s="13" t="s">
        <v>21</v>
      </c>
      <c r="J4" s="67">
        <v>44964</v>
      </c>
      <c r="K4" s="67">
        <v>44972</v>
      </c>
      <c r="L4" s="67">
        <v>44972</v>
      </c>
      <c r="M4" s="51" t="s">
        <v>28</v>
      </c>
      <c r="N4" s="28" t="s">
        <v>32</v>
      </c>
      <c r="O4" s="13" t="s">
        <v>29</v>
      </c>
      <c r="P4" s="13" t="s">
        <v>30</v>
      </c>
      <c r="Q4" s="28" t="s">
        <v>31</v>
      </c>
      <c r="R4" s="29" t="s">
        <v>32</v>
      </c>
      <c r="S4" s="3" t="s">
        <v>38</v>
      </c>
    </row>
    <row r="5" spans="1:20" ht="46" x14ac:dyDescent="0.25">
      <c r="A5" s="5">
        <f t="shared" ref="A5:A7" si="0">A4+1</f>
        <v>3</v>
      </c>
      <c r="B5" s="13" t="s">
        <v>21</v>
      </c>
      <c r="C5" s="13" t="s">
        <v>22</v>
      </c>
      <c r="D5" s="13" t="s">
        <v>23</v>
      </c>
      <c r="E5" s="27" t="s">
        <v>39</v>
      </c>
      <c r="F5" s="1" t="s">
        <v>40</v>
      </c>
      <c r="G5" s="1" t="s">
        <v>41</v>
      </c>
      <c r="H5" s="1" t="s">
        <v>42</v>
      </c>
      <c r="I5" s="13" t="s">
        <v>21</v>
      </c>
      <c r="J5" s="67">
        <v>44964</v>
      </c>
      <c r="K5" s="67">
        <v>44972</v>
      </c>
      <c r="L5" s="67">
        <v>44972</v>
      </c>
      <c r="M5" s="51" t="s">
        <v>28</v>
      </c>
      <c r="N5" s="28" t="s">
        <v>32</v>
      </c>
      <c r="O5" s="13" t="s">
        <v>29</v>
      </c>
      <c r="P5" s="30" t="s">
        <v>43</v>
      </c>
      <c r="Q5" s="28" t="s">
        <v>31</v>
      </c>
      <c r="R5" s="13" t="s">
        <v>44</v>
      </c>
      <c r="S5" s="3"/>
    </row>
    <row r="6" spans="1:20" ht="46" x14ac:dyDescent="0.25">
      <c r="A6" s="5">
        <f t="shared" si="0"/>
        <v>4</v>
      </c>
      <c r="B6" s="13" t="s">
        <v>21</v>
      </c>
      <c r="C6" s="13" t="s">
        <v>22</v>
      </c>
      <c r="D6" s="13" t="s">
        <v>23</v>
      </c>
      <c r="E6" s="27" t="s">
        <v>45</v>
      </c>
      <c r="F6" s="1" t="s">
        <v>46</v>
      </c>
      <c r="G6" s="1" t="s">
        <v>47</v>
      </c>
      <c r="H6" s="1" t="s">
        <v>48</v>
      </c>
      <c r="I6" s="13" t="s">
        <v>21</v>
      </c>
      <c r="J6" s="67">
        <v>44964</v>
      </c>
      <c r="K6" s="67">
        <v>44972</v>
      </c>
      <c r="L6" s="67">
        <v>44972</v>
      </c>
      <c r="M6" s="51" t="s">
        <v>28</v>
      </c>
      <c r="N6" s="28" t="s">
        <v>32</v>
      </c>
      <c r="O6" s="13" t="s">
        <v>29</v>
      </c>
      <c r="P6" s="13" t="s">
        <v>49</v>
      </c>
      <c r="Q6" s="28" t="s">
        <v>31</v>
      </c>
      <c r="R6" s="29" t="s">
        <v>32</v>
      </c>
      <c r="S6" s="3"/>
    </row>
    <row r="7" spans="1:20" ht="57.5" x14ac:dyDescent="0.25">
      <c r="A7" s="5">
        <f t="shared" si="0"/>
        <v>5</v>
      </c>
      <c r="B7" s="13" t="s">
        <v>50</v>
      </c>
      <c r="C7" s="13" t="s">
        <v>22</v>
      </c>
      <c r="D7" s="13" t="s">
        <v>51</v>
      </c>
      <c r="E7" s="27" t="s">
        <v>24</v>
      </c>
      <c r="F7" s="1" t="s">
        <v>52</v>
      </c>
      <c r="G7" s="1" t="s">
        <v>53</v>
      </c>
      <c r="H7" s="1" t="s">
        <v>54</v>
      </c>
      <c r="I7" s="13" t="s">
        <v>50</v>
      </c>
      <c r="J7" s="67">
        <v>44984</v>
      </c>
      <c r="K7" s="67">
        <v>44985</v>
      </c>
      <c r="L7" s="67">
        <v>44984</v>
      </c>
      <c r="M7" s="52" t="s">
        <v>55</v>
      </c>
      <c r="N7" s="28" t="s">
        <v>32</v>
      </c>
      <c r="O7" s="13" t="s">
        <v>29</v>
      </c>
      <c r="P7" s="13" t="s">
        <v>30</v>
      </c>
      <c r="Q7" s="28" t="s">
        <v>31</v>
      </c>
      <c r="R7" s="29" t="s">
        <v>32</v>
      </c>
      <c r="S7" s="3"/>
    </row>
    <row r="8" spans="1:20" ht="264.5" x14ac:dyDescent="0.25">
      <c r="A8" s="5">
        <f>A7+1</f>
        <v>6</v>
      </c>
      <c r="B8" s="13" t="s">
        <v>21</v>
      </c>
      <c r="C8" s="13" t="s">
        <v>56</v>
      </c>
      <c r="D8" s="13" t="s">
        <v>57</v>
      </c>
      <c r="E8" s="27" t="s">
        <v>24</v>
      </c>
      <c r="F8" s="1" t="s">
        <v>58</v>
      </c>
      <c r="G8" s="1" t="s">
        <v>59</v>
      </c>
      <c r="H8" s="1" t="s">
        <v>60</v>
      </c>
      <c r="I8" s="13" t="s">
        <v>21</v>
      </c>
      <c r="J8" s="67">
        <v>44964</v>
      </c>
      <c r="K8" s="67">
        <v>44988</v>
      </c>
      <c r="L8" s="67">
        <v>44988</v>
      </c>
      <c r="M8" s="52" t="s">
        <v>61</v>
      </c>
      <c r="N8" s="13">
        <v>18</v>
      </c>
      <c r="O8" s="13" t="s">
        <v>29</v>
      </c>
      <c r="P8" s="13" t="s">
        <v>62</v>
      </c>
      <c r="Q8" s="28" t="s">
        <v>63</v>
      </c>
      <c r="R8" s="13" t="s">
        <v>64</v>
      </c>
      <c r="S8" s="3"/>
    </row>
    <row r="9" spans="1:20" ht="57.5" x14ac:dyDescent="0.25">
      <c r="A9" s="5">
        <f>A8+1</f>
        <v>7</v>
      </c>
      <c r="B9" s="13" t="s">
        <v>21</v>
      </c>
      <c r="C9" s="13" t="s">
        <v>56</v>
      </c>
      <c r="D9" s="13" t="s">
        <v>57</v>
      </c>
      <c r="E9" s="27" t="s">
        <v>34</v>
      </c>
      <c r="F9" s="1" t="s">
        <v>65</v>
      </c>
      <c r="G9" s="1" t="s">
        <v>66</v>
      </c>
      <c r="H9" s="1" t="s">
        <v>67</v>
      </c>
      <c r="I9" s="13" t="s">
        <v>21</v>
      </c>
      <c r="J9" s="67">
        <v>44964</v>
      </c>
      <c r="K9" s="67">
        <v>44988</v>
      </c>
      <c r="L9" s="67">
        <v>44988</v>
      </c>
      <c r="M9" s="52" t="s">
        <v>61</v>
      </c>
      <c r="N9" s="13" t="s">
        <v>32</v>
      </c>
      <c r="O9" s="13" t="s">
        <v>29</v>
      </c>
      <c r="P9" s="13" t="s">
        <v>62</v>
      </c>
      <c r="Q9" s="28" t="s">
        <v>63</v>
      </c>
      <c r="R9" s="13" t="s">
        <v>64</v>
      </c>
      <c r="S9" s="3"/>
    </row>
    <row r="10" spans="1:20" ht="184" x14ac:dyDescent="0.25">
      <c r="A10" s="5">
        <f>A9+1</f>
        <v>8</v>
      </c>
      <c r="B10" s="13" t="s">
        <v>21</v>
      </c>
      <c r="C10" s="13" t="s">
        <v>56</v>
      </c>
      <c r="D10" s="13" t="s">
        <v>57</v>
      </c>
      <c r="E10" s="27" t="s">
        <v>39</v>
      </c>
      <c r="F10" s="1" t="s">
        <v>68</v>
      </c>
      <c r="G10" s="1" t="s">
        <v>69</v>
      </c>
      <c r="H10" s="1" t="s">
        <v>70</v>
      </c>
      <c r="I10" s="13" t="s">
        <v>21</v>
      </c>
      <c r="J10" s="67">
        <v>44964</v>
      </c>
      <c r="K10" s="67">
        <v>44988</v>
      </c>
      <c r="L10" s="67">
        <v>44988</v>
      </c>
      <c r="M10" s="52" t="s">
        <v>61</v>
      </c>
      <c r="N10" s="13">
        <v>1</v>
      </c>
      <c r="O10" s="13" t="s">
        <v>29</v>
      </c>
      <c r="P10" s="13" t="s">
        <v>71</v>
      </c>
      <c r="Q10" s="28" t="s">
        <v>72</v>
      </c>
      <c r="R10" s="29" t="s">
        <v>32</v>
      </c>
      <c r="S10" s="3"/>
    </row>
    <row r="11" spans="1:20" ht="409.5" x14ac:dyDescent="0.25">
      <c r="A11" s="5">
        <f t="shared" ref="A11:A74" si="1">A10+1</f>
        <v>9</v>
      </c>
      <c r="B11" s="13" t="s">
        <v>21</v>
      </c>
      <c r="C11" s="13" t="s">
        <v>73</v>
      </c>
      <c r="D11" s="13" t="s">
        <v>74</v>
      </c>
      <c r="E11" s="27" t="s">
        <v>24</v>
      </c>
      <c r="F11" s="1" t="s">
        <v>75</v>
      </c>
      <c r="G11" s="1" t="s">
        <v>76</v>
      </c>
      <c r="H11" s="1" t="s">
        <v>77</v>
      </c>
      <c r="I11" s="13" t="s">
        <v>21</v>
      </c>
      <c r="J11" s="67">
        <v>44964</v>
      </c>
      <c r="K11" s="67">
        <v>44992</v>
      </c>
      <c r="L11" s="67">
        <v>44992</v>
      </c>
      <c r="M11" s="52" t="s">
        <v>78</v>
      </c>
      <c r="N11" s="13">
        <v>1</v>
      </c>
      <c r="O11" s="13" t="s">
        <v>29</v>
      </c>
      <c r="P11" s="13" t="s">
        <v>79</v>
      </c>
      <c r="Q11" s="28" t="s">
        <v>80</v>
      </c>
      <c r="R11" s="13" t="s">
        <v>81</v>
      </c>
      <c r="S11" s="3"/>
    </row>
    <row r="12" spans="1:20" ht="409.5" x14ac:dyDescent="0.25">
      <c r="A12" s="5">
        <f t="shared" si="1"/>
        <v>10</v>
      </c>
      <c r="B12" s="13" t="s">
        <v>21</v>
      </c>
      <c r="C12" s="13" t="s">
        <v>73</v>
      </c>
      <c r="D12" s="13" t="s">
        <v>74</v>
      </c>
      <c r="E12" s="27" t="s">
        <v>34</v>
      </c>
      <c r="F12" s="1" t="s">
        <v>82</v>
      </c>
      <c r="G12" s="1" t="s">
        <v>83</v>
      </c>
      <c r="H12" s="1" t="s">
        <v>84</v>
      </c>
      <c r="I12" s="13" t="s">
        <v>21</v>
      </c>
      <c r="J12" s="67">
        <v>44964</v>
      </c>
      <c r="K12" s="67">
        <v>44992</v>
      </c>
      <c r="L12" s="67">
        <v>44992</v>
      </c>
      <c r="M12" s="52" t="s">
        <v>78</v>
      </c>
      <c r="N12" s="13">
        <v>1</v>
      </c>
      <c r="O12" s="13" t="s">
        <v>29</v>
      </c>
      <c r="P12" s="13" t="s">
        <v>79</v>
      </c>
      <c r="Q12" s="28" t="s">
        <v>80</v>
      </c>
      <c r="R12" s="13" t="s">
        <v>85</v>
      </c>
      <c r="S12" s="3"/>
    </row>
    <row r="13" spans="1:20" ht="126.5" x14ac:dyDescent="0.25">
      <c r="A13" s="5">
        <f t="shared" si="1"/>
        <v>11</v>
      </c>
      <c r="B13" s="13" t="s">
        <v>21</v>
      </c>
      <c r="C13" s="13" t="s">
        <v>73</v>
      </c>
      <c r="D13" s="13" t="s">
        <v>74</v>
      </c>
      <c r="E13" s="27" t="s">
        <v>39</v>
      </c>
      <c r="F13" s="1" t="s">
        <v>86</v>
      </c>
      <c r="G13" s="1" t="s">
        <v>87</v>
      </c>
      <c r="H13" s="1" t="s">
        <v>88</v>
      </c>
      <c r="I13" s="13" t="s">
        <v>21</v>
      </c>
      <c r="J13" s="67">
        <v>44964</v>
      </c>
      <c r="K13" s="67">
        <v>44992</v>
      </c>
      <c r="L13" s="67">
        <v>44992</v>
      </c>
      <c r="M13" s="52" t="s">
        <v>78</v>
      </c>
      <c r="N13" s="13">
        <v>1</v>
      </c>
      <c r="O13" s="13" t="s">
        <v>29</v>
      </c>
      <c r="P13" s="13" t="s">
        <v>79</v>
      </c>
      <c r="Q13" s="28" t="s">
        <v>80</v>
      </c>
      <c r="R13" s="13" t="s">
        <v>81</v>
      </c>
      <c r="S13" s="3"/>
    </row>
    <row r="14" spans="1:20" ht="126.5" x14ac:dyDescent="0.25">
      <c r="A14" s="5">
        <f t="shared" si="1"/>
        <v>12</v>
      </c>
      <c r="B14" s="13" t="s">
        <v>21</v>
      </c>
      <c r="C14" s="13" t="s">
        <v>73</v>
      </c>
      <c r="D14" s="13" t="s">
        <v>74</v>
      </c>
      <c r="E14" s="27" t="s">
        <v>45</v>
      </c>
      <c r="F14" s="1" t="s">
        <v>89</v>
      </c>
      <c r="G14" s="1" t="s">
        <v>90</v>
      </c>
      <c r="H14" s="1" t="s">
        <v>91</v>
      </c>
      <c r="I14" s="13" t="s">
        <v>21</v>
      </c>
      <c r="J14" s="67">
        <v>44964</v>
      </c>
      <c r="K14" s="67">
        <v>44992</v>
      </c>
      <c r="L14" s="67">
        <v>44992</v>
      </c>
      <c r="M14" s="52" t="s">
        <v>78</v>
      </c>
      <c r="N14" s="13">
        <v>1</v>
      </c>
      <c r="O14" s="13" t="s">
        <v>29</v>
      </c>
      <c r="P14" s="13" t="s">
        <v>79</v>
      </c>
      <c r="Q14" s="28" t="s">
        <v>80</v>
      </c>
      <c r="R14" s="13" t="s">
        <v>85</v>
      </c>
      <c r="S14" s="3"/>
    </row>
    <row r="15" spans="1:20" ht="409.5" x14ac:dyDescent="0.25">
      <c r="A15" s="5">
        <f t="shared" si="1"/>
        <v>13</v>
      </c>
      <c r="B15" s="13" t="s">
        <v>21</v>
      </c>
      <c r="C15" s="13" t="s">
        <v>73</v>
      </c>
      <c r="D15" s="13" t="s">
        <v>74</v>
      </c>
      <c r="E15" s="27" t="s">
        <v>92</v>
      </c>
      <c r="F15" s="1" t="s">
        <v>93</v>
      </c>
      <c r="G15" s="1" t="s">
        <v>94</v>
      </c>
      <c r="H15" s="1" t="s">
        <v>95</v>
      </c>
      <c r="I15" s="13" t="s">
        <v>21</v>
      </c>
      <c r="J15" s="67">
        <v>44964</v>
      </c>
      <c r="K15" s="67">
        <v>44992</v>
      </c>
      <c r="L15" s="67">
        <v>44992</v>
      </c>
      <c r="M15" s="52" t="s">
        <v>78</v>
      </c>
      <c r="N15" s="13" t="s">
        <v>32</v>
      </c>
      <c r="O15" s="13" t="s">
        <v>29</v>
      </c>
      <c r="P15" s="13" t="s">
        <v>96</v>
      </c>
      <c r="Q15" s="28" t="s">
        <v>97</v>
      </c>
      <c r="R15" s="29" t="s">
        <v>98</v>
      </c>
      <c r="S15" s="3"/>
    </row>
    <row r="16" spans="1:20" ht="168" customHeight="1" x14ac:dyDescent="0.25">
      <c r="A16" s="5">
        <f t="shared" si="1"/>
        <v>14</v>
      </c>
      <c r="B16" s="13" t="s">
        <v>21</v>
      </c>
      <c r="C16" s="13" t="s">
        <v>73</v>
      </c>
      <c r="D16" s="13" t="s">
        <v>74</v>
      </c>
      <c r="E16" s="27" t="s">
        <v>99</v>
      </c>
      <c r="F16" s="1" t="s">
        <v>100</v>
      </c>
      <c r="G16" s="1" t="s">
        <v>101</v>
      </c>
      <c r="H16" s="1" t="s">
        <v>102</v>
      </c>
      <c r="I16" s="13" t="s">
        <v>21</v>
      </c>
      <c r="J16" s="67">
        <v>44964</v>
      </c>
      <c r="K16" s="67">
        <v>44992</v>
      </c>
      <c r="L16" s="67">
        <v>44992</v>
      </c>
      <c r="M16" s="52" t="s">
        <v>78</v>
      </c>
      <c r="N16" s="13" t="s">
        <v>32</v>
      </c>
      <c r="O16" s="13" t="s">
        <v>29</v>
      </c>
      <c r="P16" s="13" t="s">
        <v>96</v>
      </c>
      <c r="Q16" s="28" t="s">
        <v>97</v>
      </c>
      <c r="R16" s="29" t="s">
        <v>98</v>
      </c>
      <c r="S16" s="3"/>
    </row>
    <row r="17" spans="1:19" ht="409.5" x14ac:dyDescent="0.25">
      <c r="A17" s="5">
        <f t="shared" si="1"/>
        <v>15</v>
      </c>
      <c r="B17" s="13" t="s">
        <v>21</v>
      </c>
      <c r="C17" s="13" t="s">
        <v>73</v>
      </c>
      <c r="D17" s="13" t="s">
        <v>74</v>
      </c>
      <c r="E17" s="27" t="s">
        <v>103</v>
      </c>
      <c r="F17" s="1" t="s">
        <v>104</v>
      </c>
      <c r="G17" s="1" t="s">
        <v>105</v>
      </c>
      <c r="H17" s="1" t="s">
        <v>106</v>
      </c>
      <c r="I17" s="13" t="s">
        <v>21</v>
      </c>
      <c r="J17" s="67">
        <v>44964</v>
      </c>
      <c r="K17" s="67">
        <v>44992</v>
      </c>
      <c r="L17" s="67">
        <v>44992</v>
      </c>
      <c r="M17" s="52" t="s">
        <v>78</v>
      </c>
      <c r="N17" s="13" t="s">
        <v>32</v>
      </c>
      <c r="O17" s="13" t="s">
        <v>29</v>
      </c>
      <c r="P17" s="13" t="s">
        <v>96</v>
      </c>
      <c r="Q17" s="28" t="s">
        <v>97</v>
      </c>
      <c r="R17" s="29" t="s">
        <v>98</v>
      </c>
      <c r="S17" s="3"/>
    </row>
    <row r="18" spans="1:19" ht="161" x14ac:dyDescent="0.25">
      <c r="A18" s="5">
        <f t="shared" si="1"/>
        <v>16</v>
      </c>
      <c r="B18" s="13" t="s">
        <v>21</v>
      </c>
      <c r="C18" s="13" t="s">
        <v>73</v>
      </c>
      <c r="D18" s="13" t="s">
        <v>74</v>
      </c>
      <c r="E18" s="27" t="s">
        <v>107</v>
      </c>
      <c r="F18" s="1" t="s">
        <v>108</v>
      </c>
      <c r="G18" s="1" t="s">
        <v>109</v>
      </c>
      <c r="H18" s="1" t="s">
        <v>110</v>
      </c>
      <c r="I18" s="13" t="s">
        <v>21</v>
      </c>
      <c r="J18" s="67">
        <v>44964</v>
      </c>
      <c r="K18" s="67">
        <v>44992</v>
      </c>
      <c r="L18" s="67">
        <v>44992</v>
      </c>
      <c r="M18" s="52" t="s">
        <v>78</v>
      </c>
      <c r="N18" s="13" t="s">
        <v>32</v>
      </c>
      <c r="O18" s="13" t="s">
        <v>29</v>
      </c>
      <c r="P18" s="13" t="s">
        <v>96</v>
      </c>
      <c r="Q18" s="28" t="s">
        <v>97</v>
      </c>
      <c r="R18" s="29" t="s">
        <v>98</v>
      </c>
      <c r="S18" s="3"/>
    </row>
    <row r="19" spans="1:19" ht="161" x14ac:dyDescent="0.25">
      <c r="A19" s="5">
        <f t="shared" si="1"/>
        <v>17</v>
      </c>
      <c r="B19" s="13" t="s">
        <v>21</v>
      </c>
      <c r="C19" s="13" t="s">
        <v>73</v>
      </c>
      <c r="D19" s="13" t="s">
        <v>74</v>
      </c>
      <c r="E19" s="27" t="s">
        <v>111</v>
      </c>
      <c r="F19" s="1" t="s">
        <v>112</v>
      </c>
      <c r="G19" s="1" t="s">
        <v>113</v>
      </c>
      <c r="H19" s="1" t="s">
        <v>114</v>
      </c>
      <c r="I19" s="13" t="s">
        <v>21</v>
      </c>
      <c r="J19" s="67">
        <v>44964</v>
      </c>
      <c r="K19" s="67">
        <v>44992</v>
      </c>
      <c r="L19" s="67">
        <v>44992</v>
      </c>
      <c r="M19" s="52" t="s">
        <v>78</v>
      </c>
      <c r="N19" s="13" t="s">
        <v>32</v>
      </c>
      <c r="O19" s="13" t="s">
        <v>29</v>
      </c>
      <c r="P19" s="13" t="s">
        <v>96</v>
      </c>
      <c r="Q19" s="28" t="s">
        <v>97</v>
      </c>
      <c r="R19" s="29" t="s">
        <v>98</v>
      </c>
      <c r="S19" s="3"/>
    </row>
    <row r="20" spans="1:19" ht="161" x14ac:dyDescent="0.25">
      <c r="A20" s="5">
        <f t="shared" si="1"/>
        <v>18</v>
      </c>
      <c r="B20" s="13" t="s">
        <v>21</v>
      </c>
      <c r="C20" s="13" t="s">
        <v>73</v>
      </c>
      <c r="D20" s="13" t="s">
        <v>74</v>
      </c>
      <c r="E20" s="27" t="s">
        <v>115</v>
      </c>
      <c r="F20" s="1" t="s">
        <v>116</v>
      </c>
      <c r="G20" s="1" t="s">
        <v>117</v>
      </c>
      <c r="H20" s="1" t="s">
        <v>118</v>
      </c>
      <c r="I20" s="13" t="s">
        <v>21</v>
      </c>
      <c r="J20" s="67">
        <v>44964</v>
      </c>
      <c r="K20" s="67">
        <v>44992</v>
      </c>
      <c r="L20" s="67">
        <v>44992</v>
      </c>
      <c r="M20" s="52" t="s">
        <v>78</v>
      </c>
      <c r="N20" s="13" t="s">
        <v>32</v>
      </c>
      <c r="O20" s="13" t="s">
        <v>29</v>
      </c>
      <c r="P20" s="13" t="s">
        <v>96</v>
      </c>
      <c r="Q20" s="28" t="s">
        <v>97</v>
      </c>
      <c r="R20" s="29" t="s">
        <v>98</v>
      </c>
      <c r="S20" s="3"/>
    </row>
    <row r="21" spans="1:19" ht="80.5" x14ac:dyDescent="0.25">
      <c r="A21" s="5">
        <f t="shared" si="1"/>
        <v>19</v>
      </c>
      <c r="B21" s="13" t="s">
        <v>21</v>
      </c>
      <c r="C21" s="13" t="s">
        <v>119</v>
      </c>
      <c r="D21" s="13" t="s">
        <v>120</v>
      </c>
      <c r="E21" s="31" t="s">
        <v>24</v>
      </c>
      <c r="F21" s="1" t="s">
        <v>121</v>
      </c>
      <c r="G21" s="1" t="s">
        <v>122</v>
      </c>
      <c r="H21" s="1" t="s">
        <v>123</v>
      </c>
      <c r="I21" s="13" t="s">
        <v>21</v>
      </c>
      <c r="J21" s="67">
        <v>44964</v>
      </c>
      <c r="K21" s="67">
        <v>44992</v>
      </c>
      <c r="L21" s="67">
        <v>44992</v>
      </c>
      <c r="M21" s="52" t="s">
        <v>124</v>
      </c>
      <c r="N21" s="13" t="s">
        <v>32</v>
      </c>
      <c r="O21" s="13" t="s">
        <v>29</v>
      </c>
      <c r="P21" s="13" t="s">
        <v>125</v>
      </c>
      <c r="Q21" s="28" t="s">
        <v>126</v>
      </c>
      <c r="R21" s="29" t="s">
        <v>127</v>
      </c>
      <c r="S21" s="3"/>
    </row>
    <row r="22" spans="1:19" ht="80.5" x14ac:dyDescent="0.25">
      <c r="A22" s="5">
        <f t="shared" si="1"/>
        <v>20</v>
      </c>
      <c r="B22" s="13" t="s">
        <v>21</v>
      </c>
      <c r="C22" s="13" t="s">
        <v>119</v>
      </c>
      <c r="D22" s="13" t="s">
        <v>120</v>
      </c>
      <c r="E22" s="31" t="s">
        <v>34</v>
      </c>
      <c r="F22" s="1" t="s">
        <v>128</v>
      </c>
      <c r="G22" s="1" t="s">
        <v>129</v>
      </c>
      <c r="H22" s="1" t="s">
        <v>130</v>
      </c>
      <c r="I22" s="13" t="s">
        <v>21</v>
      </c>
      <c r="J22" s="67">
        <v>44964</v>
      </c>
      <c r="K22" s="67">
        <v>44992</v>
      </c>
      <c r="L22" s="67">
        <v>44992</v>
      </c>
      <c r="M22" s="52" t="s">
        <v>124</v>
      </c>
      <c r="N22" s="13" t="s">
        <v>32</v>
      </c>
      <c r="O22" s="13" t="s">
        <v>29</v>
      </c>
      <c r="P22" s="13" t="s">
        <v>125</v>
      </c>
      <c r="Q22" s="28" t="s">
        <v>126</v>
      </c>
      <c r="R22" s="29" t="s">
        <v>127</v>
      </c>
      <c r="S22" s="3"/>
    </row>
    <row r="23" spans="1:19" ht="80.5" x14ac:dyDescent="0.25">
      <c r="A23" s="5">
        <f t="shared" si="1"/>
        <v>21</v>
      </c>
      <c r="B23" s="13" t="s">
        <v>21</v>
      </c>
      <c r="C23" s="13" t="s">
        <v>119</v>
      </c>
      <c r="D23" s="13" t="s">
        <v>120</v>
      </c>
      <c r="E23" s="31" t="s">
        <v>39</v>
      </c>
      <c r="F23" s="1" t="s">
        <v>131</v>
      </c>
      <c r="G23" s="1" t="s">
        <v>132</v>
      </c>
      <c r="H23" s="1" t="s">
        <v>133</v>
      </c>
      <c r="I23" s="13" t="s">
        <v>21</v>
      </c>
      <c r="J23" s="67">
        <v>44964</v>
      </c>
      <c r="K23" s="67">
        <v>44992</v>
      </c>
      <c r="L23" s="67">
        <v>44992</v>
      </c>
      <c r="M23" s="52" t="s">
        <v>124</v>
      </c>
      <c r="N23" s="13" t="s">
        <v>32</v>
      </c>
      <c r="O23" s="13" t="s">
        <v>29</v>
      </c>
      <c r="P23" s="13" t="s">
        <v>125</v>
      </c>
      <c r="Q23" s="28" t="s">
        <v>126</v>
      </c>
      <c r="R23" s="29" t="s">
        <v>127</v>
      </c>
      <c r="S23" s="3"/>
    </row>
    <row r="24" spans="1:19" ht="80.5" x14ac:dyDescent="0.25">
      <c r="A24" s="5">
        <f t="shared" si="1"/>
        <v>22</v>
      </c>
      <c r="B24" s="13" t="s">
        <v>21</v>
      </c>
      <c r="C24" s="13" t="s">
        <v>119</v>
      </c>
      <c r="D24" s="13" t="s">
        <v>120</v>
      </c>
      <c r="E24" s="31" t="s">
        <v>45</v>
      </c>
      <c r="F24" s="1" t="s">
        <v>134</v>
      </c>
      <c r="G24" s="1" t="s">
        <v>135</v>
      </c>
      <c r="H24" s="1" t="s">
        <v>136</v>
      </c>
      <c r="I24" s="13" t="s">
        <v>21</v>
      </c>
      <c r="J24" s="67">
        <v>44964</v>
      </c>
      <c r="K24" s="67">
        <v>44992</v>
      </c>
      <c r="L24" s="67">
        <v>44992</v>
      </c>
      <c r="M24" s="52" t="s">
        <v>124</v>
      </c>
      <c r="N24" s="13" t="s">
        <v>32</v>
      </c>
      <c r="O24" s="13" t="s">
        <v>29</v>
      </c>
      <c r="P24" s="13" t="s">
        <v>125</v>
      </c>
      <c r="Q24" s="28" t="s">
        <v>126</v>
      </c>
      <c r="R24" s="29" t="s">
        <v>127</v>
      </c>
      <c r="S24" s="3"/>
    </row>
    <row r="25" spans="1:19" ht="69" x14ac:dyDescent="0.25">
      <c r="A25" s="5">
        <f t="shared" si="1"/>
        <v>23</v>
      </c>
      <c r="B25" s="13" t="s">
        <v>21</v>
      </c>
      <c r="C25" s="13" t="s">
        <v>137</v>
      </c>
      <c r="D25" s="13" t="s">
        <v>138</v>
      </c>
      <c r="E25" s="31" t="s">
        <v>24</v>
      </c>
      <c r="F25" s="1" t="s">
        <v>139</v>
      </c>
      <c r="G25" s="1" t="s">
        <v>140</v>
      </c>
      <c r="H25" s="1" t="s">
        <v>141</v>
      </c>
      <c r="I25" s="13" t="s">
        <v>21</v>
      </c>
      <c r="J25" s="67">
        <v>44967</v>
      </c>
      <c r="K25" s="67">
        <v>44995</v>
      </c>
      <c r="L25" s="67">
        <v>44995</v>
      </c>
      <c r="M25" s="52" t="s">
        <v>142</v>
      </c>
      <c r="N25" s="13" t="s">
        <v>32</v>
      </c>
      <c r="O25" s="13" t="s">
        <v>29</v>
      </c>
      <c r="P25" s="13" t="s">
        <v>143</v>
      </c>
      <c r="Q25" s="28" t="s">
        <v>144</v>
      </c>
      <c r="R25" s="29" t="s">
        <v>145</v>
      </c>
      <c r="S25" s="3"/>
    </row>
    <row r="26" spans="1:19" ht="356.5" x14ac:dyDescent="0.25">
      <c r="A26" s="5">
        <f t="shared" si="1"/>
        <v>24</v>
      </c>
      <c r="B26" s="13" t="s">
        <v>21</v>
      </c>
      <c r="C26" s="13" t="s">
        <v>137</v>
      </c>
      <c r="D26" s="13" t="s">
        <v>138</v>
      </c>
      <c r="E26" s="31" t="s">
        <v>34</v>
      </c>
      <c r="F26" s="1" t="s">
        <v>146</v>
      </c>
      <c r="G26" s="1" t="s">
        <v>147</v>
      </c>
      <c r="H26" s="1" t="s">
        <v>148</v>
      </c>
      <c r="I26" s="13" t="s">
        <v>21</v>
      </c>
      <c r="J26" s="67">
        <v>44967</v>
      </c>
      <c r="K26" s="67">
        <v>44995</v>
      </c>
      <c r="L26" s="67">
        <v>45002</v>
      </c>
      <c r="M26" s="52" t="s">
        <v>142</v>
      </c>
      <c r="N26" s="13">
        <v>2</v>
      </c>
      <c r="O26" s="13" t="s">
        <v>29</v>
      </c>
      <c r="P26" s="13" t="s">
        <v>79</v>
      </c>
      <c r="Q26" s="28" t="s">
        <v>80</v>
      </c>
      <c r="R26" s="13" t="s">
        <v>81</v>
      </c>
      <c r="S26" s="3" t="s">
        <v>33</v>
      </c>
    </row>
    <row r="27" spans="1:19" ht="92" x14ac:dyDescent="0.25">
      <c r="A27" s="5">
        <f t="shared" si="1"/>
        <v>25</v>
      </c>
      <c r="B27" s="13" t="s">
        <v>21</v>
      </c>
      <c r="C27" s="13" t="s">
        <v>137</v>
      </c>
      <c r="D27" s="13" t="s">
        <v>138</v>
      </c>
      <c r="E27" s="31" t="s">
        <v>39</v>
      </c>
      <c r="F27" s="1" t="s">
        <v>149</v>
      </c>
      <c r="G27" s="1" t="s">
        <v>150</v>
      </c>
      <c r="H27" s="1" t="s">
        <v>151</v>
      </c>
      <c r="I27" s="13" t="s">
        <v>21</v>
      </c>
      <c r="J27" s="67">
        <v>44967</v>
      </c>
      <c r="K27" s="67">
        <v>44995</v>
      </c>
      <c r="L27" s="67">
        <v>45002</v>
      </c>
      <c r="M27" s="52" t="s">
        <v>142</v>
      </c>
      <c r="N27" s="13">
        <v>2</v>
      </c>
      <c r="O27" s="13" t="s">
        <v>29</v>
      </c>
      <c r="P27" s="13" t="s">
        <v>152</v>
      </c>
      <c r="Q27" s="28" t="s">
        <v>153</v>
      </c>
      <c r="R27" s="13" t="s">
        <v>154</v>
      </c>
      <c r="S27" s="3" t="s">
        <v>33</v>
      </c>
    </row>
    <row r="28" spans="1:19" ht="46" x14ac:dyDescent="0.25">
      <c r="A28" s="5">
        <f t="shared" si="1"/>
        <v>26</v>
      </c>
      <c r="B28" s="13" t="s">
        <v>21</v>
      </c>
      <c r="C28" s="13" t="s">
        <v>137</v>
      </c>
      <c r="D28" s="13" t="s">
        <v>138</v>
      </c>
      <c r="E28" s="31" t="s">
        <v>45</v>
      </c>
      <c r="F28" s="1" t="s">
        <v>155</v>
      </c>
      <c r="G28" s="1" t="s">
        <v>156</v>
      </c>
      <c r="H28" s="1" t="s">
        <v>157</v>
      </c>
      <c r="I28" s="13" t="s">
        <v>21</v>
      </c>
      <c r="J28" s="67">
        <v>44967</v>
      </c>
      <c r="K28" s="67">
        <v>44995</v>
      </c>
      <c r="L28" s="67">
        <v>44995</v>
      </c>
      <c r="M28" s="52" t="s">
        <v>142</v>
      </c>
      <c r="N28" s="13">
        <v>1</v>
      </c>
      <c r="O28" s="13" t="s">
        <v>29</v>
      </c>
      <c r="P28" s="13" t="s">
        <v>158</v>
      </c>
      <c r="Q28" s="28" t="s">
        <v>159</v>
      </c>
      <c r="R28" s="29" t="s">
        <v>160</v>
      </c>
      <c r="S28" s="3"/>
    </row>
    <row r="29" spans="1:19" ht="127.5" customHeight="1" x14ac:dyDescent="0.25">
      <c r="A29" s="5">
        <f t="shared" si="1"/>
        <v>27</v>
      </c>
      <c r="B29" s="13" t="s">
        <v>21</v>
      </c>
      <c r="C29" s="13" t="s">
        <v>137</v>
      </c>
      <c r="D29" s="13" t="s">
        <v>138</v>
      </c>
      <c r="E29" s="31" t="s">
        <v>92</v>
      </c>
      <c r="F29" s="1" t="s">
        <v>161</v>
      </c>
      <c r="G29" s="1" t="s">
        <v>162</v>
      </c>
      <c r="H29" s="1" t="s">
        <v>163</v>
      </c>
      <c r="I29" s="13" t="s">
        <v>21</v>
      </c>
      <c r="J29" s="67">
        <v>44967</v>
      </c>
      <c r="K29" s="67">
        <v>44995</v>
      </c>
      <c r="L29" s="67">
        <v>44995</v>
      </c>
      <c r="M29" s="52" t="s">
        <v>142</v>
      </c>
      <c r="N29" s="13">
        <v>1</v>
      </c>
      <c r="O29" s="13" t="s">
        <v>29</v>
      </c>
      <c r="P29" s="13" t="s">
        <v>32</v>
      </c>
      <c r="Q29" s="28" t="s">
        <v>164</v>
      </c>
      <c r="R29" s="13" t="s">
        <v>165</v>
      </c>
      <c r="S29" s="3"/>
    </row>
    <row r="30" spans="1:19" ht="409.5" x14ac:dyDescent="0.25">
      <c r="A30" s="5">
        <f t="shared" si="1"/>
        <v>28</v>
      </c>
      <c r="B30" s="13" t="s">
        <v>21</v>
      </c>
      <c r="C30" s="13" t="s">
        <v>137</v>
      </c>
      <c r="D30" s="13" t="s">
        <v>138</v>
      </c>
      <c r="E30" s="31" t="s">
        <v>99</v>
      </c>
      <c r="F30" s="1" t="s">
        <v>166</v>
      </c>
      <c r="G30" s="1" t="s">
        <v>167</v>
      </c>
      <c r="H30" s="1" t="s">
        <v>168</v>
      </c>
      <c r="I30" s="13" t="s">
        <v>21</v>
      </c>
      <c r="J30" s="67">
        <v>44967</v>
      </c>
      <c r="K30" s="67">
        <v>44995</v>
      </c>
      <c r="L30" s="67">
        <v>44995</v>
      </c>
      <c r="M30" s="52" t="s">
        <v>142</v>
      </c>
      <c r="N30" s="13" t="s">
        <v>32</v>
      </c>
      <c r="O30" s="13" t="s">
        <v>29</v>
      </c>
      <c r="P30" s="13" t="s">
        <v>32</v>
      </c>
      <c r="Q30" s="28" t="s">
        <v>164</v>
      </c>
      <c r="R30" s="13" t="s">
        <v>165</v>
      </c>
      <c r="S30" s="3"/>
    </row>
    <row r="31" spans="1:19" ht="287.5" x14ac:dyDescent="0.25">
      <c r="A31" s="5">
        <f t="shared" si="1"/>
        <v>29</v>
      </c>
      <c r="B31" s="13" t="s">
        <v>21</v>
      </c>
      <c r="C31" s="13" t="s">
        <v>169</v>
      </c>
      <c r="D31" s="13" t="s">
        <v>170</v>
      </c>
      <c r="E31" s="27" t="s">
        <v>24</v>
      </c>
      <c r="F31" s="1" t="s">
        <v>171</v>
      </c>
      <c r="G31" s="1" t="s">
        <v>172</v>
      </c>
      <c r="H31" s="1" t="s">
        <v>173</v>
      </c>
      <c r="I31" s="13" t="s">
        <v>21</v>
      </c>
      <c r="J31" s="67">
        <v>44967</v>
      </c>
      <c r="K31" s="67">
        <v>45014</v>
      </c>
      <c r="L31" s="67">
        <v>45014</v>
      </c>
      <c r="M31" s="52" t="s">
        <v>174</v>
      </c>
      <c r="N31" s="13">
        <v>1</v>
      </c>
      <c r="O31" s="13" t="s">
        <v>29</v>
      </c>
      <c r="P31" s="13" t="s">
        <v>175</v>
      </c>
      <c r="Q31" s="28" t="s">
        <v>176</v>
      </c>
      <c r="R31" s="29" t="s">
        <v>177</v>
      </c>
      <c r="S31" s="3"/>
    </row>
    <row r="32" spans="1:19" ht="299" x14ac:dyDescent="0.25">
      <c r="A32" s="5">
        <f t="shared" si="1"/>
        <v>30</v>
      </c>
      <c r="B32" s="13" t="s">
        <v>21</v>
      </c>
      <c r="C32" s="13" t="s">
        <v>169</v>
      </c>
      <c r="D32" s="13" t="s">
        <v>170</v>
      </c>
      <c r="E32" s="27" t="s">
        <v>34</v>
      </c>
      <c r="F32" s="1" t="s">
        <v>178</v>
      </c>
      <c r="G32" s="1" t="s">
        <v>179</v>
      </c>
      <c r="H32" s="1" t="s">
        <v>180</v>
      </c>
      <c r="I32" s="13" t="s">
        <v>21</v>
      </c>
      <c r="J32" s="67">
        <v>44967</v>
      </c>
      <c r="K32" s="67">
        <v>45014</v>
      </c>
      <c r="L32" s="67">
        <v>45014</v>
      </c>
      <c r="M32" s="52" t="s">
        <v>174</v>
      </c>
      <c r="N32" s="13">
        <v>1</v>
      </c>
      <c r="O32" s="13" t="s">
        <v>29</v>
      </c>
      <c r="P32" s="13" t="s">
        <v>175</v>
      </c>
      <c r="Q32" s="28" t="s">
        <v>176</v>
      </c>
      <c r="R32" s="29" t="s">
        <v>177</v>
      </c>
      <c r="S32" s="3"/>
    </row>
    <row r="33" spans="1:20" ht="207" x14ac:dyDescent="0.25">
      <c r="A33" s="5">
        <f t="shared" si="1"/>
        <v>31</v>
      </c>
      <c r="B33" s="13" t="s">
        <v>21</v>
      </c>
      <c r="C33" s="13" t="s">
        <v>169</v>
      </c>
      <c r="D33" s="13" t="s">
        <v>170</v>
      </c>
      <c r="E33" s="27" t="s">
        <v>39</v>
      </c>
      <c r="F33" s="1" t="s">
        <v>181</v>
      </c>
      <c r="G33" s="1" t="s">
        <v>182</v>
      </c>
      <c r="H33" s="1" t="s">
        <v>183</v>
      </c>
      <c r="I33" s="13" t="s">
        <v>21</v>
      </c>
      <c r="J33" s="67">
        <v>44967</v>
      </c>
      <c r="K33" s="67">
        <v>45014</v>
      </c>
      <c r="L33" s="67">
        <v>45014</v>
      </c>
      <c r="M33" s="52" t="s">
        <v>174</v>
      </c>
      <c r="N33" s="13">
        <v>1</v>
      </c>
      <c r="O33" s="13" t="s">
        <v>29</v>
      </c>
      <c r="P33" s="13" t="s">
        <v>175</v>
      </c>
      <c r="Q33" s="28" t="s">
        <v>176</v>
      </c>
      <c r="R33" s="29" t="s">
        <v>184</v>
      </c>
      <c r="S33" s="3"/>
    </row>
    <row r="34" spans="1:20" ht="287.5" x14ac:dyDescent="0.25">
      <c r="A34" s="5">
        <f t="shared" si="1"/>
        <v>32</v>
      </c>
      <c r="B34" s="13" t="s">
        <v>21</v>
      </c>
      <c r="C34" s="13" t="s">
        <v>169</v>
      </c>
      <c r="D34" s="13" t="s">
        <v>170</v>
      </c>
      <c r="E34" s="27" t="s">
        <v>45</v>
      </c>
      <c r="F34" s="1" t="s">
        <v>185</v>
      </c>
      <c r="G34" s="1" t="s">
        <v>186</v>
      </c>
      <c r="H34" s="1" t="s">
        <v>187</v>
      </c>
      <c r="I34" s="13" t="s">
        <v>21</v>
      </c>
      <c r="J34" s="67">
        <v>44967</v>
      </c>
      <c r="K34" s="67">
        <v>45014</v>
      </c>
      <c r="L34" s="67">
        <v>45014</v>
      </c>
      <c r="M34" s="52" t="s">
        <v>174</v>
      </c>
      <c r="N34" s="13">
        <v>2</v>
      </c>
      <c r="O34" s="13" t="s">
        <v>29</v>
      </c>
      <c r="P34" s="13" t="s">
        <v>158</v>
      </c>
      <c r="Q34" s="28" t="s">
        <v>159</v>
      </c>
      <c r="R34" s="29" t="s">
        <v>188</v>
      </c>
      <c r="S34" s="3" t="s">
        <v>33</v>
      </c>
    </row>
    <row r="35" spans="1:20" ht="310.5" x14ac:dyDescent="0.25">
      <c r="A35" s="5">
        <f t="shared" si="1"/>
        <v>33</v>
      </c>
      <c r="B35" s="13" t="s">
        <v>21</v>
      </c>
      <c r="C35" s="32" t="s">
        <v>169</v>
      </c>
      <c r="D35" s="32" t="s">
        <v>170</v>
      </c>
      <c r="E35" s="27" t="s">
        <v>92</v>
      </c>
      <c r="F35" s="2" t="s">
        <v>189</v>
      </c>
      <c r="G35" s="2" t="s">
        <v>190</v>
      </c>
      <c r="H35" s="2" t="s">
        <v>191</v>
      </c>
      <c r="I35" s="13" t="s">
        <v>21</v>
      </c>
      <c r="J35" s="68">
        <v>44967</v>
      </c>
      <c r="K35" s="68">
        <v>45014</v>
      </c>
      <c r="L35" s="68">
        <v>45014</v>
      </c>
      <c r="M35" s="52" t="s">
        <v>174</v>
      </c>
      <c r="N35" s="32">
        <v>2</v>
      </c>
      <c r="O35" s="32" t="s">
        <v>29</v>
      </c>
      <c r="P35" s="13" t="s">
        <v>158</v>
      </c>
      <c r="Q35" s="28" t="s">
        <v>159</v>
      </c>
      <c r="R35" s="29" t="s">
        <v>188</v>
      </c>
      <c r="S35" s="4" t="s">
        <v>33</v>
      </c>
    </row>
    <row r="36" spans="1:20" ht="201" customHeight="1" x14ac:dyDescent="0.25">
      <c r="A36" s="5">
        <f t="shared" si="1"/>
        <v>34</v>
      </c>
      <c r="B36" s="13" t="s">
        <v>21</v>
      </c>
      <c r="C36" s="13" t="s">
        <v>169</v>
      </c>
      <c r="D36" s="13" t="s">
        <v>170</v>
      </c>
      <c r="E36" s="27" t="s">
        <v>99</v>
      </c>
      <c r="F36" s="1" t="s">
        <v>192</v>
      </c>
      <c r="G36" s="1" t="s">
        <v>193</v>
      </c>
      <c r="H36" s="1" t="s">
        <v>194</v>
      </c>
      <c r="I36" s="13" t="s">
        <v>21</v>
      </c>
      <c r="J36" s="67">
        <v>44967</v>
      </c>
      <c r="K36" s="67">
        <v>45014</v>
      </c>
      <c r="L36" s="67">
        <v>45014</v>
      </c>
      <c r="M36" s="51" t="s">
        <v>174</v>
      </c>
      <c r="N36" s="13" t="s">
        <v>32</v>
      </c>
      <c r="O36" s="32" t="s">
        <v>29</v>
      </c>
      <c r="P36" s="13" t="s">
        <v>158</v>
      </c>
      <c r="Q36" s="28" t="s">
        <v>159</v>
      </c>
      <c r="R36" s="29" t="s">
        <v>188</v>
      </c>
      <c r="S36" s="42"/>
      <c r="T36" s="53"/>
    </row>
    <row r="37" spans="1:20" ht="230" x14ac:dyDescent="0.25">
      <c r="A37" s="5">
        <f t="shared" si="1"/>
        <v>35</v>
      </c>
      <c r="B37" s="13" t="s">
        <v>21</v>
      </c>
      <c r="C37" s="13" t="s">
        <v>169</v>
      </c>
      <c r="D37" s="13" t="s">
        <v>170</v>
      </c>
      <c r="E37" s="27" t="s">
        <v>103</v>
      </c>
      <c r="F37" s="1" t="s">
        <v>195</v>
      </c>
      <c r="G37" s="1" t="s">
        <v>196</v>
      </c>
      <c r="H37" s="1" t="s">
        <v>197</v>
      </c>
      <c r="I37" s="13" t="s">
        <v>21</v>
      </c>
      <c r="J37" s="67">
        <v>44967</v>
      </c>
      <c r="K37" s="67">
        <v>45014</v>
      </c>
      <c r="L37" s="67">
        <v>45014</v>
      </c>
      <c r="M37" s="51" t="s">
        <v>174</v>
      </c>
      <c r="N37" s="13">
        <v>1</v>
      </c>
      <c r="O37" s="32" t="s">
        <v>29</v>
      </c>
      <c r="P37" s="13" t="s">
        <v>158</v>
      </c>
      <c r="Q37" s="28" t="s">
        <v>159</v>
      </c>
      <c r="R37" s="29" t="s">
        <v>198</v>
      </c>
      <c r="S37" s="42"/>
    </row>
    <row r="38" spans="1:20" ht="69" x14ac:dyDescent="0.25">
      <c r="A38" s="5">
        <f t="shared" si="1"/>
        <v>36</v>
      </c>
      <c r="B38" s="13" t="s">
        <v>21</v>
      </c>
      <c r="C38" s="13" t="s">
        <v>169</v>
      </c>
      <c r="D38" s="13" t="s">
        <v>170</v>
      </c>
      <c r="E38" s="27" t="s">
        <v>107</v>
      </c>
      <c r="F38" s="1" t="s">
        <v>199</v>
      </c>
      <c r="G38" s="1" t="s">
        <v>200</v>
      </c>
      <c r="H38" s="1" t="s">
        <v>201</v>
      </c>
      <c r="I38" s="13" t="s">
        <v>21</v>
      </c>
      <c r="J38" s="67">
        <v>44967</v>
      </c>
      <c r="K38" s="67">
        <v>45014</v>
      </c>
      <c r="L38" s="67">
        <v>45014</v>
      </c>
      <c r="M38" s="51" t="s">
        <v>174</v>
      </c>
      <c r="N38" s="13">
        <v>1</v>
      </c>
      <c r="O38" s="32" t="s">
        <v>29</v>
      </c>
      <c r="P38" s="13" t="s">
        <v>152</v>
      </c>
      <c r="Q38" s="28" t="s">
        <v>153</v>
      </c>
      <c r="R38" s="13" t="s">
        <v>154</v>
      </c>
      <c r="S38" s="42"/>
    </row>
    <row r="39" spans="1:20" ht="149.5" x14ac:dyDescent="0.25">
      <c r="A39" s="5">
        <f t="shared" si="1"/>
        <v>37</v>
      </c>
      <c r="B39" s="13" t="s">
        <v>21</v>
      </c>
      <c r="C39" s="13" t="s">
        <v>169</v>
      </c>
      <c r="D39" s="13" t="s">
        <v>170</v>
      </c>
      <c r="E39" s="27" t="s">
        <v>111</v>
      </c>
      <c r="F39" s="1" t="s">
        <v>202</v>
      </c>
      <c r="G39" s="1" t="s">
        <v>203</v>
      </c>
      <c r="H39" s="1" t="s">
        <v>204</v>
      </c>
      <c r="I39" s="13" t="s">
        <v>21</v>
      </c>
      <c r="J39" s="67">
        <v>44967</v>
      </c>
      <c r="K39" s="67">
        <v>410256</v>
      </c>
      <c r="L39" s="67">
        <v>45014</v>
      </c>
      <c r="M39" s="51" t="s">
        <v>174</v>
      </c>
      <c r="N39" s="13">
        <v>1</v>
      </c>
      <c r="O39" s="32" t="s">
        <v>29</v>
      </c>
      <c r="P39" s="13" t="s">
        <v>71</v>
      </c>
      <c r="Q39" s="28" t="s">
        <v>205</v>
      </c>
      <c r="R39" s="29" t="s">
        <v>32</v>
      </c>
      <c r="S39" s="42"/>
    </row>
    <row r="40" spans="1:20" ht="230" x14ac:dyDescent="0.25">
      <c r="A40" s="5">
        <f t="shared" si="1"/>
        <v>38</v>
      </c>
      <c r="B40" s="13" t="s">
        <v>21</v>
      </c>
      <c r="C40" s="13" t="s">
        <v>169</v>
      </c>
      <c r="D40" s="13" t="s">
        <v>170</v>
      </c>
      <c r="E40" s="27" t="s">
        <v>115</v>
      </c>
      <c r="F40" s="1" t="s">
        <v>206</v>
      </c>
      <c r="G40" s="1" t="s">
        <v>207</v>
      </c>
      <c r="H40" s="1" t="s">
        <v>208</v>
      </c>
      <c r="I40" s="13" t="s">
        <v>21</v>
      </c>
      <c r="J40" s="67">
        <v>44967</v>
      </c>
      <c r="K40" s="67">
        <v>45014</v>
      </c>
      <c r="L40" s="67">
        <v>45014</v>
      </c>
      <c r="M40" s="51" t="s">
        <v>174</v>
      </c>
      <c r="N40" s="13" t="s">
        <v>32</v>
      </c>
      <c r="O40" s="32" t="s">
        <v>29</v>
      </c>
      <c r="P40" s="13" t="s">
        <v>209</v>
      </c>
      <c r="Q40" s="28" t="s">
        <v>210</v>
      </c>
      <c r="R40" s="29" t="s">
        <v>211</v>
      </c>
      <c r="S40" s="42"/>
    </row>
    <row r="41" spans="1:20" ht="90.75" customHeight="1" x14ac:dyDescent="0.25">
      <c r="A41" s="5">
        <f t="shared" si="1"/>
        <v>39</v>
      </c>
      <c r="B41" s="13" t="s">
        <v>212</v>
      </c>
      <c r="C41" s="13" t="s">
        <v>22</v>
      </c>
      <c r="D41" s="13" t="s">
        <v>213</v>
      </c>
      <c r="E41" s="27" t="s">
        <v>24</v>
      </c>
      <c r="F41" s="1" t="s">
        <v>214</v>
      </c>
      <c r="G41" s="1" t="s">
        <v>215</v>
      </c>
      <c r="H41" s="1" t="s">
        <v>216</v>
      </c>
      <c r="I41" s="13" t="s">
        <v>212</v>
      </c>
      <c r="J41" s="67">
        <v>44987</v>
      </c>
      <c r="K41" s="67">
        <v>44992</v>
      </c>
      <c r="L41" s="67">
        <v>44992</v>
      </c>
      <c r="M41" s="51" t="s">
        <v>217</v>
      </c>
      <c r="N41" s="13" t="s">
        <v>32</v>
      </c>
      <c r="O41" s="32" t="s">
        <v>29</v>
      </c>
      <c r="P41" s="13" t="s">
        <v>30</v>
      </c>
      <c r="Q41" s="28" t="s">
        <v>31</v>
      </c>
      <c r="R41" s="29" t="s">
        <v>32</v>
      </c>
      <c r="S41" s="42"/>
    </row>
    <row r="42" spans="1:20" ht="241.5" x14ac:dyDescent="0.25">
      <c r="A42" s="5">
        <f t="shared" si="1"/>
        <v>40</v>
      </c>
      <c r="B42" s="13" t="s">
        <v>218</v>
      </c>
      <c r="C42" s="13" t="s">
        <v>22</v>
      </c>
      <c r="D42" s="13" t="s">
        <v>219</v>
      </c>
      <c r="E42" s="27" t="s">
        <v>220</v>
      </c>
      <c r="F42" s="1" t="s">
        <v>221</v>
      </c>
      <c r="G42" s="1" t="s">
        <v>222</v>
      </c>
      <c r="H42" s="1" t="s">
        <v>223</v>
      </c>
      <c r="I42" s="13" t="s">
        <v>218</v>
      </c>
      <c r="J42" s="67">
        <v>45014</v>
      </c>
      <c r="K42" s="67">
        <v>45019</v>
      </c>
      <c r="L42" s="67">
        <v>45019</v>
      </c>
      <c r="M42" s="51" t="s">
        <v>224</v>
      </c>
      <c r="N42" s="13">
        <v>1</v>
      </c>
      <c r="O42" s="32" t="s">
        <v>29</v>
      </c>
      <c r="P42" s="13" t="s">
        <v>44</v>
      </c>
      <c r="Q42" s="28" t="s">
        <v>225</v>
      </c>
      <c r="R42" s="13" t="s">
        <v>226</v>
      </c>
      <c r="S42" s="42"/>
    </row>
    <row r="43" spans="1:20" ht="221.25" customHeight="1" x14ac:dyDescent="0.25">
      <c r="A43" s="5">
        <f t="shared" si="1"/>
        <v>41</v>
      </c>
      <c r="B43" s="13" t="s">
        <v>218</v>
      </c>
      <c r="C43" s="13" t="s">
        <v>22</v>
      </c>
      <c r="D43" s="13" t="s">
        <v>219</v>
      </c>
      <c r="E43" s="27" t="s">
        <v>227</v>
      </c>
      <c r="F43" s="1" t="s">
        <v>228</v>
      </c>
      <c r="G43" s="33" t="s">
        <v>229</v>
      </c>
      <c r="H43" s="1" t="s">
        <v>230</v>
      </c>
      <c r="I43" s="13" t="s">
        <v>218</v>
      </c>
      <c r="J43" s="67">
        <v>45021</v>
      </c>
      <c r="K43" s="67">
        <v>45026</v>
      </c>
      <c r="L43" s="67">
        <v>45026</v>
      </c>
      <c r="M43" s="51" t="s">
        <v>224</v>
      </c>
      <c r="N43" s="13">
        <v>3</v>
      </c>
      <c r="O43" s="32" t="s">
        <v>29</v>
      </c>
      <c r="P43" s="13" t="s">
        <v>44</v>
      </c>
      <c r="Q43" s="28" t="s">
        <v>225</v>
      </c>
      <c r="R43" s="13" t="s">
        <v>226</v>
      </c>
      <c r="S43" s="42"/>
    </row>
    <row r="44" spans="1:20" ht="230" x14ac:dyDescent="0.25">
      <c r="A44" s="5">
        <f t="shared" si="1"/>
        <v>42</v>
      </c>
      <c r="B44" s="13" t="s">
        <v>21</v>
      </c>
      <c r="C44" s="13" t="s">
        <v>231</v>
      </c>
      <c r="D44" s="29" t="s">
        <v>232</v>
      </c>
      <c r="E44" s="34" t="s">
        <v>24</v>
      </c>
      <c r="F44" s="35" t="s">
        <v>233</v>
      </c>
      <c r="G44" s="36" t="s">
        <v>234</v>
      </c>
      <c r="H44" s="1" t="s">
        <v>235</v>
      </c>
      <c r="I44" s="13" t="s">
        <v>21</v>
      </c>
      <c r="J44" s="67">
        <v>45020</v>
      </c>
      <c r="K44" s="67">
        <v>45023</v>
      </c>
      <c r="L44" s="67">
        <v>45023</v>
      </c>
      <c r="M44" s="51" t="s">
        <v>236</v>
      </c>
      <c r="N44" s="13">
        <v>3</v>
      </c>
      <c r="O44" s="32" t="s">
        <v>29</v>
      </c>
      <c r="P44" s="13" t="s">
        <v>175</v>
      </c>
      <c r="Q44" s="28" t="s">
        <v>176</v>
      </c>
      <c r="R44" s="13" t="s">
        <v>177</v>
      </c>
      <c r="S44" s="42"/>
    </row>
    <row r="45" spans="1:20" ht="149.5" x14ac:dyDescent="0.25">
      <c r="A45" s="5">
        <f t="shared" si="1"/>
        <v>43</v>
      </c>
      <c r="B45" s="13" t="s">
        <v>21</v>
      </c>
      <c r="C45" s="13" t="s">
        <v>231</v>
      </c>
      <c r="D45" s="14" t="s">
        <v>232</v>
      </c>
      <c r="E45" s="37" t="s">
        <v>34</v>
      </c>
      <c r="F45" s="38" t="s">
        <v>237</v>
      </c>
      <c r="G45" s="1" t="s">
        <v>238</v>
      </c>
      <c r="H45" s="1" t="s">
        <v>239</v>
      </c>
      <c r="I45" s="13" t="s">
        <v>21</v>
      </c>
      <c r="J45" s="67">
        <v>45020</v>
      </c>
      <c r="K45" s="70">
        <v>45023</v>
      </c>
      <c r="L45" s="67">
        <v>45023</v>
      </c>
      <c r="M45" s="51" t="s">
        <v>236</v>
      </c>
      <c r="N45" s="13" t="s">
        <v>32</v>
      </c>
      <c r="O45" s="32" t="s">
        <v>29</v>
      </c>
      <c r="P45" s="13" t="s">
        <v>175</v>
      </c>
      <c r="Q45" s="28" t="s">
        <v>176</v>
      </c>
      <c r="R45" s="13" t="s">
        <v>177</v>
      </c>
      <c r="S45" s="42"/>
    </row>
    <row r="46" spans="1:20" ht="115" x14ac:dyDescent="0.25">
      <c r="A46" s="5">
        <f t="shared" si="1"/>
        <v>44</v>
      </c>
      <c r="B46" s="13" t="s">
        <v>21</v>
      </c>
      <c r="C46" s="13" t="s">
        <v>231</v>
      </c>
      <c r="D46" s="13" t="s">
        <v>232</v>
      </c>
      <c r="E46" s="27" t="s">
        <v>39</v>
      </c>
      <c r="F46" s="1" t="s">
        <v>240</v>
      </c>
      <c r="G46" s="1" t="s">
        <v>241</v>
      </c>
      <c r="H46" s="1" t="s">
        <v>242</v>
      </c>
      <c r="I46" s="13" t="s">
        <v>21</v>
      </c>
      <c r="J46" s="67">
        <v>45020</v>
      </c>
      <c r="K46" s="67">
        <v>45023</v>
      </c>
      <c r="L46" s="67">
        <v>45023</v>
      </c>
      <c r="M46" s="51" t="s">
        <v>236</v>
      </c>
      <c r="N46" s="13" t="s">
        <v>32</v>
      </c>
      <c r="O46" s="32" t="s">
        <v>29</v>
      </c>
      <c r="P46" s="13" t="s">
        <v>175</v>
      </c>
      <c r="Q46" s="28" t="s">
        <v>176</v>
      </c>
      <c r="R46" s="13" t="s">
        <v>177</v>
      </c>
      <c r="S46" s="42"/>
    </row>
    <row r="47" spans="1:20" ht="46" x14ac:dyDescent="0.25">
      <c r="A47" s="5">
        <f t="shared" si="1"/>
        <v>45</v>
      </c>
      <c r="B47" s="13" t="s">
        <v>21</v>
      </c>
      <c r="C47" s="13" t="s">
        <v>231</v>
      </c>
      <c r="D47" s="13" t="s">
        <v>232</v>
      </c>
      <c r="E47" s="27" t="s">
        <v>45</v>
      </c>
      <c r="F47" s="1" t="s">
        <v>243</v>
      </c>
      <c r="G47" s="1" t="s">
        <v>244</v>
      </c>
      <c r="H47" s="1" t="s">
        <v>245</v>
      </c>
      <c r="I47" s="13" t="s">
        <v>21</v>
      </c>
      <c r="J47" s="67">
        <v>45020</v>
      </c>
      <c r="K47" s="67">
        <v>45023</v>
      </c>
      <c r="L47" s="70">
        <v>45023</v>
      </c>
      <c r="M47" s="51" t="s">
        <v>236</v>
      </c>
      <c r="N47" s="13" t="s">
        <v>32</v>
      </c>
      <c r="O47" s="32" t="s">
        <v>29</v>
      </c>
      <c r="P47" s="13" t="s">
        <v>175</v>
      </c>
      <c r="Q47" s="28" t="s">
        <v>176</v>
      </c>
      <c r="R47" s="13" t="s">
        <v>177</v>
      </c>
      <c r="S47" s="42"/>
    </row>
    <row r="48" spans="1:20" ht="172.5" x14ac:dyDescent="0.25">
      <c r="A48" s="5">
        <f t="shared" si="1"/>
        <v>46</v>
      </c>
      <c r="B48" s="13" t="s">
        <v>21</v>
      </c>
      <c r="C48" s="13" t="s">
        <v>231</v>
      </c>
      <c r="D48" s="13" t="s">
        <v>232</v>
      </c>
      <c r="E48" s="27" t="s">
        <v>92</v>
      </c>
      <c r="F48" s="1" t="s">
        <v>246</v>
      </c>
      <c r="G48" s="1" t="s">
        <v>247</v>
      </c>
      <c r="H48" s="1" t="s">
        <v>248</v>
      </c>
      <c r="I48" s="13" t="s">
        <v>21</v>
      </c>
      <c r="J48" s="67">
        <v>45020</v>
      </c>
      <c r="K48" s="67">
        <v>45023</v>
      </c>
      <c r="L48" s="67">
        <v>45023</v>
      </c>
      <c r="M48" s="51" t="s">
        <v>236</v>
      </c>
      <c r="N48" s="13" t="s">
        <v>32</v>
      </c>
      <c r="O48" s="32" t="s">
        <v>29</v>
      </c>
      <c r="P48" s="13" t="s">
        <v>175</v>
      </c>
      <c r="Q48" s="28" t="s">
        <v>176</v>
      </c>
      <c r="R48" s="13" t="s">
        <v>177</v>
      </c>
      <c r="S48" s="42"/>
    </row>
    <row r="49" spans="1:19" ht="103.5" x14ac:dyDescent="0.25">
      <c r="A49" s="5">
        <f t="shared" si="1"/>
        <v>47</v>
      </c>
      <c r="B49" s="13" t="s">
        <v>21</v>
      </c>
      <c r="C49" s="13" t="s">
        <v>231</v>
      </c>
      <c r="D49" s="13" t="s">
        <v>232</v>
      </c>
      <c r="E49" s="27" t="s">
        <v>99</v>
      </c>
      <c r="F49" s="1" t="s">
        <v>249</v>
      </c>
      <c r="G49" s="1" t="s">
        <v>250</v>
      </c>
      <c r="H49" s="1" t="s">
        <v>251</v>
      </c>
      <c r="I49" s="13" t="s">
        <v>21</v>
      </c>
      <c r="J49" s="67">
        <v>45020</v>
      </c>
      <c r="K49" s="67">
        <v>45023</v>
      </c>
      <c r="L49" s="67">
        <v>45023</v>
      </c>
      <c r="M49" s="51" t="s">
        <v>236</v>
      </c>
      <c r="N49" s="13" t="s">
        <v>32</v>
      </c>
      <c r="O49" s="32" t="s">
        <v>29</v>
      </c>
      <c r="P49" s="13" t="s">
        <v>175</v>
      </c>
      <c r="Q49" s="28" t="s">
        <v>176</v>
      </c>
      <c r="R49" s="13" t="s">
        <v>252</v>
      </c>
      <c r="S49" s="42"/>
    </row>
    <row r="50" spans="1:19" ht="149.5" x14ac:dyDescent="0.25">
      <c r="A50" s="5">
        <f t="shared" si="1"/>
        <v>48</v>
      </c>
      <c r="B50" s="13" t="s">
        <v>21</v>
      </c>
      <c r="C50" s="13" t="s">
        <v>231</v>
      </c>
      <c r="D50" s="13" t="s">
        <v>232</v>
      </c>
      <c r="E50" s="27" t="s">
        <v>103</v>
      </c>
      <c r="F50" s="1" t="s">
        <v>253</v>
      </c>
      <c r="G50" s="1" t="s">
        <v>254</v>
      </c>
      <c r="H50" s="1" t="s">
        <v>255</v>
      </c>
      <c r="I50" s="13" t="s">
        <v>21</v>
      </c>
      <c r="J50" s="69">
        <v>45020</v>
      </c>
      <c r="K50" s="67">
        <v>45023</v>
      </c>
      <c r="L50" s="67">
        <v>45023</v>
      </c>
      <c r="M50" s="51" t="s">
        <v>236</v>
      </c>
      <c r="N50" s="13" t="s">
        <v>32</v>
      </c>
      <c r="O50" s="32" t="s">
        <v>29</v>
      </c>
      <c r="P50" s="13" t="s">
        <v>175</v>
      </c>
      <c r="Q50" s="28" t="s">
        <v>176</v>
      </c>
      <c r="R50" s="13" t="s">
        <v>177</v>
      </c>
      <c r="S50" s="42"/>
    </row>
    <row r="51" spans="1:19" ht="103.5" x14ac:dyDescent="0.25">
      <c r="A51" s="5">
        <f t="shared" si="1"/>
        <v>49</v>
      </c>
      <c r="B51" s="13" t="s">
        <v>21</v>
      </c>
      <c r="C51" s="13" t="s">
        <v>231</v>
      </c>
      <c r="D51" s="13" t="s">
        <v>232</v>
      </c>
      <c r="E51" s="27" t="s">
        <v>107</v>
      </c>
      <c r="F51" s="1" t="s">
        <v>256</v>
      </c>
      <c r="G51" s="1" t="s">
        <v>257</v>
      </c>
      <c r="H51" s="1" t="s">
        <v>258</v>
      </c>
      <c r="I51" s="5" t="s">
        <v>21</v>
      </c>
      <c r="J51" s="67">
        <v>45020</v>
      </c>
      <c r="K51" s="67">
        <v>45023</v>
      </c>
      <c r="L51" s="67">
        <v>45023</v>
      </c>
      <c r="M51" s="51" t="s">
        <v>236</v>
      </c>
      <c r="N51" s="13" t="s">
        <v>32</v>
      </c>
      <c r="O51" s="32" t="s">
        <v>29</v>
      </c>
      <c r="P51" s="13" t="s">
        <v>175</v>
      </c>
      <c r="Q51" s="28" t="s">
        <v>176</v>
      </c>
      <c r="R51" s="13" t="s">
        <v>177</v>
      </c>
      <c r="S51" s="42"/>
    </row>
    <row r="52" spans="1:19" ht="92" x14ac:dyDescent="0.25">
      <c r="A52" s="5">
        <f t="shared" si="1"/>
        <v>50</v>
      </c>
      <c r="B52" s="13" t="s">
        <v>21</v>
      </c>
      <c r="C52" s="13" t="s">
        <v>231</v>
      </c>
      <c r="D52" s="13" t="s">
        <v>232</v>
      </c>
      <c r="E52" s="27" t="s">
        <v>111</v>
      </c>
      <c r="F52" s="1" t="s">
        <v>259</v>
      </c>
      <c r="G52" s="1" t="s">
        <v>260</v>
      </c>
      <c r="H52" s="1" t="s">
        <v>261</v>
      </c>
      <c r="I52" s="5" t="s">
        <v>21</v>
      </c>
      <c r="J52" s="67">
        <v>45020</v>
      </c>
      <c r="K52" s="67">
        <v>45023</v>
      </c>
      <c r="L52" s="67">
        <v>45023</v>
      </c>
      <c r="M52" s="51" t="s">
        <v>236</v>
      </c>
      <c r="N52" s="13" t="s">
        <v>32</v>
      </c>
      <c r="O52" s="32" t="s">
        <v>29</v>
      </c>
      <c r="P52" s="13" t="s">
        <v>175</v>
      </c>
      <c r="Q52" s="28" t="s">
        <v>176</v>
      </c>
      <c r="R52" s="13" t="s">
        <v>177</v>
      </c>
      <c r="S52" s="42"/>
    </row>
    <row r="53" spans="1:19" ht="115" x14ac:dyDescent="0.25">
      <c r="A53" s="5">
        <f t="shared" si="1"/>
        <v>51</v>
      </c>
      <c r="B53" s="13" t="s">
        <v>21</v>
      </c>
      <c r="C53" s="13" t="s">
        <v>231</v>
      </c>
      <c r="D53" s="13" t="s">
        <v>232</v>
      </c>
      <c r="E53" s="27" t="s">
        <v>115</v>
      </c>
      <c r="F53" s="1" t="s">
        <v>262</v>
      </c>
      <c r="G53" s="1" t="s">
        <v>263</v>
      </c>
      <c r="H53" s="1" t="s">
        <v>264</v>
      </c>
      <c r="I53" s="5" t="s">
        <v>21</v>
      </c>
      <c r="J53" s="69">
        <v>45020</v>
      </c>
      <c r="K53" s="67">
        <v>45023</v>
      </c>
      <c r="L53" s="67">
        <v>45023</v>
      </c>
      <c r="M53" s="51" t="s">
        <v>236</v>
      </c>
      <c r="N53" s="13" t="s">
        <v>32</v>
      </c>
      <c r="O53" s="32" t="s">
        <v>29</v>
      </c>
      <c r="P53" s="13" t="s">
        <v>175</v>
      </c>
      <c r="Q53" s="28" t="s">
        <v>176</v>
      </c>
      <c r="R53" s="13" t="s">
        <v>177</v>
      </c>
      <c r="S53" s="42"/>
    </row>
    <row r="54" spans="1:19" ht="115" x14ac:dyDescent="0.25">
      <c r="A54" s="5">
        <f t="shared" si="1"/>
        <v>52</v>
      </c>
      <c r="B54" s="13" t="s">
        <v>21</v>
      </c>
      <c r="C54" s="13" t="s">
        <v>231</v>
      </c>
      <c r="D54" s="13" t="s">
        <v>232</v>
      </c>
      <c r="E54" s="27" t="s">
        <v>265</v>
      </c>
      <c r="F54" s="1" t="s">
        <v>266</v>
      </c>
      <c r="G54" s="1" t="s">
        <v>267</v>
      </c>
      <c r="H54" s="1" t="s">
        <v>268</v>
      </c>
      <c r="I54" s="5" t="s">
        <v>21</v>
      </c>
      <c r="J54" s="67">
        <v>45020</v>
      </c>
      <c r="K54" s="67">
        <v>45023</v>
      </c>
      <c r="L54" s="67">
        <v>45023</v>
      </c>
      <c r="M54" s="51" t="s">
        <v>236</v>
      </c>
      <c r="N54" s="13" t="s">
        <v>32</v>
      </c>
      <c r="O54" s="32" t="s">
        <v>29</v>
      </c>
      <c r="P54" s="13" t="s">
        <v>175</v>
      </c>
      <c r="Q54" s="28" t="s">
        <v>176</v>
      </c>
      <c r="R54" s="13" t="s">
        <v>177</v>
      </c>
      <c r="S54" s="42"/>
    </row>
    <row r="55" spans="1:19" ht="287.5" x14ac:dyDescent="0.25">
      <c r="A55" s="5">
        <f t="shared" si="1"/>
        <v>53</v>
      </c>
      <c r="B55" s="13" t="s">
        <v>21</v>
      </c>
      <c r="C55" s="13" t="s">
        <v>231</v>
      </c>
      <c r="D55" s="13" t="s">
        <v>232</v>
      </c>
      <c r="E55" s="27" t="s">
        <v>269</v>
      </c>
      <c r="F55" s="1" t="s">
        <v>270</v>
      </c>
      <c r="G55" s="1" t="s">
        <v>271</v>
      </c>
      <c r="H55" s="1" t="s">
        <v>272</v>
      </c>
      <c r="I55" s="5" t="s">
        <v>21</v>
      </c>
      <c r="J55" s="67">
        <v>45020</v>
      </c>
      <c r="K55" s="67">
        <v>45023</v>
      </c>
      <c r="L55" s="70">
        <v>45023</v>
      </c>
      <c r="M55" s="51" t="s">
        <v>236</v>
      </c>
      <c r="N55" s="13" t="s">
        <v>32</v>
      </c>
      <c r="O55" s="32" t="s">
        <v>29</v>
      </c>
      <c r="P55" s="13" t="s">
        <v>175</v>
      </c>
      <c r="Q55" s="28" t="s">
        <v>176</v>
      </c>
      <c r="R55" s="13" t="s">
        <v>177</v>
      </c>
      <c r="S55" s="42"/>
    </row>
    <row r="56" spans="1:19" ht="103.5" x14ac:dyDescent="0.25">
      <c r="A56" s="5">
        <f t="shared" si="1"/>
        <v>54</v>
      </c>
      <c r="B56" s="13" t="s">
        <v>21</v>
      </c>
      <c r="C56" s="13" t="s">
        <v>231</v>
      </c>
      <c r="D56" s="13" t="s">
        <v>232</v>
      </c>
      <c r="E56" s="27" t="s">
        <v>273</v>
      </c>
      <c r="F56" s="1" t="s">
        <v>274</v>
      </c>
      <c r="G56" s="1" t="s">
        <v>275</v>
      </c>
      <c r="H56" s="1" t="s">
        <v>276</v>
      </c>
      <c r="I56" s="5" t="s">
        <v>21</v>
      </c>
      <c r="J56" s="67">
        <v>45020</v>
      </c>
      <c r="K56" s="67">
        <v>45023</v>
      </c>
      <c r="L56" s="67">
        <v>45023</v>
      </c>
      <c r="M56" s="51" t="s">
        <v>236</v>
      </c>
      <c r="N56" s="13" t="s">
        <v>32</v>
      </c>
      <c r="O56" s="32" t="s">
        <v>29</v>
      </c>
      <c r="P56" s="13" t="s">
        <v>175</v>
      </c>
      <c r="Q56" s="28" t="s">
        <v>176</v>
      </c>
      <c r="R56" s="13" t="s">
        <v>177</v>
      </c>
      <c r="S56" s="42"/>
    </row>
    <row r="57" spans="1:19" ht="115" x14ac:dyDescent="0.25">
      <c r="A57" s="5">
        <f t="shared" si="1"/>
        <v>55</v>
      </c>
      <c r="B57" s="13" t="s">
        <v>21</v>
      </c>
      <c r="C57" s="13" t="s">
        <v>231</v>
      </c>
      <c r="D57" s="13" t="s">
        <v>232</v>
      </c>
      <c r="E57" s="27" t="s">
        <v>277</v>
      </c>
      <c r="F57" s="1" t="s">
        <v>278</v>
      </c>
      <c r="G57" s="1" t="s">
        <v>279</v>
      </c>
      <c r="H57" s="1" t="s">
        <v>280</v>
      </c>
      <c r="I57" s="13" t="s">
        <v>21</v>
      </c>
      <c r="J57" s="67">
        <v>45020</v>
      </c>
      <c r="K57" s="67">
        <v>45023</v>
      </c>
      <c r="L57" s="70">
        <v>45023</v>
      </c>
      <c r="M57" s="51" t="s">
        <v>236</v>
      </c>
      <c r="N57" s="13" t="s">
        <v>32</v>
      </c>
      <c r="O57" s="32" t="s">
        <v>29</v>
      </c>
      <c r="P57" s="13" t="s">
        <v>175</v>
      </c>
      <c r="Q57" s="28" t="s">
        <v>176</v>
      </c>
      <c r="R57" s="13" t="s">
        <v>177</v>
      </c>
      <c r="S57" s="42"/>
    </row>
    <row r="58" spans="1:19" ht="149.5" x14ac:dyDescent="0.25">
      <c r="A58" s="5">
        <f t="shared" si="1"/>
        <v>56</v>
      </c>
      <c r="B58" s="13" t="s">
        <v>21</v>
      </c>
      <c r="C58" s="13" t="s">
        <v>231</v>
      </c>
      <c r="D58" s="13" t="s">
        <v>232</v>
      </c>
      <c r="E58" s="27" t="s">
        <v>281</v>
      </c>
      <c r="F58" s="1" t="s">
        <v>282</v>
      </c>
      <c r="G58" s="1" t="s">
        <v>283</v>
      </c>
      <c r="H58" s="1" t="s">
        <v>284</v>
      </c>
      <c r="I58" s="13" t="s">
        <v>21</v>
      </c>
      <c r="J58" s="67">
        <v>45020</v>
      </c>
      <c r="K58" s="67">
        <v>45023</v>
      </c>
      <c r="L58" s="67">
        <v>45023</v>
      </c>
      <c r="M58" s="51" t="s">
        <v>236</v>
      </c>
      <c r="N58" s="13" t="s">
        <v>32</v>
      </c>
      <c r="O58" s="32" t="s">
        <v>29</v>
      </c>
      <c r="P58" s="13" t="s">
        <v>175</v>
      </c>
      <c r="Q58" s="28" t="s">
        <v>176</v>
      </c>
      <c r="R58" s="13" t="s">
        <v>252</v>
      </c>
      <c r="S58" s="42"/>
    </row>
    <row r="59" spans="1:19" ht="172.5" x14ac:dyDescent="0.25">
      <c r="A59" s="5">
        <f t="shared" si="1"/>
        <v>57</v>
      </c>
      <c r="B59" s="13" t="s">
        <v>21</v>
      </c>
      <c r="C59" s="13" t="s">
        <v>231</v>
      </c>
      <c r="D59" s="13" t="s">
        <v>232</v>
      </c>
      <c r="E59" s="27" t="s">
        <v>285</v>
      </c>
      <c r="F59" s="1" t="s">
        <v>286</v>
      </c>
      <c r="G59" s="1" t="s">
        <v>287</v>
      </c>
      <c r="H59" s="1" t="s">
        <v>288</v>
      </c>
      <c r="I59" s="13" t="s">
        <v>21</v>
      </c>
      <c r="J59" s="67">
        <v>45020</v>
      </c>
      <c r="K59" s="67">
        <v>45023</v>
      </c>
      <c r="L59" s="70">
        <v>45023</v>
      </c>
      <c r="M59" s="51" t="s">
        <v>236</v>
      </c>
      <c r="N59" s="13" t="s">
        <v>32</v>
      </c>
      <c r="O59" s="32" t="s">
        <v>29</v>
      </c>
      <c r="P59" s="13" t="s">
        <v>175</v>
      </c>
      <c r="Q59" s="28" t="s">
        <v>176</v>
      </c>
      <c r="R59" s="13" t="s">
        <v>177</v>
      </c>
      <c r="S59" s="42"/>
    </row>
    <row r="60" spans="1:19" ht="81.75" customHeight="1" x14ac:dyDescent="0.25">
      <c r="A60" s="5">
        <f t="shared" si="1"/>
        <v>58</v>
      </c>
      <c r="B60" s="13" t="s">
        <v>21</v>
      </c>
      <c r="C60" s="13" t="s">
        <v>231</v>
      </c>
      <c r="D60" s="13" t="s">
        <v>232</v>
      </c>
      <c r="E60" s="27" t="s">
        <v>289</v>
      </c>
      <c r="F60" s="1" t="s">
        <v>290</v>
      </c>
      <c r="G60" s="1" t="s">
        <v>291</v>
      </c>
      <c r="H60" s="1" t="s">
        <v>292</v>
      </c>
      <c r="I60" s="13" t="s">
        <v>21</v>
      </c>
      <c r="J60" s="67">
        <v>45020</v>
      </c>
      <c r="K60" s="67">
        <v>45023</v>
      </c>
      <c r="L60" s="67">
        <v>45023</v>
      </c>
      <c r="M60" s="51" t="s">
        <v>236</v>
      </c>
      <c r="N60" s="13" t="s">
        <v>32</v>
      </c>
      <c r="O60" s="32" t="s">
        <v>29</v>
      </c>
      <c r="P60" s="13" t="s">
        <v>175</v>
      </c>
      <c r="Q60" s="28" t="s">
        <v>176</v>
      </c>
      <c r="R60" s="13" t="s">
        <v>177</v>
      </c>
      <c r="S60" s="42"/>
    </row>
    <row r="61" spans="1:19" ht="138" x14ac:dyDescent="0.25">
      <c r="A61" s="5">
        <f t="shared" si="1"/>
        <v>59</v>
      </c>
      <c r="B61" s="13" t="s">
        <v>21</v>
      </c>
      <c r="C61" s="13" t="s">
        <v>231</v>
      </c>
      <c r="D61" s="13" t="s">
        <v>232</v>
      </c>
      <c r="E61" s="27" t="s">
        <v>293</v>
      </c>
      <c r="F61" s="1" t="s">
        <v>294</v>
      </c>
      <c r="G61" s="1" t="s">
        <v>295</v>
      </c>
      <c r="H61" s="1" t="s">
        <v>296</v>
      </c>
      <c r="I61" s="13" t="s">
        <v>21</v>
      </c>
      <c r="J61" s="67">
        <v>45020</v>
      </c>
      <c r="K61" s="67">
        <v>45023</v>
      </c>
      <c r="L61" s="67">
        <v>45023</v>
      </c>
      <c r="M61" s="51" t="s">
        <v>236</v>
      </c>
      <c r="N61" s="13" t="s">
        <v>32</v>
      </c>
      <c r="O61" s="32" t="s">
        <v>29</v>
      </c>
      <c r="P61" s="13" t="s">
        <v>175</v>
      </c>
      <c r="Q61" s="28" t="s">
        <v>176</v>
      </c>
      <c r="R61" s="13" t="s">
        <v>177</v>
      </c>
      <c r="S61" s="42"/>
    </row>
    <row r="62" spans="1:19" ht="161" x14ac:dyDescent="0.25">
      <c r="A62" s="5">
        <f t="shared" si="1"/>
        <v>60</v>
      </c>
      <c r="B62" s="13" t="s">
        <v>21</v>
      </c>
      <c r="C62" s="13" t="s">
        <v>231</v>
      </c>
      <c r="D62" s="13" t="s">
        <v>232</v>
      </c>
      <c r="E62" s="27" t="s">
        <v>297</v>
      </c>
      <c r="F62" s="1" t="s">
        <v>298</v>
      </c>
      <c r="G62" s="1" t="s">
        <v>299</v>
      </c>
      <c r="H62" s="1" t="s">
        <v>300</v>
      </c>
      <c r="I62" s="13" t="s">
        <v>21</v>
      </c>
      <c r="J62" s="67">
        <v>45020</v>
      </c>
      <c r="K62" s="67">
        <v>45023</v>
      </c>
      <c r="L62" s="67">
        <v>45023</v>
      </c>
      <c r="M62" s="51" t="s">
        <v>236</v>
      </c>
      <c r="N62" s="13" t="s">
        <v>32</v>
      </c>
      <c r="O62" s="32" t="s">
        <v>29</v>
      </c>
      <c r="P62" s="13" t="s">
        <v>175</v>
      </c>
      <c r="Q62" s="28" t="s">
        <v>176</v>
      </c>
      <c r="R62" s="13" t="s">
        <v>177</v>
      </c>
      <c r="S62" s="42"/>
    </row>
    <row r="63" spans="1:19" ht="138" x14ac:dyDescent="0.25">
      <c r="A63" s="5">
        <f t="shared" si="1"/>
        <v>61</v>
      </c>
      <c r="B63" s="13" t="s">
        <v>21</v>
      </c>
      <c r="C63" s="13" t="s">
        <v>231</v>
      </c>
      <c r="D63" s="13" t="s">
        <v>232</v>
      </c>
      <c r="E63" s="27" t="s">
        <v>301</v>
      </c>
      <c r="F63" s="1" t="s">
        <v>302</v>
      </c>
      <c r="G63" s="1" t="s">
        <v>303</v>
      </c>
      <c r="H63" s="1" t="s">
        <v>304</v>
      </c>
      <c r="I63" s="13" t="s">
        <v>21</v>
      </c>
      <c r="J63" s="67">
        <v>45020</v>
      </c>
      <c r="K63" s="67">
        <v>45023</v>
      </c>
      <c r="L63" s="67">
        <v>45023</v>
      </c>
      <c r="M63" s="51" t="s">
        <v>236</v>
      </c>
      <c r="N63" s="13" t="s">
        <v>32</v>
      </c>
      <c r="O63" s="32" t="s">
        <v>29</v>
      </c>
      <c r="P63" s="13" t="s">
        <v>175</v>
      </c>
      <c r="Q63" s="28" t="s">
        <v>176</v>
      </c>
      <c r="R63" s="13" t="s">
        <v>177</v>
      </c>
      <c r="S63" s="42"/>
    </row>
    <row r="64" spans="1:19" ht="207" x14ac:dyDescent="0.25">
      <c r="A64" s="5">
        <f t="shared" si="1"/>
        <v>62</v>
      </c>
      <c r="B64" s="13" t="s">
        <v>21</v>
      </c>
      <c r="C64" s="13" t="s">
        <v>231</v>
      </c>
      <c r="D64" s="13" t="s">
        <v>232</v>
      </c>
      <c r="E64" s="27" t="s">
        <v>305</v>
      </c>
      <c r="F64" s="1" t="s">
        <v>306</v>
      </c>
      <c r="G64" s="1" t="s">
        <v>307</v>
      </c>
      <c r="H64" s="1" t="s">
        <v>308</v>
      </c>
      <c r="I64" s="13" t="s">
        <v>21</v>
      </c>
      <c r="J64" s="67">
        <v>45020</v>
      </c>
      <c r="K64" s="67">
        <v>45023</v>
      </c>
      <c r="L64" s="67">
        <v>45023</v>
      </c>
      <c r="M64" s="51" t="s">
        <v>236</v>
      </c>
      <c r="N64" s="13" t="s">
        <v>32</v>
      </c>
      <c r="O64" s="32" t="s">
        <v>29</v>
      </c>
      <c r="P64" s="13" t="s">
        <v>175</v>
      </c>
      <c r="Q64" s="28" t="s">
        <v>176</v>
      </c>
      <c r="R64" s="13" t="s">
        <v>177</v>
      </c>
      <c r="S64" s="42"/>
    </row>
    <row r="65" spans="1:20" ht="222" customHeight="1" x14ac:dyDescent="0.25">
      <c r="A65" s="5">
        <f t="shared" si="1"/>
        <v>63</v>
      </c>
      <c r="B65" s="13" t="s">
        <v>21</v>
      </c>
      <c r="C65" s="13" t="s">
        <v>231</v>
      </c>
      <c r="D65" s="13" t="s">
        <v>232</v>
      </c>
      <c r="E65" s="27" t="s">
        <v>309</v>
      </c>
      <c r="F65" s="1" t="s">
        <v>310</v>
      </c>
      <c r="G65" s="2" t="s">
        <v>311</v>
      </c>
      <c r="H65" s="1" t="s">
        <v>312</v>
      </c>
      <c r="I65" s="13" t="s">
        <v>21</v>
      </c>
      <c r="J65" s="67">
        <v>45020</v>
      </c>
      <c r="K65" s="67">
        <v>45023</v>
      </c>
      <c r="L65" s="67">
        <v>45023</v>
      </c>
      <c r="M65" s="51" t="s">
        <v>236</v>
      </c>
      <c r="N65" s="13" t="s">
        <v>32</v>
      </c>
      <c r="O65" s="32" t="s">
        <v>29</v>
      </c>
      <c r="P65" s="13" t="s">
        <v>175</v>
      </c>
      <c r="Q65" s="28" t="s">
        <v>176</v>
      </c>
      <c r="R65" s="13" t="s">
        <v>177</v>
      </c>
      <c r="S65" s="42"/>
    </row>
    <row r="66" spans="1:20" ht="310.5" x14ac:dyDescent="0.25">
      <c r="A66" s="5">
        <f t="shared" si="1"/>
        <v>64</v>
      </c>
      <c r="B66" s="13" t="s">
        <v>21</v>
      </c>
      <c r="C66" s="13" t="s">
        <v>313</v>
      </c>
      <c r="D66" s="13" t="s">
        <v>314</v>
      </c>
      <c r="E66" s="27" t="s">
        <v>24</v>
      </c>
      <c r="F66" s="39" t="s">
        <v>315</v>
      </c>
      <c r="G66" s="15" t="s">
        <v>316</v>
      </c>
      <c r="H66" s="36" t="s">
        <v>317</v>
      </c>
      <c r="I66" s="13" t="s">
        <v>21</v>
      </c>
      <c r="J66" s="67">
        <v>45021</v>
      </c>
      <c r="K66" s="67">
        <v>45026</v>
      </c>
      <c r="L66" s="67">
        <v>45026</v>
      </c>
      <c r="M66" s="51" t="s">
        <v>318</v>
      </c>
      <c r="N66" s="13" t="s">
        <v>32</v>
      </c>
      <c r="O66" s="32" t="s">
        <v>29</v>
      </c>
      <c r="P66" s="13" t="s">
        <v>143</v>
      </c>
      <c r="Q66" s="28" t="s">
        <v>144</v>
      </c>
      <c r="R66" s="13" t="s">
        <v>319</v>
      </c>
      <c r="S66" s="42"/>
    </row>
    <row r="67" spans="1:20" s="20" customFormat="1" ht="160.5" customHeight="1" x14ac:dyDescent="0.35">
      <c r="A67" s="5">
        <f t="shared" si="1"/>
        <v>65</v>
      </c>
      <c r="B67" s="13" t="s">
        <v>21</v>
      </c>
      <c r="C67" s="13" t="s">
        <v>313</v>
      </c>
      <c r="D67" s="13" t="s">
        <v>314</v>
      </c>
      <c r="E67" s="40" t="s">
        <v>34</v>
      </c>
      <c r="F67" s="41" t="s">
        <v>320</v>
      </c>
      <c r="G67" s="12" t="s">
        <v>321</v>
      </c>
      <c r="H67" s="36" t="s">
        <v>322</v>
      </c>
      <c r="I67" s="13" t="s">
        <v>21</v>
      </c>
      <c r="J67" s="67">
        <v>45021</v>
      </c>
      <c r="K67" s="67">
        <v>45026</v>
      </c>
      <c r="L67" s="67">
        <v>45026</v>
      </c>
      <c r="M67" s="51" t="s">
        <v>318</v>
      </c>
      <c r="N67" s="13" t="s">
        <v>32</v>
      </c>
      <c r="O67" s="32" t="s">
        <v>29</v>
      </c>
      <c r="P67" s="13" t="s">
        <v>143</v>
      </c>
      <c r="Q67" s="28" t="s">
        <v>144</v>
      </c>
      <c r="R67" s="13" t="s">
        <v>323</v>
      </c>
      <c r="S67" s="42"/>
      <c r="T67" s="54"/>
    </row>
    <row r="68" spans="1:20" ht="114.75" customHeight="1" x14ac:dyDescent="0.25">
      <c r="A68" s="5">
        <f t="shared" si="1"/>
        <v>66</v>
      </c>
      <c r="B68" s="13" t="s">
        <v>21</v>
      </c>
      <c r="C68" s="13" t="s">
        <v>313</v>
      </c>
      <c r="D68" s="13" t="s">
        <v>314</v>
      </c>
      <c r="E68" s="27" t="s">
        <v>39</v>
      </c>
      <c r="F68" s="43" t="s">
        <v>324</v>
      </c>
      <c r="G68" s="11" t="s">
        <v>325</v>
      </c>
      <c r="H68" s="1" t="s">
        <v>326</v>
      </c>
      <c r="I68" s="13" t="s">
        <v>21</v>
      </c>
      <c r="J68" s="67">
        <v>45021</v>
      </c>
      <c r="K68" s="67">
        <v>45026</v>
      </c>
      <c r="L68" s="67">
        <v>45026</v>
      </c>
      <c r="M68" s="51" t="s">
        <v>318</v>
      </c>
      <c r="N68" s="13" t="s">
        <v>32</v>
      </c>
      <c r="O68" s="32" t="s">
        <v>29</v>
      </c>
      <c r="P68" s="13" t="s">
        <v>143</v>
      </c>
      <c r="Q68" s="28" t="s">
        <v>144</v>
      </c>
      <c r="R68" s="13" t="s">
        <v>323</v>
      </c>
      <c r="S68" s="42"/>
    </row>
    <row r="69" spans="1:20" ht="112.5" customHeight="1" x14ac:dyDescent="0.25">
      <c r="A69" s="5">
        <f t="shared" si="1"/>
        <v>67</v>
      </c>
      <c r="B69" s="13" t="s">
        <v>21</v>
      </c>
      <c r="C69" s="13" t="s">
        <v>313</v>
      </c>
      <c r="D69" s="13" t="s">
        <v>314</v>
      </c>
      <c r="E69" s="27" t="s">
        <v>45</v>
      </c>
      <c r="F69" s="13" t="s">
        <v>327</v>
      </c>
      <c r="G69" s="7" t="s">
        <v>328</v>
      </c>
      <c r="H69" s="1" t="s">
        <v>329</v>
      </c>
      <c r="I69" s="13" t="s">
        <v>21</v>
      </c>
      <c r="J69" s="67">
        <v>45021</v>
      </c>
      <c r="K69" s="67">
        <v>45026</v>
      </c>
      <c r="L69" s="67">
        <v>45026</v>
      </c>
      <c r="M69" s="51" t="s">
        <v>318</v>
      </c>
      <c r="N69" s="13" t="s">
        <v>32</v>
      </c>
      <c r="O69" s="32" t="s">
        <v>29</v>
      </c>
      <c r="P69" s="13" t="s">
        <v>143</v>
      </c>
      <c r="Q69" s="28" t="s">
        <v>144</v>
      </c>
      <c r="R69" s="13" t="s">
        <v>323</v>
      </c>
      <c r="S69" s="42"/>
    </row>
    <row r="70" spans="1:20" ht="80.25" customHeight="1" x14ac:dyDescent="0.25">
      <c r="A70" s="5">
        <f t="shared" si="1"/>
        <v>68</v>
      </c>
      <c r="B70" s="13" t="s">
        <v>21</v>
      </c>
      <c r="C70" s="13" t="s">
        <v>313</v>
      </c>
      <c r="D70" s="13" t="s">
        <v>314</v>
      </c>
      <c r="E70" s="27" t="s">
        <v>92</v>
      </c>
      <c r="F70" s="13" t="s">
        <v>330</v>
      </c>
      <c r="G70" s="7" t="s">
        <v>331</v>
      </c>
      <c r="H70" s="1" t="s">
        <v>332</v>
      </c>
      <c r="I70" s="13" t="s">
        <v>21</v>
      </c>
      <c r="J70" s="67">
        <v>45021</v>
      </c>
      <c r="K70" s="67">
        <v>45026</v>
      </c>
      <c r="L70" s="67">
        <v>45026</v>
      </c>
      <c r="M70" s="51" t="s">
        <v>318</v>
      </c>
      <c r="N70" s="13" t="s">
        <v>32</v>
      </c>
      <c r="O70" s="32" t="s">
        <v>29</v>
      </c>
      <c r="P70" s="13" t="s">
        <v>143</v>
      </c>
      <c r="Q70" s="28" t="s">
        <v>144</v>
      </c>
      <c r="R70" s="13" t="s">
        <v>333</v>
      </c>
      <c r="S70" s="42"/>
    </row>
    <row r="71" spans="1:20" ht="102.75" customHeight="1" x14ac:dyDescent="0.25">
      <c r="A71" s="5">
        <f t="shared" si="1"/>
        <v>69</v>
      </c>
      <c r="B71" s="13" t="s">
        <v>21</v>
      </c>
      <c r="C71" s="13" t="s">
        <v>313</v>
      </c>
      <c r="D71" s="13" t="s">
        <v>314</v>
      </c>
      <c r="E71" s="27" t="s">
        <v>99</v>
      </c>
      <c r="F71" s="13" t="s">
        <v>334</v>
      </c>
      <c r="G71" s="7" t="s">
        <v>335</v>
      </c>
      <c r="H71" s="1" t="s">
        <v>336</v>
      </c>
      <c r="I71" s="13" t="s">
        <v>21</v>
      </c>
      <c r="J71" s="67">
        <v>45021</v>
      </c>
      <c r="K71" s="67">
        <v>45026</v>
      </c>
      <c r="L71" s="67">
        <v>45026</v>
      </c>
      <c r="M71" s="51" t="s">
        <v>318</v>
      </c>
      <c r="N71" s="13">
        <v>1</v>
      </c>
      <c r="O71" s="32" t="s">
        <v>29</v>
      </c>
      <c r="P71" s="13" t="s">
        <v>143</v>
      </c>
      <c r="Q71" s="28" t="s">
        <v>144</v>
      </c>
      <c r="R71" s="13" t="s">
        <v>337</v>
      </c>
      <c r="S71" s="42"/>
    </row>
    <row r="72" spans="1:20" ht="197.25" customHeight="1" x14ac:dyDescent="0.25">
      <c r="A72" s="5">
        <f t="shared" si="1"/>
        <v>70</v>
      </c>
      <c r="B72" s="13" t="s">
        <v>21</v>
      </c>
      <c r="C72" s="13" t="s">
        <v>313</v>
      </c>
      <c r="D72" s="13" t="s">
        <v>314</v>
      </c>
      <c r="E72" s="27" t="s">
        <v>103</v>
      </c>
      <c r="F72" s="13" t="s">
        <v>338</v>
      </c>
      <c r="G72" s="7" t="s">
        <v>339</v>
      </c>
      <c r="H72" s="1" t="s">
        <v>340</v>
      </c>
      <c r="I72" s="13" t="s">
        <v>21</v>
      </c>
      <c r="J72" s="67">
        <v>45021</v>
      </c>
      <c r="K72" s="67">
        <v>45026</v>
      </c>
      <c r="L72" s="67">
        <v>45026</v>
      </c>
      <c r="M72" s="51" t="s">
        <v>318</v>
      </c>
      <c r="N72" s="13" t="s">
        <v>32</v>
      </c>
      <c r="O72" s="32" t="s">
        <v>29</v>
      </c>
      <c r="P72" s="13" t="s">
        <v>143</v>
      </c>
      <c r="Q72" s="28" t="s">
        <v>144</v>
      </c>
      <c r="R72" s="13" t="s">
        <v>341</v>
      </c>
      <c r="S72" s="42"/>
    </row>
    <row r="73" spans="1:20" ht="137.25" customHeight="1" x14ac:dyDescent="0.25">
      <c r="A73" s="5">
        <f t="shared" si="1"/>
        <v>71</v>
      </c>
      <c r="B73" s="13" t="s">
        <v>21</v>
      </c>
      <c r="C73" s="13" t="s">
        <v>313</v>
      </c>
      <c r="D73" s="13" t="s">
        <v>314</v>
      </c>
      <c r="E73" s="27" t="s">
        <v>107</v>
      </c>
      <c r="F73" s="32" t="s">
        <v>342</v>
      </c>
      <c r="G73" s="6" t="s">
        <v>343</v>
      </c>
      <c r="H73" s="1" t="s">
        <v>344</v>
      </c>
      <c r="I73" s="13" t="s">
        <v>21</v>
      </c>
      <c r="J73" s="67">
        <v>45021</v>
      </c>
      <c r="K73" s="67">
        <v>45026</v>
      </c>
      <c r="L73" s="67">
        <v>45026</v>
      </c>
      <c r="M73" s="51" t="s">
        <v>318</v>
      </c>
      <c r="N73" s="13" t="s">
        <v>32</v>
      </c>
      <c r="O73" s="32" t="s">
        <v>29</v>
      </c>
      <c r="P73" s="13" t="s">
        <v>96</v>
      </c>
      <c r="Q73" s="28" t="s">
        <v>97</v>
      </c>
      <c r="R73" s="13" t="s">
        <v>98</v>
      </c>
      <c r="S73" s="42"/>
    </row>
    <row r="74" spans="1:20" ht="206.25" customHeight="1" x14ac:dyDescent="0.25">
      <c r="A74" s="5">
        <f t="shared" si="1"/>
        <v>72</v>
      </c>
      <c r="B74" s="13" t="s">
        <v>21</v>
      </c>
      <c r="C74" s="13" t="s">
        <v>313</v>
      </c>
      <c r="D74" s="13" t="s">
        <v>314</v>
      </c>
      <c r="E74" s="40" t="s">
        <v>111</v>
      </c>
      <c r="F74" s="44" t="s">
        <v>345</v>
      </c>
      <c r="G74" s="9" t="s">
        <v>346</v>
      </c>
      <c r="H74" s="36" t="s">
        <v>347</v>
      </c>
      <c r="I74" s="13" t="s">
        <v>21</v>
      </c>
      <c r="J74" s="67">
        <v>45021</v>
      </c>
      <c r="K74" s="67">
        <v>45026</v>
      </c>
      <c r="L74" s="67">
        <v>45026</v>
      </c>
      <c r="M74" s="51" t="s">
        <v>318</v>
      </c>
      <c r="N74" s="13" t="s">
        <v>32</v>
      </c>
      <c r="O74" s="32" t="s">
        <v>29</v>
      </c>
      <c r="P74" s="13" t="s">
        <v>96</v>
      </c>
      <c r="Q74" s="28" t="s">
        <v>97</v>
      </c>
      <c r="R74" s="13" t="s">
        <v>348</v>
      </c>
      <c r="S74" s="42"/>
    </row>
    <row r="75" spans="1:20" ht="170.25" customHeight="1" x14ac:dyDescent="0.25">
      <c r="A75" s="5">
        <f t="shared" ref="A75:A139" si="2">A74+1</f>
        <v>73</v>
      </c>
      <c r="B75" s="13" t="s">
        <v>21</v>
      </c>
      <c r="C75" s="13" t="s">
        <v>313</v>
      </c>
      <c r="D75" s="13" t="s">
        <v>314</v>
      </c>
      <c r="E75" s="27" t="s">
        <v>115</v>
      </c>
      <c r="F75" s="43" t="s">
        <v>349</v>
      </c>
      <c r="G75" s="10" t="s">
        <v>350</v>
      </c>
      <c r="H75" s="1" t="s">
        <v>351</v>
      </c>
      <c r="I75" s="13" t="s">
        <v>21</v>
      </c>
      <c r="J75" s="67">
        <v>45021</v>
      </c>
      <c r="K75" s="67">
        <v>45026</v>
      </c>
      <c r="L75" s="67">
        <v>45026</v>
      </c>
      <c r="M75" s="51" t="s">
        <v>318</v>
      </c>
      <c r="N75" s="13" t="s">
        <v>32</v>
      </c>
      <c r="O75" s="32" t="s">
        <v>29</v>
      </c>
      <c r="P75" s="13" t="s">
        <v>96</v>
      </c>
      <c r="Q75" s="28" t="s">
        <v>97</v>
      </c>
      <c r="R75" s="13" t="s">
        <v>352</v>
      </c>
      <c r="S75" s="42"/>
    </row>
    <row r="76" spans="1:20" ht="148.5" customHeight="1" x14ac:dyDescent="0.25">
      <c r="A76" s="5">
        <f t="shared" si="2"/>
        <v>74</v>
      </c>
      <c r="B76" s="13" t="s">
        <v>21</v>
      </c>
      <c r="C76" s="13" t="s">
        <v>313</v>
      </c>
      <c r="D76" s="13" t="s">
        <v>314</v>
      </c>
      <c r="E76" s="27" t="s">
        <v>353</v>
      </c>
      <c r="F76" s="13" t="s">
        <v>354</v>
      </c>
      <c r="G76" s="7" t="s">
        <v>355</v>
      </c>
      <c r="H76" s="1" t="s">
        <v>356</v>
      </c>
      <c r="I76" s="13" t="s">
        <v>21</v>
      </c>
      <c r="J76" s="67">
        <v>45021</v>
      </c>
      <c r="K76" s="67">
        <v>45026</v>
      </c>
      <c r="L76" s="67">
        <v>45026</v>
      </c>
      <c r="M76" s="51" t="s">
        <v>318</v>
      </c>
      <c r="N76" s="13" t="s">
        <v>32</v>
      </c>
      <c r="O76" s="32" t="s">
        <v>29</v>
      </c>
      <c r="P76" s="13" t="s">
        <v>158</v>
      </c>
      <c r="Q76" s="28" t="s">
        <v>159</v>
      </c>
      <c r="R76" s="13" t="s">
        <v>357</v>
      </c>
      <c r="S76" s="42"/>
    </row>
    <row r="77" spans="1:20" ht="107.25" customHeight="1" x14ac:dyDescent="0.25">
      <c r="A77" s="5">
        <f t="shared" si="2"/>
        <v>75</v>
      </c>
      <c r="B77" s="13" t="s">
        <v>21</v>
      </c>
      <c r="C77" s="13" t="s">
        <v>313</v>
      </c>
      <c r="D77" s="13" t="s">
        <v>314</v>
      </c>
      <c r="E77" s="27" t="s">
        <v>358</v>
      </c>
      <c r="F77" s="13" t="s">
        <v>359</v>
      </c>
      <c r="G77" s="7" t="s">
        <v>360</v>
      </c>
      <c r="H77" s="1" t="s">
        <v>361</v>
      </c>
      <c r="I77" s="13" t="s">
        <v>21</v>
      </c>
      <c r="J77" s="67">
        <v>45021</v>
      </c>
      <c r="K77" s="67">
        <v>45026</v>
      </c>
      <c r="L77" s="67">
        <v>45026</v>
      </c>
      <c r="M77" s="51" t="s">
        <v>318</v>
      </c>
      <c r="N77" s="13">
        <v>1</v>
      </c>
      <c r="O77" s="32" t="s">
        <v>29</v>
      </c>
      <c r="P77" s="13" t="s">
        <v>158</v>
      </c>
      <c r="Q77" s="28" t="s">
        <v>159</v>
      </c>
      <c r="R77" s="13" t="s">
        <v>357</v>
      </c>
      <c r="S77" s="42"/>
    </row>
    <row r="78" spans="1:20" ht="280.5" customHeight="1" x14ac:dyDescent="0.25">
      <c r="A78" s="5">
        <f t="shared" si="2"/>
        <v>76</v>
      </c>
      <c r="B78" s="13" t="s">
        <v>21</v>
      </c>
      <c r="C78" s="5" t="s">
        <v>313</v>
      </c>
      <c r="D78" s="13" t="s">
        <v>314</v>
      </c>
      <c r="E78" s="27" t="s">
        <v>269</v>
      </c>
      <c r="F78" s="13" t="s">
        <v>362</v>
      </c>
      <c r="G78" s="7" t="s">
        <v>363</v>
      </c>
      <c r="H78" s="1" t="s">
        <v>364</v>
      </c>
      <c r="I78" s="13" t="s">
        <v>21</v>
      </c>
      <c r="J78" s="67">
        <v>45021</v>
      </c>
      <c r="K78" s="67">
        <v>45026</v>
      </c>
      <c r="L78" s="67">
        <v>45026</v>
      </c>
      <c r="M78" s="52" t="s">
        <v>318</v>
      </c>
      <c r="N78" s="13" t="s">
        <v>32</v>
      </c>
      <c r="O78" s="32" t="s">
        <v>29</v>
      </c>
      <c r="P78" s="13" t="s">
        <v>158</v>
      </c>
      <c r="Q78" s="28" t="s">
        <v>159</v>
      </c>
      <c r="R78" s="13" t="s">
        <v>357</v>
      </c>
      <c r="S78" s="42"/>
    </row>
    <row r="79" spans="1:20" ht="190.5" customHeight="1" x14ac:dyDescent="0.25">
      <c r="A79" s="5">
        <f t="shared" si="2"/>
        <v>77</v>
      </c>
      <c r="B79" s="13" t="s">
        <v>21</v>
      </c>
      <c r="C79" s="5" t="s">
        <v>313</v>
      </c>
      <c r="D79" s="13" t="s">
        <v>314</v>
      </c>
      <c r="E79" s="27" t="s">
        <v>273</v>
      </c>
      <c r="F79" s="13" t="s">
        <v>365</v>
      </c>
      <c r="G79" s="7" t="s">
        <v>366</v>
      </c>
      <c r="H79" s="1" t="s">
        <v>367</v>
      </c>
      <c r="I79" s="13" t="s">
        <v>21</v>
      </c>
      <c r="J79" s="67">
        <v>45021</v>
      </c>
      <c r="K79" s="67">
        <v>45026</v>
      </c>
      <c r="L79" s="67">
        <v>45026</v>
      </c>
      <c r="M79" s="52" t="s">
        <v>318</v>
      </c>
      <c r="N79" s="13" t="s">
        <v>32</v>
      </c>
      <c r="O79" s="32" t="s">
        <v>29</v>
      </c>
      <c r="P79" s="13" t="s">
        <v>158</v>
      </c>
      <c r="Q79" s="28" t="s">
        <v>159</v>
      </c>
      <c r="R79" s="13" t="s">
        <v>198</v>
      </c>
      <c r="S79" s="42"/>
    </row>
    <row r="80" spans="1:20" ht="223.5" customHeight="1" x14ac:dyDescent="0.25">
      <c r="A80" s="5">
        <f t="shared" si="2"/>
        <v>78</v>
      </c>
      <c r="B80" s="13" t="s">
        <v>21</v>
      </c>
      <c r="C80" s="5" t="s">
        <v>313</v>
      </c>
      <c r="D80" s="13" t="s">
        <v>314</v>
      </c>
      <c r="E80" s="27" t="s">
        <v>277</v>
      </c>
      <c r="F80" s="13" t="s">
        <v>368</v>
      </c>
      <c r="G80" s="8" t="s">
        <v>369</v>
      </c>
      <c r="H80" s="1" t="s">
        <v>370</v>
      </c>
      <c r="I80" s="13" t="s">
        <v>21</v>
      </c>
      <c r="J80" s="67">
        <v>45021</v>
      </c>
      <c r="K80" s="67">
        <v>45026</v>
      </c>
      <c r="L80" s="67">
        <v>45026</v>
      </c>
      <c r="M80" s="52" t="s">
        <v>318</v>
      </c>
      <c r="N80" s="13" t="s">
        <v>32</v>
      </c>
      <c r="O80" s="32" t="s">
        <v>29</v>
      </c>
      <c r="P80" s="13" t="s">
        <v>158</v>
      </c>
      <c r="Q80" s="28" t="s">
        <v>159</v>
      </c>
      <c r="R80" s="13" t="s">
        <v>198</v>
      </c>
      <c r="S80" s="42"/>
    </row>
    <row r="81" spans="1:19" ht="83.25" customHeight="1" x14ac:dyDescent="0.25">
      <c r="A81" s="5">
        <f t="shared" si="2"/>
        <v>79</v>
      </c>
      <c r="B81" s="13" t="s">
        <v>21</v>
      </c>
      <c r="C81" s="5" t="s">
        <v>313</v>
      </c>
      <c r="D81" s="13" t="s">
        <v>314</v>
      </c>
      <c r="E81" s="27" t="s">
        <v>281</v>
      </c>
      <c r="F81" s="13" t="s">
        <v>371</v>
      </c>
      <c r="G81" s="7" t="s">
        <v>372</v>
      </c>
      <c r="H81" s="1" t="s">
        <v>373</v>
      </c>
      <c r="I81" s="13" t="s">
        <v>21</v>
      </c>
      <c r="J81" s="67">
        <v>45021</v>
      </c>
      <c r="K81" s="67">
        <v>45026</v>
      </c>
      <c r="L81" s="67">
        <v>45026</v>
      </c>
      <c r="M81" s="52" t="s">
        <v>318</v>
      </c>
      <c r="N81" s="13" t="s">
        <v>32</v>
      </c>
      <c r="O81" s="32" t="s">
        <v>29</v>
      </c>
      <c r="P81" s="13" t="s">
        <v>158</v>
      </c>
      <c r="Q81" s="28" t="s">
        <v>159</v>
      </c>
      <c r="R81" s="13" t="s">
        <v>198</v>
      </c>
      <c r="S81" s="42"/>
    </row>
    <row r="82" spans="1:19" ht="206.25" customHeight="1" x14ac:dyDescent="0.25">
      <c r="A82" s="5">
        <f t="shared" si="2"/>
        <v>80</v>
      </c>
      <c r="B82" s="13" t="s">
        <v>21</v>
      </c>
      <c r="C82" s="5" t="s">
        <v>313</v>
      </c>
      <c r="D82" s="13" t="s">
        <v>314</v>
      </c>
      <c r="E82" s="27" t="s">
        <v>285</v>
      </c>
      <c r="F82" s="13" t="s">
        <v>374</v>
      </c>
      <c r="G82" s="7" t="s">
        <v>375</v>
      </c>
      <c r="H82" s="1" t="s">
        <v>376</v>
      </c>
      <c r="I82" s="13" t="s">
        <v>21</v>
      </c>
      <c r="J82" s="67">
        <v>45021</v>
      </c>
      <c r="K82" s="67">
        <v>45026</v>
      </c>
      <c r="L82" s="67">
        <v>45026</v>
      </c>
      <c r="M82" s="52" t="s">
        <v>318</v>
      </c>
      <c r="N82" s="13">
        <v>1</v>
      </c>
      <c r="O82" s="32" t="s">
        <v>29</v>
      </c>
      <c r="P82" s="13" t="s">
        <v>158</v>
      </c>
      <c r="Q82" s="28" t="s">
        <v>159</v>
      </c>
      <c r="R82" s="13" t="s">
        <v>198</v>
      </c>
      <c r="S82" s="42"/>
    </row>
    <row r="83" spans="1:19" ht="180.75" customHeight="1" x14ac:dyDescent="0.25">
      <c r="A83" s="5">
        <f t="shared" si="2"/>
        <v>81</v>
      </c>
      <c r="B83" s="13" t="s">
        <v>21</v>
      </c>
      <c r="C83" s="5" t="s">
        <v>313</v>
      </c>
      <c r="D83" s="13" t="s">
        <v>314</v>
      </c>
      <c r="E83" s="27" t="s">
        <v>289</v>
      </c>
      <c r="F83" s="13" t="s">
        <v>377</v>
      </c>
      <c r="G83" s="7" t="s">
        <v>378</v>
      </c>
      <c r="H83" s="1" t="s">
        <v>379</v>
      </c>
      <c r="I83" s="13" t="s">
        <v>21</v>
      </c>
      <c r="J83" s="67">
        <v>45021</v>
      </c>
      <c r="K83" s="67">
        <v>45026</v>
      </c>
      <c r="L83" s="67">
        <v>45026</v>
      </c>
      <c r="M83" s="52" t="s">
        <v>318</v>
      </c>
      <c r="N83" s="13" t="s">
        <v>32</v>
      </c>
      <c r="O83" s="32" t="s">
        <v>29</v>
      </c>
      <c r="P83" s="13" t="s">
        <v>158</v>
      </c>
      <c r="Q83" s="28" t="s">
        <v>159</v>
      </c>
      <c r="R83" s="13" t="s">
        <v>198</v>
      </c>
      <c r="S83" s="42"/>
    </row>
    <row r="84" spans="1:19" ht="409.5" x14ac:dyDescent="0.25">
      <c r="A84" s="5">
        <f t="shared" si="2"/>
        <v>82</v>
      </c>
      <c r="B84" s="13" t="s">
        <v>380</v>
      </c>
      <c r="C84" s="5" t="s">
        <v>22</v>
      </c>
      <c r="D84" s="32" t="s">
        <v>381</v>
      </c>
      <c r="E84" s="27" t="s">
        <v>24</v>
      </c>
      <c r="F84" s="13" t="s">
        <v>382</v>
      </c>
      <c r="G84" s="1" t="s">
        <v>383</v>
      </c>
      <c r="H84" s="1" t="s">
        <v>384</v>
      </c>
      <c r="I84" s="13" t="s">
        <v>380</v>
      </c>
      <c r="J84" s="67">
        <v>45023</v>
      </c>
      <c r="K84" s="67">
        <v>45028</v>
      </c>
      <c r="L84" s="67">
        <v>45028</v>
      </c>
      <c r="M84" s="52" t="s">
        <v>385</v>
      </c>
      <c r="N84" s="13">
        <v>1</v>
      </c>
      <c r="O84" s="32" t="s">
        <v>29</v>
      </c>
      <c r="P84" s="13" t="s">
        <v>386</v>
      </c>
      <c r="Q84" s="28" t="s">
        <v>144</v>
      </c>
      <c r="R84" s="13" t="s">
        <v>387</v>
      </c>
      <c r="S84" s="42"/>
    </row>
    <row r="85" spans="1:19" ht="241.5" x14ac:dyDescent="0.25">
      <c r="A85" s="5">
        <f t="shared" si="2"/>
        <v>83</v>
      </c>
      <c r="B85" s="13" t="s">
        <v>380</v>
      </c>
      <c r="C85" s="55" t="s">
        <v>22</v>
      </c>
      <c r="D85" s="32" t="s">
        <v>381</v>
      </c>
      <c r="E85" s="27" t="s">
        <v>34</v>
      </c>
      <c r="F85" s="13" t="s">
        <v>388</v>
      </c>
      <c r="G85" s="1" t="s">
        <v>389</v>
      </c>
      <c r="H85" s="1" t="s">
        <v>390</v>
      </c>
      <c r="I85" s="13" t="s">
        <v>380</v>
      </c>
      <c r="J85" s="67">
        <v>45023</v>
      </c>
      <c r="K85" s="67">
        <v>45028</v>
      </c>
      <c r="L85" s="67">
        <v>45035</v>
      </c>
      <c r="M85" s="52" t="s">
        <v>385</v>
      </c>
      <c r="N85" s="13">
        <v>1</v>
      </c>
      <c r="O85" s="32" t="s">
        <v>29</v>
      </c>
      <c r="P85" s="13" t="s">
        <v>143</v>
      </c>
      <c r="Q85" s="28" t="s">
        <v>144</v>
      </c>
      <c r="R85" s="13" t="s">
        <v>145</v>
      </c>
      <c r="S85" s="42"/>
    </row>
    <row r="86" spans="1:19" ht="126.5" x14ac:dyDescent="0.25">
      <c r="A86" s="5">
        <f t="shared" si="2"/>
        <v>84</v>
      </c>
      <c r="B86" s="13" t="s">
        <v>380</v>
      </c>
      <c r="C86" s="55" t="s">
        <v>22</v>
      </c>
      <c r="D86" s="32" t="s">
        <v>381</v>
      </c>
      <c r="E86" s="27" t="s">
        <v>391</v>
      </c>
      <c r="F86" s="13" t="s">
        <v>392</v>
      </c>
      <c r="G86" s="1" t="s">
        <v>393</v>
      </c>
      <c r="H86" s="1" t="s">
        <v>394</v>
      </c>
      <c r="I86" s="13" t="s">
        <v>380</v>
      </c>
      <c r="J86" s="67">
        <v>45023</v>
      </c>
      <c r="K86" s="67">
        <v>45028</v>
      </c>
      <c r="L86" s="67">
        <v>45028</v>
      </c>
      <c r="M86" s="52" t="s">
        <v>385</v>
      </c>
      <c r="N86" s="13">
        <v>1</v>
      </c>
      <c r="O86" s="32" t="s">
        <v>29</v>
      </c>
      <c r="P86" s="13" t="s">
        <v>143</v>
      </c>
      <c r="Q86" s="28" t="s">
        <v>144</v>
      </c>
      <c r="R86" s="13" t="s">
        <v>188</v>
      </c>
      <c r="S86" s="42"/>
    </row>
    <row r="87" spans="1:19" ht="218.5" x14ac:dyDescent="0.25">
      <c r="A87" s="5">
        <f t="shared" si="2"/>
        <v>85</v>
      </c>
      <c r="B87" s="13" t="s">
        <v>380</v>
      </c>
      <c r="C87" s="5" t="s">
        <v>22</v>
      </c>
      <c r="D87" s="32" t="s">
        <v>381</v>
      </c>
      <c r="E87" s="27" t="s">
        <v>395</v>
      </c>
      <c r="F87" s="13" t="s">
        <v>396</v>
      </c>
      <c r="G87" s="1" t="s">
        <v>397</v>
      </c>
      <c r="H87" s="1" t="s">
        <v>398</v>
      </c>
      <c r="I87" s="13" t="s">
        <v>380</v>
      </c>
      <c r="J87" s="67">
        <v>45023</v>
      </c>
      <c r="K87" s="67">
        <v>45028</v>
      </c>
      <c r="L87" s="67">
        <v>45028</v>
      </c>
      <c r="M87" s="52" t="s">
        <v>385</v>
      </c>
      <c r="N87" s="13" t="s">
        <v>32</v>
      </c>
      <c r="O87" s="32" t="s">
        <v>29</v>
      </c>
      <c r="P87" s="13" t="s">
        <v>143</v>
      </c>
      <c r="Q87" s="28" t="s">
        <v>144</v>
      </c>
      <c r="R87" s="13" t="s">
        <v>188</v>
      </c>
      <c r="S87" s="42"/>
    </row>
    <row r="88" spans="1:19" ht="161" x14ac:dyDescent="0.25">
      <c r="A88" s="5">
        <f t="shared" si="2"/>
        <v>86</v>
      </c>
      <c r="B88" s="13" t="s">
        <v>380</v>
      </c>
      <c r="C88" s="5" t="s">
        <v>22</v>
      </c>
      <c r="D88" s="32" t="s">
        <v>381</v>
      </c>
      <c r="E88" s="27" t="s">
        <v>399</v>
      </c>
      <c r="F88" s="13" t="s">
        <v>400</v>
      </c>
      <c r="G88" s="1" t="s">
        <v>401</v>
      </c>
      <c r="H88" s="1" t="s">
        <v>402</v>
      </c>
      <c r="I88" s="13" t="s">
        <v>380</v>
      </c>
      <c r="J88" s="67">
        <v>45023</v>
      </c>
      <c r="K88" s="67">
        <v>45028</v>
      </c>
      <c r="L88" s="67">
        <v>45028</v>
      </c>
      <c r="M88" s="52" t="s">
        <v>385</v>
      </c>
      <c r="N88" s="13" t="s">
        <v>32</v>
      </c>
      <c r="O88" s="32" t="s">
        <v>29</v>
      </c>
      <c r="P88" s="13" t="s">
        <v>143</v>
      </c>
      <c r="Q88" s="28" t="s">
        <v>144</v>
      </c>
      <c r="R88" s="13" t="s">
        <v>145</v>
      </c>
      <c r="S88" s="42"/>
    </row>
    <row r="89" spans="1:19" ht="409.5" x14ac:dyDescent="0.25">
      <c r="A89" s="5">
        <f t="shared" si="2"/>
        <v>87</v>
      </c>
      <c r="B89" s="13" t="s">
        <v>380</v>
      </c>
      <c r="C89" s="5" t="s">
        <v>22</v>
      </c>
      <c r="D89" s="32" t="s">
        <v>381</v>
      </c>
      <c r="E89" s="27" t="s">
        <v>45</v>
      </c>
      <c r="F89" s="13" t="s">
        <v>403</v>
      </c>
      <c r="G89" s="1" t="s">
        <v>404</v>
      </c>
      <c r="H89" s="1" t="s">
        <v>405</v>
      </c>
      <c r="I89" s="13" t="s">
        <v>380</v>
      </c>
      <c r="J89" s="67">
        <v>45023</v>
      </c>
      <c r="K89" s="67">
        <v>45028</v>
      </c>
      <c r="L89" s="67">
        <v>45028</v>
      </c>
      <c r="M89" s="52" t="s">
        <v>385</v>
      </c>
      <c r="N89" s="13" t="s">
        <v>32</v>
      </c>
      <c r="O89" s="32" t="s">
        <v>29</v>
      </c>
      <c r="P89" s="13" t="s">
        <v>96</v>
      </c>
      <c r="Q89" s="28" t="s">
        <v>97</v>
      </c>
      <c r="R89" s="13" t="s">
        <v>348</v>
      </c>
      <c r="S89" s="42"/>
    </row>
    <row r="90" spans="1:19" ht="345" x14ac:dyDescent="0.25">
      <c r="A90" s="5">
        <f t="shared" si="2"/>
        <v>88</v>
      </c>
      <c r="B90" s="13" t="s">
        <v>21</v>
      </c>
      <c r="C90" s="5" t="s">
        <v>406</v>
      </c>
      <c r="D90" s="13" t="s">
        <v>407</v>
      </c>
      <c r="E90" s="27" t="s">
        <v>24</v>
      </c>
      <c r="F90" s="1" t="s">
        <v>408</v>
      </c>
      <c r="G90" s="1" t="s">
        <v>409</v>
      </c>
      <c r="H90" s="1" t="s">
        <v>410</v>
      </c>
      <c r="I90" s="13" t="s">
        <v>21</v>
      </c>
      <c r="J90" s="67">
        <v>45027</v>
      </c>
      <c r="K90" s="67">
        <v>45030</v>
      </c>
      <c r="L90" s="67">
        <v>45030</v>
      </c>
      <c r="M90" s="52" t="s">
        <v>411</v>
      </c>
      <c r="N90" s="13" t="s">
        <v>32</v>
      </c>
      <c r="O90" s="32" t="s">
        <v>29</v>
      </c>
      <c r="P90" s="13" t="s">
        <v>209</v>
      </c>
      <c r="Q90" s="28" t="s">
        <v>210</v>
      </c>
      <c r="R90" s="13" t="s">
        <v>412</v>
      </c>
      <c r="S90" s="42"/>
    </row>
    <row r="91" spans="1:19" ht="409.5" x14ac:dyDescent="0.25">
      <c r="A91" s="5">
        <f t="shared" si="2"/>
        <v>89</v>
      </c>
      <c r="B91" s="13" t="s">
        <v>21</v>
      </c>
      <c r="C91" s="5" t="s">
        <v>406</v>
      </c>
      <c r="D91" s="13" t="s">
        <v>407</v>
      </c>
      <c r="E91" s="27" t="s">
        <v>34</v>
      </c>
      <c r="F91" s="1" t="s">
        <v>413</v>
      </c>
      <c r="G91" s="1" t="s">
        <v>414</v>
      </c>
      <c r="H91" s="1" t="s">
        <v>415</v>
      </c>
      <c r="I91" s="13" t="s">
        <v>21</v>
      </c>
      <c r="J91" s="67">
        <v>45027</v>
      </c>
      <c r="K91" s="67">
        <v>45030</v>
      </c>
      <c r="L91" s="67">
        <v>45030</v>
      </c>
      <c r="M91" s="52" t="s">
        <v>411</v>
      </c>
      <c r="N91" s="13" t="s">
        <v>32</v>
      </c>
      <c r="O91" s="32" t="s">
        <v>29</v>
      </c>
      <c r="P91" s="13" t="s">
        <v>209</v>
      </c>
      <c r="Q91" s="28" t="s">
        <v>210</v>
      </c>
      <c r="R91" s="13" t="s">
        <v>412</v>
      </c>
      <c r="S91" s="42"/>
    </row>
    <row r="92" spans="1:19" ht="138" x14ac:dyDescent="0.25">
      <c r="A92" s="5">
        <f t="shared" si="2"/>
        <v>90</v>
      </c>
      <c r="B92" s="13" t="s">
        <v>21</v>
      </c>
      <c r="C92" s="5" t="s">
        <v>406</v>
      </c>
      <c r="D92" s="13" t="s">
        <v>407</v>
      </c>
      <c r="E92" s="27" t="s">
        <v>39</v>
      </c>
      <c r="F92" s="1" t="s">
        <v>416</v>
      </c>
      <c r="G92" s="1" t="s">
        <v>417</v>
      </c>
      <c r="H92" s="1" t="s">
        <v>418</v>
      </c>
      <c r="I92" s="13" t="s">
        <v>21</v>
      </c>
      <c r="J92" s="67">
        <v>45027</v>
      </c>
      <c r="K92" s="67">
        <v>45030</v>
      </c>
      <c r="L92" s="67">
        <v>45030</v>
      </c>
      <c r="M92" s="52" t="s">
        <v>411</v>
      </c>
      <c r="N92" s="13" t="s">
        <v>32</v>
      </c>
      <c r="O92" s="32" t="s">
        <v>29</v>
      </c>
      <c r="P92" s="13" t="s">
        <v>209</v>
      </c>
      <c r="Q92" s="28" t="s">
        <v>210</v>
      </c>
      <c r="R92" s="13" t="s">
        <v>412</v>
      </c>
      <c r="S92" s="42"/>
    </row>
    <row r="93" spans="1:19" ht="409.5" x14ac:dyDescent="0.25">
      <c r="A93" s="5">
        <f t="shared" si="2"/>
        <v>91</v>
      </c>
      <c r="B93" s="13" t="s">
        <v>21</v>
      </c>
      <c r="C93" s="5" t="s">
        <v>406</v>
      </c>
      <c r="D93" s="13" t="s">
        <v>407</v>
      </c>
      <c r="E93" s="27" t="s">
        <v>45</v>
      </c>
      <c r="F93" s="1" t="s">
        <v>419</v>
      </c>
      <c r="G93" s="1" t="s">
        <v>420</v>
      </c>
      <c r="H93" s="1" t="s">
        <v>421</v>
      </c>
      <c r="I93" s="13" t="s">
        <v>21</v>
      </c>
      <c r="J93" s="67">
        <v>45027</v>
      </c>
      <c r="K93" s="67">
        <v>45030</v>
      </c>
      <c r="L93" s="67">
        <v>45030</v>
      </c>
      <c r="M93" s="52" t="s">
        <v>411</v>
      </c>
      <c r="N93" s="13" t="s">
        <v>32</v>
      </c>
      <c r="O93" s="32" t="s">
        <v>29</v>
      </c>
      <c r="P93" s="13" t="s">
        <v>209</v>
      </c>
      <c r="Q93" s="28" t="s">
        <v>210</v>
      </c>
      <c r="R93" s="13" t="s">
        <v>412</v>
      </c>
      <c r="S93" s="42"/>
    </row>
    <row r="94" spans="1:19" ht="69" x14ac:dyDescent="0.25">
      <c r="A94" s="5">
        <f t="shared" si="2"/>
        <v>92</v>
      </c>
      <c r="B94" s="13" t="s">
        <v>21</v>
      </c>
      <c r="C94" s="5" t="s">
        <v>406</v>
      </c>
      <c r="D94" s="13" t="s">
        <v>407</v>
      </c>
      <c r="E94" s="27" t="s">
        <v>92</v>
      </c>
      <c r="F94" s="1" t="s">
        <v>422</v>
      </c>
      <c r="G94" s="1" t="s">
        <v>423</v>
      </c>
      <c r="H94" s="1" t="s">
        <v>424</v>
      </c>
      <c r="I94" s="13" t="s">
        <v>21</v>
      </c>
      <c r="J94" s="67">
        <v>45027</v>
      </c>
      <c r="K94" s="67">
        <v>45030</v>
      </c>
      <c r="L94" s="67">
        <v>45030</v>
      </c>
      <c r="M94" s="52" t="s">
        <v>411</v>
      </c>
      <c r="N94" s="13">
        <v>2</v>
      </c>
      <c r="O94" s="32" t="s">
        <v>29</v>
      </c>
      <c r="P94" s="13" t="s">
        <v>158</v>
      </c>
      <c r="Q94" s="28" t="s">
        <v>159</v>
      </c>
      <c r="R94" s="13" t="s">
        <v>425</v>
      </c>
      <c r="S94" s="42" t="s">
        <v>33</v>
      </c>
    </row>
    <row r="95" spans="1:19" ht="409.5" x14ac:dyDescent="0.25">
      <c r="A95" s="5">
        <f t="shared" si="2"/>
        <v>93</v>
      </c>
      <c r="B95" s="13" t="s">
        <v>21</v>
      </c>
      <c r="C95" s="5" t="s">
        <v>406</v>
      </c>
      <c r="D95" s="13" t="s">
        <v>407</v>
      </c>
      <c r="E95" s="27" t="s">
        <v>99</v>
      </c>
      <c r="F95" s="1" t="s">
        <v>426</v>
      </c>
      <c r="G95" s="1" t="s">
        <v>427</v>
      </c>
      <c r="H95" s="1" t="s">
        <v>428</v>
      </c>
      <c r="I95" s="13" t="s">
        <v>21</v>
      </c>
      <c r="J95" s="67">
        <v>45027</v>
      </c>
      <c r="K95" s="67">
        <v>45030</v>
      </c>
      <c r="L95" s="67">
        <v>45030</v>
      </c>
      <c r="M95" s="52" t="s">
        <v>411</v>
      </c>
      <c r="N95" s="13" t="s">
        <v>32</v>
      </c>
      <c r="O95" s="32" t="s">
        <v>29</v>
      </c>
      <c r="P95" s="13" t="s">
        <v>158</v>
      </c>
      <c r="Q95" s="28" t="s">
        <v>159</v>
      </c>
      <c r="R95" s="13" t="s">
        <v>425</v>
      </c>
      <c r="S95" s="42"/>
    </row>
    <row r="96" spans="1:19" ht="409.5" x14ac:dyDescent="0.25">
      <c r="A96" s="5">
        <f t="shared" si="2"/>
        <v>94</v>
      </c>
      <c r="B96" s="13" t="s">
        <v>21</v>
      </c>
      <c r="C96" s="5" t="s">
        <v>406</v>
      </c>
      <c r="D96" s="13" t="s">
        <v>407</v>
      </c>
      <c r="E96" s="27" t="s">
        <v>103</v>
      </c>
      <c r="F96" s="1" t="s">
        <v>429</v>
      </c>
      <c r="G96" s="1" t="s">
        <v>430</v>
      </c>
      <c r="H96" s="1" t="s">
        <v>431</v>
      </c>
      <c r="I96" s="13" t="s">
        <v>21</v>
      </c>
      <c r="J96" s="67">
        <v>45027</v>
      </c>
      <c r="K96" s="67">
        <v>45030</v>
      </c>
      <c r="L96" s="67">
        <v>45030</v>
      </c>
      <c r="M96" s="52" t="s">
        <v>411</v>
      </c>
      <c r="N96" s="13" t="s">
        <v>32</v>
      </c>
      <c r="O96" s="32" t="s">
        <v>29</v>
      </c>
      <c r="P96" s="13" t="s">
        <v>432</v>
      </c>
      <c r="Q96" s="28" t="s">
        <v>433</v>
      </c>
      <c r="R96" s="13" t="s">
        <v>434</v>
      </c>
      <c r="S96" s="42"/>
    </row>
    <row r="97" spans="1:19" ht="46" x14ac:dyDescent="0.25">
      <c r="A97" s="5">
        <f t="shared" si="2"/>
        <v>95</v>
      </c>
      <c r="B97" s="13" t="s">
        <v>50</v>
      </c>
      <c r="C97" s="13" t="s">
        <v>22</v>
      </c>
      <c r="D97" s="13" t="s">
        <v>51</v>
      </c>
      <c r="E97" s="27" t="s">
        <v>24</v>
      </c>
      <c r="F97" s="1" t="s">
        <v>52</v>
      </c>
      <c r="G97" s="1" t="s">
        <v>435</v>
      </c>
      <c r="H97" s="1" t="s">
        <v>436</v>
      </c>
      <c r="I97" s="13" t="s">
        <v>50</v>
      </c>
      <c r="J97" s="67">
        <v>45028</v>
      </c>
      <c r="K97" s="67">
        <v>45035</v>
      </c>
      <c r="L97" s="67">
        <v>45035</v>
      </c>
      <c r="M97" s="52" t="s">
        <v>437</v>
      </c>
      <c r="N97" s="28">
        <v>1</v>
      </c>
      <c r="O97" s="32" t="s">
        <v>29</v>
      </c>
      <c r="P97" s="13" t="s">
        <v>30</v>
      </c>
      <c r="Q97" s="28" t="s">
        <v>31</v>
      </c>
      <c r="R97" s="29" t="s">
        <v>32</v>
      </c>
      <c r="S97" s="3"/>
    </row>
    <row r="98" spans="1:19" ht="409.5" x14ac:dyDescent="0.25">
      <c r="A98" s="5">
        <f t="shared" si="2"/>
        <v>96</v>
      </c>
      <c r="B98" s="13" t="s">
        <v>21</v>
      </c>
      <c r="C98" s="5" t="s">
        <v>438</v>
      </c>
      <c r="D98" s="13" t="s">
        <v>439</v>
      </c>
      <c r="E98" s="27" t="s">
        <v>24</v>
      </c>
      <c r="F98" s="1" t="s">
        <v>440</v>
      </c>
      <c r="G98" s="1" t="s">
        <v>441</v>
      </c>
      <c r="H98" s="1" t="s">
        <v>442</v>
      </c>
      <c r="I98" s="13" t="s">
        <v>21</v>
      </c>
      <c r="J98" s="67">
        <v>45036</v>
      </c>
      <c r="K98" s="67">
        <v>45041</v>
      </c>
      <c r="L98" s="67">
        <v>45041</v>
      </c>
      <c r="M98" s="52" t="s">
        <v>443</v>
      </c>
      <c r="N98" s="13">
        <v>2</v>
      </c>
      <c r="O98" s="32" t="s">
        <v>29</v>
      </c>
      <c r="P98" s="13" t="s">
        <v>158</v>
      </c>
      <c r="Q98" s="28" t="s">
        <v>159</v>
      </c>
      <c r="R98" s="13" t="s">
        <v>198</v>
      </c>
      <c r="S98" s="42" t="s">
        <v>33</v>
      </c>
    </row>
    <row r="99" spans="1:19" ht="230" x14ac:dyDescent="0.25">
      <c r="A99" s="5">
        <f t="shared" si="2"/>
        <v>97</v>
      </c>
      <c r="B99" s="13" t="s">
        <v>21</v>
      </c>
      <c r="C99" s="5" t="s">
        <v>438</v>
      </c>
      <c r="D99" s="13" t="s">
        <v>439</v>
      </c>
      <c r="E99" s="27" t="s">
        <v>34</v>
      </c>
      <c r="F99" s="1" t="s">
        <v>444</v>
      </c>
      <c r="G99" s="1" t="s">
        <v>445</v>
      </c>
      <c r="H99" s="1" t="s">
        <v>446</v>
      </c>
      <c r="I99" s="13" t="s">
        <v>21</v>
      </c>
      <c r="J99" s="67">
        <v>45036</v>
      </c>
      <c r="K99" s="67">
        <v>45041</v>
      </c>
      <c r="L99" s="67">
        <v>45041</v>
      </c>
      <c r="M99" s="52" t="s">
        <v>443</v>
      </c>
      <c r="N99" s="13">
        <v>1</v>
      </c>
      <c r="O99" s="32" t="s">
        <v>29</v>
      </c>
      <c r="P99" s="13" t="s">
        <v>158</v>
      </c>
      <c r="Q99" s="28" t="s">
        <v>159</v>
      </c>
      <c r="R99" s="13" t="s">
        <v>198</v>
      </c>
      <c r="S99" s="42"/>
    </row>
    <row r="100" spans="1:19" ht="207" x14ac:dyDescent="0.25">
      <c r="A100" s="5">
        <f t="shared" si="2"/>
        <v>98</v>
      </c>
      <c r="B100" s="13" t="s">
        <v>21</v>
      </c>
      <c r="C100" s="5" t="s">
        <v>438</v>
      </c>
      <c r="D100" s="13" t="s">
        <v>439</v>
      </c>
      <c r="E100" s="27" t="s">
        <v>39</v>
      </c>
      <c r="F100" s="1" t="s">
        <v>447</v>
      </c>
      <c r="G100" s="1" t="s">
        <v>448</v>
      </c>
      <c r="H100" s="1" t="s">
        <v>449</v>
      </c>
      <c r="I100" s="13" t="s">
        <v>21</v>
      </c>
      <c r="J100" s="67">
        <v>45036</v>
      </c>
      <c r="K100" s="67">
        <v>45041</v>
      </c>
      <c r="L100" s="67">
        <v>45041</v>
      </c>
      <c r="M100" s="52" t="s">
        <v>443</v>
      </c>
      <c r="N100" s="13" t="s">
        <v>32</v>
      </c>
      <c r="O100" s="32" t="s">
        <v>29</v>
      </c>
      <c r="P100" s="13" t="s">
        <v>158</v>
      </c>
      <c r="Q100" s="28" t="s">
        <v>159</v>
      </c>
      <c r="R100" s="13" t="s">
        <v>198</v>
      </c>
      <c r="S100" s="42"/>
    </row>
    <row r="101" spans="1:19" ht="218.5" x14ac:dyDescent="0.25">
      <c r="A101" s="5">
        <f t="shared" si="2"/>
        <v>99</v>
      </c>
      <c r="B101" s="13" t="s">
        <v>21</v>
      </c>
      <c r="C101" s="5" t="s">
        <v>438</v>
      </c>
      <c r="D101" s="13" t="s">
        <v>439</v>
      </c>
      <c r="E101" s="27" t="s">
        <v>45</v>
      </c>
      <c r="F101" s="1" t="s">
        <v>450</v>
      </c>
      <c r="G101" s="1" t="s">
        <v>451</v>
      </c>
      <c r="H101" s="1" t="s">
        <v>452</v>
      </c>
      <c r="I101" s="13" t="s">
        <v>21</v>
      </c>
      <c r="J101" s="67">
        <v>45036</v>
      </c>
      <c r="K101" s="67">
        <v>45041</v>
      </c>
      <c r="L101" s="67">
        <v>45041</v>
      </c>
      <c r="M101" s="52" t="s">
        <v>443</v>
      </c>
      <c r="N101" s="13" t="s">
        <v>32</v>
      </c>
      <c r="O101" s="32" t="s">
        <v>29</v>
      </c>
      <c r="P101" s="13" t="s">
        <v>158</v>
      </c>
      <c r="Q101" s="28" t="s">
        <v>159</v>
      </c>
      <c r="R101" s="13" t="s">
        <v>198</v>
      </c>
      <c r="S101" s="42"/>
    </row>
    <row r="102" spans="1:19" ht="149.5" x14ac:dyDescent="0.25">
      <c r="A102" s="5">
        <f t="shared" si="2"/>
        <v>100</v>
      </c>
      <c r="B102" s="13" t="s">
        <v>21</v>
      </c>
      <c r="C102" s="5" t="s">
        <v>438</v>
      </c>
      <c r="D102" s="13" t="s">
        <v>439</v>
      </c>
      <c r="E102" s="27" t="s">
        <v>92</v>
      </c>
      <c r="F102" s="1" t="s">
        <v>453</v>
      </c>
      <c r="G102" s="1" t="s">
        <v>454</v>
      </c>
      <c r="H102" s="1" t="s">
        <v>455</v>
      </c>
      <c r="I102" s="13" t="s">
        <v>21</v>
      </c>
      <c r="J102" s="67">
        <v>45036</v>
      </c>
      <c r="K102" s="67">
        <v>45041</v>
      </c>
      <c r="L102" s="67">
        <v>45041</v>
      </c>
      <c r="M102" s="52" t="s">
        <v>443</v>
      </c>
      <c r="N102" s="13" t="s">
        <v>32</v>
      </c>
      <c r="O102" s="32" t="s">
        <v>29</v>
      </c>
      <c r="P102" s="13" t="s">
        <v>158</v>
      </c>
      <c r="Q102" s="28" t="s">
        <v>159</v>
      </c>
      <c r="R102" s="13" t="s">
        <v>198</v>
      </c>
      <c r="S102" s="42"/>
    </row>
    <row r="103" spans="1:19" ht="356.5" x14ac:dyDescent="0.25">
      <c r="A103" s="5">
        <f t="shared" si="2"/>
        <v>101</v>
      </c>
      <c r="B103" s="13" t="s">
        <v>21</v>
      </c>
      <c r="C103" s="5" t="s">
        <v>438</v>
      </c>
      <c r="D103" s="13" t="s">
        <v>439</v>
      </c>
      <c r="E103" s="27" t="s">
        <v>99</v>
      </c>
      <c r="F103" s="1" t="s">
        <v>456</v>
      </c>
      <c r="G103" s="1" t="s">
        <v>457</v>
      </c>
      <c r="H103" s="1" t="s">
        <v>458</v>
      </c>
      <c r="I103" s="13" t="s">
        <v>21</v>
      </c>
      <c r="J103" s="67">
        <v>45036</v>
      </c>
      <c r="K103" s="67">
        <v>45041</v>
      </c>
      <c r="L103" s="67">
        <v>45041</v>
      </c>
      <c r="M103" s="52" t="s">
        <v>443</v>
      </c>
      <c r="N103" s="13">
        <v>1</v>
      </c>
      <c r="O103" s="32" t="s">
        <v>29</v>
      </c>
      <c r="P103" s="13" t="s">
        <v>158</v>
      </c>
      <c r="Q103" s="28" t="s">
        <v>159</v>
      </c>
      <c r="R103" s="13" t="s">
        <v>198</v>
      </c>
      <c r="S103" s="42"/>
    </row>
    <row r="104" spans="1:19" ht="241.5" x14ac:dyDescent="0.25">
      <c r="A104" s="5">
        <f t="shared" si="2"/>
        <v>102</v>
      </c>
      <c r="B104" s="13" t="s">
        <v>21</v>
      </c>
      <c r="C104" s="5" t="s">
        <v>438</v>
      </c>
      <c r="D104" s="13" t="s">
        <v>439</v>
      </c>
      <c r="E104" s="27" t="s">
        <v>103</v>
      </c>
      <c r="F104" s="1" t="s">
        <v>459</v>
      </c>
      <c r="G104" s="1" t="s">
        <v>460</v>
      </c>
      <c r="H104" s="33" t="s">
        <v>461</v>
      </c>
      <c r="I104" s="13" t="s">
        <v>21</v>
      </c>
      <c r="J104" s="67">
        <v>45036</v>
      </c>
      <c r="K104" s="67">
        <v>45041</v>
      </c>
      <c r="L104" s="67">
        <v>45041</v>
      </c>
      <c r="M104" s="52" t="s">
        <v>443</v>
      </c>
      <c r="N104" s="13">
        <v>1</v>
      </c>
      <c r="O104" s="32" t="s">
        <v>29</v>
      </c>
      <c r="P104" s="13" t="s">
        <v>158</v>
      </c>
      <c r="Q104" s="28" t="s">
        <v>159</v>
      </c>
      <c r="R104" s="13" t="s">
        <v>198</v>
      </c>
      <c r="S104" s="42"/>
    </row>
    <row r="105" spans="1:19" ht="409.5" x14ac:dyDescent="0.25">
      <c r="A105" s="5">
        <f t="shared" si="2"/>
        <v>103</v>
      </c>
      <c r="B105" s="13" t="s">
        <v>21</v>
      </c>
      <c r="C105" s="5" t="s">
        <v>438</v>
      </c>
      <c r="D105" s="13" t="s">
        <v>439</v>
      </c>
      <c r="E105" s="27" t="s">
        <v>107</v>
      </c>
      <c r="F105" s="1" t="s">
        <v>462</v>
      </c>
      <c r="G105" s="1" t="s">
        <v>463</v>
      </c>
      <c r="H105" s="1" t="s">
        <v>464</v>
      </c>
      <c r="I105" s="13" t="s">
        <v>21</v>
      </c>
      <c r="J105" s="67">
        <v>45036</v>
      </c>
      <c r="K105" s="67">
        <v>45041</v>
      </c>
      <c r="L105" s="67">
        <v>45041</v>
      </c>
      <c r="M105" s="52" t="s">
        <v>443</v>
      </c>
      <c r="N105" s="13" t="s">
        <v>32</v>
      </c>
      <c r="O105" s="32" t="s">
        <v>29</v>
      </c>
      <c r="P105" s="13" t="s">
        <v>158</v>
      </c>
      <c r="Q105" s="28" t="s">
        <v>159</v>
      </c>
      <c r="R105" s="13" t="s">
        <v>198</v>
      </c>
      <c r="S105" s="42"/>
    </row>
    <row r="106" spans="1:19" ht="161" x14ac:dyDescent="0.25">
      <c r="A106" s="5">
        <f t="shared" si="2"/>
        <v>104</v>
      </c>
      <c r="B106" s="13" t="s">
        <v>21</v>
      </c>
      <c r="C106" s="5" t="s">
        <v>438</v>
      </c>
      <c r="D106" s="13" t="s">
        <v>439</v>
      </c>
      <c r="E106" s="27" t="s">
        <v>111</v>
      </c>
      <c r="F106" s="1" t="s">
        <v>465</v>
      </c>
      <c r="G106" s="1" t="s">
        <v>466</v>
      </c>
      <c r="H106" s="1" t="s">
        <v>467</v>
      </c>
      <c r="I106" s="13" t="s">
        <v>21</v>
      </c>
      <c r="J106" s="67">
        <v>45036</v>
      </c>
      <c r="K106" s="67">
        <v>45041</v>
      </c>
      <c r="L106" s="67">
        <v>45041</v>
      </c>
      <c r="M106" s="52" t="s">
        <v>443</v>
      </c>
      <c r="N106" s="13">
        <v>2</v>
      </c>
      <c r="O106" s="32" t="s">
        <v>29</v>
      </c>
      <c r="P106" s="13" t="s">
        <v>158</v>
      </c>
      <c r="Q106" s="28" t="s">
        <v>159</v>
      </c>
      <c r="R106" s="13" t="s">
        <v>198</v>
      </c>
      <c r="S106" s="45"/>
    </row>
    <row r="107" spans="1:19" ht="195.5" x14ac:dyDescent="0.25">
      <c r="A107" s="5">
        <f t="shared" si="2"/>
        <v>105</v>
      </c>
      <c r="B107" s="13" t="s">
        <v>21</v>
      </c>
      <c r="C107" s="5" t="s">
        <v>438</v>
      </c>
      <c r="D107" s="13" t="s">
        <v>439</v>
      </c>
      <c r="E107" s="27" t="s">
        <v>115</v>
      </c>
      <c r="F107" s="1" t="s">
        <v>468</v>
      </c>
      <c r="G107" s="1" t="s">
        <v>469</v>
      </c>
      <c r="H107" s="1" t="s">
        <v>470</v>
      </c>
      <c r="I107" s="13" t="s">
        <v>21</v>
      </c>
      <c r="J107" s="67">
        <v>45036</v>
      </c>
      <c r="K107" s="67">
        <v>45041</v>
      </c>
      <c r="L107" s="67">
        <v>45041</v>
      </c>
      <c r="M107" s="52" t="s">
        <v>443</v>
      </c>
      <c r="N107" s="13">
        <v>1</v>
      </c>
      <c r="O107" s="32" t="s">
        <v>29</v>
      </c>
      <c r="P107" s="13" t="s">
        <v>158</v>
      </c>
      <c r="Q107" s="28" t="s">
        <v>159</v>
      </c>
      <c r="R107" s="13" t="s">
        <v>198</v>
      </c>
      <c r="S107" s="42"/>
    </row>
    <row r="108" spans="1:19" ht="138" x14ac:dyDescent="0.25">
      <c r="A108" s="5">
        <f t="shared" si="2"/>
        <v>106</v>
      </c>
      <c r="B108" s="13" t="s">
        <v>21</v>
      </c>
      <c r="C108" s="5" t="s">
        <v>471</v>
      </c>
      <c r="D108" s="13" t="s">
        <v>472</v>
      </c>
      <c r="E108" s="27" t="s">
        <v>24</v>
      </c>
      <c r="F108" s="1" t="s">
        <v>473</v>
      </c>
      <c r="G108" s="1" t="s">
        <v>474</v>
      </c>
      <c r="H108" s="1" t="s">
        <v>475</v>
      </c>
      <c r="I108" s="13" t="s">
        <v>21</v>
      </c>
      <c r="J108" s="67">
        <v>45036</v>
      </c>
      <c r="K108" s="67">
        <v>45041</v>
      </c>
      <c r="L108" s="67">
        <v>45041</v>
      </c>
      <c r="M108" s="52" t="s">
        <v>476</v>
      </c>
      <c r="N108" s="13" t="s">
        <v>32</v>
      </c>
      <c r="O108" s="32" t="s">
        <v>29</v>
      </c>
      <c r="P108" s="13" t="s">
        <v>175</v>
      </c>
      <c r="Q108" s="28" t="s">
        <v>176</v>
      </c>
      <c r="R108" s="13" t="s">
        <v>177</v>
      </c>
      <c r="S108" s="42"/>
    </row>
    <row r="109" spans="1:19" ht="322" x14ac:dyDescent="0.25">
      <c r="A109" s="5">
        <f t="shared" si="2"/>
        <v>107</v>
      </c>
      <c r="B109" s="13" t="s">
        <v>21</v>
      </c>
      <c r="C109" s="5" t="s">
        <v>471</v>
      </c>
      <c r="D109" s="13" t="s">
        <v>472</v>
      </c>
      <c r="E109" s="27" t="s">
        <v>34</v>
      </c>
      <c r="F109" s="1" t="s">
        <v>477</v>
      </c>
      <c r="G109" s="1" t="s">
        <v>478</v>
      </c>
      <c r="H109" s="1" t="s">
        <v>479</v>
      </c>
      <c r="I109" s="13" t="s">
        <v>21</v>
      </c>
      <c r="J109" s="67">
        <v>45036</v>
      </c>
      <c r="K109" s="67">
        <v>45041</v>
      </c>
      <c r="L109" s="67">
        <v>45041</v>
      </c>
      <c r="M109" s="52" t="s">
        <v>476</v>
      </c>
      <c r="N109" s="13" t="s">
        <v>32</v>
      </c>
      <c r="O109" s="32" t="s">
        <v>29</v>
      </c>
      <c r="P109" s="13" t="s">
        <v>175</v>
      </c>
      <c r="Q109" s="28" t="s">
        <v>176</v>
      </c>
      <c r="R109" s="13" t="s">
        <v>177</v>
      </c>
      <c r="S109" s="42"/>
    </row>
    <row r="110" spans="1:19" ht="57.5" x14ac:dyDescent="0.25">
      <c r="A110" s="5">
        <f t="shared" si="2"/>
        <v>108</v>
      </c>
      <c r="B110" s="13" t="s">
        <v>21</v>
      </c>
      <c r="C110" s="5" t="s">
        <v>471</v>
      </c>
      <c r="D110" s="13" t="s">
        <v>472</v>
      </c>
      <c r="E110" s="27" t="s">
        <v>39</v>
      </c>
      <c r="F110" s="1" t="s">
        <v>480</v>
      </c>
      <c r="G110" s="1" t="s">
        <v>481</v>
      </c>
      <c r="H110" s="1" t="s">
        <v>482</v>
      </c>
      <c r="I110" s="13" t="s">
        <v>21</v>
      </c>
      <c r="J110" s="67">
        <v>45036</v>
      </c>
      <c r="K110" s="67">
        <v>45041</v>
      </c>
      <c r="L110" s="67">
        <v>45041</v>
      </c>
      <c r="M110" s="52" t="s">
        <v>476</v>
      </c>
      <c r="N110" s="13">
        <v>1</v>
      </c>
      <c r="O110" s="32" t="s">
        <v>29</v>
      </c>
      <c r="P110" s="13" t="s">
        <v>175</v>
      </c>
      <c r="Q110" s="28" t="s">
        <v>176</v>
      </c>
      <c r="R110" s="13" t="s">
        <v>252</v>
      </c>
      <c r="S110" s="42"/>
    </row>
    <row r="111" spans="1:19" ht="46" x14ac:dyDescent="0.25">
      <c r="A111" s="5">
        <f t="shared" si="2"/>
        <v>109</v>
      </c>
      <c r="B111" s="13" t="s">
        <v>218</v>
      </c>
      <c r="C111" s="5" t="s">
        <v>56</v>
      </c>
      <c r="D111" s="13" t="s">
        <v>483</v>
      </c>
      <c r="E111" s="46" t="s">
        <v>24</v>
      </c>
      <c r="F111" s="1" t="s">
        <v>484</v>
      </c>
      <c r="G111" s="1" t="s">
        <v>485</v>
      </c>
      <c r="H111" s="33" t="s">
        <v>486</v>
      </c>
      <c r="I111" s="13" t="s">
        <v>218</v>
      </c>
      <c r="J111" s="67">
        <v>45040</v>
      </c>
      <c r="K111" s="67">
        <v>45043</v>
      </c>
      <c r="L111" s="67">
        <v>45043</v>
      </c>
      <c r="M111" s="52" t="s">
        <v>487</v>
      </c>
      <c r="N111" s="13">
        <v>1</v>
      </c>
      <c r="O111" s="32" t="s">
        <v>29</v>
      </c>
      <c r="P111" s="13" t="s">
        <v>143</v>
      </c>
      <c r="Q111" s="28" t="s">
        <v>144</v>
      </c>
      <c r="R111" s="13" t="s">
        <v>488</v>
      </c>
      <c r="S111" s="42"/>
    </row>
    <row r="112" spans="1:19" ht="46" x14ac:dyDescent="0.25">
      <c r="A112" s="5">
        <f t="shared" si="2"/>
        <v>110</v>
      </c>
      <c r="B112" s="13" t="s">
        <v>218</v>
      </c>
      <c r="C112" s="5" t="s">
        <v>56</v>
      </c>
      <c r="D112" s="13" t="s">
        <v>483</v>
      </c>
      <c r="E112" s="46" t="s">
        <v>34</v>
      </c>
      <c r="F112" s="1" t="s">
        <v>489</v>
      </c>
      <c r="G112" s="1" t="s">
        <v>490</v>
      </c>
      <c r="H112" s="1" t="s">
        <v>491</v>
      </c>
      <c r="I112" s="13" t="s">
        <v>218</v>
      </c>
      <c r="J112" s="67">
        <v>45040</v>
      </c>
      <c r="K112" s="67">
        <v>45043</v>
      </c>
      <c r="L112" s="67">
        <v>45043</v>
      </c>
      <c r="M112" s="52" t="s">
        <v>487</v>
      </c>
      <c r="N112" s="13">
        <v>1</v>
      </c>
      <c r="O112" s="32" t="s">
        <v>29</v>
      </c>
      <c r="P112" s="13" t="s">
        <v>143</v>
      </c>
      <c r="Q112" s="28" t="s">
        <v>144</v>
      </c>
      <c r="R112" s="13" t="s">
        <v>488</v>
      </c>
      <c r="S112" s="42"/>
    </row>
    <row r="113" spans="1:19" ht="99" customHeight="1" x14ac:dyDescent="0.25">
      <c r="A113" s="5">
        <f t="shared" si="2"/>
        <v>111</v>
      </c>
      <c r="B113" s="13" t="s">
        <v>218</v>
      </c>
      <c r="C113" s="5" t="s">
        <v>56</v>
      </c>
      <c r="D113" s="13" t="s">
        <v>483</v>
      </c>
      <c r="E113" s="46" t="s">
        <v>39</v>
      </c>
      <c r="F113" s="1" t="s">
        <v>492</v>
      </c>
      <c r="G113" s="1" t="s">
        <v>493</v>
      </c>
      <c r="H113" s="1" t="s">
        <v>494</v>
      </c>
      <c r="I113" s="13" t="s">
        <v>218</v>
      </c>
      <c r="J113" s="67">
        <v>45040</v>
      </c>
      <c r="K113" s="67">
        <v>45043</v>
      </c>
      <c r="L113" s="67" t="s">
        <v>495</v>
      </c>
      <c r="M113" s="52" t="s">
        <v>487</v>
      </c>
      <c r="N113" s="13">
        <v>1</v>
      </c>
      <c r="O113" s="32" t="s">
        <v>29</v>
      </c>
      <c r="P113" s="13" t="s">
        <v>496</v>
      </c>
      <c r="Q113" s="28" t="s">
        <v>497</v>
      </c>
      <c r="R113" s="13" t="s">
        <v>188</v>
      </c>
      <c r="S113" s="42"/>
    </row>
    <row r="114" spans="1:19" ht="233.25" customHeight="1" x14ac:dyDescent="0.25">
      <c r="A114" s="5">
        <f t="shared" si="2"/>
        <v>112</v>
      </c>
      <c r="B114" s="13" t="s">
        <v>218</v>
      </c>
      <c r="C114" s="5" t="s">
        <v>56</v>
      </c>
      <c r="D114" s="13" t="s">
        <v>483</v>
      </c>
      <c r="E114" s="46" t="s">
        <v>45</v>
      </c>
      <c r="F114" s="1" t="s">
        <v>498</v>
      </c>
      <c r="G114" s="1" t="s">
        <v>499</v>
      </c>
      <c r="H114" s="1" t="s">
        <v>500</v>
      </c>
      <c r="I114" s="13" t="s">
        <v>218</v>
      </c>
      <c r="J114" s="67">
        <v>45040</v>
      </c>
      <c r="K114" s="67">
        <v>45043</v>
      </c>
      <c r="L114" s="67">
        <v>45043</v>
      </c>
      <c r="M114" s="52" t="s">
        <v>487</v>
      </c>
      <c r="N114" s="13">
        <v>1</v>
      </c>
      <c r="O114" s="32" t="s">
        <v>29</v>
      </c>
      <c r="P114" s="13" t="s">
        <v>158</v>
      </c>
      <c r="Q114" s="28" t="s">
        <v>159</v>
      </c>
      <c r="R114" s="13" t="s">
        <v>198</v>
      </c>
      <c r="S114" s="42"/>
    </row>
    <row r="115" spans="1:19" ht="241.5" x14ac:dyDescent="0.25">
      <c r="A115" s="5">
        <f t="shared" si="2"/>
        <v>113</v>
      </c>
      <c r="B115" s="13" t="s">
        <v>218</v>
      </c>
      <c r="C115" s="5" t="s">
        <v>56</v>
      </c>
      <c r="D115" s="13" t="s">
        <v>483</v>
      </c>
      <c r="E115" s="46" t="s">
        <v>92</v>
      </c>
      <c r="F115" s="1" t="s">
        <v>501</v>
      </c>
      <c r="G115" s="1" t="s">
        <v>502</v>
      </c>
      <c r="H115" s="1" t="s">
        <v>503</v>
      </c>
      <c r="I115" s="13" t="s">
        <v>218</v>
      </c>
      <c r="J115" s="67">
        <v>45040</v>
      </c>
      <c r="K115" s="67">
        <v>45043</v>
      </c>
      <c r="L115" s="67">
        <v>45043</v>
      </c>
      <c r="M115" s="52" t="s">
        <v>487</v>
      </c>
      <c r="N115" s="13">
        <v>1</v>
      </c>
      <c r="O115" s="32" t="s">
        <v>29</v>
      </c>
      <c r="P115" s="13" t="s">
        <v>158</v>
      </c>
      <c r="Q115" s="28" t="s">
        <v>159</v>
      </c>
      <c r="R115" s="13" t="s">
        <v>198</v>
      </c>
      <c r="S115" s="42"/>
    </row>
    <row r="116" spans="1:19" ht="217.5" customHeight="1" x14ac:dyDescent="0.25">
      <c r="A116" s="5">
        <f t="shared" si="2"/>
        <v>114</v>
      </c>
      <c r="B116" s="13" t="s">
        <v>218</v>
      </c>
      <c r="C116" s="5" t="s">
        <v>56</v>
      </c>
      <c r="D116" s="13" t="s">
        <v>483</v>
      </c>
      <c r="E116" s="46" t="s">
        <v>99</v>
      </c>
      <c r="F116" s="1" t="s">
        <v>504</v>
      </c>
      <c r="G116" s="1" t="s">
        <v>505</v>
      </c>
      <c r="H116" s="1" t="s">
        <v>506</v>
      </c>
      <c r="I116" s="13" t="s">
        <v>218</v>
      </c>
      <c r="J116" s="67">
        <v>45040</v>
      </c>
      <c r="K116" s="67">
        <v>45043</v>
      </c>
      <c r="L116" s="67">
        <v>45043</v>
      </c>
      <c r="M116" s="52" t="s">
        <v>487</v>
      </c>
      <c r="N116" s="13">
        <v>1</v>
      </c>
      <c r="O116" s="32" t="s">
        <v>29</v>
      </c>
      <c r="P116" s="13" t="s">
        <v>158</v>
      </c>
      <c r="Q116" s="28" t="s">
        <v>159</v>
      </c>
      <c r="R116" s="13" t="s">
        <v>198</v>
      </c>
      <c r="S116" s="42"/>
    </row>
    <row r="117" spans="1:19" ht="249" customHeight="1" x14ac:dyDescent="0.25">
      <c r="A117" s="5">
        <f t="shared" si="2"/>
        <v>115</v>
      </c>
      <c r="B117" s="13" t="s">
        <v>507</v>
      </c>
      <c r="C117" s="5" t="s">
        <v>22</v>
      </c>
      <c r="D117" s="13" t="s">
        <v>508</v>
      </c>
      <c r="E117" s="46" t="s">
        <v>24</v>
      </c>
      <c r="F117" s="1" t="s">
        <v>509</v>
      </c>
      <c r="G117" s="1" t="s">
        <v>510</v>
      </c>
      <c r="H117" s="1" t="s">
        <v>511</v>
      </c>
      <c r="I117" s="13" t="s">
        <v>507</v>
      </c>
      <c r="J117" s="67">
        <v>45040</v>
      </c>
      <c r="K117" s="69">
        <v>45043</v>
      </c>
      <c r="L117" s="67">
        <v>45043</v>
      </c>
      <c r="M117" s="52" t="s">
        <v>512</v>
      </c>
      <c r="N117" s="13" t="s">
        <v>32</v>
      </c>
      <c r="O117" s="32" t="s">
        <v>29</v>
      </c>
      <c r="P117" s="13" t="s">
        <v>158</v>
      </c>
      <c r="Q117" s="28" t="s">
        <v>159</v>
      </c>
      <c r="R117" s="13" t="s">
        <v>198</v>
      </c>
      <c r="S117" s="42"/>
    </row>
    <row r="118" spans="1:19" ht="57.5" x14ac:dyDescent="0.25">
      <c r="A118" s="5">
        <f t="shared" si="2"/>
        <v>116</v>
      </c>
      <c r="B118" s="13" t="s">
        <v>507</v>
      </c>
      <c r="C118" s="5" t="s">
        <v>22</v>
      </c>
      <c r="D118" s="13" t="s">
        <v>508</v>
      </c>
      <c r="E118" s="46" t="s">
        <v>34</v>
      </c>
      <c r="F118" s="1" t="s">
        <v>513</v>
      </c>
      <c r="G118" s="1" t="s">
        <v>514</v>
      </c>
      <c r="H118" s="1" t="s">
        <v>515</v>
      </c>
      <c r="I118" s="13" t="s">
        <v>507</v>
      </c>
      <c r="J118" s="67">
        <v>45040</v>
      </c>
      <c r="K118" s="67">
        <v>45043</v>
      </c>
      <c r="L118" s="67">
        <v>45043</v>
      </c>
      <c r="M118" s="52" t="s">
        <v>512</v>
      </c>
      <c r="N118" s="13" t="s">
        <v>32</v>
      </c>
      <c r="O118" s="32" t="s">
        <v>29</v>
      </c>
      <c r="P118" s="13" t="s">
        <v>158</v>
      </c>
      <c r="Q118" s="28" t="s">
        <v>159</v>
      </c>
      <c r="R118" s="13" t="s">
        <v>198</v>
      </c>
      <c r="S118" s="42"/>
    </row>
    <row r="119" spans="1:19" ht="80.5" x14ac:dyDescent="0.25">
      <c r="A119" s="5">
        <f t="shared" si="2"/>
        <v>117</v>
      </c>
      <c r="B119" s="13" t="s">
        <v>507</v>
      </c>
      <c r="C119" s="5" t="s">
        <v>22</v>
      </c>
      <c r="D119" s="13" t="s">
        <v>508</v>
      </c>
      <c r="E119" s="46" t="s">
        <v>39</v>
      </c>
      <c r="F119" s="1" t="s">
        <v>516</v>
      </c>
      <c r="G119" s="1" t="s">
        <v>517</v>
      </c>
      <c r="H119" s="1" t="s">
        <v>518</v>
      </c>
      <c r="I119" s="13" t="s">
        <v>507</v>
      </c>
      <c r="J119" s="67">
        <v>45040</v>
      </c>
      <c r="K119" s="67">
        <v>45043</v>
      </c>
      <c r="L119" s="67">
        <v>45043</v>
      </c>
      <c r="M119" s="52" t="s">
        <v>512</v>
      </c>
      <c r="N119" s="13" t="s">
        <v>32</v>
      </c>
      <c r="O119" s="32" t="s">
        <v>29</v>
      </c>
      <c r="P119" s="13" t="s">
        <v>158</v>
      </c>
      <c r="Q119" s="28" t="s">
        <v>159</v>
      </c>
      <c r="R119" s="13" t="s">
        <v>198</v>
      </c>
      <c r="S119" s="42"/>
    </row>
    <row r="120" spans="1:19" ht="103.5" x14ac:dyDescent="0.25">
      <c r="A120" s="5">
        <f t="shared" si="2"/>
        <v>118</v>
      </c>
      <c r="B120" s="13" t="s">
        <v>507</v>
      </c>
      <c r="C120" s="5" t="s">
        <v>22</v>
      </c>
      <c r="D120" s="13" t="s">
        <v>508</v>
      </c>
      <c r="E120" s="46" t="s">
        <v>45</v>
      </c>
      <c r="F120" s="1" t="s">
        <v>519</v>
      </c>
      <c r="G120" s="1" t="s">
        <v>520</v>
      </c>
      <c r="H120" s="1" t="s">
        <v>521</v>
      </c>
      <c r="I120" s="13" t="s">
        <v>507</v>
      </c>
      <c r="J120" s="67">
        <v>45040</v>
      </c>
      <c r="K120" s="67">
        <v>45043</v>
      </c>
      <c r="L120" s="67">
        <v>45043</v>
      </c>
      <c r="M120" s="52" t="s">
        <v>512</v>
      </c>
      <c r="N120" s="13" t="s">
        <v>32</v>
      </c>
      <c r="O120" s="32" t="s">
        <v>29</v>
      </c>
      <c r="P120" s="13" t="s">
        <v>143</v>
      </c>
      <c r="Q120" s="28" t="s">
        <v>144</v>
      </c>
      <c r="R120" s="13" t="s">
        <v>488</v>
      </c>
      <c r="S120" s="42"/>
    </row>
    <row r="121" spans="1:19" ht="69" x14ac:dyDescent="0.25">
      <c r="A121" s="5">
        <f t="shared" si="2"/>
        <v>119</v>
      </c>
      <c r="B121" s="13" t="s">
        <v>507</v>
      </c>
      <c r="C121" s="5" t="s">
        <v>22</v>
      </c>
      <c r="D121" s="13" t="s">
        <v>508</v>
      </c>
      <c r="E121" s="46" t="s">
        <v>92</v>
      </c>
      <c r="F121" s="1" t="s">
        <v>522</v>
      </c>
      <c r="G121" s="1" t="s">
        <v>523</v>
      </c>
      <c r="H121" s="1" t="s">
        <v>524</v>
      </c>
      <c r="I121" s="13" t="s">
        <v>507</v>
      </c>
      <c r="J121" s="67">
        <v>45040</v>
      </c>
      <c r="K121" s="67">
        <v>45043</v>
      </c>
      <c r="L121" s="67">
        <v>45043</v>
      </c>
      <c r="M121" s="52" t="s">
        <v>512</v>
      </c>
      <c r="N121" s="13" t="s">
        <v>32</v>
      </c>
      <c r="O121" s="32" t="s">
        <v>29</v>
      </c>
      <c r="P121" s="13" t="s">
        <v>158</v>
      </c>
      <c r="Q121" s="28" t="s">
        <v>159</v>
      </c>
      <c r="R121" s="13" t="s">
        <v>198</v>
      </c>
      <c r="S121" s="42"/>
    </row>
    <row r="122" spans="1:19" ht="251.25" customHeight="1" x14ac:dyDescent="0.25">
      <c r="A122" s="5">
        <f t="shared" si="2"/>
        <v>120</v>
      </c>
      <c r="B122" s="13" t="s">
        <v>21</v>
      </c>
      <c r="C122" s="13" t="s">
        <v>525</v>
      </c>
      <c r="D122" s="13" t="s">
        <v>526</v>
      </c>
      <c r="E122" s="27" t="s">
        <v>24</v>
      </c>
      <c r="F122" s="1" t="s">
        <v>527</v>
      </c>
      <c r="G122" s="1" t="s">
        <v>528</v>
      </c>
      <c r="H122" s="1" t="s">
        <v>529</v>
      </c>
      <c r="I122" s="13" t="s">
        <v>21</v>
      </c>
      <c r="J122" s="67">
        <v>45042</v>
      </c>
      <c r="K122" s="67">
        <v>45047</v>
      </c>
      <c r="L122" s="67">
        <v>45047</v>
      </c>
      <c r="M122" s="52" t="s">
        <v>530</v>
      </c>
      <c r="N122" s="13">
        <v>1</v>
      </c>
      <c r="O122" s="32" t="s">
        <v>29</v>
      </c>
      <c r="P122" s="13" t="s">
        <v>158</v>
      </c>
      <c r="Q122" s="28" t="s">
        <v>159</v>
      </c>
      <c r="R122" s="13" t="s">
        <v>531</v>
      </c>
      <c r="S122" s="42"/>
    </row>
    <row r="123" spans="1:19" ht="188.25" customHeight="1" x14ac:dyDescent="0.25">
      <c r="A123" s="5">
        <f t="shared" si="2"/>
        <v>121</v>
      </c>
      <c r="B123" s="13" t="s">
        <v>21</v>
      </c>
      <c r="C123" s="13" t="s">
        <v>525</v>
      </c>
      <c r="D123" s="13" t="s">
        <v>526</v>
      </c>
      <c r="E123" s="27" t="s">
        <v>34</v>
      </c>
      <c r="F123" s="1" t="s">
        <v>532</v>
      </c>
      <c r="G123" s="1" t="s">
        <v>533</v>
      </c>
      <c r="H123" s="1" t="s">
        <v>534</v>
      </c>
      <c r="I123" s="13" t="s">
        <v>21</v>
      </c>
      <c r="J123" s="67">
        <v>45042</v>
      </c>
      <c r="K123" s="67">
        <v>45047</v>
      </c>
      <c r="L123" s="67">
        <v>45047</v>
      </c>
      <c r="M123" s="52" t="s">
        <v>530</v>
      </c>
      <c r="N123" s="13" t="s">
        <v>32</v>
      </c>
      <c r="O123" s="32" t="s">
        <v>29</v>
      </c>
      <c r="P123" s="13" t="s">
        <v>158</v>
      </c>
      <c r="Q123" s="28" t="s">
        <v>159</v>
      </c>
      <c r="R123" s="13" t="s">
        <v>535</v>
      </c>
      <c r="S123" s="42"/>
    </row>
    <row r="124" spans="1:19" ht="92" x14ac:dyDescent="0.25">
      <c r="A124" s="5">
        <f t="shared" si="2"/>
        <v>122</v>
      </c>
      <c r="B124" s="13" t="s">
        <v>21</v>
      </c>
      <c r="C124" s="13" t="s">
        <v>525</v>
      </c>
      <c r="D124" s="13" t="s">
        <v>526</v>
      </c>
      <c r="E124" s="27" t="s">
        <v>39</v>
      </c>
      <c r="F124" s="1" t="s">
        <v>536</v>
      </c>
      <c r="G124" s="1" t="s">
        <v>537</v>
      </c>
      <c r="H124" s="1" t="s">
        <v>538</v>
      </c>
      <c r="I124" s="13" t="s">
        <v>21</v>
      </c>
      <c r="J124" s="67">
        <v>45042</v>
      </c>
      <c r="K124" s="67">
        <v>45047</v>
      </c>
      <c r="L124" s="67">
        <v>45047</v>
      </c>
      <c r="M124" s="52" t="s">
        <v>530</v>
      </c>
      <c r="N124" s="13" t="s">
        <v>32</v>
      </c>
      <c r="O124" s="32" t="s">
        <v>29</v>
      </c>
      <c r="P124" s="13" t="s">
        <v>158</v>
      </c>
      <c r="Q124" s="28" t="s">
        <v>159</v>
      </c>
      <c r="R124" s="13" t="s">
        <v>535</v>
      </c>
      <c r="S124" s="42"/>
    </row>
    <row r="125" spans="1:19" ht="92" x14ac:dyDescent="0.25">
      <c r="A125" s="5">
        <f t="shared" si="2"/>
        <v>123</v>
      </c>
      <c r="B125" s="13" t="s">
        <v>21</v>
      </c>
      <c r="C125" s="13" t="s">
        <v>539</v>
      </c>
      <c r="D125" s="13" t="s">
        <v>526</v>
      </c>
      <c r="E125" s="27" t="s">
        <v>45</v>
      </c>
      <c r="F125" s="1" t="s">
        <v>540</v>
      </c>
      <c r="G125" s="1" t="s">
        <v>541</v>
      </c>
      <c r="H125" s="1" t="s">
        <v>542</v>
      </c>
      <c r="I125" s="13" t="s">
        <v>21</v>
      </c>
      <c r="J125" s="67">
        <v>45042</v>
      </c>
      <c r="K125" s="67">
        <v>45047</v>
      </c>
      <c r="L125" s="67">
        <v>45047</v>
      </c>
      <c r="M125" s="52" t="s">
        <v>530</v>
      </c>
      <c r="N125" s="13" t="s">
        <v>32</v>
      </c>
      <c r="O125" s="32" t="s">
        <v>29</v>
      </c>
      <c r="P125" s="13" t="s">
        <v>158</v>
      </c>
      <c r="Q125" s="28" t="s">
        <v>159</v>
      </c>
      <c r="R125" s="13" t="s">
        <v>535</v>
      </c>
      <c r="S125" s="42"/>
    </row>
    <row r="126" spans="1:19" ht="276" x14ac:dyDescent="0.25">
      <c r="A126" s="5">
        <f t="shared" si="2"/>
        <v>124</v>
      </c>
      <c r="B126" s="13" t="s">
        <v>21</v>
      </c>
      <c r="C126" s="13" t="s">
        <v>525</v>
      </c>
      <c r="D126" s="13" t="s">
        <v>526</v>
      </c>
      <c r="E126" s="27" t="s">
        <v>92</v>
      </c>
      <c r="F126" s="1" t="s">
        <v>543</v>
      </c>
      <c r="G126" s="1" t="s">
        <v>544</v>
      </c>
      <c r="H126" s="1" t="s">
        <v>545</v>
      </c>
      <c r="I126" s="13" t="s">
        <v>21</v>
      </c>
      <c r="J126" s="67">
        <v>45042</v>
      </c>
      <c r="K126" s="67">
        <v>45047</v>
      </c>
      <c r="L126" s="67">
        <v>45047</v>
      </c>
      <c r="M126" s="52" t="s">
        <v>530</v>
      </c>
      <c r="N126" s="13" t="s">
        <v>32</v>
      </c>
      <c r="O126" s="32" t="s">
        <v>29</v>
      </c>
      <c r="P126" s="13" t="s">
        <v>158</v>
      </c>
      <c r="Q126" s="28" t="s">
        <v>159</v>
      </c>
      <c r="R126" s="13" t="s">
        <v>535</v>
      </c>
      <c r="S126" s="42"/>
    </row>
    <row r="127" spans="1:19" ht="80.5" x14ac:dyDescent="0.25">
      <c r="A127" s="5">
        <f t="shared" si="2"/>
        <v>125</v>
      </c>
      <c r="B127" s="13" t="s">
        <v>21</v>
      </c>
      <c r="C127" s="13" t="s">
        <v>539</v>
      </c>
      <c r="D127" s="13" t="s">
        <v>526</v>
      </c>
      <c r="E127" s="27" t="s">
        <v>99</v>
      </c>
      <c r="F127" s="1" t="s">
        <v>546</v>
      </c>
      <c r="G127" s="1" t="s">
        <v>547</v>
      </c>
      <c r="H127" s="1" t="s">
        <v>548</v>
      </c>
      <c r="I127" s="13" t="s">
        <v>21</v>
      </c>
      <c r="J127" s="67">
        <v>45042</v>
      </c>
      <c r="K127" s="67">
        <v>45047</v>
      </c>
      <c r="L127" s="67">
        <v>45047</v>
      </c>
      <c r="M127" s="52" t="s">
        <v>530</v>
      </c>
      <c r="N127" s="13" t="s">
        <v>32</v>
      </c>
      <c r="O127" s="32" t="s">
        <v>29</v>
      </c>
      <c r="P127" s="13" t="s">
        <v>158</v>
      </c>
      <c r="Q127" s="28" t="s">
        <v>159</v>
      </c>
      <c r="R127" s="13" t="s">
        <v>535</v>
      </c>
      <c r="S127" s="42"/>
    </row>
    <row r="128" spans="1:19" ht="172.5" x14ac:dyDescent="0.25">
      <c r="A128" s="5">
        <f t="shared" si="2"/>
        <v>126</v>
      </c>
      <c r="B128" s="13" t="s">
        <v>21</v>
      </c>
      <c r="C128" s="13" t="s">
        <v>539</v>
      </c>
      <c r="D128" s="13" t="s">
        <v>526</v>
      </c>
      <c r="E128" s="27" t="s">
        <v>103</v>
      </c>
      <c r="F128" s="1" t="s">
        <v>549</v>
      </c>
      <c r="G128" s="1" t="s">
        <v>550</v>
      </c>
      <c r="H128" s="1" t="s">
        <v>551</v>
      </c>
      <c r="I128" s="13" t="s">
        <v>21</v>
      </c>
      <c r="J128" s="67">
        <v>45042</v>
      </c>
      <c r="K128" s="67">
        <v>45047</v>
      </c>
      <c r="L128" s="67">
        <v>45047</v>
      </c>
      <c r="M128" s="52" t="s">
        <v>530</v>
      </c>
      <c r="N128" s="13" t="s">
        <v>32</v>
      </c>
      <c r="O128" s="32" t="s">
        <v>29</v>
      </c>
      <c r="P128" s="13" t="s">
        <v>158</v>
      </c>
      <c r="Q128" s="28" t="s">
        <v>159</v>
      </c>
      <c r="R128" s="13" t="s">
        <v>552</v>
      </c>
      <c r="S128" s="42"/>
    </row>
    <row r="129" spans="1:19" ht="80.5" x14ac:dyDescent="0.25">
      <c r="A129" s="5">
        <f t="shared" si="2"/>
        <v>127</v>
      </c>
      <c r="B129" s="13" t="s">
        <v>21</v>
      </c>
      <c r="C129" s="13" t="s">
        <v>525</v>
      </c>
      <c r="D129" s="13" t="s">
        <v>526</v>
      </c>
      <c r="E129" s="27" t="s">
        <v>107</v>
      </c>
      <c r="F129" s="1" t="s">
        <v>553</v>
      </c>
      <c r="G129" s="1" t="s">
        <v>554</v>
      </c>
      <c r="H129" s="17" t="s">
        <v>555</v>
      </c>
      <c r="I129" s="13" t="s">
        <v>21</v>
      </c>
      <c r="J129" s="67">
        <v>45042</v>
      </c>
      <c r="K129" s="67">
        <v>45047</v>
      </c>
      <c r="L129" s="67">
        <v>45047</v>
      </c>
      <c r="M129" s="52" t="s">
        <v>530</v>
      </c>
      <c r="N129" s="13" t="s">
        <v>32</v>
      </c>
      <c r="O129" s="32" t="s">
        <v>29</v>
      </c>
      <c r="P129" s="13" t="s">
        <v>158</v>
      </c>
      <c r="Q129" s="28" t="s">
        <v>159</v>
      </c>
      <c r="R129" s="13" t="s">
        <v>552</v>
      </c>
      <c r="S129" s="42"/>
    </row>
    <row r="130" spans="1:19" ht="46" x14ac:dyDescent="0.25">
      <c r="A130" s="5">
        <f t="shared" si="2"/>
        <v>128</v>
      </c>
      <c r="B130" s="13" t="s">
        <v>21</v>
      </c>
      <c r="C130" s="13" t="s">
        <v>525</v>
      </c>
      <c r="D130" s="13" t="s">
        <v>526</v>
      </c>
      <c r="E130" s="27" t="s">
        <v>111</v>
      </c>
      <c r="F130" s="1" t="s">
        <v>556</v>
      </c>
      <c r="G130" s="1" t="s">
        <v>557</v>
      </c>
      <c r="H130" s="1" t="s">
        <v>558</v>
      </c>
      <c r="I130" s="13" t="s">
        <v>21</v>
      </c>
      <c r="J130" s="67">
        <v>45042</v>
      </c>
      <c r="K130" s="67">
        <v>45047</v>
      </c>
      <c r="L130" s="67">
        <v>45047</v>
      </c>
      <c r="M130" s="52" t="s">
        <v>530</v>
      </c>
      <c r="N130" s="13">
        <v>1</v>
      </c>
      <c r="O130" s="32" t="s">
        <v>29</v>
      </c>
      <c r="P130" s="13" t="s">
        <v>158</v>
      </c>
      <c r="Q130" s="28" t="s">
        <v>159</v>
      </c>
      <c r="R130" s="13" t="s">
        <v>552</v>
      </c>
      <c r="S130" s="42"/>
    </row>
    <row r="131" spans="1:19" ht="149.5" x14ac:dyDescent="0.25">
      <c r="A131" s="5">
        <f t="shared" si="2"/>
        <v>129</v>
      </c>
      <c r="B131" s="13" t="s">
        <v>21</v>
      </c>
      <c r="C131" s="13" t="s">
        <v>539</v>
      </c>
      <c r="D131" s="13" t="s">
        <v>526</v>
      </c>
      <c r="E131" s="27" t="s">
        <v>115</v>
      </c>
      <c r="F131" s="1" t="s">
        <v>559</v>
      </c>
      <c r="G131" s="1" t="s">
        <v>560</v>
      </c>
      <c r="H131" s="1" t="s">
        <v>561</v>
      </c>
      <c r="I131" s="13" t="s">
        <v>21</v>
      </c>
      <c r="J131" s="67">
        <v>45042</v>
      </c>
      <c r="K131" s="67">
        <v>45047</v>
      </c>
      <c r="L131" s="67">
        <v>45047</v>
      </c>
      <c r="M131" s="52" t="s">
        <v>530</v>
      </c>
      <c r="N131" s="13" t="s">
        <v>32</v>
      </c>
      <c r="O131" s="32" t="s">
        <v>29</v>
      </c>
      <c r="P131" s="13" t="s">
        <v>158</v>
      </c>
      <c r="Q131" s="28" t="s">
        <v>159</v>
      </c>
      <c r="R131" s="13" t="s">
        <v>552</v>
      </c>
      <c r="S131" s="42"/>
    </row>
    <row r="132" spans="1:19" ht="287.5" x14ac:dyDescent="0.25">
      <c r="A132" s="5">
        <f t="shared" si="2"/>
        <v>130</v>
      </c>
      <c r="B132" s="13" t="s">
        <v>21</v>
      </c>
      <c r="C132" s="13" t="s">
        <v>539</v>
      </c>
      <c r="D132" s="13" t="s">
        <v>526</v>
      </c>
      <c r="E132" s="27" t="s">
        <v>265</v>
      </c>
      <c r="F132" s="1" t="s">
        <v>562</v>
      </c>
      <c r="G132" s="1" t="s">
        <v>563</v>
      </c>
      <c r="H132" s="1" t="s">
        <v>564</v>
      </c>
      <c r="I132" s="13" t="s">
        <v>21</v>
      </c>
      <c r="J132" s="67">
        <v>45042</v>
      </c>
      <c r="K132" s="67">
        <v>45047</v>
      </c>
      <c r="L132" s="67">
        <v>45047</v>
      </c>
      <c r="M132" s="52" t="s">
        <v>530</v>
      </c>
      <c r="N132" s="13" t="s">
        <v>32</v>
      </c>
      <c r="O132" s="32" t="s">
        <v>29</v>
      </c>
      <c r="P132" s="13" t="s">
        <v>158</v>
      </c>
      <c r="Q132" s="28" t="s">
        <v>159</v>
      </c>
      <c r="R132" s="13" t="s">
        <v>552</v>
      </c>
      <c r="S132" s="42"/>
    </row>
    <row r="133" spans="1:19" ht="409.5" x14ac:dyDescent="0.25">
      <c r="A133" s="5">
        <f t="shared" si="2"/>
        <v>131</v>
      </c>
      <c r="B133" s="13" t="s">
        <v>507</v>
      </c>
      <c r="C133" s="13" t="s">
        <v>56</v>
      </c>
      <c r="D133" s="13" t="s">
        <v>565</v>
      </c>
      <c r="E133" s="27" t="s">
        <v>24</v>
      </c>
      <c r="F133" s="1" t="s">
        <v>566</v>
      </c>
      <c r="G133" s="1" t="s">
        <v>567</v>
      </c>
      <c r="H133" s="1" t="s">
        <v>568</v>
      </c>
      <c r="I133" s="13" t="s">
        <v>507</v>
      </c>
      <c r="J133" s="67">
        <v>45042</v>
      </c>
      <c r="K133" s="67">
        <v>45047</v>
      </c>
      <c r="L133" s="67">
        <v>45047</v>
      </c>
      <c r="M133" s="52" t="s">
        <v>569</v>
      </c>
      <c r="N133" s="13" t="s">
        <v>32</v>
      </c>
      <c r="O133" s="32" t="s">
        <v>29</v>
      </c>
      <c r="P133" s="13" t="s">
        <v>158</v>
      </c>
      <c r="Q133" s="28" t="s">
        <v>159</v>
      </c>
      <c r="R133" s="13" t="s">
        <v>198</v>
      </c>
      <c r="S133" s="42"/>
    </row>
    <row r="134" spans="1:19" ht="253" x14ac:dyDescent="0.25">
      <c r="A134" s="5">
        <f t="shared" si="2"/>
        <v>132</v>
      </c>
      <c r="B134" s="13" t="s">
        <v>507</v>
      </c>
      <c r="C134" s="13" t="s">
        <v>56</v>
      </c>
      <c r="D134" s="13" t="s">
        <v>565</v>
      </c>
      <c r="E134" s="27" t="s">
        <v>34</v>
      </c>
      <c r="F134" s="1" t="s">
        <v>570</v>
      </c>
      <c r="G134" s="1" t="s">
        <v>571</v>
      </c>
      <c r="H134" s="1" t="s">
        <v>572</v>
      </c>
      <c r="I134" s="13" t="s">
        <v>507</v>
      </c>
      <c r="J134" s="67">
        <v>45042</v>
      </c>
      <c r="K134" s="67">
        <v>45047</v>
      </c>
      <c r="L134" s="67">
        <v>45047</v>
      </c>
      <c r="M134" s="52" t="s">
        <v>569</v>
      </c>
      <c r="N134" s="13" t="s">
        <v>32</v>
      </c>
      <c r="O134" s="32" t="s">
        <v>29</v>
      </c>
      <c r="P134" s="13" t="s">
        <v>158</v>
      </c>
      <c r="Q134" s="28" t="s">
        <v>159</v>
      </c>
      <c r="R134" s="13" t="s">
        <v>198</v>
      </c>
      <c r="S134" s="42"/>
    </row>
    <row r="135" spans="1:19" ht="138" x14ac:dyDescent="0.25">
      <c r="A135" s="5">
        <f t="shared" si="2"/>
        <v>133</v>
      </c>
      <c r="B135" s="13" t="s">
        <v>507</v>
      </c>
      <c r="C135" s="13" t="s">
        <v>56</v>
      </c>
      <c r="D135" s="13" t="s">
        <v>565</v>
      </c>
      <c r="E135" s="27" t="s">
        <v>39</v>
      </c>
      <c r="F135" s="1" t="s">
        <v>573</v>
      </c>
      <c r="G135" s="1" t="s">
        <v>574</v>
      </c>
      <c r="H135" s="1" t="s">
        <v>575</v>
      </c>
      <c r="I135" s="13" t="s">
        <v>507</v>
      </c>
      <c r="J135" s="67">
        <v>45042</v>
      </c>
      <c r="K135" s="67">
        <v>45047</v>
      </c>
      <c r="L135" s="67">
        <v>45047</v>
      </c>
      <c r="M135" s="52" t="s">
        <v>569</v>
      </c>
      <c r="N135" s="13" t="s">
        <v>32</v>
      </c>
      <c r="O135" s="32" t="s">
        <v>29</v>
      </c>
      <c r="P135" s="13" t="s">
        <v>158</v>
      </c>
      <c r="Q135" s="28" t="s">
        <v>159</v>
      </c>
      <c r="R135" s="13" t="s">
        <v>198</v>
      </c>
      <c r="S135" s="42"/>
    </row>
    <row r="136" spans="1:19" ht="57.5" x14ac:dyDescent="0.25">
      <c r="A136" s="5">
        <f t="shared" si="2"/>
        <v>134</v>
      </c>
      <c r="B136" s="13" t="s">
        <v>507</v>
      </c>
      <c r="C136" s="13" t="s">
        <v>56</v>
      </c>
      <c r="D136" s="13" t="s">
        <v>565</v>
      </c>
      <c r="E136" s="27" t="s">
        <v>45</v>
      </c>
      <c r="F136" s="1" t="s">
        <v>576</v>
      </c>
      <c r="G136" s="1" t="s">
        <v>577</v>
      </c>
      <c r="H136" s="1" t="s">
        <v>578</v>
      </c>
      <c r="I136" s="13" t="s">
        <v>507</v>
      </c>
      <c r="J136" s="67">
        <v>45042</v>
      </c>
      <c r="K136" s="67">
        <v>45047</v>
      </c>
      <c r="L136" s="67">
        <v>45047</v>
      </c>
      <c r="M136" s="52" t="s">
        <v>569</v>
      </c>
      <c r="N136" s="13" t="s">
        <v>32</v>
      </c>
      <c r="O136" s="32" t="s">
        <v>29</v>
      </c>
      <c r="P136" s="13" t="s">
        <v>158</v>
      </c>
      <c r="Q136" s="28" t="s">
        <v>159</v>
      </c>
      <c r="R136" s="13" t="s">
        <v>198</v>
      </c>
      <c r="S136" s="42"/>
    </row>
    <row r="137" spans="1:19" ht="126.5" x14ac:dyDescent="0.25">
      <c r="A137" s="5">
        <f t="shared" si="2"/>
        <v>135</v>
      </c>
      <c r="B137" s="13" t="s">
        <v>507</v>
      </c>
      <c r="C137" s="13" t="s">
        <v>56</v>
      </c>
      <c r="D137" s="13" t="s">
        <v>565</v>
      </c>
      <c r="E137" s="27" t="s">
        <v>92</v>
      </c>
      <c r="F137" s="1" t="s">
        <v>522</v>
      </c>
      <c r="G137" s="1" t="s">
        <v>579</v>
      </c>
      <c r="H137" s="1" t="s">
        <v>580</v>
      </c>
      <c r="I137" s="13" t="s">
        <v>507</v>
      </c>
      <c r="J137" s="67">
        <v>45042</v>
      </c>
      <c r="K137" s="67">
        <v>45047</v>
      </c>
      <c r="L137" s="67">
        <v>45047</v>
      </c>
      <c r="M137" s="52" t="s">
        <v>569</v>
      </c>
      <c r="N137" s="13" t="s">
        <v>32</v>
      </c>
      <c r="O137" s="32" t="s">
        <v>29</v>
      </c>
      <c r="P137" s="13" t="s">
        <v>158</v>
      </c>
      <c r="Q137" s="28" t="s">
        <v>159</v>
      </c>
      <c r="R137" s="13" t="s">
        <v>198</v>
      </c>
      <c r="S137" s="42"/>
    </row>
    <row r="138" spans="1:19" ht="161" x14ac:dyDescent="0.25">
      <c r="A138" s="5">
        <f t="shared" si="2"/>
        <v>136</v>
      </c>
      <c r="B138" s="13" t="s">
        <v>507</v>
      </c>
      <c r="C138" s="13" t="s">
        <v>56</v>
      </c>
      <c r="D138" s="13" t="s">
        <v>565</v>
      </c>
      <c r="E138" s="27" t="s">
        <v>99</v>
      </c>
      <c r="F138" s="1" t="s">
        <v>581</v>
      </c>
      <c r="G138" s="1" t="s">
        <v>582</v>
      </c>
      <c r="H138" s="1" t="s">
        <v>583</v>
      </c>
      <c r="I138" s="13" t="s">
        <v>507</v>
      </c>
      <c r="J138" s="67">
        <v>45042</v>
      </c>
      <c r="K138" s="67">
        <v>45047</v>
      </c>
      <c r="L138" s="67">
        <v>45047</v>
      </c>
      <c r="M138" s="52" t="s">
        <v>569</v>
      </c>
      <c r="N138" s="13" t="s">
        <v>32</v>
      </c>
      <c r="O138" s="32" t="s">
        <v>29</v>
      </c>
      <c r="P138" s="13" t="s">
        <v>158</v>
      </c>
      <c r="Q138" s="28" t="s">
        <v>159</v>
      </c>
      <c r="R138" s="13" t="s">
        <v>198</v>
      </c>
      <c r="S138" s="42"/>
    </row>
    <row r="139" spans="1:19" ht="409.5" x14ac:dyDescent="0.25">
      <c r="A139" s="5">
        <f t="shared" si="2"/>
        <v>137</v>
      </c>
      <c r="B139" s="13" t="s">
        <v>21</v>
      </c>
      <c r="C139" s="13" t="s">
        <v>584</v>
      </c>
      <c r="D139" s="13" t="s">
        <v>585</v>
      </c>
      <c r="E139" s="27" t="s">
        <v>24</v>
      </c>
      <c r="F139" s="1" t="s">
        <v>586</v>
      </c>
      <c r="G139" s="1" t="s">
        <v>587</v>
      </c>
      <c r="H139" s="1" t="s">
        <v>588</v>
      </c>
      <c r="I139" s="13" t="s">
        <v>21</v>
      </c>
      <c r="J139" s="67">
        <v>45044</v>
      </c>
      <c r="K139" s="67">
        <v>45049</v>
      </c>
      <c r="L139" s="67">
        <v>45049</v>
      </c>
      <c r="M139" s="52" t="s">
        <v>589</v>
      </c>
      <c r="N139" s="13" t="s">
        <v>32</v>
      </c>
      <c r="O139" s="32" t="s">
        <v>29</v>
      </c>
      <c r="P139" s="13" t="s">
        <v>62</v>
      </c>
      <c r="Q139" s="28" t="s">
        <v>63</v>
      </c>
      <c r="R139" s="13" t="s">
        <v>64</v>
      </c>
      <c r="S139" s="42"/>
    </row>
    <row r="140" spans="1:19" ht="161" x14ac:dyDescent="0.25">
      <c r="A140" s="5">
        <f t="shared" ref="A140:A206" si="3">A139+1</f>
        <v>138</v>
      </c>
      <c r="B140" s="13" t="s">
        <v>21</v>
      </c>
      <c r="C140" s="13" t="s">
        <v>584</v>
      </c>
      <c r="D140" s="13" t="s">
        <v>585</v>
      </c>
      <c r="E140" s="27" t="s">
        <v>34</v>
      </c>
      <c r="F140" s="1" t="s">
        <v>590</v>
      </c>
      <c r="G140" s="1" t="s">
        <v>591</v>
      </c>
      <c r="H140" s="1" t="s">
        <v>592</v>
      </c>
      <c r="I140" s="13" t="s">
        <v>21</v>
      </c>
      <c r="J140" s="67">
        <v>45044</v>
      </c>
      <c r="K140" s="67">
        <v>45049</v>
      </c>
      <c r="L140" s="67">
        <v>45049</v>
      </c>
      <c r="M140" s="52" t="s">
        <v>589</v>
      </c>
      <c r="N140" s="13" t="s">
        <v>32</v>
      </c>
      <c r="O140" s="32" t="s">
        <v>29</v>
      </c>
      <c r="P140" s="13" t="s">
        <v>62</v>
      </c>
      <c r="Q140" s="28" t="s">
        <v>63</v>
      </c>
      <c r="R140" s="13" t="s">
        <v>64</v>
      </c>
      <c r="S140" s="42"/>
    </row>
    <row r="141" spans="1:19" ht="218.5" x14ac:dyDescent="0.25">
      <c r="A141" s="5">
        <f t="shared" si="3"/>
        <v>139</v>
      </c>
      <c r="B141" s="13" t="s">
        <v>21</v>
      </c>
      <c r="C141" s="13" t="s">
        <v>584</v>
      </c>
      <c r="D141" s="13" t="s">
        <v>585</v>
      </c>
      <c r="E141" s="27" t="s">
        <v>39</v>
      </c>
      <c r="F141" s="1" t="s">
        <v>593</v>
      </c>
      <c r="G141" s="1" t="s">
        <v>594</v>
      </c>
      <c r="H141" s="1" t="s">
        <v>595</v>
      </c>
      <c r="I141" s="13" t="s">
        <v>21</v>
      </c>
      <c r="J141" s="67">
        <v>45044</v>
      </c>
      <c r="K141" s="67">
        <v>45049</v>
      </c>
      <c r="L141" s="67">
        <v>45049</v>
      </c>
      <c r="M141" s="52" t="s">
        <v>589</v>
      </c>
      <c r="N141" s="13" t="s">
        <v>32</v>
      </c>
      <c r="O141" s="32" t="s">
        <v>29</v>
      </c>
      <c r="P141" s="13" t="s">
        <v>62</v>
      </c>
      <c r="Q141" s="28" t="s">
        <v>63</v>
      </c>
      <c r="R141" s="13" t="s">
        <v>64</v>
      </c>
      <c r="S141" s="42"/>
    </row>
    <row r="142" spans="1:19" ht="161" x14ac:dyDescent="0.25">
      <c r="A142" s="5">
        <f t="shared" si="3"/>
        <v>140</v>
      </c>
      <c r="B142" s="13" t="s">
        <v>21</v>
      </c>
      <c r="C142" s="13" t="s">
        <v>584</v>
      </c>
      <c r="D142" s="13" t="s">
        <v>585</v>
      </c>
      <c r="E142" s="27" t="s">
        <v>45</v>
      </c>
      <c r="F142" s="1" t="s">
        <v>596</v>
      </c>
      <c r="G142" s="1" t="s">
        <v>597</v>
      </c>
      <c r="H142" s="1" t="s">
        <v>598</v>
      </c>
      <c r="I142" s="13" t="s">
        <v>21</v>
      </c>
      <c r="J142" s="67">
        <v>45044</v>
      </c>
      <c r="K142" s="67">
        <v>45049</v>
      </c>
      <c r="L142" s="67">
        <v>45049</v>
      </c>
      <c r="M142" s="52" t="s">
        <v>589</v>
      </c>
      <c r="N142" s="13" t="s">
        <v>32</v>
      </c>
      <c r="O142" s="32" t="s">
        <v>29</v>
      </c>
      <c r="P142" s="13" t="s">
        <v>62</v>
      </c>
      <c r="Q142" s="28" t="s">
        <v>63</v>
      </c>
      <c r="R142" s="13" t="s">
        <v>64</v>
      </c>
      <c r="S142" s="42"/>
    </row>
    <row r="143" spans="1:19" ht="276" x14ac:dyDescent="0.25">
      <c r="A143" s="5">
        <f t="shared" si="3"/>
        <v>141</v>
      </c>
      <c r="B143" s="13" t="s">
        <v>21</v>
      </c>
      <c r="C143" s="13" t="s">
        <v>584</v>
      </c>
      <c r="D143" s="13" t="s">
        <v>585</v>
      </c>
      <c r="E143" s="27" t="s">
        <v>92</v>
      </c>
      <c r="F143" s="1" t="s">
        <v>599</v>
      </c>
      <c r="G143" s="1" t="s">
        <v>600</v>
      </c>
      <c r="H143" s="1" t="s">
        <v>601</v>
      </c>
      <c r="I143" s="13" t="s">
        <v>21</v>
      </c>
      <c r="J143" s="67">
        <v>45044</v>
      </c>
      <c r="K143" s="67">
        <v>45049</v>
      </c>
      <c r="L143" s="67">
        <v>45049</v>
      </c>
      <c r="M143" s="52" t="s">
        <v>589</v>
      </c>
      <c r="N143" s="13">
        <v>1</v>
      </c>
      <c r="O143" s="32" t="s">
        <v>29</v>
      </c>
      <c r="P143" s="13" t="s">
        <v>71</v>
      </c>
      <c r="Q143" s="28" t="s">
        <v>72</v>
      </c>
      <c r="R143" s="13" t="s">
        <v>198</v>
      </c>
      <c r="S143" s="42"/>
    </row>
    <row r="144" spans="1:19" ht="172.5" x14ac:dyDescent="0.25">
      <c r="A144" s="5">
        <f t="shared" si="3"/>
        <v>142</v>
      </c>
      <c r="B144" s="13" t="s">
        <v>21</v>
      </c>
      <c r="C144" s="13" t="s">
        <v>584</v>
      </c>
      <c r="D144" s="13" t="s">
        <v>585</v>
      </c>
      <c r="E144" s="27" t="s">
        <v>99</v>
      </c>
      <c r="F144" s="1" t="s">
        <v>602</v>
      </c>
      <c r="G144" s="1" t="s">
        <v>603</v>
      </c>
      <c r="H144" s="1" t="s">
        <v>604</v>
      </c>
      <c r="I144" s="13" t="s">
        <v>21</v>
      </c>
      <c r="J144" s="67">
        <v>45044</v>
      </c>
      <c r="K144" s="67">
        <v>45049</v>
      </c>
      <c r="L144" s="67">
        <v>45049</v>
      </c>
      <c r="M144" s="52" t="s">
        <v>589</v>
      </c>
      <c r="N144" s="13">
        <v>1</v>
      </c>
      <c r="O144" s="32" t="s">
        <v>29</v>
      </c>
      <c r="P144" s="13" t="s">
        <v>175</v>
      </c>
      <c r="Q144" s="28" t="s">
        <v>176</v>
      </c>
      <c r="R144" s="29" t="s">
        <v>184</v>
      </c>
      <c r="S144" s="42"/>
    </row>
    <row r="145" spans="1:19" ht="138" x14ac:dyDescent="0.25">
      <c r="A145" s="5">
        <f t="shared" si="3"/>
        <v>143</v>
      </c>
      <c r="B145" s="13" t="s">
        <v>21</v>
      </c>
      <c r="C145" s="5" t="s">
        <v>584</v>
      </c>
      <c r="D145" s="13" t="s">
        <v>585</v>
      </c>
      <c r="E145" s="27" t="s">
        <v>103</v>
      </c>
      <c r="F145" s="1" t="s">
        <v>605</v>
      </c>
      <c r="G145" s="1" t="s">
        <v>606</v>
      </c>
      <c r="H145" s="1" t="s">
        <v>607</v>
      </c>
      <c r="I145" s="13" t="s">
        <v>21</v>
      </c>
      <c r="J145" s="67">
        <v>45044</v>
      </c>
      <c r="K145" s="67">
        <v>45049</v>
      </c>
      <c r="L145" s="67">
        <v>45049</v>
      </c>
      <c r="M145" s="52" t="s">
        <v>589</v>
      </c>
      <c r="N145" s="13" t="s">
        <v>32</v>
      </c>
      <c r="O145" s="32" t="s">
        <v>29</v>
      </c>
      <c r="P145" s="13" t="s">
        <v>175</v>
      </c>
      <c r="Q145" s="28" t="s">
        <v>176</v>
      </c>
      <c r="R145" s="29" t="s">
        <v>184</v>
      </c>
      <c r="S145" s="42"/>
    </row>
    <row r="146" spans="1:19" ht="92" x14ac:dyDescent="0.25">
      <c r="A146" s="5">
        <f t="shared" si="3"/>
        <v>144</v>
      </c>
      <c r="B146" s="13" t="s">
        <v>507</v>
      </c>
      <c r="C146" s="5" t="s">
        <v>73</v>
      </c>
      <c r="D146" s="13" t="s">
        <v>608</v>
      </c>
      <c r="E146" s="46" t="s">
        <v>24</v>
      </c>
      <c r="F146" s="1" t="s">
        <v>609</v>
      </c>
      <c r="G146" s="1" t="s">
        <v>610</v>
      </c>
      <c r="H146" s="1" t="s">
        <v>611</v>
      </c>
      <c r="I146" s="13" t="s">
        <v>507</v>
      </c>
      <c r="J146" s="67">
        <v>45044</v>
      </c>
      <c r="K146" s="67">
        <v>45049</v>
      </c>
      <c r="L146" s="67">
        <v>45049</v>
      </c>
      <c r="M146" s="52" t="s">
        <v>612</v>
      </c>
      <c r="N146" s="13" t="s">
        <v>32</v>
      </c>
      <c r="O146" s="32" t="s">
        <v>29</v>
      </c>
      <c r="P146" s="13" t="s">
        <v>158</v>
      </c>
      <c r="Q146" s="28" t="s">
        <v>159</v>
      </c>
      <c r="R146" s="13" t="s">
        <v>198</v>
      </c>
      <c r="S146" s="42"/>
    </row>
    <row r="147" spans="1:19" ht="172.5" x14ac:dyDescent="0.25">
      <c r="A147" s="5">
        <f t="shared" si="3"/>
        <v>145</v>
      </c>
      <c r="B147" s="13" t="s">
        <v>21</v>
      </c>
      <c r="C147" s="5" t="s">
        <v>613</v>
      </c>
      <c r="D147" s="13" t="s">
        <v>614</v>
      </c>
      <c r="E147" s="46" t="s">
        <v>24</v>
      </c>
      <c r="F147" s="1" t="s">
        <v>615</v>
      </c>
      <c r="G147" s="1" t="s">
        <v>616</v>
      </c>
      <c r="H147" s="1" t="s">
        <v>617</v>
      </c>
      <c r="I147" s="13" t="s">
        <v>21</v>
      </c>
      <c r="J147" s="67">
        <v>45048</v>
      </c>
      <c r="K147" s="67">
        <v>45051</v>
      </c>
      <c r="L147" s="67">
        <v>45051</v>
      </c>
      <c r="M147" s="56" t="s">
        <v>618</v>
      </c>
      <c r="N147" s="13" t="s">
        <v>32</v>
      </c>
      <c r="O147" s="32" t="s">
        <v>29</v>
      </c>
      <c r="P147" s="13" t="s">
        <v>158</v>
      </c>
      <c r="Q147" s="28" t="s">
        <v>159</v>
      </c>
      <c r="R147" s="13" t="s">
        <v>160</v>
      </c>
      <c r="S147" s="42"/>
    </row>
    <row r="148" spans="1:19" ht="161" x14ac:dyDescent="0.25">
      <c r="A148" s="5">
        <f t="shared" si="3"/>
        <v>146</v>
      </c>
      <c r="B148" s="13" t="s">
        <v>21</v>
      </c>
      <c r="C148" s="5" t="s">
        <v>613</v>
      </c>
      <c r="D148" s="13" t="s">
        <v>614</v>
      </c>
      <c r="E148" s="46" t="s">
        <v>34</v>
      </c>
      <c r="F148" s="1" t="s">
        <v>619</v>
      </c>
      <c r="G148" s="1" t="s">
        <v>620</v>
      </c>
      <c r="H148" s="1" t="s">
        <v>621</v>
      </c>
      <c r="I148" s="13" t="s">
        <v>21</v>
      </c>
      <c r="J148" s="67">
        <v>45048</v>
      </c>
      <c r="K148" s="67">
        <v>45051</v>
      </c>
      <c r="L148" s="67">
        <v>45051</v>
      </c>
      <c r="M148" s="56" t="s">
        <v>618</v>
      </c>
      <c r="N148" s="13" t="s">
        <v>32</v>
      </c>
      <c r="O148" s="32" t="s">
        <v>29</v>
      </c>
      <c r="P148" s="13" t="s">
        <v>158</v>
      </c>
      <c r="Q148" s="28" t="s">
        <v>159</v>
      </c>
      <c r="R148" s="13" t="s">
        <v>160</v>
      </c>
      <c r="S148" s="42"/>
    </row>
    <row r="149" spans="1:19" ht="264.5" x14ac:dyDescent="0.25">
      <c r="A149" s="5">
        <f t="shared" si="3"/>
        <v>147</v>
      </c>
      <c r="B149" s="13" t="s">
        <v>21</v>
      </c>
      <c r="C149" s="5" t="s">
        <v>613</v>
      </c>
      <c r="D149" s="13" t="s">
        <v>614</v>
      </c>
      <c r="E149" s="46" t="s">
        <v>39</v>
      </c>
      <c r="F149" s="1" t="s">
        <v>622</v>
      </c>
      <c r="G149" s="1" t="s">
        <v>623</v>
      </c>
      <c r="H149" s="1" t="s">
        <v>624</v>
      </c>
      <c r="I149" s="13" t="s">
        <v>21</v>
      </c>
      <c r="J149" s="67">
        <v>45048</v>
      </c>
      <c r="K149" s="67">
        <v>45051</v>
      </c>
      <c r="L149" s="67">
        <v>45051</v>
      </c>
      <c r="M149" s="56" t="s">
        <v>618</v>
      </c>
      <c r="N149" s="13" t="s">
        <v>32</v>
      </c>
      <c r="O149" s="32" t="s">
        <v>29</v>
      </c>
      <c r="P149" s="13" t="s">
        <v>158</v>
      </c>
      <c r="Q149" s="28" t="s">
        <v>159</v>
      </c>
      <c r="R149" s="13" t="s">
        <v>160</v>
      </c>
      <c r="S149" s="42"/>
    </row>
    <row r="150" spans="1:19" ht="253" x14ac:dyDescent="0.25">
      <c r="A150" s="5">
        <f t="shared" si="3"/>
        <v>148</v>
      </c>
      <c r="B150" s="13" t="s">
        <v>21</v>
      </c>
      <c r="C150" s="5" t="s">
        <v>613</v>
      </c>
      <c r="D150" s="13" t="s">
        <v>614</v>
      </c>
      <c r="E150" s="46" t="s">
        <v>45</v>
      </c>
      <c r="F150" s="1" t="s">
        <v>625</v>
      </c>
      <c r="G150" s="1" t="s">
        <v>626</v>
      </c>
      <c r="H150" s="1" t="s">
        <v>627</v>
      </c>
      <c r="I150" s="13" t="s">
        <v>21</v>
      </c>
      <c r="J150" s="67">
        <v>45048</v>
      </c>
      <c r="K150" s="67">
        <v>45051</v>
      </c>
      <c r="L150" s="67">
        <v>45051</v>
      </c>
      <c r="M150" s="56" t="s">
        <v>618</v>
      </c>
      <c r="N150" s="13" t="s">
        <v>32</v>
      </c>
      <c r="O150" s="32" t="s">
        <v>29</v>
      </c>
      <c r="P150" s="13" t="s">
        <v>158</v>
      </c>
      <c r="Q150" s="28" t="s">
        <v>159</v>
      </c>
      <c r="R150" s="13" t="s">
        <v>160</v>
      </c>
      <c r="S150" s="42"/>
    </row>
    <row r="151" spans="1:19" ht="149.5" x14ac:dyDescent="0.25">
      <c r="A151" s="5">
        <f t="shared" si="3"/>
        <v>149</v>
      </c>
      <c r="B151" s="13" t="s">
        <v>21</v>
      </c>
      <c r="C151" s="5" t="s">
        <v>613</v>
      </c>
      <c r="D151" s="13" t="s">
        <v>614</v>
      </c>
      <c r="E151" s="46" t="s">
        <v>92</v>
      </c>
      <c r="F151" s="1" t="s">
        <v>628</v>
      </c>
      <c r="G151" s="1" t="s">
        <v>629</v>
      </c>
      <c r="H151" s="1" t="s">
        <v>630</v>
      </c>
      <c r="I151" s="13" t="s">
        <v>21</v>
      </c>
      <c r="J151" s="67">
        <v>45048</v>
      </c>
      <c r="K151" s="67">
        <v>45051</v>
      </c>
      <c r="L151" s="67">
        <v>45051</v>
      </c>
      <c r="M151" s="56" t="s">
        <v>618</v>
      </c>
      <c r="N151" s="13" t="s">
        <v>32</v>
      </c>
      <c r="O151" s="32" t="s">
        <v>29</v>
      </c>
      <c r="P151" s="13" t="s">
        <v>158</v>
      </c>
      <c r="Q151" s="28" t="s">
        <v>159</v>
      </c>
      <c r="R151" s="13" t="s">
        <v>160</v>
      </c>
      <c r="S151" s="42"/>
    </row>
    <row r="152" spans="1:19" ht="92" x14ac:dyDescent="0.25">
      <c r="A152" s="5">
        <f t="shared" si="3"/>
        <v>150</v>
      </c>
      <c r="B152" s="13" t="s">
        <v>631</v>
      </c>
      <c r="C152" s="5" t="s">
        <v>22</v>
      </c>
      <c r="D152" s="13" t="s">
        <v>632</v>
      </c>
      <c r="E152" s="46" t="s">
        <v>633</v>
      </c>
      <c r="F152" s="1" t="s">
        <v>634</v>
      </c>
      <c r="G152" s="1" t="s">
        <v>635</v>
      </c>
      <c r="H152" s="1" t="s">
        <v>636</v>
      </c>
      <c r="I152" s="13" t="s">
        <v>631</v>
      </c>
      <c r="J152" s="67">
        <v>45048</v>
      </c>
      <c r="K152" s="67">
        <v>45051</v>
      </c>
      <c r="L152" s="67">
        <v>45051</v>
      </c>
      <c r="M152" s="56" t="s">
        <v>637</v>
      </c>
      <c r="N152" s="13" t="s">
        <v>32</v>
      </c>
      <c r="O152" s="32" t="s">
        <v>29</v>
      </c>
      <c r="P152" s="13" t="s">
        <v>638</v>
      </c>
      <c r="Q152" s="28" t="s">
        <v>639</v>
      </c>
      <c r="R152" s="13" t="s">
        <v>640</v>
      </c>
      <c r="S152" s="42"/>
    </row>
    <row r="153" spans="1:19" ht="172.5" x14ac:dyDescent="0.25">
      <c r="A153" s="5">
        <f t="shared" si="3"/>
        <v>151</v>
      </c>
      <c r="B153" s="13" t="s">
        <v>218</v>
      </c>
      <c r="C153" s="5" t="s">
        <v>73</v>
      </c>
      <c r="D153" s="13" t="s">
        <v>641</v>
      </c>
      <c r="E153" s="46" t="s">
        <v>24</v>
      </c>
      <c r="F153" s="1" t="s">
        <v>642</v>
      </c>
      <c r="G153" s="1" t="s">
        <v>643</v>
      </c>
      <c r="H153" s="1" t="s">
        <v>644</v>
      </c>
      <c r="I153" s="13" t="s">
        <v>218</v>
      </c>
      <c r="J153" s="67">
        <v>45049</v>
      </c>
      <c r="K153" s="67">
        <v>45054</v>
      </c>
      <c r="L153" s="67">
        <v>45054</v>
      </c>
      <c r="M153" s="56" t="s">
        <v>645</v>
      </c>
      <c r="N153" s="13" t="s">
        <v>32</v>
      </c>
      <c r="O153" s="32" t="s">
        <v>29</v>
      </c>
      <c r="P153" s="13" t="s">
        <v>158</v>
      </c>
      <c r="Q153" s="28" t="s">
        <v>159</v>
      </c>
      <c r="R153" s="13" t="s">
        <v>198</v>
      </c>
      <c r="S153" s="42"/>
    </row>
    <row r="154" spans="1:19" ht="149.5" x14ac:dyDescent="0.25">
      <c r="A154" s="5">
        <f t="shared" si="3"/>
        <v>152</v>
      </c>
      <c r="B154" s="13" t="s">
        <v>218</v>
      </c>
      <c r="C154" s="5" t="s">
        <v>73</v>
      </c>
      <c r="D154" s="13" t="s">
        <v>641</v>
      </c>
      <c r="E154" s="46" t="s">
        <v>34</v>
      </c>
      <c r="F154" s="1" t="s">
        <v>646</v>
      </c>
      <c r="G154" s="1" t="s">
        <v>647</v>
      </c>
      <c r="H154" s="1" t="s">
        <v>648</v>
      </c>
      <c r="I154" s="13" t="s">
        <v>218</v>
      </c>
      <c r="J154" s="67">
        <v>45049</v>
      </c>
      <c r="K154" s="67">
        <v>45054</v>
      </c>
      <c r="L154" s="67">
        <v>45054</v>
      </c>
      <c r="M154" s="57" t="s">
        <v>645</v>
      </c>
      <c r="N154" s="13" t="s">
        <v>32</v>
      </c>
      <c r="O154" s="32" t="s">
        <v>29</v>
      </c>
      <c r="P154" s="13" t="s">
        <v>158</v>
      </c>
      <c r="Q154" s="28" t="s">
        <v>159</v>
      </c>
      <c r="R154" s="13" t="s">
        <v>198</v>
      </c>
      <c r="S154" s="42"/>
    </row>
    <row r="155" spans="1:19" ht="322" x14ac:dyDescent="0.25">
      <c r="A155" s="5">
        <f t="shared" si="3"/>
        <v>153</v>
      </c>
      <c r="B155" s="13" t="s">
        <v>218</v>
      </c>
      <c r="C155" s="5" t="s">
        <v>73</v>
      </c>
      <c r="D155" s="13" t="s">
        <v>641</v>
      </c>
      <c r="E155" s="46" t="s">
        <v>39</v>
      </c>
      <c r="F155" s="1" t="s">
        <v>649</v>
      </c>
      <c r="G155" s="1" t="s">
        <v>650</v>
      </c>
      <c r="H155" s="1" t="s">
        <v>651</v>
      </c>
      <c r="I155" s="13" t="s">
        <v>218</v>
      </c>
      <c r="J155" s="67">
        <v>45049</v>
      </c>
      <c r="K155" s="67">
        <v>45054</v>
      </c>
      <c r="L155" s="71">
        <v>45054</v>
      </c>
      <c r="M155" s="57" t="s">
        <v>645</v>
      </c>
      <c r="N155" s="13" t="s">
        <v>32</v>
      </c>
      <c r="O155" s="32" t="s">
        <v>29</v>
      </c>
      <c r="P155" s="13" t="s">
        <v>158</v>
      </c>
      <c r="Q155" s="28" t="s">
        <v>159</v>
      </c>
      <c r="R155" s="13" t="s">
        <v>425</v>
      </c>
      <c r="S155" s="42"/>
    </row>
    <row r="156" spans="1:19" ht="310.5" x14ac:dyDescent="0.25">
      <c r="A156" s="5">
        <f t="shared" si="3"/>
        <v>154</v>
      </c>
      <c r="B156" s="13" t="s">
        <v>218</v>
      </c>
      <c r="C156" s="5" t="s">
        <v>73</v>
      </c>
      <c r="D156" s="13" t="s">
        <v>641</v>
      </c>
      <c r="E156" s="46" t="s">
        <v>45</v>
      </c>
      <c r="F156" s="1" t="s">
        <v>652</v>
      </c>
      <c r="G156" s="1" t="s">
        <v>653</v>
      </c>
      <c r="H156" s="1" t="s">
        <v>654</v>
      </c>
      <c r="I156" s="13" t="s">
        <v>218</v>
      </c>
      <c r="J156" s="67">
        <v>45049</v>
      </c>
      <c r="K156" s="67">
        <v>45054</v>
      </c>
      <c r="L156" s="71">
        <v>45054</v>
      </c>
      <c r="M156" s="57" t="s">
        <v>645</v>
      </c>
      <c r="N156" s="13" t="s">
        <v>32</v>
      </c>
      <c r="O156" s="32" t="s">
        <v>29</v>
      </c>
      <c r="P156" s="13" t="s">
        <v>158</v>
      </c>
      <c r="Q156" s="28" t="s">
        <v>159</v>
      </c>
      <c r="R156" s="13" t="s">
        <v>198</v>
      </c>
      <c r="S156" s="42"/>
    </row>
    <row r="157" spans="1:19" ht="115" x14ac:dyDescent="0.25">
      <c r="A157" s="5">
        <f t="shared" si="3"/>
        <v>155</v>
      </c>
      <c r="B157" s="13" t="s">
        <v>21</v>
      </c>
      <c r="C157" s="5" t="s">
        <v>655</v>
      </c>
      <c r="D157" s="13" t="s">
        <v>656</v>
      </c>
      <c r="E157" s="46" t="s">
        <v>24</v>
      </c>
      <c r="F157" s="1" t="s">
        <v>657</v>
      </c>
      <c r="G157" s="1" t="s">
        <v>658</v>
      </c>
      <c r="H157" s="1" t="s">
        <v>659</v>
      </c>
      <c r="I157" s="13" t="s">
        <v>21</v>
      </c>
      <c r="J157" s="67">
        <v>45050</v>
      </c>
      <c r="K157" s="67">
        <v>45055</v>
      </c>
      <c r="L157" s="67">
        <v>45055</v>
      </c>
      <c r="M157" s="57" t="s">
        <v>660</v>
      </c>
      <c r="N157" s="13" t="s">
        <v>32</v>
      </c>
      <c r="O157" s="32" t="s">
        <v>29</v>
      </c>
      <c r="P157" s="13" t="s">
        <v>32</v>
      </c>
      <c r="Q157" s="28" t="s">
        <v>32</v>
      </c>
      <c r="R157" s="13" t="s">
        <v>32</v>
      </c>
      <c r="S157" s="42"/>
    </row>
    <row r="158" spans="1:19" ht="230" x14ac:dyDescent="0.25">
      <c r="A158" s="5">
        <f t="shared" si="3"/>
        <v>156</v>
      </c>
      <c r="B158" s="13" t="s">
        <v>21</v>
      </c>
      <c r="C158" s="5" t="s">
        <v>655</v>
      </c>
      <c r="D158" s="13" t="s">
        <v>656</v>
      </c>
      <c r="E158" s="46" t="s">
        <v>34</v>
      </c>
      <c r="F158" s="1" t="s">
        <v>661</v>
      </c>
      <c r="G158" s="1" t="s">
        <v>662</v>
      </c>
      <c r="H158" s="1" t="s">
        <v>663</v>
      </c>
      <c r="I158" s="13" t="s">
        <v>21</v>
      </c>
      <c r="J158" s="67">
        <v>45050</v>
      </c>
      <c r="K158" s="67">
        <v>45055</v>
      </c>
      <c r="L158" s="67" t="s">
        <v>664</v>
      </c>
      <c r="M158" s="57" t="s">
        <v>660</v>
      </c>
      <c r="N158" s="13" t="s">
        <v>32</v>
      </c>
      <c r="O158" s="32" t="s">
        <v>29</v>
      </c>
      <c r="P158" s="13" t="s">
        <v>432</v>
      </c>
      <c r="Q158" s="28" t="s">
        <v>433</v>
      </c>
      <c r="R158" s="13" t="s">
        <v>434</v>
      </c>
      <c r="S158" s="42"/>
    </row>
    <row r="159" spans="1:19" ht="207" x14ac:dyDescent="0.25">
      <c r="A159" s="5">
        <f t="shared" si="3"/>
        <v>157</v>
      </c>
      <c r="B159" s="13" t="s">
        <v>21</v>
      </c>
      <c r="C159" s="5" t="s">
        <v>655</v>
      </c>
      <c r="D159" s="13" t="s">
        <v>656</v>
      </c>
      <c r="E159" s="46" t="s">
        <v>39</v>
      </c>
      <c r="F159" s="1" t="s">
        <v>665</v>
      </c>
      <c r="G159" s="1" t="s">
        <v>666</v>
      </c>
      <c r="H159" s="1" t="s">
        <v>667</v>
      </c>
      <c r="I159" s="13" t="s">
        <v>21</v>
      </c>
      <c r="J159" s="67">
        <v>45050</v>
      </c>
      <c r="K159" s="67">
        <v>45055</v>
      </c>
      <c r="L159" s="67" t="s">
        <v>664</v>
      </c>
      <c r="M159" s="57" t="s">
        <v>660</v>
      </c>
      <c r="N159" s="13">
        <v>1</v>
      </c>
      <c r="O159" s="32" t="s">
        <v>29</v>
      </c>
      <c r="P159" s="13" t="s">
        <v>32</v>
      </c>
      <c r="Q159" s="28" t="s">
        <v>32</v>
      </c>
      <c r="R159" s="13" t="s">
        <v>32</v>
      </c>
      <c r="S159" s="45"/>
    </row>
    <row r="160" spans="1:19" ht="184" x14ac:dyDescent="0.25">
      <c r="A160" s="5">
        <f t="shared" si="3"/>
        <v>158</v>
      </c>
      <c r="B160" s="13" t="s">
        <v>21</v>
      </c>
      <c r="C160" s="5" t="s">
        <v>655</v>
      </c>
      <c r="D160" s="13" t="s">
        <v>656</v>
      </c>
      <c r="E160" s="46" t="s">
        <v>45</v>
      </c>
      <c r="F160" s="1" t="s">
        <v>668</v>
      </c>
      <c r="G160" s="1" t="s">
        <v>669</v>
      </c>
      <c r="H160" s="1" t="s">
        <v>670</v>
      </c>
      <c r="I160" s="13" t="s">
        <v>21</v>
      </c>
      <c r="J160" s="67">
        <v>45050</v>
      </c>
      <c r="K160" s="67">
        <v>45055</v>
      </c>
      <c r="L160" s="67">
        <v>45055</v>
      </c>
      <c r="M160" s="57" t="s">
        <v>660</v>
      </c>
      <c r="N160" s="13" t="s">
        <v>32</v>
      </c>
      <c r="O160" s="32" t="s">
        <v>29</v>
      </c>
      <c r="P160" s="13" t="s">
        <v>32</v>
      </c>
      <c r="Q160" s="28" t="s">
        <v>32</v>
      </c>
      <c r="R160" s="13" t="s">
        <v>32</v>
      </c>
      <c r="S160" s="42"/>
    </row>
    <row r="161" spans="1:19" ht="126.5" x14ac:dyDescent="0.25">
      <c r="A161" s="5">
        <f t="shared" si="3"/>
        <v>159</v>
      </c>
      <c r="B161" s="13" t="s">
        <v>21</v>
      </c>
      <c r="C161" s="5" t="s">
        <v>655</v>
      </c>
      <c r="D161" s="13" t="s">
        <v>656</v>
      </c>
      <c r="E161" s="46" t="s">
        <v>92</v>
      </c>
      <c r="F161" s="1" t="s">
        <v>671</v>
      </c>
      <c r="G161" s="1" t="s">
        <v>672</v>
      </c>
      <c r="H161" s="1" t="s">
        <v>673</v>
      </c>
      <c r="I161" s="13" t="s">
        <v>21</v>
      </c>
      <c r="J161" s="67">
        <v>45050</v>
      </c>
      <c r="K161" s="67">
        <v>45055</v>
      </c>
      <c r="L161" s="67">
        <v>45055</v>
      </c>
      <c r="M161" s="57" t="s">
        <v>660</v>
      </c>
      <c r="N161" s="13" t="s">
        <v>32</v>
      </c>
      <c r="O161" s="32" t="s">
        <v>29</v>
      </c>
      <c r="P161" s="13" t="s">
        <v>32</v>
      </c>
      <c r="Q161" s="28" t="s">
        <v>32</v>
      </c>
      <c r="R161" s="13" t="s">
        <v>32</v>
      </c>
      <c r="S161" s="42"/>
    </row>
    <row r="162" spans="1:19" ht="195.5" x14ac:dyDescent="0.25">
      <c r="A162" s="5">
        <f t="shared" si="3"/>
        <v>160</v>
      </c>
      <c r="B162" s="13" t="s">
        <v>21</v>
      </c>
      <c r="C162" s="5" t="s">
        <v>655</v>
      </c>
      <c r="D162" s="13" t="s">
        <v>656</v>
      </c>
      <c r="E162" s="46" t="s">
        <v>99</v>
      </c>
      <c r="F162" s="1" t="s">
        <v>674</v>
      </c>
      <c r="G162" s="1" t="s">
        <v>675</v>
      </c>
      <c r="H162" s="1" t="s">
        <v>676</v>
      </c>
      <c r="I162" s="13" t="s">
        <v>21</v>
      </c>
      <c r="J162" s="67">
        <v>45050</v>
      </c>
      <c r="K162" s="67">
        <v>45055</v>
      </c>
      <c r="L162" s="67">
        <v>45055</v>
      </c>
      <c r="M162" s="57" t="s">
        <v>660</v>
      </c>
      <c r="N162" s="13">
        <v>1</v>
      </c>
      <c r="O162" s="32" t="s">
        <v>29</v>
      </c>
      <c r="P162" s="13" t="s">
        <v>32</v>
      </c>
      <c r="Q162" s="28" t="s">
        <v>32</v>
      </c>
      <c r="R162" s="13" t="s">
        <v>32</v>
      </c>
      <c r="S162" s="42"/>
    </row>
    <row r="163" spans="1:19" ht="184" x14ac:dyDescent="0.25">
      <c r="A163" s="5">
        <f t="shared" si="3"/>
        <v>161</v>
      </c>
      <c r="B163" s="13" t="s">
        <v>21</v>
      </c>
      <c r="C163" s="13" t="s">
        <v>655</v>
      </c>
      <c r="D163" s="13" t="s">
        <v>656</v>
      </c>
      <c r="E163" s="46" t="s">
        <v>103</v>
      </c>
      <c r="F163" s="1" t="s">
        <v>677</v>
      </c>
      <c r="G163" s="1" t="s">
        <v>678</v>
      </c>
      <c r="H163" s="1" t="s">
        <v>679</v>
      </c>
      <c r="I163" s="13" t="s">
        <v>21</v>
      </c>
      <c r="J163" s="67">
        <v>45050</v>
      </c>
      <c r="K163" s="67">
        <v>45055</v>
      </c>
      <c r="L163" s="67">
        <v>45055</v>
      </c>
      <c r="M163" s="57" t="s">
        <v>660</v>
      </c>
      <c r="N163" s="13" t="s">
        <v>32</v>
      </c>
      <c r="O163" s="32" t="s">
        <v>29</v>
      </c>
      <c r="P163" s="13" t="s">
        <v>32</v>
      </c>
      <c r="Q163" s="28" t="s">
        <v>32</v>
      </c>
      <c r="R163" s="13" t="s">
        <v>32</v>
      </c>
      <c r="S163" s="42"/>
    </row>
    <row r="164" spans="1:19" ht="126.5" x14ac:dyDescent="0.25">
      <c r="A164" s="5">
        <f t="shared" si="3"/>
        <v>162</v>
      </c>
      <c r="B164" s="13" t="s">
        <v>21</v>
      </c>
      <c r="C164" s="13" t="s">
        <v>655</v>
      </c>
      <c r="D164" s="13" t="s">
        <v>656</v>
      </c>
      <c r="E164" s="46" t="s">
        <v>107</v>
      </c>
      <c r="F164" s="1" t="s">
        <v>680</v>
      </c>
      <c r="G164" s="1" t="s">
        <v>681</v>
      </c>
      <c r="H164" s="1" t="s">
        <v>682</v>
      </c>
      <c r="I164" s="13" t="s">
        <v>21</v>
      </c>
      <c r="J164" s="67">
        <v>45050</v>
      </c>
      <c r="K164" s="67">
        <v>45055</v>
      </c>
      <c r="L164" s="67">
        <v>45055</v>
      </c>
      <c r="M164" s="62" t="s">
        <v>660</v>
      </c>
      <c r="N164" s="13" t="s">
        <v>32</v>
      </c>
      <c r="O164" s="61" t="s">
        <v>29</v>
      </c>
      <c r="P164" s="63" t="s">
        <v>32</v>
      </c>
      <c r="Q164" s="28" t="s">
        <v>32</v>
      </c>
      <c r="R164" s="13" t="s">
        <v>32</v>
      </c>
      <c r="S164" s="42"/>
    </row>
    <row r="165" spans="1:19" ht="72.5" x14ac:dyDescent="0.25">
      <c r="A165" s="5">
        <f t="shared" si="3"/>
        <v>163</v>
      </c>
      <c r="B165" s="13" t="s">
        <v>21</v>
      </c>
      <c r="C165" s="13" t="s">
        <v>683</v>
      </c>
      <c r="D165" s="13" t="s">
        <v>684</v>
      </c>
      <c r="E165" s="27" t="s">
        <v>24</v>
      </c>
      <c r="F165" s="1" t="s">
        <v>685</v>
      </c>
      <c r="G165" s="1" t="s">
        <v>686</v>
      </c>
      <c r="H165" s="1" t="s">
        <v>687</v>
      </c>
      <c r="I165" s="13" t="s">
        <v>21</v>
      </c>
      <c r="J165" s="67">
        <v>45050</v>
      </c>
      <c r="K165" s="67">
        <v>45055</v>
      </c>
      <c r="L165" s="67">
        <v>45055</v>
      </c>
      <c r="M165" s="58" t="s">
        <v>688</v>
      </c>
      <c r="N165" s="13" t="s">
        <v>32</v>
      </c>
      <c r="O165" s="64" t="s">
        <v>29</v>
      </c>
      <c r="P165" s="13" t="s">
        <v>158</v>
      </c>
      <c r="Q165" s="28" t="s">
        <v>159</v>
      </c>
      <c r="R165" s="13" t="s">
        <v>198</v>
      </c>
      <c r="S165" s="42"/>
    </row>
    <row r="166" spans="1:19" ht="72.5" x14ac:dyDescent="0.25">
      <c r="A166" s="5">
        <f t="shared" si="3"/>
        <v>164</v>
      </c>
      <c r="B166" s="13" t="s">
        <v>21</v>
      </c>
      <c r="C166" s="13" t="s">
        <v>683</v>
      </c>
      <c r="D166" s="13" t="s">
        <v>684</v>
      </c>
      <c r="E166" s="27" t="s">
        <v>34</v>
      </c>
      <c r="F166" s="1" t="s">
        <v>689</v>
      </c>
      <c r="G166" s="1" t="s">
        <v>690</v>
      </c>
      <c r="H166" s="1" t="s">
        <v>691</v>
      </c>
      <c r="I166" s="13" t="s">
        <v>21</v>
      </c>
      <c r="J166" s="67">
        <v>45050</v>
      </c>
      <c r="K166" s="67">
        <v>45055</v>
      </c>
      <c r="L166" s="67">
        <v>45055</v>
      </c>
      <c r="M166" s="57" t="s">
        <v>688</v>
      </c>
      <c r="N166" s="13" t="s">
        <v>32</v>
      </c>
      <c r="O166" s="32" t="s">
        <v>29</v>
      </c>
      <c r="P166" s="13" t="s">
        <v>158</v>
      </c>
      <c r="Q166" s="28" t="s">
        <v>159</v>
      </c>
      <c r="R166" s="13" t="s">
        <v>198</v>
      </c>
      <c r="S166" s="42"/>
    </row>
    <row r="167" spans="1:19" ht="92" x14ac:dyDescent="0.25">
      <c r="A167" s="5">
        <f t="shared" si="3"/>
        <v>165</v>
      </c>
      <c r="B167" s="13" t="s">
        <v>21</v>
      </c>
      <c r="C167" s="13" t="s">
        <v>683</v>
      </c>
      <c r="D167" s="13" t="s">
        <v>684</v>
      </c>
      <c r="E167" s="27" t="s">
        <v>39</v>
      </c>
      <c r="F167" s="1" t="s">
        <v>692</v>
      </c>
      <c r="G167" s="1" t="s">
        <v>693</v>
      </c>
      <c r="H167" s="1" t="s">
        <v>694</v>
      </c>
      <c r="I167" s="13" t="s">
        <v>21</v>
      </c>
      <c r="J167" s="67">
        <v>45050</v>
      </c>
      <c r="K167" s="67">
        <v>45055</v>
      </c>
      <c r="L167" s="67">
        <v>45055</v>
      </c>
      <c r="M167" s="57" t="s">
        <v>688</v>
      </c>
      <c r="N167" s="13">
        <v>2</v>
      </c>
      <c r="O167" s="32" t="s">
        <v>29</v>
      </c>
      <c r="P167" s="13" t="s">
        <v>158</v>
      </c>
      <c r="Q167" s="28" t="s">
        <v>159</v>
      </c>
      <c r="R167" s="13" t="s">
        <v>198</v>
      </c>
      <c r="S167" s="42"/>
    </row>
    <row r="168" spans="1:19" ht="299" x14ac:dyDescent="0.25">
      <c r="A168" s="5">
        <f t="shared" si="3"/>
        <v>166</v>
      </c>
      <c r="B168" s="13" t="s">
        <v>21</v>
      </c>
      <c r="C168" s="5" t="s">
        <v>695</v>
      </c>
      <c r="D168" s="13" t="s">
        <v>696</v>
      </c>
      <c r="E168" s="46" t="s">
        <v>697</v>
      </c>
      <c r="F168" s="1" t="s">
        <v>698</v>
      </c>
      <c r="G168" s="1" t="s">
        <v>699</v>
      </c>
      <c r="H168" s="1" t="s">
        <v>700</v>
      </c>
      <c r="I168" s="13" t="s">
        <v>21</v>
      </c>
      <c r="J168" s="67">
        <v>45050</v>
      </c>
      <c r="K168" s="67">
        <v>45055</v>
      </c>
      <c r="L168" s="67">
        <v>45054</v>
      </c>
      <c r="M168" s="57" t="s">
        <v>701</v>
      </c>
      <c r="N168" s="13" t="s">
        <v>32</v>
      </c>
      <c r="O168" s="32" t="s">
        <v>29</v>
      </c>
      <c r="P168" s="13" t="s">
        <v>32</v>
      </c>
      <c r="Q168" s="28" t="s">
        <v>32</v>
      </c>
      <c r="R168" s="13" t="s">
        <v>32</v>
      </c>
      <c r="S168" s="42"/>
    </row>
    <row r="169" spans="1:19" ht="138" x14ac:dyDescent="0.25">
      <c r="A169" s="5">
        <f t="shared" si="3"/>
        <v>167</v>
      </c>
      <c r="B169" s="5" t="s">
        <v>507</v>
      </c>
      <c r="C169" s="5" t="s">
        <v>119</v>
      </c>
      <c r="D169" s="13" t="s">
        <v>702</v>
      </c>
      <c r="E169" s="46" t="s">
        <v>24</v>
      </c>
      <c r="F169" s="1" t="s">
        <v>703</v>
      </c>
      <c r="G169" s="1" t="s">
        <v>704</v>
      </c>
      <c r="H169" s="1" t="s">
        <v>705</v>
      </c>
      <c r="I169" s="13" t="s">
        <v>507</v>
      </c>
      <c r="J169" s="67">
        <v>45051</v>
      </c>
      <c r="K169" s="67">
        <v>45057</v>
      </c>
      <c r="L169" s="67">
        <v>45056</v>
      </c>
      <c r="M169" s="57" t="s">
        <v>706</v>
      </c>
      <c r="N169" s="13">
        <v>3</v>
      </c>
      <c r="O169" s="32" t="s">
        <v>29</v>
      </c>
      <c r="P169" s="13" t="s">
        <v>158</v>
      </c>
      <c r="Q169" s="28" t="s">
        <v>159</v>
      </c>
      <c r="R169" s="13" t="s">
        <v>198</v>
      </c>
      <c r="S169" s="42"/>
    </row>
    <row r="170" spans="1:19" ht="241.5" x14ac:dyDescent="0.25">
      <c r="A170" s="5">
        <f t="shared" si="3"/>
        <v>168</v>
      </c>
      <c r="B170" s="5" t="s">
        <v>507</v>
      </c>
      <c r="C170" s="5" t="s">
        <v>119</v>
      </c>
      <c r="D170" s="13" t="s">
        <v>702</v>
      </c>
      <c r="E170" s="46" t="s">
        <v>34</v>
      </c>
      <c r="F170" s="1" t="s">
        <v>707</v>
      </c>
      <c r="G170" s="1" t="s">
        <v>708</v>
      </c>
      <c r="H170" s="1" t="s">
        <v>709</v>
      </c>
      <c r="I170" s="13" t="s">
        <v>507</v>
      </c>
      <c r="J170" s="67">
        <v>45051</v>
      </c>
      <c r="K170" s="67">
        <v>45057</v>
      </c>
      <c r="L170" s="67">
        <v>45057</v>
      </c>
      <c r="M170" s="57" t="s">
        <v>706</v>
      </c>
      <c r="N170" s="13">
        <v>1</v>
      </c>
      <c r="O170" s="13" t="s">
        <v>710</v>
      </c>
      <c r="P170" s="13" t="s">
        <v>143</v>
      </c>
      <c r="Q170" s="28" t="s">
        <v>144</v>
      </c>
      <c r="R170" s="13" t="s">
        <v>488</v>
      </c>
      <c r="S170" s="42" t="s">
        <v>710</v>
      </c>
    </row>
    <row r="171" spans="1:19" ht="58" x14ac:dyDescent="0.25">
      <c r="A171" s="5">
        <f t="shared" si="3"/>
        <v>169</v>
      </c>
      <c r="B171" s="5" t="s">
        <v>507</v>
      </c>
      <c r="C171" s="5" t="s">
        <v>119</v>
      </c>
      <c r="D171" s="13" t="s">
        <v>702</v>
      </c>
      <c r="E171" s="46" t="s">
        <v>39</v>
      </c>
      <c r="F171" s="1" t="s">
        <v>711</v>
      </c>
      <c r="G171" s="1" t="s">
        <v>712</v>
      </c>
      <c r="H171" s="1" t="s">
        <v>713</v>
      </c>
      <c r="I171" s="13" t="s">
        <v>507</v>
      </c>
      <c r="J171" s="67">
        <v>45051</v>
      </c>
      <c r="K171" s="67">
        <v>45057</v>
      </c>
      <c r="L171" s="67">
        <v>45056</v>
      </c>
      <c r="M171" s="57" t="s">
        <v>706</v>
      </c>
      <c r="N171" s="13" t="s">
        <v>32</v>
      </c>
      <c r="O171" s="13" t="s">
        <v>29</v>
      </c>
      <c r="P171" s="13" t="s">
        <v>143</v>
      </c>
      <c r="Q171" s="28" t="s">
        <v>144</v>
      </c>
      <c r="R171" s="13" t="s">
        <v>488</v>
      </c>
      <c r="S171" s="42"/>
    </row>
    <row r="172" spans="1:19" ht="409.5" x14ac:dyDescent="0.25">
      <c r="A172" s="5">
        <f t="shared" si="3"/>
        <v>170</v>
      </c>
      <c r="B172" s="5" t="s">
        <v>507</v>
      </c>
      <c r="C172" s="5" t="s">
        <v>119</v>
      </c>
      <c r="D172" s="13" t="s">
        <v>702</v>
      </c>
      <c r="E172" s="46" t="s">
        <v>45</v>
      </c>
      <c r="F172" s="1" t="s">
        <v>714</v>
      </c>
      <c r="G172" s="1" t="s">
        <v>715</v>
      </c>
      <c r="H172" s="1" t="s">
        <v>716</v>
      </c>
      <c r="I172" s="13" t="s">
        <v>507</v>
      </c>
      <c r="J172" s="67">
        <v>45051</v>
      </c>
      <c r="K172" s="67">
        <v>45057</v>
      </c>
      <c r="L172" s="67">
        <v>45056</v>
      </c>
      <c r="M172" s="57" t="s">
        <v>706</v>
      </c>
      <c r="N172" s="13" t="s">
        <v>32</v>
      </c>
      <c r="O172" s="13" t="s">
        <v>29</v>
      </c>
      <c r="P172" s="13" t="s">
        <v>158</v>
      </c>
      <c r="Q172" s="28" t="s">
        <v>159</v>
      </c>
      <c r="R172" s="13" t="s">
        <v>198</v>
      </c>
      <c r="S172" s="42"/>
    </row>
    <row r="173" spans="1:19" ht="58" x14ac:dyDescent="0.25">
      <c r="A173" s="5">
        <f t="shared" si="3"/>
        <v>171</v>
      </c>
      <c r="B173" s="5" t="s">
        <v>507</v>
      </c>
      <c r="C173" s="5" t="s">
        <v>119</v>
      </c>
      <c r="D173" s="13" t="s">
        <v>702</v>
      </c>
      <c r="E173" s="46" t="s">
        <v>92</v>
      </c>
      <c r="F173" s="1" t="s">
        <v>717</v>
      </c>
      <c r="G173" s="1" t="s">
        <v>718</v>
      </c>
      <c r="H173" s="1" t="s">
        <v>719</v>
      </c>
      <c r="I173" s="13" t="s">
        <v>507</v>
      </c>
      <c r="J173" s="67">
        <v>45051</v>
      </c>
      <c r="K173" s="67">
        <v>45057</v>
      </c>
      <c r="L173" s="67">
        <v>45057</v>
      </c>
      <c r="M173" s="57" t="s">
        <v>706</v>
      </c>
      <c r="N173" s="13">
        <v>1</v>
      </c>
      <c r="O173" s="32" t="s">
        <v>29</v>
      </c>
      <c r="P173" s="13" t="s">
        <v>96</v>
      </c>
      <c r="Q173" s="28" t="s">
        <v>97</v>
      </c>
      <c r="R173" s="13" t="s">
        <v>348</v>
      </c>
      <c r="S173" s="42"/>
    </row>
    <row r="174" spans="1:19" ht="69" x14ac:dyDescent="0.25">
      <c r="A174" s="5">
        <f t="shared" si="3"/>
        <v>172</v>
      </c>
      <c r="B174" s="5" t="s">
        <v>507</v>
      </c>
      <c r="C174" s="5" t="s">
        <v>137</v>
      </c>
      <c r="D174" s="13" t="s">
        <v>720</v>
      </c>
      <c r="E174" s="46" t="s">
        <v>24</v>
      </c>
      <c r="F174" s="1" t="s">
        <v>721</v>
      </c>
      <c r="G174" s="1" t="s">
        <v>722</v>
      </c>
      <c r="H174" s="1" t="s">
        <v>723</v>
      </c>
      <c r="I174" s="13" t="s">
        <v>507</v>
      </c>
      <c r="J174" s="67">
        <v>45051</v>
      </c>
      <c r="K174" s="67" t="s">
        <v>724</v>
      </c>
      <c r="L174" s="67">
        <v>45056</v>
      </c>
      <c r="M174" s="57" t="s">
        <v>725</v>
      </c>
      <c r="N174" s="13" t="s">
        <v>32</v>
      </c>
      <c r="O174" s="32" t="s">
        <v>29</v>
      </c>
      <c r="P174" s="13" t="s">
        <v>158</v>
      </c>
      <c r="Q174" s="28" t="s">
        <v>159</v>
      </c>
      <c r="R174" s="13" t="s">
        <v>198</v>
      </c>
      <c r="S174" s="45"/>
    </row>
    <row r="175" spans="1:19" ht="126.5" x14ac:dyDescent="0.25">
      <c r="A175" s="5">
        <f t="shared" si="3"/>
        <v>173</v>
      </c>
      <c r="B175" s="5" t="s">
        <v>507</v>
      </c>
      <c r="C175" s="18" t="s">
        <v>137</v>
      </c>
      <c r="D175" s="13" t="s">
        <v>720</v>
      </c>
      <c r="E175" s="46" t="s">
        <v>34</v>
      </c>
      <c r="F175" s="1" t="s">
        <v>726</v>
      </c>
      <c r="G175" s="1" t="s">
        <v>727</v>
      </c>
      <c r="H175" s="1" t="s">
        <v>728</v>
      </c>
      <c r="I175" s="13" t="s">
        <v>507</v>
      </c>
      <c r="J175" s="67">
        <v>45051</v>
      </c>
      <c r="K175" s="67">
        <v>45057</v>
      </c>
      <c r="L175" s="67">
        <v>45056</v>
      </c>
      <c r="M175" s="57" t="s">
        <v>725</v>
      </c>
      <c r="N175" s="13" t="s">
        <v>32</v>
      </c>
      <c r="O175" s="13" t="s">
        <v>29</v>
      </c>
      <c r="P175" s="13" t="s">
        <v>158</v>
      </c>
      <c r="Q175" s="28" t="s">
        <v>159</v>
      </c>
      <c r="R175" s="13" t="s">
        <v>198</v>
      </c>
      <c r="S175" s="45"/>
    </row>
    <row r="176" spans="1:19" ht="195.5" x14ac:dyDescent="0.25">
      <c r="A176" s="5">
        <f t="shared" si="3"/>
        <v>174</v>
      </c>
      <c r="B176" s="5" t="s">
        <v>507</v>
      </c>
      <c r="C176" s="19" t="s">
        <v>137</v>
      </c>
      <c r="D176" s="13" t="s">
        <v>720</v>
      </c>
      <c r="E176" s="46" t="s">
        <v>39</v>
      </c>
      <c r="F176" s="1" t="s">
        <v>729</v>
      </c>
      <c r="G176" s="1" t="s">
        <v>730</v>
      </c>
      <c r="H176" s="1" t="s">
        <v>731</v>
      </c>
      <c r="I176" s="13" t="s">
        <v>507</v>
      </c>
      <c r="J176" s="67">
        <v>45051</v>
      </c>
      <c r="K176" s="67">
        <v>45057</v>
      </c>
      <c r="L176" s="67">
        <v>45056</v>
      </c>
      <c r="M176" s="57" t="s">
        <v>725</v>
      </c>
      <c r="N176" s="13" t="s">
        <v>32</v>
      </c>
      <c r="O176" s="32" t="s">
        <v>29</v>
      </c>
      <c r="P176" s="13" t="s">
        <v>158</v>
      </c>
      <c r="Q176" s="28" t="s">
        <v>159</v>
      </c>
      <c r="R176" s="13" t="s">
        <v>198</v>
      </c>
      <c r="S176" s="42"/>
    </row>
    <row r="177" spans="1:19" ht="175.5" customHeight="1" x14ac:dyDescent="0.25">
      <c r="A177" s="5">
        <f t="shared" si="3"/>
        <v>175</v>
      </c>
      <c r="B177" s="13" t="s">
        <v>50</v>
      </c>
      <c r="C177" s="5" t="s">
        <v>56</v>
      </c>
      <c r="D177" s="13" t="s">
        <v>732</v>
      </c>
      <c r="E177" s="46" t="s">
        <v>24</v>
      </c>
      <c r="F177" s="1" t="s">
        <v>733</v>
      </c>
      <c r="G177" s="1" t="s">
        <v>734</v>
      </c>
      <c r="H177" s="1" t="s">
        <v>735</v>
      </c>
      <c r="I177" s="13" t="s">
        <v>50</v>
      </c>
      <c r="J177" s="67">
        <v>45051</v>
      </c>
      <c r="K177" s="67">
        <v>45072</v>
      </c>
      <c r="L177" s="67">
        <v>45071</v>
      </c>
      <c r="M177" s="57" t="s">
        <v>736</v>
      </c>
      <c r="N177" s="13">
        <v>1</v>
      </c>
      <c r="O177" s="32" t="s">
        <v>29</v>
      </c>
      <c r="P177" s="13" t="s">
        <v>158</v>
      </c>
      <c r="Q177" s="28" t="s">
        <v>159</v>
      </c>
      <c r="R177" s="13" t="s">
        <v>198</v>
      </c>
      <c r="S177" s="42"/>
    </row>
    <row r="178" spans="1:19" ht="126.5" x14ac:dyDescent="0.25">
      <c r="A178" s="5">
        <f t="shared" si="3"/>
        <v>176</v>
      </c>
      <c r="B178" s="13" t="s">
        <v>50</v>
      </c>
      <c r="C178" s="5" t="s">
        <v>56</v>
      </c>
      <c r="D178" s="13" t="s">
        <v>732</v>
      </c>
      <c r="E178" s="46" t="s">
        <v>737</v>
      </c>
      <c r="F178" s="1" t="s">
        <v>738</v>
      </c>
      <c r="G178" s="1" t="s">
        <v>739</v>
      </c>
      <c r="H178" s="1" t="s">
        <v>740</v>
      </c>
      <c r="I178" s="13" t="s">
        <v>50</v>
      </c>
      <c r="J178" s="67">
        <v>45072</v>
      </c>
      <c r="K178" s="67">
        <v>45077</v>
      </c>
      <c r="L178" s="67">
        <v>45077</v>
      </c>
      <c r="M178" s="57" t="s">
        <v>736</v>
      </c>
      <c r="N178" s="13">
        <v>1</v>
      </c>
      <c r="O178" s="32" t="s">
        <v>29</v>
      </c>
      <c r="P178" s="13" t="s">
        <v>158</v>
      </c>
      <c r="Q178" s="28" t="s">
        <v>159</v>
      </c>
      <c r="R178" s="13" t="s">
        <v>198</v>
      </c>
      <c r="S178" s="42"/>
    </row>
    <row r="179" spans="1:19" ht="87" x14ac:dyDescent="0.25">
      <c r="A179" s="5">
        <f t="shared" si="3"/>
        <v>177</v>
      </c>
      <c r="B179" s="13" t="s">
        <v>50</v>
      </c>
      <c r="C179" s="5" t="s">
        <v>56</v>
      </c>
      <c r="D179" s="13" t="s">
        <v>732</v>
      </c>
      <c r="E179" s="46" t="s">
        <v>34</v>
      </c>
      <c r="F179" s="1" t="s">
        <v>741</v>
      </c>
      <c r="G179" s="1" t="s">
        <v>742</v>
      </c>
      <c r="H179" s="1" t="s">
        <v>743</v>
      </c>
      <c r="I179" s="13" t="s">
        <v>50</v>
      </c>
      <c r="J179" s="67">
        <v>45051</v>
      </c>
      <c r="K179" s="67">
        <v>45072</v>
      </c>
      <c r="L179" s="67">
        <v>45071</v>
      </c>
      <c r="M179" s="57" t="s">
        <v>736</v>
      </c>
      <c r="N179" s="13" t="s">
        <v>32</v>
      </c>
      <c r="O179" s="32" t="s">
        <v>29</v>
      </c>
      <c r="P179" s="13" t="s">
        <v>158</v>
      </c>
      <c r="Q179" s="28" t="s">
        <v>159</v>
      </c>
      <c r="R179" s="13" t="s">
        <v>198</v>
      </c>
      <c r="S179" s="42"/>
    </row>
    <row r="180" spans="1:19" ht="180" customHeight="1" x14ac:dyDescent="0.25">
      <c r="A180" s="5">
        <f t="shared" si="3"/>
        <v>178</v>
      </c>
      <c r="B180" s="13" t="s">
        <v>50</v>
      </c>
      <c r="C180" s="5" t="s">
        <v>56</v>
      </c>
      <c r="D180" s="13" t="s">
        <v>732</v>
      </c>
      <c r="E180" s="46" t="s">
        <v>39</v>
      </c>
      <c r="F180" s="1" t="s">
        <v>744</v>
      </c>
      <c r="G180" s="1" t="s">
        <v>745</v>
      </c>
      <c r="H180" s="1" t="s">
        <v>735</v>
      </c>
      <c r="I180" s="13" t="s">
        <v>50</v>
      </c>
      <c r="J180" s="67">
        <v>45051</v>
      </c>
      <c r="K180" s="67">
        <v>45072</v>
      </c>
      <c r="L180" s="67">
        <v>45071</v>
      </c>
      <c r="M180" s="57" t="s">
        <v>736</v>
      </c>
      <c r="N180" s="13">
        <v>1</v>
      </c>
      <c r="O180" s="32" t="s">
        <v>29</v>
      </c>
      <c r="P180" s="13" t="s">
        <v>746</v>
      </c>
      <c r="Q180" s="28" t="s">
        <v>1005</v>
      </c>
      <c r="R180" s="13" t="s">
        <v>747</v>
      </c>
      <c r="S180" s="42"/>
    </row>
    <row r="181" spans="1:19" ht="84.75" customHeight="1" x14ac:dyDescent="0.25">
      <c r="A181" s="5">
        <f t="shared" si="3"/>
        <v>179</v>
      </c>
      <c r="B181" s="13" t="s">
        <v>50</v>
      </c>
      <c r="C181" s="5" t="s">
        <v>56</v>
      </c>
      <c r="D181" s="13" t="s">
        <v>732</v>
      </c>
      <c r="E181" s="46" t="s">
        <v>45</v>
      </c>
      <c r="F181" s="1" t="s">
        <v>748</v>
      </c>
      <c r="G181" s="1" t="s">
        <v>749</v>
      </c>
      <c r="H181" s="1" t="s">
        <v>750</v>
      </c>
      <c r="I181" s="13" t="s">
        <v>50</v>
      </c>
      <c r="J181" s="67">
        <v>45051</v>
      </c>
      <c r="K181" s="67">
        <v>45072</v>
      </c>
      <c r="L181" s="67">
        <v>45071</v>
      </c>
      <c r="M181" s="57" t="s">
        <v>736</v>
      </c>
      <c r="N181" s="13">
        <v>1</v>
      </c>
      <c r="O181" s="32" t="s">
        <v>29</v>
      </c>
      <c r="P181" s="13" t="s">
        <v>746</v>
      </c>
      <c r="Q181" s="28" t="s">
        <v>1005</v>
      </c>
      <c r="R181" s="13" t="s">
        <v>747</v>
      </c>
      <c r="S181" s="42"/>
    </row>
    <row r="182" spans="1:19" ht="188.25" customHeight="1" x14ac:dyDescent="0.25">
      <c r="A182" s="5">
        <f t="shared" si="3"/>
        <v>180</v>
      </c>
      <c r="B182" s="13" t="s">
        <v>50</v>
      </c>
      <c r="C182" s="5" t="s">
        <v>56</v>
      </c>
      <c r="D182" s="13" t="s">
        <v>732</v>
      </c>
      <c r="E182" s="46" t="s">
        <v>92</v>
      </c>
      <c r="F182" s="1" t="s">
        <v>751</v>
      </c>
      <c r="G182" s="1" t="s">
        <v>752</v>
      </c>
      <c r="H182" s="1" t="s">
        <v>753</v>
      </c>
      <c r="I182" s="13" t="s">
        <v>50</v>
      </c>
      <c r="J182" s="67">
        <v>45051</v>
      </c>
      <c r="K182" s="67">
        <v>45072</v>
      </c>
      <c r="L182" s="67">
        <v>45071</v>
      </c>
      <c r="M182" s="57" t="s">
        <v>736</v>
      </c>
      <c r="N182" s="13">
        <v>1</v>
      </c>
      <c r="O182" s="32" t="s">
        <v>29</v>
      </c>
      <c r="P182" s="13" t="s">
        <v>746</v>
      </c>
      <c r="Q182" s="28" t="s">
        <v>1005</v>
      </c>
      <c r="R182" s="13" t="s">
        <v>747</v>
      </c>
      <c r="S182" s="42"/>
    </row>
    <row r="183" spans="1:19" ht="87" x14ac:dyDescent="0.25">
      <c r="A183" s="5">
        <f t="shared" si="3"/>
        <v>181</v>
      </c>
      <c r="B183" s="13" t="s">
        <v>50</v>
      </c>
      <c r="C183" s="5" t="s">
        <v>56</v>
      </c>
      <c r="D183" s="13" t="s">
        <v>732</v>
      </c>
      <c r="E183" s="46" t="s">
        <v>99</v>
      </c>
      <c r="F183" s="1" t="s">
        <v>754</v>
      </c>
      <c r="G183" s="1" t="s">
        <v>755</v>
      </c>
      <c r="H183" s="1" t="s">
        <v>756</v>
      </c>
      <c r="I183" s="13" t="s">
        <v>50</v>
      </c>
      <c r="J183" s="67">
        <v>45051</v>
      </c>
      <c r="K183" s="67">
        <v>45072</v>
      </c>
      <c r="L183" s="67">
        <v>45071</v>
      </c>
      <c r="M183" s="57" t="s">
        <v>736</v>
      </c>
      <c r="N183" s="13" t="s">
        <v>32</v>
      </c>
      <c r="O183" s="32" t="s">
        <v>29</v>
      </c>
      <c r="P183" s="13" t="s">
        <v>158</v>
      </c>
      <c r="Q183" s="28" t="s">
        <v>159</v>
      </c>
      <c r="R183" s="13" t="s">
        <v>198</v>
      </c>
      <c r="S183" s="42"/>
    </row>
    <row r="184" spans="1:19" ht="126.5" x14ac:dyDescent="0.25">
      <c r="A184" s="5">
        <f t="shared" si="3"/>
        <v>182</v>
      </c>
      <c r="B184" s="13" t="s">
        <v>218</v>
      </c>
      <c r="C184" s="5" t="s">
        <v>119</v>
      </c>
      <c r="D184" s="13" t="s">
        <v>757</v>
      </c>
      <c r="E184" s="46" t="s">
        <v>24</v>
      </c>
      <c r="F184" s="1" t="s">
        <v>758</v>
      </c>
      <c r="G184" s="1" t="s">
        <v>759</v>
      </c>
      <c r="H184" s="1" t="s">
        <v>760</v>
      </c>
      <c r="I184" s="13" t="s">
        <v>218</v>
      </c>
      <c r="J184" s="67">
        <v>45054</v>
      </c>
      <c r="K184" s="67">
        <v>45057</v>
      </c>
      <c r="L184" s="67">
        <v>45057</v>
      </c>
      <c r="M184" s="57" t="s">
        <v>761</v>
      </c>
      <c r="N184" s="13">
        <v>1</v>
      </c>
      <c r="O184" s="32" t="s">
        <v>29</v>
      </c>
      <c r="P184" s="13" t="s">
        <v>158</v>
      </c>
      <c r="Q184" s="28" t="s">
        <v>159</v>
      </c>
      <c r="R184" s="13" t="s">
        <v>198</v>
      </c>
      <c r="S184" s="42"/>
    </row>
    <row r="185" spans="1:19" ht="41.25" customHeight="1" x14ac:dyDescent="0.25">
      <c r="A185" s="5">
        <f t="shared" si="3"/>
        <v>183</v>
      </c>
      <c r="B185" s="13" t="s">
        <v>218</v>
      </c>
      <c r="C185" s="5" t="s">
        <v>119</v>
      </c>
      <c r="D185" s="13" t="s">
        <v>757</v>
      </c>
      <c r="E185" s="46" t="s">
        <v>34</v>
      </c>
      <c r="F185" s="1" t="s">
        <v>758</v>
      </c>
      <c r="G185" s="1" t="s">
        <v>762</v>
      </c>
      <c r="H185" s="1" t="s">
        <v>763</v>
      </c>
      <c r="I185" s="13" t="s">
        <v>218</v>
      </c>
      <c r="J185" s="67">
        <v>45054</v>
      </c>
      <c r="K185" s="67">
        <v>45057</v>
      </c>
      <c r="L185" s="67">
        <v>45057</v>
      </c>
      <c r="M185" s="57" t="s">
        <v>761</v>
      </c>
      <c r="N185" s="13" t="s">
        <v>32</v>
      </c>
      <c r="O185" s="32" t="s">
        <v>29</v>
      </c>
      <c r="P185" s="13" t="s">
        <v>158</v>
      </c>
      <c r="Q185" s="28" t="s">
        <v>159</v>
      </c>
      <c r="R185" s="13" t="s">
        <v>198</v>
      </c>
      <c r="S185" s="42"/>
    </row>
    <row r="186" spans="1:19" ht="24.75" customHeight="1" x14ac:dyDescent="0.25">
      <c r="A186" s="5">
        <f t="shared" si="3"/>
        <v>184</v>
      </c>
      <c r="B186" s="13" t="s">
        <v>218</v>
      </c>
      <c r="C186" s="5" t="s">
        <v>119</v>
      </c>
      <c r="D186" s="13" t="s">
        <v>757</v>
      </c>
      <c r="E186" s="46" t="s">
        <v>39</v>
      </c>
      <c r="F186" s="1" t="s">
        <v>758</v>
      </c>
      <c r="G186" s="1" t="s">
        <v>764</v>
      </c>
      <c r="H186" s="1" t="s">
        <v>765</v>
      </c>
      <c r="I186" s="13" t="s">
        <v>218</v>
      </c>
      <c r="J186" s="67">
        <v>45054</v>
      </c>
      <c r="K186" s="67">
        <v>45057</v>
      </c>
      <c r="L186" s="67">
        <v>45057</v>
      </c>
      <c r="M186" s="57" t="s">
        <v>761</v>
      </c>
      <c r="N186" s="13">
        <v>1</v>
      </c>
      <c r="O186" s="32" t="s">
        <v>29</v>
      </c>
      <c r="P186" s="13" t="s">
        <v>496</v>
      </c>
      <c r="Q186" s="28" t="s">
        <v>1099</v>
      </c>
      <c r="R186" s="13" t="s">
        <v>188</v>
      </c>
      <c r="S186" s="42"/>
    </row>
    <row r="187" spans="1:19" ht="103.5" x14ac:dyDescent="0.25">
      <c r="A187" s="5">
        <f t="shared" si="3"/>
        <v>185</v>
      </c>
      <c r="B187" s="13" t="s">
        <v>218</v>
      </c>
      <c r="C187" s="5" t="s">
        <v>119</v>
      </c>
      <c r="D187" s="13" t="s">
        <v>757</v>
      </c>
      <c r="E187" s="46" t="s">
        <v>45</v>
      </c>
      <c r="F187" s="1" t="s">
        <v>758</v>
      </c>
      <c r="G187" s="1" t="s">
        <v>766</v>
      </c>
      <c r="H187" s="1" t="s">
        <v>767</v>
      </c>
      <c r="I187" s="13" t="s">
        <v>218</v>
      </c>
      <c r="J187" s="67">
        <v>45054</v>
      </c>
      <c r="K187" s="67">
        <v>45057</v>
      </c>
      <c r="L187" s="67">
        <v>45057</v>
      </c>
      <c r="M187" s="57" t="s">
        <v>761</v>
      </c>
      <c r="N187" s="13" t="s">
        <v>32</v>
      </c>
      <c r="O187" s="32" t="s">
        <v>29</v>
      </c>
      <c r="P187" s="13" t="s">
        <v>746</v>
      </c>
      <c r="Q187" s="28" t="s">
        <v>1005</v>
      </c>
      <c r="R187" s="13" t="s">
        <v>768</v>
      </c>
      <c r="S187" s="42"/>
    </row>
    <row r="188" spans="1:19" ht="80.5" x14ac:dyDescent="0.25">
      <c r="A188" s="5">
        <f t="shared" si="3"/>
        <v>186</v>
      </c>
      <c r="B188" s="13" t="s">
        <v>380</v>
      </c>
      <c r="C188" s="27" t="s">
        <v>56</v>
      </c>
      <c r="D188" s="13" t="s">
        <v>769</v>
      </c>
      <c r="E188" s="46" t="s">
        <v>24</v>
      </c>
      <c r="F188" s="1" t="s">
        <v>770</v>
      </c>
      <c r="G188" s="1" t="s">
        <v>771</v>
      </c>
      <c r="H188" s="1" t="s">
        <v>772</v>
      </c>
      <c r="I188" s="13" t="s">
        <v>380</v>
      </c>
      <c r="J188" s="67">
        <v>45054</v>
      </c>
      <c r="K188" s="67">
        <v>45057</v>
      </c>
      <c r="L188" s="67">
        <v>45057</v>
      </c>
      <c r="M188" s="57" t="s">
        <v>773</v>
      </c>
      <c r="N188" s="13" t="s">
        <v>32</v>
      </c>
      <c r="O188" s="32" t="s">
        <v>29</v>
      </c>
      <c r="P188" s="13" t="s">
        <v>175</v>
      </c>
      <c r="Q188" s="28" t="s">
        <v>176</v>
      </c>
      <c r="R188" s="13" t="s">
        <v>177</v>
      </c>
      <c r="S188" s="42"/>
    </row>
    <row r="189" spans="1:19" ht="184" x14ac:dyDescent="0.25">
      <c r="A189" s="5">
        <f t="shared" si="3"/>
        <v>187</v>
      </c>
      <c r="B189" s="13" t="s">
        <v>380</v>
      </c>
      <c r="C189" s="27" t="s">
        <v>56</v>
      </c>
      <c r="D189" s="13" t="s">
        <v>769</v>
      </c>
      <c r="E189" s="46" t="s">
        <v>34</v>
      </c>
      <c r="F189" s="1" t="s">
        <v>774</v>
      </c>
      <c r="G189" s="1" t="s">
        <v>775</v>
      </c>
      <c r="H189" s="1" t="s">
        <v>776</v>
      </c>
      <c r="I189" s="13" t="s">
        <v>380</v>
      </c>
      <c r="J189" s="67">
        <v>45054</v>
      </c>
      <c r="K189" s="67">
        <v>45057</v>
      </c>
      <c r="L189" s="67">
        <v>45057</v>
      </c>
      <c r="M189" s="57" t="s">
        <v>773</v>
      </c>
      <c r="N189" s="13">
        <v>1</v>
      </c>
      <c r="O189" s="59" t="s">
        <v>33</v>
      </c>
      <c r="P189" s="13" t="s">
        <v>143</v>
      </c>
      <c r="Q189" s="28" t="s">
        <v>144</v>
      </c>
      <c r="R189" s="13" t="s">
        <v>319</v>
      </c>
      <c r="S189" s="42" t="s">
        <v>710</v>
      </c>
    </row>
    <row r="190" spans="1:19" ht="218.5" x14ac:dyDescent="0.25">
      <c r="A190" s="5">
        <f t="shared" si="3"/>
        <v>188</v>
      </c>
      <c r="B190" s="13" t="s">
        <v>380</v>
      </c>
      <c r="C190" s="27" t="s">
        <v>56</v>
      </c>
      <c r="D190" s="13" t="s">
        <v>769</v>
      </c>
      <c r="E190" s="46" t="s">
        <v>39</v>
      </c>
      <c r="F190" s="1" t="s">
        <v>777</v>
      </c>
      <c r="G190" s="1" t="s">
        <v>778</v>
      </c>
      <c r="H190" s="1" t="s">
        <v>779</v>
      </c>
      <c r="I190" s="13" t="s">
        <v>380</v>
      </c>
      <c r="J190" s="67">
        <v>45054</v>
      </c>
      <c r="K190" s="67">
        <v>45057</v>
      </c>
      <c r="L190" s="67">
        <v>45057</v>
      </c>
      <c r="M190" s="57" t="s">
        <v>773</v>
      </c>
      <c r="N190" s="13">
        <v>7</v>
      </c>
      <c r="O190" s="13" t="s">
        <v>29</v>
      </c>
      <c r="P190" s="13" t="s">
        <v>746</v>
      </c>
      <c r="Q190" s="28" t="s">
        <v>1005</v>
      </c>
      <c r="R190" s="13" t="s">
        <v>780</v>
      </c>
      <c r="S190" s="42"/>
    </row>
    <row r="191" spans="1:19" ht="80.5" x14ac:dyDescent="0.25">
      <c r="A191" s="5">
        <f t="shared" si="3"/>
        <v>189</v>
      </c>
      <c r="B191" s="13" t="s">
        <v>380</v>
      </c>
      <c r="C191" s="27" t="s">
        <v>56</v>
      </c>
      <c r="D191" s="13" t="s">
        <v>769</v>
      </c>
      <c r="E191" s="46" t="s">
        <v>45</v>
      </c>
      <c r="F191" s="1" t="s">
        <v>781</v>
      </c>
      <c r="G191" s="1" t="s">
        <v>782</v>
      </c>
      <c r="H191" s="1" t="s">
        <v>783</v>
      </c>
      <c r="I191" s="13" t="s">
        <v>380</v>
      </c>
      <c r="J191" s="67">
        <v>45054</v>
      </c>
      <c r="K191" s="67">
        <v>45057</v>
      </c>
      <c r="L191" s="67">
        <v>45057</v>
      </c>
      <c r="M191" s="57" t="s">
        <v>773</v>
      </c>
      <c r="N191" s="13" t="s">
        <v>32</v>
      </c>
      <c r="O191" s="13" t="s">
        <v>29</v>
      </c>
      <c r="P191" s="13" t="s">
        <v>746</v>
      </c>
      <c r="Q191" s="28" t="s">
        <v>1005</v>
      </c>
      <c r="R191" s="13" t="s">
        <v>780</v>
      </c>
      <c r="S191" s="42"/>
    </row>
    <row r="192" spans="1:19" ht="379.5" x14ac:dyDescent="0.25">
      <c r="A192" s="5">
        <f t="shared" si="3"/>
        <v>190</v>
      </c>
      <c r="B192" s="13" t="s">
        <v>380</v>
      </c>
      <c r="C192" s="27" t="s">
        <v>56</v>
      </c>
      <c r="D192" s="13" t="s">
        <v>769</v>
      </c>
      <c r="E192" s="46" t="s">
        <v>92</v>
      </c>
      <c r="F192" s="1" t="s">
        <v>784</v>
      </c>
      <c r="G192" s="1" t="s">
        <v>785</v>
      </c>
      <c r="H192" s="1" t="s">
        <v>786</v>
      </c>
      <c r="I192" s="13" t="s">
        <v>380</v>
      </c>
      <c r="J192" s="67">
        <v>45054</v>
      </c>
      <c r="K192" s="67">
        <v>45057</v>
      </c>
      <c r="L192" s="67">
        <v>45057</v>
      </c>
      <c r="M192" s="57" t="s">
        <v>773</v>
      </c>
      <c r="N192" s="13">
        <v>2</v>
      </c>
      <c r="O192" s="13" t="s">
        <v>29</v>
      </c>
      <c r="P192" s="13" t="s">
        <v>96</v>
      </c>
      <c r="Q192" s="28" t="s">
        <v>97</v>
      </c>
      <c r="R192" s="13" t="s">
        <v>348</v>
      </c>
      <c r="S192" s="42"/>
    </row>
    <row r="193" spans="1:19" ht="287.5" x14ac:dyDescent="0.25">
      <c r="A193" s="5">
        <f t="shared" si="3"/>
        <v>191</v>
      </c>
      <c r="B193" s="13" t="s">
        <v>380</v>
      </c>
      <c r="C193" s="27" t="s">
        <v>56</v>
      </c>
      <c r="D193" s="13" t="s">
        <v>769</v>
      </c>
      <c r="E193" s="46" t="s">
        <v>99</v>
      </c>
      <c r="F193" s="1" t="s">
        <v>787</v>
      </c>
      <c r="G193" s="1" t="s">
        <v>788</v>
      </c>
      <c r="H193" s="1" t="s">
        <v>789</v>
      </c>
      <c r="I193" s="13" t="s">
        <v>380</v>
      </c>
      <c r="J193" s="67">
        <v>45054</v>
      </c>
      <c r="K193" s="67">
        <v>45057</v>
      </c>
      <c r="L193" s="67">
        <v>45057</v>
      </c>
      <c r="M193" s="57" t="s">
        <v>773</v>
      </c>
      <c r="N193" s="13" t="s">
        <v>32</v>
      </c>
      <c r="O193" s="13" t="s">
        <v>29</v>
      </c>
      <c r="P193" s="13" t="s">
        <v>143</v>
      </c>
      <c r="Q193" s="28" t="s">
        <v>144</v>
      </c>
      <c r="R193" s="13" t="s">
        <v>790</v>
      </c>
      <c r="S193" s="42"/>
    </row>
    <row r="194" spans="1:19" ht="409.5" customHeight="1" x14ac:dyDescent="0.25">
      <c r="A194" s="5">
        <f t="shared" si="3"/>
        <v>192</v>
      </c>
      <c r="B194" s="13" t="s">
        <v>380</v>
      </c>
      <c r="C194" s="27" t="s">
        <v>56</v>
      </c>
      <c r="D194" s="13" t="s">
        <v>769</v>
      </c>
      <c r="E194" s="46" t="s">
        <v>103</v>
      </c>
      <c r="F194" s="1" t="s">
        <v>791</v>
      </c>
      <c r="G194" s="33" t="s">
        <v>792</v>
      </c>
      <c r="H194" s="1" t="s">
        <v>793</v>
      </c>
      <c r="I194" s="13" t="s">
        <v>380</v>
      </c>
      <c r="J194" s="67">
        <v>45054</v>
      </c>
      <c r="K194" s="67">
        <v>45057</v>
      </c>
      <c r="L194" s="67">
        <v>45057</v>
      </c>
      <c r="M194" s="57" t="s">
        <v>773</v>
      </c>
      <c r="N194" s="13">
        <v>2</v>
      </c>
      <c r="O194" s="13" t="s">
        <v>29</v>
      </c>
      <c r="P194" s="13" t="s">
        <v>386</v>
      </c>
      <c r="Q194" s="28" t="s">
        <v>497</v>
      </c>
      <c r="R194" s="13" t="s">
        <v>188</v>
      </c>
      <c r="S194" s="42"/>
    </row>
    <row r="195" spans="1:19" ht="184" x14ac:dyDescent="0.25">
      <c r="A195" s="5">
        <f t="shared" si="3"/>
        <v>193</v>
      </c>
      <c r="B195" s="13" t="s">
        <v>380</v>
      </c>
      <c r="C195" s="27" t="s">
        <v>56</v>
      </c>
      <c r="D195" s="13" t="s">
        <v>769</v>
      </c>
      <c r="E195" s="46" t="s">
        <v>107</v>
      </c>
      <c r="F195" s="1" t="s">
        <v>794</v>
      </c>
      <c r="G195" s="1" t="s">
        <v>795</v>
      </c>
      <c r="H195" s="1" t="s">
        <v>796</v>
      </c>
      <c r="I195" s="13" t="s">
        <v>380</v>
      </c>
      <c r="J195" s="67">
        <v>45054</v>
      </c>
      <c r="K195" s="67">
        <v>45057</v>
      </c>
      <c r="L195" s="67">
        <v>45057</v>
      </c>
      <c r="M195" s="57" t="s">
        <v>773</v>
      </c>
      <c r="N195" s="13">
        <v>2</v>
      </c>
      <c r="O195" s="13" t="s">
        <v>29</v>
      </c>
      <c r="P195" s="13" t="s">
        <v>143</v>
      </c>
      <c r="Q195" s="28" t="s">
        <v>144</v>
      </c>
      <c r="R195" s="13" t="s">
        <v>145</v>
      </c>
      <c r="S195" s="42"/>
    </row>
    <row r="196" spans="1:19" ht="149.5" x14ac:dyDescent="0.25">
      <c r="A196" s="5">
        <f t="shared" si="3"/>
        <v>194</v>
      </c>
      <c r="B196" s="13" t="s">
        <v>380</v>
      </c>
      <c r="C196" s="27" t="s">
        <v>56</v>
      </c>
      <c r="D196" s="13" t="s">
        <v>769</v>
      </c>
      <c r="E196" s="46" t="s">
        <v>111</v>
      </c>
      <c r="F196" s="1" t="s">
        <v>797</v>
      </c>
      <c r="G196" s="1" t="s">
        <v>798</v>
      </c>
      <c r="H196" s="1" t="s">
        <v>799</v>
      </c>
      <c r="I196" s="13" t="s">
        <v>380</v>
      </c>
      <c r="J196" s="67">
        <v>45054</v>
      </c>
      <c r="K196" s="67">
        <v>45057</v>
      </c>
      <c r="L196" s="67">
        <v>45057</v>
      </c>
      <c r="M196" s="57" t="s">
        <v>773</v>
      </c>
      <c r="N196" s="13" t="s">
        <v>32</v>
      </c>
      <c r="O196" s="13" t="s">
        <v>29</v>
      </c>
      <c r="P196" s="13" t="s">
        <v>175</v>
      </c>
      <c r="Q196" s="28" t="s">
        <v>176</v>
      </c>
      <c r="R196" s="13" t="s">
        <v>323</v>
      </c>
      <c r="S196" s="42"/>
    </row>
    <row r="197" spans="1:19" ht="72.5" x14ac:dyDescent="0.25">
      <c r="A197" s="5">
        <f t="shared" si="3"/>
        <v>195</v>
      </c>
      <c r="B197" s="13" t="s">
        <v>380</v>
      </c>
      <c r="C197" s="27" t="s">
        <v>56</v>
      </c>
      <c r="D197" s="13" t="s">
        <v>769</v>
      </c>
      <c r="E197" s="46" t="s">
        <v>115</v>
      </c>
      <c r="F197" s="1" t="s">
        <v>800</v>
      </c>
      <c r="G197" s="1" t="s">
        <v>801</v>
      </c>
      <c r="H197" s="1" t="s">
        <v>802</v>
      </c>
      <c r="I197" s="13" t="s">
        <v>380</v>
      </c>
      <c r="J197" s="67">
        <v>45054</v>
      </c>
      <c r="K197" s="67">
        <v>45057</v>
      </c>
      <c r="L197" s="67">
        <v>45057</v>
      </c>
      <c r="M197" s="57" t="s">
        <v>773</v>
      </c>
      <c r="N197" s="13">
        <v>1</v>
      </c>
      <c r="O197" s="13" t="s">
        <v>29</v>
      </c>
      <c r="P197" s="13" t="s">
        <v>96</v>
      </c>
      <c r="Q197" s="28" t="s">
        <v>97</v>
      </c>
      <c r="R197" s="13" t="s">
        <v>348</v>
      </c>
      <c r="S197" s="42"/>
    </row>
    <row r="198" spans="1:19" ht="115" x14ac:dyDescent="0.25">
      <c r="A198" s="5">
        <f t="shared" si="3"/>
        <v>196</v>
      </c>
      <c r="B198" s="13" t="s">
        <v>380</v>
      </c>
      <c r="C198" s="27" t="s">
        <v>56</v>
      </c>
      <c r="D198" s="13" t="s">
        <v>769</v>
      </c>
      <c r="E198" s="46" t="s">
        <v>265</v>
      </c>
      <c r="F198" s="1" t="s">
        <v>803</v>
      </c>
      <c r="G198" s="1" t="s">
        <v>804</v>
      </c>
      <c r="H198" s="1" t="s">
        <v>805</v>
      </c>
      <c r="I198" s="13" t="s">
        <v>380</v>
      </c>
      <c r="J198" s="67">
        <v>45054</v>
      </c>
      <c r="K198" s="67">
        <v>45057</v>
      </c>
      <c r="L198" s="67">
        <v>45057</v>
      </c>
      <c r="M198" s="57" t="s">
        <v>773</v>
      </c>
      <c r="N198" s="13">
        <v>4</v>
      </c>
      <c r="O198" s="13" t="s">
        <v>29</v>
      </c>
      <c r="P198" s="13" t="s">
        <v>143</v>
      </c>
      <c r="Q198" s="28" t="s">
        <v>144</v>
      </c>
      <c r="R198" s="13" t="s">
        <v>188</v>
      </c>
      <c r="S198" s="42"/>
    </row>
    <row r="199" spans="1:19" ht="207" x14ac:dyDescent="0.25">
      <c r="A199" s="5">
        <f t="shared" si="3"/>
        <v>197</v>
      </c>
      <c r="B199" s="13" t="s">
        <v>507</v>
      </c>
      <c r="C199" s="13" t="s">
        <v>169</v>
      </c>
      <c r="D199" s="13" t="s">
        <v>806</v>
      </c>
      <c r="E199" s="46" t="s">
        <v>24</v>
      </c>
      <c r="F199" s="1" t="s">
        <v>807</v>
      </c>
      <c r="G199" s="1" t="s">
        <v>808</v>
      </c>
      <c r="H199" s="1" t="s">
        <v>809</v>
      </c>
      <c r="I199" s="13" t="s">
        <v>507</v>
      </c>
      <c r="J199" s="67">
        <v>45057</v>
      </c>
      <c r="K199" s="67">
        <v>45062</v>
      </c>
      <c r="L199" s="67">
        <v>45062</v>
      </c>
      <c r="M199" s="57" t="s">
        <v>810</v>
      </c>
      <c r="N199" s="13">
        <v>1</v>
      </c>
      <c r="O199" s="13" t="s">
        <v>29</v>
      </c>
      <c r="P199" s="13" t="s">
        <v>158</v>
      </c>
      <c r="Q199" s="28" t="s">
        <v>159</v>
      </c>
      <c r="R199" s="13" t="s">
        <v>198</v>
      </c>
      <c r="S199" s="42"/>
    </row>
    <row r="200" spans="1:19" ht="207" x14ac:dyDescent="0.25">
      <c r="A200" s="5">
        <f t="shared" si="3"/>
        <v>198</v>
      </c>
      <c r="B200" s="13" t="s">
        <v>507</v>
      </c>
      <c r="C200" s="13" t="s">
        <v>169</v>
      </c>
      <c r="D200" s="13" t="s">
        <v>806</v>
      </c>
      <c r="E200" s="46" t="s">
        <v>34</v>
      </c>
      <c r="F200" s="1" t="s">
        <v>811</v>
      </c>
      <c r="G200" s="1" t="s">
        <v>812</v>
      </c>
      <c r="H200" s="1" t="s">
        <v>813</v>
      </c>
      <c r="I200" s="13" t="s">
        <v>507</v>
      </c>
      <c r="J200" s="67">
        <v>45057</v>
      </c>
      <c r="K200" s="67">
        <v>45062</v>
      </c>
      <c r="L200" s="67">
        <v>45062</v>
      </c>
      <c r="M200" s="57" t="s">
        <v>810</v>
      </c>
      <c r="N200" s="13" t="s">
        <v>32</v>
      </c>
      <c r="O200" s="13" t="s">
        <v>29</v>
      </c>
      <c r="P200" s="13" t="s">
        <v>158</v>
      </c>
      <c r="Q200" s="28" t="s">
        <v>159</v>
      </c>
      <c r="R200" s="13" t="s">
        <v>198</v>
      </c>
      <c r="S200" s="42"/>
    </row>
    <row r="201" spans="1:19" ht="214.5" customHeight="1" x14ac:dyDescent="0.25">
      <c r="A201" s="5">
        <f t="shared" si="3"/>
        <v>199</v>
      </c>
      <c r="B201" s="13" t="s">
        <v>212</v>
      </c>
      <c r="C201" s="5" t="s">
        <v>56</v>
      </c>
      <c r="D201" s="13" t="s">
        <v>814</v>
      </c>
      <c r="E201" s="46" t="s">
        <v>24</v>
      </c>
      <c r="F201" s="1" t="s">
        <v>815</v>
      </c>
      <c r="G201" s="1" t="s">
        <v>816</v>
      </c>
      <c r="H201" s="1" t="s">
        <v>817</v>
      </c>
      <c r="I201" s="13" t="s">
        <v>212</v>
      </c>
      <c r="J201" s="67">
        <v>45057</v>
      </c>
      <c r="K201" s="67">
        <v>45062</v>
      </c>
      <c r="L201" s="67">
        <v>45062</v>
      </c>
      <c r="M201" s="57" t="s">
        <v>818</v>
      </c>
      <c r="N201" s="13" t="s">
        <v>32</v>
      </c>
      <c r="O201" s="13" t="s">
        <v>29</v>
      </c>
      <c r="P201" s="13" t="s">
        <v>175</v>
      </c>
      <c r="Q201" s="28" t="s">
        <v>176</v>
      </c>
      <c r="R201" s="13" t="s">
        <v>252</v>
      </c>
      <c r="S201" s="42"/>
    </row>
    <row r="202" spans="1:19" ht="72.5" x14ac:dyDescent="0.25">
      <c r="A202" s="5">
        <f t="shared" si="3"/>
        <v>200</v>
      </c>
      <c r="B202" s="13" t="s">
        <v>212</v>
      </c>
      <c r="C202" s="5" t="s">
        <v>56</v>
      </c>
      <c r="D202" s="13" t="s">
        <v>814</v>
      </c>
      <c r="E202" s="46" t="s">
        <v>34</v>
      </c>
      <c r="F202" s="1" t="s">
        <v>819</v>
      </c>
      <c r="G202" s="1" t="s">
        <v>820</v>
      </c>
      <c r="H202" s="1" t="s">
        <v>821</v>
      </c>
      <c r="I202" s="13" t="s">
        <v>212</v>
      </c>
      <c r="J202" s="67">
        <v>45057</v>
      </c>
      <c r="K202" s="67">
        <v>45062</v>
      </c>
      <c r="L202" s="67">
        <v>45062</v>
      </c>
      <c r="M202" s="57" t="s">
        <v>818</v>
      </c>
      <c r="N202" s="13" t="s">
        <v>32</v>
      </c>
      <c r="O202" s="13" t="s">
        <v>29</v>
      </c>
      <c r="P202" s="13" t="s">
        <v>175</v>
      </c>
      <c r="Q202" s="28" t="s">
        <v>176</v>
      </c>
      <c r="R202" s="13" t="s">
        <v>252</v>
      </c>
      <c r="S202" s="42"/>
    </row>
    <row r="203" spans="1:19" ht="72.5" x14ac:dyDescent="0.25">
      <c r="A203" s="5">
        <f t="shared" si="3"/>
        <v>201</v>
      </c>
      <c r="B203" s="13" t="s">
        <v>212</v>
      </c>
      <c r="C203" s="5" t="s">
        <v>56</v>
      </c>
      <c r="D203" s="13" t="s">
        <v>814</v>
      </c>
      <c r="E203" s="46" t="s">
        <v>39</v>
      </c>
      <c r="F203" s="1" t="s">
        <v>822</v>
      </c>
      <c r="G203" s="1" t="s">
        <v>823</v>
      </c>
      <c r="H203" s="1" t="s">
        <v>824</v>
      </c>
      <c r="I203" s="13" t="s">
        <v>212</v>
      </c>
      <c r="J203" s="67">
        <v>45057</v>
      </c>
      <c r="K203" s="67">
        <v>45062</v>
      </c>
      <c r="L203" s="67">
        <v>45062</v>
      </c>
      <c r="M203" s="57" t="s">
        <v>818</v>
      </c>
      <c r="N203" s="13" t="s">
        <v>32</v>
      </c>
      <c r="O203" s="13" t="s">
        <v>29</v>
      </c>
      <c r="P203" s="13" t="s">
        <v>175</v>
      </c>
      <c r="Q203" s="28" t="s">
        <v>176</v>
      </c>
      <c r="R203" s="13" t="s">
        <v>825</v>
      </c>
      <c r="S203" s="42"/>
    </row>
    <row r="204" spans="1:19" ht="72.5" x14ac:dyDescent="0.25">
      <c r="A204" s="5">
        <f t="shared" si="3"/>
        <v>202</v>
      </c>
      <c r="B204" s="13" t="s">
        <v>212</v>
      </c>
      <c r="C204" s="5" t="s">
        <v>56</v>
      </c>
      <c r="D204" s="13" t="s">
        <v>814</v>
      </c>
      <c r="E204" s="46" t="s">
        <v>45</v>
      </c>
      <c r="F204" s="1" t="s">
        <v>826</v>
      </c>
      <c r="G204" s="1" t="s">
        <v>827</v>
      </c>
      <c r="H204" s="1" t="s">
        <v>828</v>
      </c>
      <c r="I204" s="13" t="s">
        <v>212</v>
      </c>
      <c r="J204" s="67">
        <v>45057</v>
      </c>
      <c r="K204" s="67">
        <v>45062</v>
      </c>
      <c r="L204" s="67">
        <v>45062</v>
      </c>
      <c r="M204" s="57" t="s">
        <v>818</v>
      </c>
      <c r="N204" s="13" t="s">
        <v>32</v>
      </c>
      <c r="O204" s="13" t="s">
        <v>29</v>
      </c>
      <c r="P204" s="13" t="s">
        <v>175</v>
      </c>
      <c r="Q204" s="28" t="s">
        <v>176</v>
      </c>
      <c r="R204" s="13" t="s">
        <v>825</v>
      </c>
      <c r="S204" s="42"/>
    </row>
    <row r="205" spans="1:19" ht="195.5" x14ac:dyDescent="0.25">
      <c r="A205" s="5">
        <f t="shared" si="3"/>
        <v>203</v>
      </c>
      <c r="B205" s="13" t="s">
        <v>212</v>
      </c>
      <c r="C205" s="5" t="s">
        <v>56</v>
      </c>
      <c r="D205" s="13" t="s">
        <v>814</v>
      </c>
      <c r="E205" s="46" t="s">
        <v>92</v>
      </c>
      <c r="F205" s="1" t="s">
        <v>829</v>
      </c>
      <c r="G205" s="1" t="s">
        <v>830</v>
      </c>
      <c r="H205" s="1" t="s">
        <v>831</v>
      </c>
      <c r="I205" s="13" t="s">
        <v>212</v>
      </c>
      <c r="J205" s="67">
        <v>45057</v>
      </c>
      <c r="K205" s="67">
        <v>45062</v>
      </c>
      <c r="L205" s="67">
        <v>45062</v>
      </c>
      <c r="M205" s="57" t="s">
        <v>818</v>
      </c>
      <c r="N205" s="13" t="s">
        <v>32</v>
      </c>
      <c r="O205" s="13" t="s">
        <v>29</v>
      </c>
      <c r="P205" s="13" t="s">
        <v>175</v>
      </c>
      <c r="Q205" s="28" t="s">
        <v>176</v>
      </c>
      <c r="R205" s="13" t="s">
        <v>825</v>
      </c>
      <c r="S205" s="42"/>
    </row>
    <row r="206" spans="1:19" ht="409.5" x14ac:dyDescent="0.25">
      <c r="A206" s="5">
        <f t="shared" si="3"/>
        <v>204</v>
      </c>
      <c r="B206" s="13" t="s">
        <v>380</v>
      </c>
      <c r="C206" s="13" t="s">
        <v>73</v>
      </c>
      <c r="D206" s="13" t="s">
        <v>832</v>
      </c>
      <c r="E206" s="46" t="s">
        <v>24</v>
      </c>
      <c r="F206" s="1" t="s">
        <v>833</v>
      </c>
      <c r="G206" s="1" t="s">
        <v>834</v>
      </c>
      <c r="H206" s="1" t="s">
        <v>835</v>
      </c>
      <c r="I206" s="13" t="s">
        <v>380</v>
      </c>
      <c r="J206" s="67">
        <v>45057</v>
      </c>
      <c r="K206" s="67">
        <v>45062</v>
      </c>
      <c r="L206" s="67">
        <v>45062</v>
      </c>
      <c r="M206" s="57" t="s">
        <v>836</v>
      </c>
      <c r="N206" s="13" t="s">
        <v>32</v>
      </c>
      <c r="O206" s="13" t="s">
        <v>29</v>
      </c>
      <c r="P206" s="13" t="s">
        <v>96</v>
      </c>
      <c r="Q206" s="28" t="s">
        <v>97</v>
      </c>
      <c r="R206" s="13" t="s">
        <v>837</v>
      </c>
      <c r="S206" s="42"/>
    </row>
    <row r="207" spans="1:19" ht="409.5" x14ac:dyDescent="0.25">
      <c r="A207" s="5">
        <f t="shared" ref="A207:A221" si="4">A206+1</f>
        <v>205</v>
      </c>
      <c r="B207" s="13" t="s">
        <v>380</v>
      </c>
      <c r="C207" s="13" t="s">
        <v>73</v>
      </c>
      <c r="D207" s="13" t="s">
        <v>832</v>
      </c>
      <c r="E207" s="46" t="s">
        <v>34</v>
      </c>
      <c r="F207" s="1" t="s">
        <v>838</v>
      </c>
      <c r="G207" s="1" t="s">
        <v>839</v>
      </c>
      <c r="H207" s="1" t="s">
        <v>840</v>
      </c>
      <c r="I207" s="13" t="s">
        <v>380</v>
      </c>
      <c r="J207" s="67">
        <v>45057</v>
      </c>
      <c r="K207" s="67">
        <v>45062</v>
      </c>
      <c r="L207" s="67">
        <v>45062</v>
      </c>
      <c r="M207" s="57" t="s">
        <v>836</v>
      </c>
      <c r="N207" s="13">
        <v>1</v>
      </c>
      <c r="O207" s="13" t="s">
        <v>29</v>
      </c>
      <c r="P207" s="13" t="s">
        <v>158</v>
      </c>
      <c r="Q207" s="28" t="s">
        <v>159</v>
      </c>
      <c r="R207" s="13" t="s">
        <v>198</v>
      </c>
      <c r="S207" s="42"/>
    </row>
    <row r="208" spans="1:19" ht="250.5" customHeight="1" x14ac:dyDescent="0.25">
      <c r="A208" s="5">
        <f t="shared" si="4"/>
        <v>206</v>
      </c>
      <c r="B208" s="13" t="s">
        <v>380</v>
      </c>
      <c r="C208" s="13" t="s">
        <v>73</v>
      </c>
      <c r="D208" s="13" t="s">
        <v>832</v>
      </c>
      <c r="E208" s="46" t="s">
        <v>39</v>
      </c>
      <c r="F208" s="1" t="s">
        <v>841</v>
      </c>
      <c r="G208" s="1" t="s">
        <v>842</v>
      </c>
      <c r="H208" s="1" t="s">
        <v>843</v>
      </c>
      <c r="I208" s="13" t="s">
        <v>380</v>
      </c>
      <c r="J208" s="67">
        <v>45057</v>
      </c>
      <c r="K208" s="67">
        <v>45062</v>
      </c>
      <c r="L208" s="67">
        <v>45062</v>
      </c>
      <c r="M208" s="57" t="s">
        <v>836</v>
      </c>
      <c r="N208" s="13" t="s">
        <v>32</v>
      </c>
      <c r="O208" s="13" t="s">
        <v>29</v>
      </c>
      <c r="P208" s="13" t="s">
        <v>158</v>
      </c>
      <c r="Q208" s="28" t="s">
        <v>159</v>
      </c>
      <c r="R208" s="13" t="s">
        <v>198</v>
      </c>
      <c r="S208" s="42"/>
    </row>
    <row r="209" spans="1:19" ht="253" x14ac:dyDescent="0.25">
      <c r="A209" s="5">
        <f t="shared" si="4"/>
        <v>207</v>
      </c>
      <c r="B209" s="13" t="s">
        <v>380</v>
      </c>
      <c r="C209" s="13" t="s">
        <v>73</v>
      </c>
      <c r="D209" s="13" t="s">
        <v>832</v>
      </c>
      <c r="E209" s="46" t="s">
        <v>844</v>
      </c>
      <c r="F209" s="1" t="s">
        <v>845</v>
      </c>
      <c r="G209" s="1" t="s">
        <v>846</v>
      </c>
      <c r="H209" s="1" t="s">
        <v>847</v>
      </c>
      <c r="I209" s="13" t="s">
        <v>380</v>
      </c>
      <c r="J209" s="67">
        <v>45057</v>
      </c>
      <c r="K209" s="67">
        <v>45062</v>
      </c>
      <c r="L209" s="67">
        <v>45062</v>
      </c>
      <c r="M209" s="57" t="s">
        <v>836</v>
      </c>
      <c r="N209" s="13" t="s">
        <v>32</v>
      </c>
      <c r="O209" s="13" t="s">
        <v>29</v>
      </c>
      <c r="P209" s="13" t="s">
        <v>158</v>
      </c>
      <c r="Q209" s="28" t="s">
        <v>159</v>
      </c>
      <c r="R209" s="13" t="s">
        <v>198</v>
      </c>
      <c r="S209" s="42"/>
    </row>
    <row r="210" spans="1:19" ht="149.5" x14ac:dyDescent="0.25">
      <c r="A210" s="5">
        <f t="shared" si="4"/>
        <v>208</v>
      </c>
      <c r="B210" s="13" t="s">
        <v>380</v>
      </c>
      <c r="C210" s="13" t="s">
        <v>119</v>
      </c>
      <c r="D210" s="13" t="s">
        <v>832</v>
      </c>
      <c r="E210" s="46" t="s">
        <v>848</v>
      </c>
      <c r="F210" s="1" t="s">
        <v>849</v>
      </c>
      <c r="G210" s="1" t="s">
        <v>850</v>
      </c>
      <c r="H210" s="1" t="s">
        <v>851</v>
      </c>
      <c r="I210" s="13" t="s">
        <v>380</v>
      </c>
      <c r="J210" s="67">
        <v>45057</v>
      </c>
      <c r="K210" s="67">
        <v>45062</v>
      </c>
      <c r="L210" s="67">
        <v>45062</v>
      </c>
      <c r="M210" s="57" t="s">
        <v>836</v>
      </c>
      <c r="N210" s="13" t="s">
        <v>32</v>
      </c>
      <c r="O210" s="13" t="s">
        <v>29</v>
      </c>
      <c r="P210" s="13" t="s">
        <v>158</v>
      </c>
      <c r="Q210" s="28" t="s">
        <v>159</v>
      </c>
      <c r="R210" s="13" t="s">
        <v>198</v>
      </c>
      <c r="S210" s="42"/>
    </row>
    <row r="211" spans="1:19" ht="115" x14ac:dyDescent="0.25">
      <c r="A211" s="5">
        <f t="shared" si="4"/>
        <v>209</v>
      </c>
      <c r="B211" s="13" t="s">
        <v>380</v>
      </c>
      <c r="C211" s="13" t="s">
        <v>73</v>
      </c>
      <c r="D211" s="13" t="s">
        <v>832</v>
      </c>
      <c r="E211" s="46" t="s">
        <v>92</v>
      </c>
      <c r="F211" s="1" t="s">
        <v>852</v>
      </c>
      <c r="G211" s="1" t="s">
        <v>853</v>
      </c>
      <c r="H211" s="1" t="s">
        <v>854</v>
      </c>
      <c r="I211" s="13" t="s">
        <v>380</v>
      </c>
      <c r="J211" s="67">
        <v>45057</v>
      </c>
      <c r="K211" s="67">
        <v>45062</v>
      </c>
      <c r="L211" s="67">
        <v>45062</v>
      </c>
      <c r="M211" s="57" t="s">
        <v>836</v>
      </c>
      <c r="N211" s="13" t="s">
        <v>32</v>
      </c>
      <c r="O211" s="13" t="s">
        <v>29</v>
      </c>
      <c r="P211" s="13" t="s">
        <v>158</v>
      </c>
      <c r="Q211" s="28" t="s">
        <v>159</v>
      </c>
      <c r="R211" s="13" t="s">
        <v>198</v>
      </c>
      <c r="S211" s="42"/>
    </row>
    <row r="212" spans="1:19" ht="409.5" x14ac:dyDescent="0.25">
      <c r="A212" s="5">
        <f t="shared" si="4"/>
        <v>210</v>
      </c>
      <c r="B212" s="13" t="s">
        <v>380</v>
      </c>
      <c r="C212" s="13" t="s">
        <v>73</v>
      </c>
      <c r="D212" s="13" t="s">
        <v>832</v>
      </c>
      <c r="E212" s="46" t="s">
        <v>99</v>
      </c>
      <c r="F212" s="1" t="s">
        <v>855</v>
      </c>
      <c r="G212" s="1" t="s">
        <v>856</v>
      </c>
      <c r="H212" s="1" t="s">
        <v>857</v>
      </c>
      <c r="I212" s="13" t="s">
        <v>380</v>
      </c>
      <c r="J212" s="67">
        <v>45057</v>
      </c>
      <c r="K212" s="67">
        <v>45062</v>
      </c>
      <c r="L212" s="67">
        <v>45062</v>
      </c>
      <c r="M212" s="57" t="s">
        <v>836</v>
      </c>
      <c r="N212" s="13" t="s">
        <v>32</v>
      </c>
      <c r="O212" s="13" t="s">
        <v>29</v>
      </c>
      <c r="P212" s="13" t="s">
        <v>638</v>
      </c>
      <c r="Q212" s="28" t="s">
        <v>639</v>
      </c>
      <c r="R212" s="13" t="s">
        <v>640</v>
      </c>
      <c r="S212" s="42"/>
    </row>
    <row r="213" spans="1:19" ht="345" x14ac:dyDescent="0.25">
      <c r="A213" s="5">
        <f t="shared" si="4"/>
        <v>211</v>
      </c>
      <c r="B213" s="13" t="s">
        <v>380</v>
      </c>
      <c r="C213" s="13" t="s">
        <v>73</v>
      </c>
      <c r="D213" s="13" t="s">
        <v>832</v>
      </c>
      <c r="E213" s="46" t="s">
        <v>103</v>
      </c>
      <c r="F213" s="1" t="s">
        <v>858</v>
      </c>
      <c r="G213" s="1" t="s">
        <v>859</v>
      </c>
      <c r="H213" s="1" t="s">
        <v>860</v>
      </c>
      <c r="I213" s="13" t="s">
        <v>380</v>
      </c>
      <c r="J213" s="67">
        <v>45057</v>
      </c>
      <c r="K213" s="67">
        <v>45062</v>
      </c>
      <c r="L213" s="67">
        <v>45062</v>
      </c>
      <c r="M213" s="57" t="s">
        <v>836</v>
      </c>
      <c r="N213" s="13">
        <v>1</v>
      </c>
      <c r="O213" s="13" t="s">
        <v>29</v>
      </c>
      <c r="P213" s="13" t="s">
        <v>158</v>
      </c>
      <c r="Q213" s="28" t="s">
        <v>159</v>
      </c>
      <c r="R213" s="13" t="s">
        <v>198</v>
      </c>
      <c r="S213" s="42"/>
    </row>
    <row r="214" spans="1:19" ht="371.25" customHeight="1" x14ac:dyDescent="0.25">
      <c r="A214" s="5">
        <f t="shared" si="4"/>
        <v>212</v>
      </c>
      <c r="B214" s="13" t="s">
        <v>380</v>
      </c>
      <c r="C214" s="13" t="s">
        <v>73</v>
      </c>
      <c r="D214" s="13" t="s">
        <v>832</v>
      </c>
      <c r="E214" s="46" t="s">
        <v>107</v>
      </c>
      <c r="F214" s="1" t="s">
        <v>861</v>
      </c>
      <c r="G214" s="1" t="s">
        <v>862</v>
      </c>
      <c r="H214" s="33" t="s">
        <v>863</v>
      </c>
      <c r="I214" s="13" t="s">
        <v>380</v>
      </c>
      <c r="J214" s="67">
        <v>45057</v>
      </c>
      <c r="K214" s="67">
        <v>45062</v>
      </c>
      <c r="L214" s="67">
        <v>45062</v>
      </c>
      <c r="M214" s="57" t="s">
        <v>836</v>
      </c>
      <c r="N214" s="13">
        <v>1</v>
      </c>
      <c r="O214" s="13" t="s">
        <v>29</v>
      </c>
      <c r="P214" s="13" t="s">
        <v>158</v>
      </c>
      <c r="Q214" s="28" t="s">
        <v>159</v>
      </c>
      <c r="R214" s="13" t="s">
        <v>198</v>
      </c>
      <c r="S214" s="42"/>
    </row>
    <row r="215" spans="1:19" ht="115" x14ac:dyDescent="0.25">
      <c r="A215" s="5">
        <f t="shared" si="4"/>
        <v>213</v>
      </c>
      <c r="B215" s="13" t="s">
        <v>218</v>
      </c>
      <c r="C215" s="13" t="s">
        <v>137</v>
      </c>
      <c r="D215" s="13" t="s">
        <v>864</v>
      </c>
      <c r="E215" s="46" t="s">
        <v>24</v>
      </c>
      <c r="F215" s="1" t="s">
        <v>865</v>
      </c>
      <c r="G215" s="1" t="s">
        <v>866</v>
      </c>
      <c r="H215" s="1" t="s">
        <v>867</v>
      </c>
      <c r="I215" s="13" t="s">
        <v>218</v>
      </c>
      <c r="J215" s="67">
        <v>45057</v>
      </c>
      <c r="K215" s="67">
        <v>45062</v>
      </c>
      <c r="L215" s="67">
        <v>45062</v>
      </c>
      <c r="M215" s="57" t="s">
        <v>868</v>
      </c>
      <c r="N215" s="13">
        <v>1</v>
      </c>
      <c r="O215" s="13" t="s">
        <v>29</v>
      </c>
      <c r="P215" s="13" t="s">
        <v>158</v>
      </c>
      <c r="Q215" s="28" t="s">
        <v>159</v>
      </c>
      <c r="R215" s="13" t="s">
        <v>198</v>
      </c>
      <c r="S215" s="42"/>
    </row>
    <row r="216" spans="1:19" ht="126.5" x14ac:dyDescent="0.25">
      <c r="A216" s="5">
        <f t="shared" si="4"/>
        <v>214</v>
      </c>
      <c r="B216" s="13" t="s">
        <v>21</v>
      </c>
      <c r="C216" s="13" t="s">
        <v>869</v>
      </c>
      <c r="D216" s="13" t="s">
        <v>870</v>
      </c>
      <c r="E216" s="46" t="s">
        <v>92</v>
      </c>
      <c r="F216" s="1" t="s">
        <v>871</v>
      </c>
      <c r="G216" s="1" t="s">
        <v>872</v>
      </c>
      <c r="H216" s="1" t="s">
        <v>873</v>
      </c>
      <c r="I216" s="13" t="s">
        <v>21</v>
      </c>
      <c r="J216" s="67">
        <v>45058</v>
      </c>
      <c r="K216" s="67">
        <v>45065</v>
      </c>
      <c r="L216" s="67">
        <v>45065</v>
      </c>
      <c r="M216" s="57" t="s">
        <v>874</v>
      </c>
      <c r="N216" s="13">
        <v>1</v>
      </c>
      <c r="O216" s="13" t="s">
        <v>29</v>
      </c>
      <c r="P216" s="13" t="s">
        <v>32</v>
      </c>
      <c r="Q216" s="28" t="s">
        <v>32</v>
      </c>
      <c r="R216" s="13" t="s">
        <v>32</v>
      </c>
      <c r="S216" s="42"/>
    </row>
    <row r="217" spans="1:19" ht="115" x14ac:dyDescent="0.25">
      <c r="A217" s="5">
        <f t="shared" si="4"/>
        <v>215</v>
      </c>
      <c r="B217" s="13" t="s">
        <v>21</v>
      </c>
      <c r="C217" s="13" t="s">
        <v>869</v>
      </c>
      <c r="D217" s="13" t="s">
        <v>870</v>
      </c>
      <c r="E217" s="46" t="s">
        <v>107</v>
      </c>
      <c r="F217" s="1" t="s">
        <v>875</v>
      </c>
      <c r="G217" s="1" t="s">
        <v>876</v>
      </c>
      <c r="H217" s="1" t="s">
        <v>877</v>
      </c>
      <c r="I217" s="13" t="s">
        <v>21</v>
      </c>
      <c r="J217" s="67">
        <v>45058</v>
      </c>
      <c r="K217" s="67">
        <v>45065</v>
      </c>
      <c r="L217" s="67">
        <v>45065</v>
      </c>
      <c r="M217" s="57" t="s">
        <v>874</v>
      </c>
      <c r="N217" s="13">
        <v>1</v>
      </c>
      <c r="O217" s="13" t="s">
        <v>29</v>
      </c>
      <c r="P217" s="13" t="s">
        <v>32</v>
      </c>
      <c r="Q217" s="28" t="s">
        <v>32</v>
      </c>
      <c r="R217" s="13" t="s">
        <v>32</v>
      </c>
      <c r="S217" s="42"/>
    </row>
    <row r="218" spans="1:19" ht="218.5" x14ac:dyDescent="0.25">
      <c r="A218" s="5">
        <f t="shared" si="4"/>
        <v>216</v>
      </c>
      <c r="B218" s="13" t="s">
        <v>380</v>
      </c>
      <c r="C218" s="13" t="s">
        <v>119</v>
      </c>
      <c r="D218" s="13" t="s">
        <v>878</v>
      </c>
      <c r="E218" s="46" t="s">
        <v>24</v>
      </c>
      <c r="F218" s="1" t="s">
        <v>879</v>
      </c>
      <c r="G218" s="1" t="s">
        <v>880</v>
      </c>
      <c r="H218" s="1" t="s">
        <v>881</v>
      </c>
      <c r="I218" s="13" t="s">
        <v>380</v>
      </c>
      <c r="J218" s="67">
        <v>45062</v>
      </c>
      <c r="K218" s="67">
        <v>45065</v>
      </c>
      <c r="L218" s="67">
        <v>45064</v>
      </c>
      <c r="M218" s="57" t="s">
        <v>882</v>
      </c>
      <c r="N218" s="13" t="s">
        <v>32</v>
      </c>
      <c r="O218" s="13" t="s">
        <v>29</v>
      </c>
      <c r="P218" s="13" t="s">
        <v>175</v>
      </c>
      <c r="Q218" s="28" t="s">
        <v>176</v>
      </c>
      <c r="R218" s="13" t="s">
        <v>252</v>
      </c>
      <c r="S218" s="42"/>
    </row>
    <row r="219" spans="1:19" ht="241.5" x14ac:dyDescent="0.25">
      <c r="A219" s="5">
        <f t="shared" si="4"/>
        <v>217</v>
      </c>
      <c r="B219" s="13" t="s">
        <v>380</v>
      </c>
      <c r="C219" s="13" t="s">
        <v>119</v>
      </c>
      <c r="D219" s="13" t="s">
        <v>878</v>
      </c>
      <c r="E219" s="46" t="s">
        <v>34</v>
      </c>
      <c r="F219" s="1" t="s">
        <v>883</v>
      </c>
      <c r="G219" s="1" t="s">
        <v>884</v>
      </c>
      <c r="H219" s="1" t="s">
        <v>885</v>
      </c>
      <c r="I219" s="13" t="s">
        <v>380</v>
      </c>
      <c r="J219" s="67">
        <v>45062</v>
      </c>
      <c r="K219" s="67">
        <v>45065</v>
      </c>
      <c r="L219" s="67">
        <v>45064</v>
      </c>
      <c r="M219" s="57" t="s">
        <v>882</v>
      </c>
      <c r="N219" s="13">
        <v>3</v>
      </c>
      <c r="O219" s="13" t="s">
        <v>29</v>
      </c>
      <c r="P219" s="13" t="s">
        <v>175</v>
      </c>
      <c r="Q219" s="28" t="s">
        <v>176</v>
      </c>
      <c r="R219" s="13" t="s">
        <v>177</v>
      </c>
      <c r="S219" s="42" t="s">
        <v>33</v>
      </c>
    </row>
    <row r="220" spans="1:19" ht="126.5" x14ac:dyDescent="0.25">
      <c r="A220" s="5">
        <f t="shared" si="4"/>
        <v>218</v>
      </c>
      <c r="B220" s="13" t="s">
        <v>380</v>
      </c>
      <c r="C220" s="13" t="s">
        <v>119</v>
      </c>
      <c r="D220" s="13" t="s">
        <v>878</v>
      </c>
      <c r="E220" s="46" t="s">
        <v>886</v>
      </c>
      <c r="F220" s="1" t="s">
        <v>887</v>
      </c>
      <c r="G220" s="1" t="s">
        <v>888</v>
      </c>
      <c r="H220" s="74" t="s">
        <v>889</v>
      </c>
      <c r="I220" s="13" t="s">
        <v>380</v>
      </c>
      <c r="J220" s="67">
        <v>45103</v>
      </c>
      <c r="K220" s="67">
        <v>45162</v>
      </c>
      <c r="L220" s="67">
        <v>45162</v>
      </c>
      <c r="M220" s="57" t="s">
        <v>882</v>
      </c>
      <c r="N220" s="13">
        <v>3</v>
      </c>
      <c r="O220" s="13" t="s">
        <v>29</v>
      </c>
      <c r="P220" s="13" t="s">
        <v>175</v>
      </c>
      <c r="Q220" s="28" t="s">
        <v>176</v>
      </c>
      <c r="R220" s="13" t="s">
        <v>177</v>
      </c>
      <c r="S220" s="42" t="s">
        <v>33</v>
      </c>
    </row>
    <row r="221" spans="1:19" ht="379.5" x14ac:dyDescent="0.25">
      <c r="A221" s="5">
        <f t="shared" si="4"/>
        <v>219</v>
      </c>
      <c r="B221" s="13" t="s">
        <v>50</v>
      </c>
      <c r="C221" s="13" t="s">
        <v>73</v>
      </c>
      <c r="D221" s="13" t="s">
        <v>890</v>
      </c>
      <c r="E221" s="46" t="s">
        <v>24</v>
      </c>
      <c r="F221" s="1" t="s">
        <v>891</v>
      </c>
      <c r="G221" s="1" t="s">
        <v>892</v>
      </c>
      <c r="H221" s="1" t="s">
        <v>893</v>
      </c>
      <c r="I221" s="13" t="s">
        <v>50</v>
      </c>
      <c r="J221" s="67">
        <v>45062</v>
      </c>
      <c r="K221" s="67">
        <v>45089</v>
      </c>
      <c r="L221" s="67">
        <v>45086</v>
      </c>
      <c r="M221" s="57" t="s">
        <v>894</v>
      </c>
      <c r="N221" s="13" t="s">
        <v>32</v>
      </c>
      <c r="O221" s="13" t="s">
        <v>29</v>
      </c>
      <c r="P221" s="13" t="s">
        <v>158</v>
      </c>
      <c r="Q221" s="28" t="s">
        <v>159</v>
      </c>
      <c r="R221" s="13" t="s">
        <v>198</v>
      </c>
      <c r="S221" s="42"/>
    </row>
    <row r="222" spans="1:19" ht="87" x14ac:dyDescent="0.25">
      <c r="A222" s="5">
        <f t="shared" ref="A222:A273" si="5">A221+1</f>
        <v>220</v>
      </c>
      <c r="B222" s="13" t="s">
        <v>50</v>
      </c>
      <c r="C222" s="13" t="s">
        <v>73</v>
      </c>
      <c r="D222" s="13" t="s">
        <v>890</v>
      </c>
      <c r="E222" s="46" t="s">
        <v>34</v>
      </c>
      <c r="F222" s="1" t="s">
        <v>895</v>
      </c>
      <c r="G222" s="1" t="s">
        <v>896</v>
      </c>
      <c r="H222" s="1" t="s">
        <v>897</v>
      </c>
      <c r="I222" s="13" t="s">
        <v>50</v>
      </c>
      <c r="J222" s="67">
        <v>45062</v>
      </c>
      <c r="K222" s="67">
        <v>45089</v>
      </c>
      <c r="L222" s="67">
        <v>45086</v>
      </c>
      <c r="M222" s="57" t="s">
        <v>894</v>
      </c>
      <c r="N222" s="13">
        <v>1</v>
      </c>
      <c r="O222" s="13" t="s">
        <v>29</v>
      </c>
      <c r="P222" s="13" t="s">
        <v>158</v>
      </c>
      <c r="Q222" s="28" t="s">
        <v>159</v>
      </c>
      <c r="R222" s="13" t="s">
        <v>198</v>
      </c>
      <c r="S222" s="42"/>
    </row>
    <row r="223" spans="1:19" ht="115" x14ac:dyDescent="0.25">
      <c r="A223" s="5">
        <f t="shared" si="5"/>
        <v>221</v>
      </c>
      <c r="B223" s="13" t="s">
        <v>50</v>
      </c>
      <c r="C223" s="13" t="s">
        <v>73</v>
      </c>
      <c r="D223" s="13" t="s">
        <v>898</v>
      </c>
      <c r="E223" s="46" t="s">
        <v>39</v>
      </c>
      <c r="F223" s="1" t="s">
        <v>899</v>
      </c>
      <c r="G223" s="1" t="s">
        <v>900</v>
      </c>
      <c r="H223" s="1" t="s">
        <v>901</v>
      </c>
      <c r="I223" s="13" t="s">
        <v>50</v>
      </c>
      <c r="J223" s="67">
        <v>45062</v>
      </c>
      <c r="K223" s="67">
        <v>45089</v>
      </c>
      <c r="L223" s="67">
        <v>45086</v>
      </c>
      <c r="M223" s="57" t="s">
        <v>894</v>
      </c>
      <c r="N223" s="13" t="s">
        <v>32</v>
      </c>
      <c r="O223" s="13" t="s">
        <v>29</v>
      </c>
      <c r="P223" s="13" t="s">
        <v>158</v>
      </c>
      <c r="Q223" s="28" t="s">
        <v>159</v>
      </c>
      <c r="R223" s="13" t="s">
        <v>198</v>
      </c>
      <c r="S223" s="42"/>
    </row>
    <row r="224" spans="1:19" ht="92" x14ac:dyDescent="0.25">
      <c r="A224" s="5">
        <f t="shared" si="5"/>
        <v>222</v>
      </c>
      <c r="B224" s="13" t="s">
        <v>50</v>
      </c>
      <c r="C224" s="13" t="s">
        <v>73</v>
      </c>
      <c r="D224" s="13" t="s">
        <v>890</v>
      </c>
      <c r="E224" s="46" t="s">
        <v>45</v>
      </c>
      <c r="F224" s="1" t="s">
        <v>902</v>
      </c>
      <c r="G224" s="1" t="s">
        <v>903</v>
      </c>
      <c r="H224" s="1" t="s">
        <v>904</v>
      </c>
      <c r="I224" s="13" t="s">
        <v>50</v>
      </c>
      <c r="J224" s="67">
        <v>45062</v>
      </c>
      <c r="K224" s="67">
        <v>45089</v>
      </c>
      <c r="L224" s="67">
        <v>45086</v>
      </c>
      <c r="M224" s="57" t="s">
        <v>894</v>
      </c>
      <c r="N224" s="13" t="s">
        <v>32</v>
      </c>
      <c r="O224" s="13" t="s">
        <v>29</v>
      </c>
      <c r="P224" s="13" t="s">
        <v>158</v>
      </c>
      <c r="Q224" s="28" t="s">
        <v>159</v>
      </c>
      <c r="R224" s="13" t="s">
        <v>198</v>
      </c>
      <c r="S224" s="42"/>
    </row>
    <row r="225" spans="1:19" ht="42" customHeight="1" x14ac:dyDescent="0.25">
      <c r="A225" s="5">
        <f t="shared" si="5"/>
        <v>223</v>
      </c>
      <c r="B225" s="13" t="s">
        <v>50</v>
      </c>
      <c r="C225" s="13" t="s">
        <v>73</v>
      </c>
      <c r="D225" s="13" t="s">
        <v>890</v>
      </c>
      <c r="E225" s="46" t="s">
        <v>92</v>
      </c>
      <c r="F225" s="1" t="s">
        <v>905</v>
      </c>
      <c r="G225" s="1" t="s">
        <v>906</v>
      </c>
      <c r="H225" s="1" t="s">
        <v>907</v>
      </c>
      <c r="I225" s="13" t="s">
        <v>50</v>
      </c>
      <c r="J225" s="67">
        <v>45062</v>
      </c>
      <c r="K225" s="67">
        <v>45089</v>
      </c>
      <c r="L225" s="67">
        <v>45086</v>
      </c>
      <c r="M225" s="57" t="s">
        <v>894</v>
      </c>
      <c r="N225" s="13" t="s">
        <v>32</v>
      </c>
      <c r="O225" s="13" t="s">
        <v>29</v>
      </c>
      <c r="P225" s="13" t="s">
        <v>158</v>
      </c>
      <c r="Q225" s="28" t="s">
        <v>159</v>
      </c>
      <c r="R225" s="13" t="s">
        <v>198</v>
      </c>
      <c r="S225" s="42"/>
    </row>
    <row r="226" spans="1:19" ht="161" x14ac:dyDescent="0.25">
      <c r="A226" s="5">
        <f t="shared" si="5"/>
        <v>224</v>
      </c>
      <c r="B226" s="13" t="s">
        <v>50</v>
      </c>
      <c r="C226" s="13" t="s">
        <v>73</v>
      </c>
      <c r="D226" s="13" t="s">
        <v>890</v>
      </c>
      <c r="E226" s="46" t="s">
        <v>99</v>
      </c>
      <c r="F226" s="1" t="s">
        <v>908</v>
      </c>
      <c r="G226" s="1" t="s">
        <v>909</v>
      </c>
      <c r="H226" s="1" t="s">
        <v>910</v>
      </c>
      <c r="I226" s="13" t="s">
        <v>50</v>
      </c>
      <c r="J226" s="67">
        <v>45062</v>
      </c>
      <c r="K226" s="67">
        <v>45089</v>
      </c>
      <c r="L226" s="67">
        <v>45086</v>
      </c>
      <c r="M226" s="57" t="s">
        <v>894</v>
      </c>
      <c r="N226" s="13" t="s">
        <v>32</v>
      </c>
      <c r="O226" s="13" t="s">
        <v>29</v>
      </c>
      <c r="P226" s="13" t="s">
        <v>158</v>
      </c>
      <c r="Q226" s="28" t="s">
        <v>159</v>
      </c>
      <c r="R226" s="13" t="s">
        <v>198</v>
      </c>
      <c r="S226" s="42"/>
    </row>
    <row r="227" spans="1:19" ht="138" x14ac:dyDescent="0.25">
      <c r="A227" s="5">
        <f t="shared" si="5"/>
        <v>225</v>
      </c>
      <c r="B227" s="13" t="s">
        <v>50</v>
      </c>
      <c r="C227" s="13" t="s">
        <v>73</v>
      </c>
      <c r="D227" s="13" t="s">
        <v>890</v>
      </c>
      <c r="E227" s="46" t="s">
        <v>103</v>
      </c>
      <c r="F227" s="1" t="s">
        <v>911</v>
      </c>
      <c r="G227" s="1" t="s">
        <v>912</v>
      </c>
      <c r="H227" s="1" t="s">
        <v>913</v>
      </c>
      <c r="I227" s="13" t="s">
        <v>50</v>
      </c>
      <c r="J227" s="67">
        <v>45062</v>
      </c>
      <c r="K227" s="67">
        <v>45089</v>
      </c>
      <c r="L227" s="67">
        <v>45086</v>
      </c>
      <c r="M227" s="57" t="s">
        <v>894</v>
      </c>
      <c r="N227" s="13">
        <v>1</v>
      </c>
      <c r="O227" s="13" t="s">
        <v>29</v>
      </c>
      <c r="P227" s="13" t="s">
        <v>158</v>
      </c>
      <c r="Q227" s="28" t="s">
        <v>159</v>
      </c>
      <c r="R227" s="13" t="s">
        <v>198</v>
      </c>
      <c r="S227" s="42"/>
    </row>
    <row r="228" spans="1:19" ht="48.75" customHeight="1" x14ac:dyDescent="0.25">
      <c r="A228" s="5">
        <f t="shared" si="5"/>
        <v>226</v>
      </c>
      <c r="B228" s="13" t="s">
        <v>380</v>
      </c>
      <c r="C228" s="13" t="s">
        <v>137</v>
      </c>
      <c r="D228" s="13" t="s">
        <v>914</v>
      </c>
      <c r="E228" s="46" t="s">
        <v>24</v>
      </c>
      <c r="F228" s="1" t="s">
        <v>915</v>
      </c>
      <c r="G228" s="1" t="s">
        <v>916</v>
      </c>
      <c r="H228" s="1" t="s">
        <v>917</v>
      </c>
      <c r="I228" s="13" t="s">
        <v>380</v>
      </c>
      <c r="J228" s="67">
        <v>45071</v>
      </c>
      <c r="K228" s="67">
        <v>45077</v>
      </c>
      <c r="L228" s="67">
        <v>45077</v>
      </c>
      <c r="M228" s="57" t="s">
        <v>918</v>
      </c>
      <c r="N228" s="13" t="s">
        <v>32</v>
      </c>
      <c r="O228" s="13" t="s">
        <v>29</v>
      </c>
      <c r="P228" s="13" t="s">
        <v>175</v>
      </c>
      <c r="Q228" s="28" t="s">
        <v>176</v>
      </c>
      <c r="R228" s="13" t="s">
        <v>252</v>
      </c>
      <c r="S228" s="42"/>
    </row>
    <row r="229" spans="1:19" ht="63" customHeight="1" x14ac:dyDescent="0.25">
      <c r="A229" s="5">
        <f t="shared" si="5"/>
        <v>227</v>
      </c>
      <c r="B229" s="13" t="s">
        <v>380</v>
      </c>
      <c r="C229" s="13" t="s">
        <v>137</v>
      </c>
      <c r="D229" s="13" t="s">
        <v>914</v>
      </c>
      <c r="E229" s="46" t="s">
        <v>919</v>
      </c>
      <c r="F229" s="1" t="s">
        <v>920</v>
      </c>
      <c r="G229" s="1" t="s">
        <v>921</v>
      </c>
      <c r="H229" s="1" t="s">
        <v>922</v>
      </c>
      <c r="I229" s="13" t="s">
        <v>380</v>
      </c>
      <c r="J229" s="67">
        <v>45071</v>
      </c>
      <c r="K229" s="67">
        <v>45077</v>
      </c>
      <c r="L229" s="67">
        <v>45077</v>
      </c>
      <c r="M229" s="57" t="s">
        <v>918</v>
      </c>
      <c r="N229" s="13">
        <v>2</v>
      </c>
      <c r="O229" s="13" t="s">
        <v>29</v>
      </c>
      <c r="P229" s="13" t="s">
        <v>158</v>
      </c>
      <c r="Q229" s="28" t="s">
        <v>159</v>
      </c>
      <c r="R229" s="13" t="s">
        <v>160</v>
      </c>
      <c r="S229" s="42"/>
    </row>
    <row r="230" spans="1:19" ht="63" customHeight="1" x14ac:dyDescent="0.25">
      <c r="A230" s="5">
        <f t="shared" si="5"/>
        <v>228</v>
      </c>
      <c r="B230" s="13" t="s">
        <v>380</v>
      </c>
      <c r="C230" s="13" t="s">
        <v>137</v>
      </c>
      <c r="D230" s="13" t="s">
        <v>914</v>
      </c>
      <c r="E230" s="46" t="s">
        <v>923</v>
      </c>
      <c r="F230" s="1" t="s">
        <v>924</v>
      </c>
      <c r="G230" s="1" t="s">
        <v>925</v>
      </c>
      <c r="H230" s="1" t="s">
        <v>926</v>
      </c>
      <c r="I230" s="13" t="s">
        <v>380</v>
      </c>
      <c r="J230" s="67">
        <v>45071</v>
      </c>
      <c r="K230" s="67">
        <v>45077</v>
      </c>
      <c r="L230" s="67">
        <v>45077</v>
      </c>
      <c r="M230" s="57" t="s">
        <v>918</v>
      </c>
      <c r="N230" s="13" t="s">
        <v>32</v>
      </c>
      <c r="O230" s="13" t="s">
        <v>29</v>
      </c>
      <c r="P230" s="13" t="s">
        <v>158</v>
      </c>
      <c r="Q230" s="28" t="s">
        <v>159</v>
      </c>
      <c r="R230" s="13" t="s">
        <v>160</v>
      </c>
      <c r="S230" s="42"/>
    </row>
    <row r="231" spans="1:19" ht="159.75" customHeight="1" x14ac:dyDescent="0.25">
      <c r="A231" s="5">
        <f t="shared" si="5"/>
        <v>229</v>
      </c>
      <c r="B231" s="13" t="s">
        <v>380</v>
      </c>
      <c r="C231" s="13" t="s">
        <v>137</v>
      </c>
      <c r="D231" s="13" t="s">
        <v>914</v>
      </c>
      <c r="E231" s="46" t="s">
        <v>927</v>
      </c>
      <c r="F231" s="1" t="s">
        <v>928</v>
      </c>
      <c r="G231" s="1" t="s">
        <v>929</v>
      </c>
      <c r="H231" s="1" t="s">
        <v>930</v>
      </c>
      <c r="I231" s="13" t="s">
        <v>380</v>
      </c>
      <c r="J231" s="67">
        <v>45071</v>
      </c>
      <c r="K231" s="67">
        <v>45077</v>
      </c>
      <c r="L231" s="67">
        <v>45077</v>
      </c>
      <c r="M231" s="57" t="s">
        <v>918</v>
      </c>
      <c r="N231" s="13">
        <v>3</v>
      </c>
      <c r="O231" s="13" t="s">
        <v>29</v>
      </c>
      <c r="P231" s="13" t="s">
        <v>158</v>
      </c>
      <c r="Q231" s="28" t="s">
        <v>159</v>
      </c>
      <c r="R231" s="13" t="s">
        <v>160</v>
      </c>
      <c r="S231" s="42"/>
    </row>
    <row r="232" spans="1:19" ht="63" customHeight="1" x14ac:dyDescent="0.25">
      <c r="A232" s="5">
        <f t="shared" si="5"/>
        <v>230</v>
      </c>
      <c r="B232" s="13" t="s">
        <v>380</v>
      </c>
      <c r="C232" s="13" t="s">
        <v>137</v>
      </c>
      <c r="D232" s="13" t="s">
        <v>914</v>
      </c>
      <c r="E232" s="46" t="s">
        <v>931</v>
      </c>
      <c r="F232" s="1" t="s">
        <v>932</v>
      </c>
      <c r="G232" s="1" t="s">
        <v>933</v>
      </c>
      <c r="H232" s="1" t="s">
        <v>934</v>
      </c>
      <c r="I232" s="13" t="s">
        <v>380</v>
      </c>
      <c r="J232" s="67">
        <v>45071</v>
      </c>
      <c r="K232" s="67">
        <v>45077</v>
      </c>
      <c r="L232" s="67">
        <v>45077</v>
      </c>
      <c r="M232" s="57" t="s">
        <v>918</v>
      </c>
      <c r="N232" s="13" t="s">
        <v>32</v>
      </c>
      <c r="O232" s="13" t="s">
        <v>29</v>
      </c>
      <c r="P232" s="13" t="s">
        <v>158</v>
      </c>
      <c r="Q232" s="28" t="s">
        <v>159</v>
      </c>
      <c r="R232" s="13" t="s">
        <v>160</v>
      </c>
      <c r="S232" s="42"/>
    </row>
    <row r="233" spans="1:19" ht="125.25" customHeight="1" x14ac:dyDescent="0.25">
      <c r="A233" s="5">
        <f t="shared" si="5"/>
        <v>231</v>
      </c>
      <c r="B233" s="13" t="s">
        <v>380</v>
      </c>
      <c r="C233" s="13" t="s">
        <v>137</v>
      </c>
      <c r="D233" s="13" t="s">
        <v>914</v>
      </c>
      <c r="E233" s="46" t="s">
        <v>39</v>
      </c>
      <c r="F233" s="1" t="s">
        <v>935</v>
      </c>
      <c r="G233" s="1" t="s">
        <v>936</v>
      </c>
      <c r="H233" s="1" t="s">
        <v>937</v>
      </c>
      <c r="I233" s="13" t="s">
        <v>380</v>
      </c>
      <c r="J233" s="67">
        <v>45071</v>
      </c>
      <c r="K233" s="67">
        <v>45077</v>
      </c>
      <c r="L233" s="67">
        <v>45077</v>
      </c>
      <c r="M233" s="57" t="s">
        <v>918</v>
      </c>
      <c r="N233" s="13" t="s">
        <v>32</v>
      </c>
      <c r="O233" s="13" t="s">
        <v>29</v>
      </c>
      <c r="P233" s="13" t="s">
        <v>143</v>
      </c>
      <c r="Q233" s="28" t="s">
        <v>144</v>
      </c>
      <c r="R233" s="13" t="s">
        <v>938</v>
      </c>
      <c r="S233" s="42"/>
    </row>
    <row r="234" spans="1:19" ht="151.5" customHeight="1" x14ac:dyDescent="0.25">
      <c r="A234" s="5">
        <f t="shared" si="5"/>
        <v>232</v>
      </c>
      <c r="B234" s="13" t="s">
        <v>380</v>
      </c>
      <c r="C234" s="13" t="s">
        <v>137</v>
      </c>
      <c r="D234" s="13" t="s">
        <v>914</v>
      </c>
      <c r="E234" s="46" t="s">
        <v>45</v>
      </c>
      <c r="F234" s="1" t="s">
        <v>939</v>
      </c>
      <c r="G234" s="1" t="s">
        <v>940</v>
      </c>
      <c r="H234" s="1" t="s">
        <v>941</v>
      </c>
      <c r="I234" s="13" t="s">
        <v>380</v>
      </c>
      <c r="J234" s="67">
        <v>45071</v>
      </c>
      <c r="K234" s="67">
        <v>45077</v>
      </c>
      <c r="L234" s="67">
        <v>45077</v>
      </c>
      <c r="M234" s="57" t="s">
        <v>918</v>
      </c>
      <c r="N234" s="13" t="s">
        <v>32</v>
      </c>
      <c r="O234" s="13" t="s">
        <v>29</v>
      </c>
      <c r="P234" s="13" t="s">
        <v>432</v>
      </c>
      <c r="Q234" s="28" t="s">
        <v>433</v>
      </c>
      <c r="R234" s="13" t="s">
        <v>942</v>
      </c>
      <c r="S234" s="42"/>
    </row>
    <row r="235" spans="1:19" ht="288.75" customHeight="1" x14ac:dyDescent="0.25">
      <c r="A235" s="5">
        <f t="shared" si="5"/>
        <v>233</v>
      </c>
      <c r="B235" s="13" t="s">
        <v>380</v>
      </c>
      <c r="C235" s="13" t="s">
        <v>137</v>
      </c>
      <c r="D235" s="13" t="s">
        <v>914</v>
      </c>
      <c r="E235" s="46" t="s">
        <v>92</v>
      </c>
      <c r="F235" s="1" t="s">
        <v>943</v>
      </c>
      <c r="G235" s="1" t="s">
        <v>944</v>
      </c>
      <c r="H235" s="1" t="s">
        <v>945</v>
      </c>
      <c r="I235" s="13" t="s">
        <v>380</v>
      </c>
      <c r="J235" s="67">
        <v>45071</v>
      </c>
      <c r="K235" s="67">
        <v>45077</v>
      </c>
      <c r="L235" s="67">
        <v>45077</v>
      </c>
      <c r="M235" s="57" t="s">
        <v>918</v>
      </c>
      <c r="N235" s="13" t="s">
        <v>32</v>
      </c>
      <c r="O235" s="13" t="s">
        <v>29</v>
      </c>
      <c r="P235" s="13" t="s">
        <v>432</v>
      </c>
      <c r="Q235" s="28" t="s">
        <v>433</v>
      </c>
      <c r="R235" s="13" t="s">
        <v>942</v>
      </c>
      <c r="S235" s="42"/>
    </row>
    <row r="236" spans="1:19" ht="247.5" customHeight="1" x14ac:dyDescent="0.25">
      <c r="A236" s="5">
        <f t="shared" si="5"/>
        <v>234</v>
      </c>
      <c r="B236" s="13" t="s">
        <v>380</v>
      </c>
      <c r="C236" s="13" t="s">
        <v>137</v>
      </c>
      <c r="D236" s="13" t="s">
        <v>914</v>
      </c>
      <c r="E236" s="46" t="s">
        <v>946</v>
      </c>
      <c r="F236" s="1" t="s">
        <v>947</v>
      </c>
      <c r="G236" s="1" t="s">
        <v>948</v>
      </c>
      <c r="H236" s="1" t="s">
        <v>949</v>
      </c>
      <c r="I236" s="13" t="s">
        <v>380</v>
      </c>
      <c r="J236" s="67">
        <v>45069</v>
      </c>
      <c r="K236" s="67">
        <v>45077</v>
      </c>
      <c r="L236" s="67">
        <v>45077</v>
      </c>
      <c r="M236" s="57" t="s">
        <v>918</v>
      </c>
      <c r="N236" s="13">
        <v>1</v>
      </c>
      <c r="O236" s="13" t="s">
        <v>29</v>
      </c>
      <c r="P236" s="13" t="s">
        <v>638</v>
      </c>
      <c r="Q236" s="28" t="s">
        <v>639</v>
      </c>
      <c r="R236" s="13" t="s">
        <v>950</v>
      </c>
      <c r="S236" s="42"/>
    </row>
    <row r="237" spans="1:19" ht="281.25" customHeight="1" x14ac:dyDescent="0.25">
      <c r="A237" s="5">
        <f t="shared" si="5"/>
        <v>235</v>
      </c>
      <c r="B237" s="13" t="s">
        <v>380</v>
      </c>
      <c r="C237" s="13" t="s">
        <v>137</v>
      </c>
      <c r="D237" s="13" t="s">
        <v>914</v>
      </c>
      <c r="E237" s="46" t="s">
        <v>951</v>
      </c>
      <c r="F237" s="1" t="s">
        <v>952</v>
      </c>
      <c r="G237" s="1" t="s">
        <v>953</v>
      </c>
      <c r="H237" s="1" t="s">
        <v>954</v>
      </c>
      <c r="I237" s="13" t="s">
        <v>380</v>
      </c>
      <c r="J237" s="67">
        <v>45069</v>
      </c>
      <c r="K237" s="67">
        <v>45077</v>
      </c>
      <c r="L237" s="67">
        <v>45077</v>
      </c>
      <c r="M237" s="57" t="s">
        <v>918</v>
      </c>
      <c r="N237" s="13" t="s">
        <v>32</v>
      </c>
      <c r="O237" s="13" t="s">
        <v>29</v>
      </c>
      <c r="P237" s="13" t="s">
        <v>638</v>
      </c>
      <c r="Q237" s="28" t="s">
        <v>639</v>
      </c>
      <c r="R237" s="13" t="s">
        <v>950</v>
      </c>
      <c r="S237" s="42"/>
    </row>
    <row r="238" spans="1:19" ht="138" x14ac:dyDescent="0.25">
      <c r="A238" s="5">
        <f t="shared" si="5"/>
        <v>236</v>
      </c>
      <c r="B238" s="13" t="s">
        <v>380</v>
      </c>
      <c r="C238" s="13" t="s">
        <v>169</v>
      </c>
      <c r="D238" s="13" t="s">
        <v>955</v>
      </c>
      <c r="E238" s="46" t="s">
        <v>24</v>
      </c>
      <c r="F238" s="1" t="s">
        <v>956</v>
      </c>
      <c r="G238" s="1" t="s">
        <v>957</v>
      </c>
      <c r="H238" s="1" t="s">
        <v>958</v>
      </c>
      <c r="I238" s="13" t="s">
        <v>380</v>
      </c>
      <c r="J238" s="67">
        <v>45079</v>
      </c>
      <c r="K238" s="67">
        <v>45084</v>
      </c>
      <c r="L238" s="67">
        <v>45084</v>
      </c>
      <c r="M238" s="57" t="s">
        <v>959</v>
      </c>
      <c r="N238" s="13" t="s">
        <v>32</v>
      </c>
      <c r="O238" s="13" t="s">
        <v>29</v>
      </c>
      <c r="P238" s="13" t="s">
        <v>432</v>
      </c>
      <c r="Q238" s="28" t="s">
        <v>433</v>
      </c>
      <c r="R238" s="13" t="s">
        <v>942</v>
      </c>
      <c r="S238" s="42"/>
    </row>
    <row r="239" spans="1:19" ht="276" x14ac:dyDescent="0.25">
      <c r="A239" s="5">
        <f t="shared" si="5"/>
        <v>237</v>
      </c>
      <c r="B239" s="13" t="s">
        <v>380</v>
      </c>
      <c r="C239" s="13" t="s">
        <v>169</v>
      </c>
      <c r="D239" s="13" t="s">
        <v>955</v>
      </c>
      <c r="E239" s="46" t="s">
        <v>34</v>
      </c>
      <c r="F239" s="1" t="s">
        <v>960</v>
      </c>
      <c r="G239" s="1" t="s">
        <v>961</v>
      </c>
      <c r="H239" s="1" t="s">
        <v>962</v>
      </c>
      <c r="I239" s="13" t="s">
        <v>380</v>
      </c>
      <c r="J239" s="67">
        <v>45079</v>
      </c>
      <c r="K239" s="67">
        <v>45084</v>
      </c>
      <c r="L239" s="67">
        <v>45085</v>
      </c>
      <c r="M239" s="57" t="s">
        <v>959</v>
      </c>
      <c r="N239" s="13">
        <v>17</v>
      </c>
      <c r="O239" s="13" t="s">
        <v>29</v>
      </c>
      <c r="P239" s="13" t="s">
        <v>432</v>
      </c>
      <c r="Q239" s="28" t="s">
        <v>433</v>
      </c>
      <c r="R239" s="13" t="s">
        <v>942</v>
      </c>
      <c r="S239" s="42"/>
    </row>
    <row r="240" spans="1:19" ht="87" x14ac:dyDescent="0.25">
      <c r="A240" s="5">
        <f t="shared" si="5"/>
        <v>238</v>
      </c>
      <c r="B240" s="13" t="s">
        <v>380</v>
      </c>
      <c r="C240" s="13" t="s">
        <v>169</v>
      </c>
      <c r="D240" s="13" t="s">
        <v>955</v>
      </c>
      <c r="E240" s="46" t="s">
        <v>39</v>
      </c>
      <c r="F240" s="1" t="s">
        <v>963</v>
      </c>
      <c r="G240" s="1" t="s">
        <v>964</v>
      </c>
      <c r="H240" s="1" t="s">
        <v>965</v>
      </c>
      <c r="I240" s="13" t="s">
        <v>380</v>
      </c>
      <c r="J240" s="67">
        <v>45079</v>
      </c>
      <c r="K240" s="67">
        <v>45084</v>
      </c>
      <c r="L240" s="67">
        <v>45084</v>
      </c>
      <c r="M240" s="57" t="s">
        <v>959</v>
      </c>
      <c r="N240" s="13">
        <v>1</v>
      </c>
      <c r="O240" s="13" t="s">
        <v>29</v>
      </c>
      <c r="P240" s="13" t="s">
        <v>432</v>
      </c>
      <c r="Q240" s="28" t="s">
        <v>433</v>
      </c>
      <c r="R240" s="13" t="s">
        <v>434</v>
      </c>
      <c r="S240" s="42"/>
    </row>
    <row r="241" spans="1:19" ht="87" x14ac:dyDescent="0.25">
      <c r="A241" s="5">
        <f t="shared" si="5"/>
        <v>239</v>
      </c>
      <c r="B241" s="13" t="s">
        <v>380</v>
      </c>
      <c r="C241" s="13" t="s">
        <v>169</v>
      </c>
      <c r="D241" s="13" t="s">
        <v>955</v>
      </c>
      <c r="E241" s="46" t="s">
        <v>45</v>
      </c>
      <c r="F241" s="1" t="s">
        <v>966</v>
      </c>
      <c r="G241" s="16" t="s">
        <v>967</v>
      </c>
      <c r="H241" s="1" t="s">
        <v>968</v>
      </c>
      <c r="I241" s="13" t="s">
        <v>380</v>
      </c>
      <c r="J241" s="67">
        <v>45079</v>
      </c>
      <c r="K241" s="67">
        <v>45084</v>
      </c>
      <c r="L241" s="67">
        <v>45084</v>
      </c>
      <c r="M241" s="57" t="s">
        <v>959</v>
      </c>
      <c r="N241" s="13" t="s">
        <v>32</v>
      </c>
      <c r="O241" s="13" t="s">
        <v>29</v>
      </c>
      <c r="P241" s="13" t="s">
        <v>432</v>
      </c>
      <c r="Q241" s="28" t="s">
        <v>433</v>
      </c>
      <c r="R241" s="13" t="s">
        <v>969</v>
      </c>
      <c r="S241" s="42"/>
    </row>
    <row r="242" spans="1:19" ht="115" x14ac:dyDescent="0.25">
      <c r="A242" s="5">
        <f t="shared" si="5"/>
        <v>240</v>
      </c>
      <c r="B242" s="13" t="s">
        <v>50</v>
      </c>
      <c r="C242" s="13" t="s">
        <v>119</v>
      </c>
      <c r="D242" s="13" t="s">
        <v>970</v>
      </c>
      <c r="E242" s="46" t="s">
        <v>24</v>
      </c>
      <c r="F242" s="1" t="s">
        <v>971</v>
      </c>
      <c r="G242" s="1" t="s">
        <v>972</v>
      </c>
      <c r="H242" s="1" t="s">
        <v>973</v>
      </c>
      <c r="I242" s="13" t="s">
        <v>50</v>
      </c>
      <c r="J242" s="67">
        <v>45079</v>
      </c>
      <c r="K242" s="67">
        <v>45084</v>
      </c>
      <c r="L242" s="67">
        <v>45084</v>
      </c>
      <c r="M242" s="57" t="s">
        <v>974</v>
      </c>
      <c r="N242" s="13" t="s">
        <v>32</v>
      </c>
      <c r="O242" s="13" t="s">
        <v>29</v>
      </c>
      <c r="P242" s="13" t="s">
        <v>432</v>
      </c>
      <c r="Q242" s="28" t="s">
        <v>433</v>
      </c>
      <c r="R242" s="13" t="s">
        <v>975</v>
      </c>
      <c r="S242" s="42"/>
    </row>
    <row r="243" spans="1:19" ht="207" x14ac:dyDescent="0.25">
      <c r="A243" s="5">
        <f t="shared" si="5"/>
        <v>241</v>
      </c>
      <c r="B243" s="13" t="s">
        <v>50</v>
      </c>
      <c r="C243" s="13" t="s">
        <v>119</v>
      </c>
      <c r="D243" s="13" t="s">
        <v>970</v>
      </c>
      <c r="E243" s="46" t="s">
        <v>34</v>
      </c>
      <c r="F243" s="1" t="s">
        <v>976</v>
      </c>
      <c r="G243" s="1" t="s">
        <v>977</v>
      </c>
      <c r="H243" s="1" t="s">
        <v>978</v>
      </c>
      <c r="I243" s="13" t="s">
        <v>50</v>
      </c>
      <c r="J243" s="67">
        <v>45079</v>
      </c>
      <c r="K243" s="67">
        <v>45084</v>
      </c>
      <c r="L243" s="67">
        <v>45084</v>
      </c>
      <c r="M243" s="57" t="s">
        <v>974</v>
      </c>
      <c r="N243" s="13" t="s">
        <v>32</v>
      </c>
      <c r="O243" s="13" t="s">
        <v>29</v>
      </c>
      <c r="P243" s="13" t="s">
        <v>432</v>
      </c>
      <c r="Q243" s="28" t="s">
        <v>433</v>
      </c>
      <c r="R243" s="13" t="s">
        <v>942</v>
      </c>
      <c r="S243" s="42"/>
    </row>
    <row r="244" spans="1:19" ht="241.5" x14ac:dyDescent="0.25">
      <c r="A244" s="5">
        <f t="shared" si="5"/>
        <v>242</v>
      </c>
      <c r="B244" s="13" t="s">
        <v>50</v>
      </c>
      <c r="C244" s="13" t="s">
        <v>119</v>
      </c>
      <c r="D244" s="13" t="s">
        <v>970</v>
      </c>
      <c r="E244" s="46" t="s">
        <v>39</v>
      </c>
      <c r="F244" s="1" t="s">
        <v>979</v>
      </c>
      <c r="G244" s="1" t="s">
        <v>980</v>
      </c>
      <c r="H244" s="1" t="s">
        <v>981</v>
      </c>
      <c r="I244" s="13" t="s">
        <v>50</v>
      </c>
      <c r="J244" s="67">
        <v>45079</v>
      </c>
      <c r="K244" s="67">
        <v>45084</v>
      </c>
      <c r="L244" s="67">
        <v>45084</v>
      </c>
      <c r="M244" s="57" t="s">
        <v>974</v>
      </c>
      <c r="N244" s="13" t="s">
        <v>32</v>
      </c>
      <c r="O244" s="13" t="s">
        <v>29</v>
      </c>
      <c r="P244" s="13" t="s">
        <v>638</v>
      </c>
      <c r="Q244" s="28" t="s">
        <v>639</v>
      </c>
      <c r="R244" s="13" t="s">
        <v>982</v>
      </c>
      <c r="S244" s="42"/>
    </row>
    <row r="245" spans="1:19" ht="72.5" x14ac:dyDescent="0.25">
      <c r="A245" s="5">
        <f t="shared" si="5"/>
        <v>243</v>
      </c>
      <c r="B245" s="13" t="s">
        <v>380</v>
      </c>
      <c r="C245" s="13" t="s">
        <v>231</v>
      </c>
      <c r="D245" s="13" t="s">
        <v>983</v>
      </c>
      <c r="E245" s="46" t="s">
        <v>24</v>
      </c>
      <c r="F245" s="1" t="s">
        <v>984</v>
      </c>
      <c r="G245" s="1" t="s">
        <v>985</v>
      </c>
      <c r="H245" s="1" t="s">
        <v>986</v>
      </c>
      <c r="I245" s="13" t="s">
        <v>380</v>
      </c>
      <c r="J245" s="67">
        <v>45090</v>
      </c>
      <c r="K245" s="67">
        <v>45093</v>
      </c>
      <c r="L245" s="67">
        <v>45093</v>
      </c>
      <c r="M245" s="57" t="s">
        <v>987</v>
      </c>
      <c r="N245" s="13">
        <v>1</v>
      </c>
      <c r="O245" s="13" t="s">
        <v>29</v>
      </c>
      <c r="P245" s="13" t="s">
        <v>432</v>
      </c>
      <c r="Q245" s="28" t="s">
        <v>433</v>
      </c>
      <c r="R245" s="13" t="s">
        <v>975</v>
      </c>
      <c r="S245" s="42"/>
    </row>
    <row r="246" spans="1:19" ht="92" x14ac:dyDescent="0.25">
      <c r="A246" s="5">
        <f t="shared" si="5"/>
        <v>244</v>
      </c>
      <c r="B246" s="13" t="s">
        <v>380</v>
      </c>
      <c r="C246" s="13" t="s">
        <v>231</v>
      </c>
      <c r="D246" s="13" t="s">
        <v>983</v>
      </c>
      <c r="E246" s="46" t="s">
        <v>34</v>
      </c>
      <c r="F246" s="1" t="s">
        <v>988</v>
      </c>
      <c r="G246" s="1" t="s">
        <v>989</v>
      </c>
      <c r="H246" s="1" t="s">
        <v>990</v>
      </c>
      <c r="I246" s="13" t="s">
        <v>380</v>
      </c>
      <c r="J246" s="67">
        <v>45090</v>
      </c>
      <c r="K246" s="67">
        <v>45093</v>
      </c>
      <c r="L246" s="67">
        <v>45093</v>
      </c>
      <c r="M246" s="57" t="s">
        <v>987</v>
      </c>
      <c r="N246" s="13" t="s">
        <v>32</v>
      </c>
      <c r="O246" s="13" t="s">
        <v>29</v>
      </c>
      <c r="P246" s="13" t="s">
        <v>143</v>
      </c>
      <c r="Q246" s="28" t="s">
        <v>144</v>
      </c>
      <c r="R246" s="13" t="s">
        <v>319</v>
      </c>
      <c r="S246" s="42"/>
    </row>
    <row r="247" spans="1:19" ht="115" x14ac:dyDescent="0.25">
      <c r="A247" s="5">
        <f t="shared" si="5"/>
        <v>245</v>
      </c>
      <c r="B247" s="13" t="s">
        <v>380</v>
      </c>
      <c r="C247" s="13" t="s">
        <v>313</v>
      </c>
      <c r="D247" s="13" t="s">
        <v>991</v>
      </c>
      <c r="E247" s="46" t="s">
        <v>24</v>
      </c>
      <c r="F247" s="1" t="s">
        <v>992</v>
      </c>
      <c r="G247" s="1" t="s">
        <v>993</v>
      </c>
      <c r="H247" s="1" t="s">
        <v>994</v>
      </c>
      <c r="I247" s="13" t="s">
        <v>380</v>
      </c>
      <c r="J247" s="67">
        <v>45097</v>
      </c>
      <c r="K247" s="67">
        <v>45100</v>
      </c>
      <c r="L247" s="67">
        <v>45100</v>
      </c>
      <c r="M247" s="57" t="s">
        <v>995</v>
      </c>
      <c r="N247" s="13" t="s">
        <v>32</v>
      </c>
      <c r="O247" s="13" t="s">
        <v>29</v>
      </c>
      <c r="P247" s="13" t="s">
        <v>746</v>
      </c>
      <c r="Q247" s="28" t="s">
        <v>159</v>
      </c>
      <c r="R247" s="13" t="s">
        <v>996</v>
      </c>
      <c r="S247" s="42"/>
    </row>
    <row r="248" spans="1:19" ht="87" x14ac:dyDescent="0.25">
      <c r="A248" s="5">
        <f t="shared" si="5"/>
        <v>246</v>
      </c>
      <c r="B248" s="13" t="s">
        <v>380</v>
      </c>
      <c r="C248" s="13" t="s">
        <v>313</v>
      </c>
      <c r="D248" s="13" t="s">
        <v>991</v>
      </c>
      <c r="E248" s="46" t="s">
        <v>34</v>
      </c>
      <c r="F248" s="1" t="s">
        <v>997</v>
      </c>
      <c r="G248" s="1" t="s">
        <v>998</v>
      </c>
      <c r="H248" s="1" t="s">
        <v>999</v>
      </c>
      <c r="I248" s="13" t="s">
        <v>380</v>
      </c>
      <c r="J248" s="67">
        <v>45097</v>
      </c>
      <c r="K248" s="67">
        <v>45100</v>
      </c>
      <c r="L248" s="67">
        <v>45100</v>
      </c>
      <c r="M248" s="57" t="s">
        <v>995</v>
      </c>
      <c r="N248" s="13" t="s">
        <v>32</v>
      </c>
      <c r="O248" s="13" t="s">
        <v>29</v>
      </c>
      <c r="P248" s="13" t="s">
        <v>638</v>
      </c>
      <c r="Q248" s="28" t="s">
        <v>433</v>
      </c>
      <c r="R248" s="13" t="s">
        <v>950</v>
      </c>
      <c r="S248" s="42"/>
    </row>
    <row r="249" spans="1:19" ht="409.5" x14ac:dyDescent="0.25">
      <c r="A249" s="5">
        <f t="shared" si="5"/>
        <v>247</v>
      </c>
      <c r="B249" s="13" t="s">
        <v>380</v>
      </c>
      <c r="C249" s="13" t="s">
        <v>438</v>
      </c>
      <c r="D249" s="13" t="s">
        <v>1000</v>
      </c>
      <c r="E249" s="46" t="s">
        <v>24</v>
      </c>
      <c r="F249" s="1" t="s">
        <v>1001</v>
      </c>
      <c r="G249" s="1" t="s">
        <v>1002</v>
      </c>
      <c r="H249" s="1" t="s">
        <v>1003</v>
      </c>
      <c r="I249" s="13" t="s">
        <v>380</v>
      </c>
      <c r="J249" s="67">
        <v>45104</v>
      </c>
      <c r="K249" s="67">
        <v>45107</v>
      </c>
      <c r="L249" s="67">
        <v>45107</v>
      </c>
      <c r="M249" s="57" t="s">
        <v>1004</v>
      </c>
      <c r="N249" s="13" t="s">
        <v>32</v>
      </c>
      <c r="O249" s="13" t="s">
        <v>29</v>
      </c>
      <c r="P249" s="13" t="s">
        <v>746</v>
      </c>
      <c r="Q249" s="28" t="s">
        <v>1005</v>
      </c>
      <c r="R249" s="13" t="s">
        <v>996</v>
      </c>
      <c r="S249" s="42"/>
    </row>
    <row r="250" spans="1:19" ht="149.5" x14ac:dyDescent="0.25">
      <c r="A250" s="5">
        <f t="shared" si="5"/>
        <v>248</v>
      </c>
      <c r="B250" s="13" t="s">
        <v>380</v>
      </c>
      <c r="C250" s="13" t="s">
        <v>438</v>
      </c>
      <c r="D250" s="13" t="s">
        <v>1000</v>
      </c>
      <c r="E250" s="46" t="s">
        <v>919</v>
      </c>
      <c r="F250" s="1" t="s">
        <v>1006</v>
      </c>
      <c r="G250" s="1" t="s">
        <v>1007</v>
      </c>
      <c r="H250" s="1" t="s">
        <v>1008</v>
      </c>
      <c r="I250" s="13" t="s">
        <v>380</v>
      </c>
      <c r="J250" s="67">
        <v>45104</v>
      </c>
      <c r="K250" s="67">
        <v>45107</v>
      </c>
      <c r="L250" s="67">
        <v>45107</v>
      </c>
      <c r="M250" s="57" t="s">
        <v>1004</v>
      </c>
      <c r="N250" s="13" t="s">
        <v>32</v>
      </c>
      <c r="O250" s="13" t="s">
        <v>29</v>
      </c>
      <c r="P250" s="13" t="s">
        <v>1009</v>
      </c>
      <c r="Q250" s="28" t="s">
        <v>1010</v>
      </c>
      <c r="R250" s="13" t="s">
        <v>1011</v>
      </c>
      <c r="S250" s="42"/>
    </row>
    <row r="251" spans="1:19" ht="138" x14ac:dyDescent="0.25">
      <c r="A251" s="5">
        <f t="shared" si="5"/>
        <v>249</v>
      </c>
      <c r="B251" s="13" t="s">
        <v>380</v>
      </c>
      <c r="C251" s="13" t="s">
        <v>438</v>
      </c>
      <c r="D251" s="13" t="s">
        <v>1000</v>
      </c>
      <c r="E251" s="46" t="s">
        <v>923</v>
      </c>
      <c r="F251" s="1" t="s">
        <v>1012</v>
      </c>
      <c r="G251" s="1" t="s">
        <v>1007</v>
      </c>
      <c r="H251" s="1" t="s">
        <v>1013</v>
      </c>
      <c r="I251" s="13" t="s">
        <v>380</v>
      </c>
      <c r="J251" s="67">
        <v>45104</v>
      </c>
      <c r="K251" s="67">
        <v>45107</v>
      </c>
      <c r="L251" s="67">
        <v>45107</v>
      </c>
      <c r="M251" s="57" t="s">
        <v>1004</v>
      </c>
      <c r="N251" s="13" t="s">
        <v>32</v>
      </c>
      <c r="O251" s="13" t="s">
        <v>29</v>
      </c>
      <c r="P251" s="13" t="s">
        <v>1009</v>
      </c>
      <c r="Q251" s="28" t="s">
        <v>1010</v>
      </c>
      <c r="R251" s="13" t="s">
        <v>1011</v>
      </c>
      <c r="S251" s="42"/>
    </row>
    <row r="252" spans="1:19" ht="103.5" x14ac:dyDescent="0.25">
      <c r="A252" s="5">
        <f t="shared" si="5"/>
        <v>250</v>
      </c>
      <c r="B252" s="13" t="s">
        <v>380</v>
      </c>
      <c r="C252" s="13" t="s">
        <v>438</v>
      </c>
      <c r="D252" s="13" t="s">
        <v>1000</v>
      </c>
      <c r="E252" s="46" t="s">
        <v>39</v>
      </c>
      <c r="F252" s="1" t="s">
        <v>1014</v>
      </c>
      <c r="G252" s="1" t="s">
        <v>1015</v>
      </c>
      <c r="H252" s="1" t="s">
        <v>1016</v>
      </c>
      <c r="I252" s="13" t="s">
        <v>380</v>
      </c>
      <c r="J252" s="67">
        <v>45104</v>
      </c>
      <c r="K252" s="67">
        <v>45107</v>
      </c>
      <c r="L252" s="67">
        <v>45107</v>
      </c>
      <c r="M252" s="57" t="s">
        <v>1004</v>
      </c>
      <c r="N252" s="13" t="s">
        <v>32</v>
      </c>
      <c r="O252" s="13" t="s">
        <v>29</v>
      </c>
      <c r="P252" s="13" t="s">
        <v>158</v>
      </c>
      <c r="Q252" s="28" t="s">
        <v>159</v>
      </c>
      <c r="R252" s="13" t="s">
        <v>531</v>
      </c>
      <c r="S252" s="42"/>
    </row>
    <row r="253" spans="1:19" ht="87" x14ac:dyDescent="0.25">
      <c r="A253" s="5">
        <f t="shared" si="5"/>
        <v>251</v>
      </c>
      <c r="B253" s="13" t="s">
        <v>218</v>
      </c>
      <c r="C253" s="13" t="s">
        <v>169</v>
      </c>
      <c r="D253" s="13" t="s">
        <v>1017</v>
      </c>
      <c r="E253" s="46" t="s">
        <v>24</v>
      </c>
      <c r="F253" s="1" t="s">
        <v>1018</v>
      </c>
      <c r="G253" s="1" t="s">
        <v>1019</v>
      </c>
      <c r="H253" s="1" t="s">
        <v>1020</v>
      </c>
      <c r="I253" s="13" t="s">
        <v>218</v>
      </c>
      <c r="J253" s="67">
        <v>45105</v>
      </c>
      <c r="K253" s="67">
        <v>45108</v>
      </c>
      <c r="L253" s="67">
        <v>45107</v>
      </c>
      <c r="M253" s="57" t="s">
        <v>1021</v>
      </c>
      <c r="N253" s="13">
        <v>1</v>
      </c>
      <c r="O253" s="13" t="s">
        <v>29</v>
      </c>
      <c r="P253" s="13" t="s">
        <v>143</v>
      </c>
      <c r="Q253" s="28" t="s">
        <v>144</v>
      </c>
      <c r="R253" s="13" t="s">
        <v>790</v>
      </c>
      <c r="S253" s="42"/>
    </row>
    <row r="254" spans="1:19" ht="87" x14ac:dyDescent="0.25">
      <c r="A254" s="5">
        <f t="shared" si="5"/>
        <v>252</v>
      </c>
      <c r="B254" s="13" t="s">
        <v>218</v>
      </c>
      <c r="C254" s="13" t="s">
        <v>169</v>
      </c>
      <c r="D254" s="13" t="s">
        <v>1017</v>
      </c>
      <c r="E254" s="46" t="s">
        <v>34</v>
      </c>
      <c r="F254" s="1" t="s">
        <v>1022</v>
      </c>
      <c r="G254" s="1" t="s">
        <v>1023</v>
      </c>
      <c r="H254" s="1" t="s">
        <v>1024</v>
      </c>
      <c r="I254" s="13" t="s">
        <v>218</v>
      </c>
      <c r="J254" s="67">
        <v>45105</v>
      </c>
      <c r="K254" s="67">
        <v>45108</v>
      </c>
      <c r="L254" s="67">
        <v>45107</v>
      </c>
      <c r="M254" s="57" t="s">
        <v>1021</v>
      </c>
      <c r="N254" s="32">
        <v>1</v>
      </c>
      <c r="O254" s="32" t="s">
        <v>29</v>
      </c>
      <c r="P254" s="13" t="s">
        <v>143</v>
      </c>
      <c r="Q254" s="28" t="s">
        <v>144</v>
      </c>
      <c r="R254" s="13" t="s">
        <v>790</v>
      </c>
      <c r="S254" s="42"/>
    </row>
    <row r="255" spans="1:19" ht="184" x14ac:dyDescent="0.25">
      <c r="A255" s="5">
        <f t="shared" si="5"/>
        <v>253</v>
      </c>
      <c r="B255" s="13" t="s">
        <v>21</v>
      </c>
      <c r="C255" s="13" t="s">
        <v>1025</v>
      </c>
      <c r="D255" s="13" t="s">
        <v>1026</v>
      </c>
      <c r="E255" s="27" t="s">
        <v>24</v>
      </c>
      <c r="F255" s="1" t="s">
        <v>1027</v>
      </c>
      <c r="G255" s="1" t="s">
        <v>1028</v>
      </c>
      <c r="H255" s="1" t="s">
        <v>1029</v>
      </c>
      <c r="I255" s="13" t="s">
        <v>21</v>
      </c>
      <c r="J255" s="67">
        <v>45118</v>
      </c>
      <c r="K255" s="67">
        <v>45132</v>
      </c>
      <c r="L255" s="67">
        <v>45127</v>
      </c>
      <c r="M255" s="72" t="s">
        <v>1030</v>
      </c>
      <c r="N255" s="44">
        <v>1</v>
      </c>
      <c r="O255" s="32" t="s">
        <v>29</v>
      </c>
      <c r="P255" s="63" t="s">
        <v>746</v>
      </c>
      <c r="Q255" s="28" t="s">
        <v>159</v>
      </c>
      <c r="R255" s="13" t="s">
        <v>996</v>
      </c>
      <c r="S255" s="42"/>
    </row>
    <row r="256" spans="1:19" ht="87" x14ac:dyDescent="0.25">
      <c r="A256" s="5">
        <f t="shared" si="5"/>
        <v>254</v>
      </c>
      <c r="B256" s="13" t="s">
        <v>380</v>
      </c>
      <c r="C256" s="13" t="s">
        <v>406</v>
      </c>
      <c r="D256" s="13" t="s">
        <v>1031</v>
      </c>
      <c r="E256" s="46" t="s">
        <v>24</v>
      </c>
      <c r="F256" s="1" t="s">
        <v>1032</v>
      </c>
      <c r="G256" s="1" t="s">
        <v>1033</v>
      </c>
      <c r="H256" s="1" t="s">
        <v>1034</v>
      </c>
      <c r="I256" s="13" t="s">
        <v>380</v>
      </c>
      <c r="J256" s="67">
        <v>45121</v>
      </c>
      <c r="K256" s="67">
        <v>45126</v>
      </c>
      <c r="L256" s="67">
        <v>45126</v>
      </c>
      <c r="M256" s="57" t="s">
        <v>1035</v>
      </c>
      <c r="N256" s="13">
        <v>1</v>
      </c>
      <c r="O256" s="32" t="s">
        <v>29</v>
      </c>
      <c r="P256" s="13" t="s">
        <v>1036</v>
      </c>
      <c r="Q256" s="28" t="s">
        <v>1037</v>
      </c>
      <c r="R256" s="13" t="s">
        <v>79</v>
      </c>
      <c r="S256" s="42"/>
    </row>
    <row r="257" spans="1:19" ht="72.5" x14ac:dyDescent="0.25">
      <c r="A257" s="5">
        <f t="shared" si="5"/>
        <v>255</v>
      </c>
      <c r="B257" s="13" t="s">
        <v>50</v>
      </c>
      <c r="C257" s="13" t="s">
        <v>137</v>
      </c>
      <c r="D257" s="13" t="s">
        <v>1038</v>
      </c>
      <c r="E257" s="46" t="s">
        <v>24</v>
      </c>
      <c r="F257" s="1" t="s">
        <v>1039</v>
      </c>
      <c r="G257" s="1" t="s">
        <v>1040</v>
      </c>
      <c r="H257" s="1" t="s">
        <v>1041</v>
      </c>
      <c r="I257" s="13" t="s">
        <v>50</v>
      </c>
      <c r="J257" s="67">
        <v>45125</v>
      </c>
      <c r="K257" s="67">
        <v>45128</v>
      </c>
      <c r="L257" s="67">
        <v>45128</v>
      </c>
      <c r="M257" s="57" t="s">
        <v>1042</v>
      </c>
      <c r="N257" s="13" t="s">
        <v>32</v>
      </c>
      <c r="O257" s="13" t="s">
        <v>29</v>
      </c>
      <c r="P257" s="13" t="s">
        <v>158</v>
      </c>
      <c r="Q257" s="28" t="s">
        <v>159</v>
      </c>
      <c r="R257" s="13" t="s">
        <v>198</v>
      </c>
      <c r="S257" s="42"/>
    </row>
    <row r="258" spans="1:19" ht="103.5" x14ac:dyDescent="0.25">
      <c r="A258" s="5">
        <f t="shared" si="5"/>
        <v>256</v>
      </c>
      <c r="B258" s="13" t="s">
        <v>21</v>
      </c>
      <c r="C258" s="13" t="s">
        <v>1043</v>
      </c>
      <c r="D258" s="13" t="s">
        <v>1044</v>
      </c>
      <c r="E258" s="46" t="s">
        <v>24</v>
      </c>
      <c r="F258" s="1" t="s">
        <v>1045</v>
      </c>
      <c r="G258" s="1" t="s">
        <v>1046</v>
      </c>
      <c r="H258" s="1" t="s">
        <v>1047</v>
      </c>
      <c r="I258" s="13" t="s">
        <v>21</v>
      </c>
      <c r="J258" s="67">
        <v>45134</v>
      </c>
      <c r="K258" s="67">
        <v>45148</v>
      </c>
      <c r="L258" s="67">
        <v>45148</v>
      </c>
      <c r="M258" s="57" t="s">
        <v>1048</v>
      </c>
      <c r="N258" s="13" t="s">
        <v>32</v>
      </c>
      <c r="O258" s="13" t="s">
        <v>29</v>
      </c>
      <c r="P258" s="13" t="s">
        <v>79</v>
      </c>
      <c r="Q258" s="28" t="s">
        <v>79</v>
      </c>
      <c r="R258" s="13" t="s">
        <v>79</v>
      </c>
      <c r="S258" s="42"/>
    </row>
    <row r="259" spans="1:19" ht="115" x14ac:dyDescent="0.25">
      <c r="A259" s="5">
        <f t="shared" si="5"/>
        <v>257</v>
      </c>
      <c r="B259" s="13" t="s">
        <v>21</v>
      </c>
      <c r="C259" s="13" t="s">
        <v>1043</v>
      </c>
      <c r="D259" s="13" t="s">
        <v>1044</v>
      </c>
      <c r="E259" s="46" t="s">
        <v>34</v>
      </c>
      <c r="F259" s="1" t="s">
        <v>1049</v>
      </c>
      <c r="G259" s="1" t="s">
        <v>1050</v>
      </c>
      <c r="H259" s="1" t="s">
        <v>1051</v>
      </c>
      <c r="I259" s="13" t="s">
        <v>21</v>
      </c>
      <c r="J259" s="67">
        <v>45134</v>
      </c>
      <c r="K259" s="67">
        <v>45148</v>
      </c>
      <c r="L259" s="67">
        <v>45148</v>
      </c>
      <c r="M259" s="57" t="s">
        <v>1048</v>
      </c>
      <c r="N259" s="13" t="s">
        <v>32</v>
      </c>
      <c r="O259" s="13" t="s">
        <v>29</v>
      </c>
      <c r="P259" s="13" t="s">
        <v>96</v>
      </c>
      <c r="Q259" s="28" t="s">
        <v>97</v>
      </c>
      <c r="R259" s="13" t="s">
        <v>348</v>
      </c>
      <c r="S259" s="42"/>
    </row>
    <row r="260" spans="1:19" ht="115" x14ac:dyDescent="0.25">
      <c r="A260" s="5">
        <f t="shared" si="5"/>
        <v>258</v>
      </c>
      <c r="B260" s="13" t="s">
        <v>21</v>
      </c>
      <c r="C260" s="13" t="s">
        <v>1043</v>
      </c>
      <c r="D260" s="13" t="s">
        <v>1044</v>
      </c>
      <c r="E260" s="46" t="s">
        <v>39</v>
      </c>
      <c r="F260" s="1" t="s">
        <v>1052</v>
      </c>
      <c r="G260" s="1" t="s">
        <v>1053</v>
      </c>
      <c r="H260" s="1" t="s">
        <v>1054</v>
      </c>
      <c r="I260" s="13" t="s">
        <v>21</v>
      </c>
      <c r="J260" s="67">
        <v>45134</v>
      </c>
      <c r="K260" s="67">
        <v>45148</v>
      </c>
      <c r="L260" s="67">
        <v>45148</v>
      </c>
      <c r="M260" s="57" t="s">
        <v>1048</v>
      </c>
      <c r="N260" s="13" t="s">
        <v>32</v>
      </c>
      <c r="O260" s="13" t="s">
        <v>29</v>
      </c>
      <c r="P260" s="13" t="s">
        <v>96</v>
      </c>
      <c r="Q260" s="28" t="s">
        <v>97</v>
      </c>
      <c r="R260" s="13" t="s">
        <v>348</v>
      </c>
      <c r="S260" s="42"/>
    </row>
    <row r="261" spans="1:19" ht="92" x14ac:dyDescent="0.25">
      <c r="A261" s="5">
        <f t="shared" si="5"/>
        <v>259</v>
      </c>
      <c r="B261" s="13" t="s">
        <v>21</v>
      </c>
      <c r="C261" s="13" t="s">
        <v>1043</v>
      </c>
      <c r="D261" s="13" t="s">
        <v>1044</v>
      </c>
      <c r="E261" s="46" t="s">
        <v>45</v>
      </c>
      <c r="F261" s="1" t="s">
        <v>1055</v>
      </c>
      <c r="G261" s="1" t="s">
        <v>1056</v>
      </c>
      <c r="H261" s="1" t="s">
        <v>1057</v>
      </c>
      <c r="I261" s="13" t="s">
        <v>21</v>
      </c>
      <c r="J261" s="67">
        <v>45134</v>
      </c>
      <c r="K261" s="67">
        <v>45148</v>
      </c>
      <c r="L261" s="67">
        <v>45148</v>
      </c>
      <c r="M261" s="57" t="s">
        <v>1048</v>
      </c>
      <c r="N261" s="13" t="s">
        <v>32</v>
      </c>
      <c r="O261" s="13" t="s">
        <v>29</v>
      </c>
      <c r="P261" s="13" t="s">
        <v>96</v>
      </c>
      <c r="Q261" s="28" t="s">
        <v>97</v>
      </c>
      <c r="R261" s="13" t="s">
        <v>348</v>
      </c>
      <c r="S261" s="42"/>
    </row>
    <row r="262" spans="1:19" ht="92" x14ac:dyDescent="0.25">
      <c r="A262" s="5">
        <f t="shared" si="5"/>
        <v>260</v>
      </c>
      <c r="B262" s="13" t="s">
        <v>21</v>
      </c>
      <c r="C262" s="13" t="s">
        <v>1043</v>
      </c>
      <c r="D262" s="13" t="s">
        <v>1044</v>
      </c>
      <c r="E262" s="46" t="s">
        <v>92</v>
      </c>
      <c r="F262" s="1" t="s">
        <v>1058</v>
      </c>
      <c r="G262" s="1" t="s">
        <v>1059</v>
      </c>
      <c r="H262" s="1" t="s">
        <v>1060</v>
      </c>
      <c r="I262" s="13" t="s">
        <v>21</v>
      </c>
      <c r="J262" s="67">
        <v>45134</v>
      </c>
      <c r="K262" s="67">
        <v>45148</v>
      </c>
      <c r="L262" s="67">
        <v>45148</v>
      </c>
      <c r="M262" s="57" t="s">
        <v>1048</v>
      </c>
      <c r="N262" s="13" t="s">
        <v>32</v>
      </c>
      <c r="O262" s="13" t="s">
        <v>29</v>
      </c>
      <c r="P262" s="13" t="s">
        <v>96</v>
      </c>
      <c r="Q262" s="28" t="s">
        <v>97</v>
      </c>
      <c r="R262" s="13" t="s">
        <v>348</v>
      </c>
      <c r="S262" s="42"/>
    </row>
    <row r="263" spans="1:19" ht="72.5" x14ac:dyDescent="0.25">
      <c r="A263" s="5">
        <f t="shared" si="5"/>
        <v>261</v>
      </c>
      <c r="B263" s="13" t="s">
        <v>21</v>
      </c>
      <c r="C263" s="13" t="s">
        <v>1043</v>
      </c>
      <c r="D263" s="13" t="s">
        <v>1044</v>
      </c>
      <c r="E263" s="46" t="s">
        <v>99</v>
      </c>
      <c r="F263" s="1" t="s">
        <v>1061</v>
      </c>
      <c r="G263" s="1" t="s">
        <v>1062</v>
      </c>
      <c r="H263" s="1" t="s">
        <v>1063</v>
      </c>
      <c r="I263" s="13" t="s">
        <v>21</v>
      </c>
      <c r="J263" s="67">
        <v>45134</v>
      </c>
      <c r="K263" s="67">
        <v>45148</v>
      </c>
      <c r="L263" s="67">
        <v>45148</v>
      </c>
      <c r="M263" s="57" t="s">
        <v>1048</v>
      </c>
      <c r="N263" s="13" t="s">
        <v>32</v>
      </c>
      <c r="O263" s="13" t="s">
        <v>29</v>
      </c>
      <c r="P263" s="13" t="s">
        <v>96</v>
      </c>
      <c r="Q263" s="28" t="s">
        <v>97</v>
      </c>
      <c r="R263" s="13" t="s">
        <v>348</v>
      </c>
      <c r="S263" s="42"/>
    </row>
    <row r="264" spans="1:19" ht="72.5" x14ac:dyDescent="0.25">
      <c r="A264" s="5">
        <f t="shared" si="5"/>
        <v>262</v>
      </c>
      <c r="B264" s="13" t="s">
        <v>21</v>
      </c>
      <c r="C264" s="13" t="s">
        <v>1043</v>
      </c>
      <c r="D264" s="13" t="s">
        <v>1044</v>
      </c>
      <c r="E264" s="46" t="s">
        <v>103</v>
      </c>
      <c r="F264" s="1" t="s">
        <v>1064</v>
      </c>
      <c r="G264" s="1" t="s">
        <v>1065</v>
      </c>
      <c r="H264" s="1" t="s">
        <v>1066</v>
      </c>
      <c r="I264" s="13" t="s">
        <v>21</v>
      </c>
      <c r="J264" s="67">
        <v>45134</v>
      </c>
      <c r="K264" s="67">
        <v>45148</v>
      </c>
      <c r="L264" s="67">
        <v>45148</v>
      </c>
      <c r="M264" s="57" t="s">
        <v>1048</v>
      </c>
      <c r="N264" s="13" t="s">
        <v>32</v>
      </c>
      <c r="O264" s="13" t="s">
        <v>29</v>
      </c>
      <c r="P264" s="13" t="s">
        <v>79</v>
      </c>
      <c r="Q264" s="28" t="s">
        <v>79</v>
      </c>
      <c r="R264" s="13" t="s">
        <v>79</v>
      </c>
      <c r="S264" s="42"/>
    </row>
    <row r="265" spans="1:19" ht="72.5" x14ac:dyDescent="0.25">
      <c r="A265" s="5">
        <f t="shared" si="5"/>
        <v>263</v>
      </c>
      <c r="B265" s="13" t="s">
        <v>21</v>
      </c>
      <c r="C265" s="13" t="s">
        <v>1043</v>
      </c>
      <c r="D265" s="13" t="s">
        <v>1044</v>
      </c>
      <c r="E265" s="46" t="s">
        <v>107</v>
      </c>
      <c r="F265" s="1" t="s">
        <v>1067</v>
      </c>
      <c r="G265" s="1" t="s">
        <v>1068</v>
      </c>
      <c r="H265" s="1" t="s">
        <v>1069</v>
      </c>
      <c r="I265" s="13" t="s">
        <v>21</v>
      </c>
      <c r="J265" s="67">
        <v>45134</v>
      </c>
      <c r="K265" s="67">
        <v>45148</v>
      </c>
      <c r="L265" s="67">
        <v>45148</v>
      </c>
      <c r="M265" s="57" t="s">
        <v>1048</v>
      </c>
      <c r="N265" s="13" t="s">
        <v>32</v>
      </c>
      <c r="O265" s="13" t="s">
        <v>29</v>
      </c>
      <c r="P265" s="13" t="s">
        <v>79</v>
      </c>
      <c r="Q265" s="28" t="s">
        <v>79</v>
      </c>
      <c r="R265" s="13" t="s">
        <v>79</v>
      </c>
      <c r="S265" s="42"/>
    </row>
    <row r="266" spans="1:19" ht="161" x14ac:dyDescent="0.25">
      <c r="A266" s="5">
        <f t="shared" si="5"/>
        <v>264</v>
      </c>
      <c r="B266" s="13" t="s">
        <v>21</v>
      </c>
      <c r="C266" s="13" t="s">
        <v>1043</v>
      </c>
      <c r="D266" s="13" t="s">
        <v>1044</v>
      </c>
      <c r="E266" s="46" t="s">
        <v>111</v>
      </c>
      <c r="F266" s="1" t="s">
        <v>1070</v>
      </c>
      <c r="G266" s="1" t="s">
        <v>1071</v>
      </c>
      <c r="H266" s="73" t="s">
        <v>1072</v>
      </c>
      <c r="I266" s="13" t="s">
        <v>21</v>
      </c>
      <c r="J266" s="67">
        <v>45134</v>
      </c>
      <c r="K266" s="67">
        <v>45148</v>
      </c>
      <c r="L266" s="67">
        <v>45148</v>
      </c>
      <c r="M266" s="57" t="s">
        <v>1048</v>
      </c>
      <c r="N266" s="13">
        <v>3</v>
      </c>
      <c r="O266" s="13" t="s">
        <v>29</v>
      </c>
      <c r="P266" s="13" t="s">
        <v>79</v>
      </c>
      <c r="Q266" s="28" t="s">
        <v>79</v>
      </c>
      <c r="R266" s="13" t="s">
        <v>79</v>
      </c>
      <c r="S266" s="42" t="s">
        <v>710</v>
      </c>
    </row>
    <row r="267" spans="1:19" ht="218.5" x14ac:dyDescent="0.25">
      <c r="A267" s="5">
        <f t="shared" si="5"/>
        <v>265</v>
      </c>
      <c r="B267" s="13" t="s">
        <v>21</v>
      </c>
      <c r="C267" s="13" t="s">
        <v>1043</v>
      </c>
      <c r="D267" s="13" t="s">
        <v>1044</v>
      </c>
      <c r="E267" s="46" t="s">
        <v>115</v>
      </c>
      <c r="F267" s="1" t="s">
        <v>1073</v>
      </c>
      <c r="G267" s="1" t="s">
        <v>1074</v>
      </c>
      <c r="H267" s="73" t="s">
        <v>1075</v>
      </c>
      <c r="I267" s="13" t="s">
        <v>21</v>
      </c>
      <c r="J267" s="67">
        <v>45134</v>
      </c>
      <c r="K267" s="67">
        <v>45148</v>
      </c>
      <c r="L267" s="67">
        <v>45148</v>
      </c>
      <c r="M267" s="57" t="s">
        <v>1048</v>
      </c>
      <c r="N267" s="13">
        <v>2</v>
      </c>
      <c r="O267" s="13" t="s">
        <v>29</v>
      </c>
      <c r="P267" s="13" t="s">
        <v>79</v>
      </c>
      <c r="Q267" s="28" t="s">
        <v>79</v>
      </c>
      <c r="R267" s="13" t="s">
        <v>79</v>
      </c>
      <c r="S267" s="42" t="s">
        <v>710</v>
      </c>
    </row>
    <row r="268" spans="1:19" ht="103.5" x14ac:dyDescent="0.25">
      <c r="A268" s="5">
        <f t="shared" si="5"/>
        <v>266</v>
      </c>
      <c r="B268" s="13" t="s">
        <v>21</v>
      </c>
      <c r="C268" s="13" t="s">
        <v>1076</v>
      </c>
      <c r="D268" s="13" t="s">
        <v>1077</v>
      </c>
      <c r="E268" s="46" t="s">
        <v>24</v>
      </c>
      <c r="F268" s="1" t="s">
        <v>1078</v>
      </c>
      <c r="G268" s="1" t="s">
        <v>1079</v>
      </c>
      <c r="H268" s="1" t="s">
        <v>1080</v>
      </c>
      <c r="I268" s="13" t="s">
        <v>21</v>
      </c>
      <c r="J268" s="67">
        <v>45134</v>
      </c>
      <c r="K268" s="67">
        <v>45149</v>
      </c>
      <c r="L268" s="67">
        <v>45149</v>
      </c>
      <c r="M268" s="57" t="s">
        <v>1081</v>
      </c>
      <c r="N268" s="13" t="s">
        <v>32</v>
      </c>
      <c r="O268" s="13" t="s">
        <v>29</v>
      </c>
      <c r="P268" s="13" t="s">
        <v>1036</v>
      </c>
      <c r="Q268" s="28" t="s">
        <v>1037</v>
      </c>
      <c r="R268" s="13" t="s">
        <v>1082</v>
      </c>
      <c r="S268" s="42"/>
    </row>
    <row r="269" spans="1:19" ht="115" x14ac:dyDescent="0.25">
      <c r="A269" s="5">
        <f t="shared" si="5"/>
        <v>267</v>
      </c>
      <c r="B269" s="13" t="s">
        <v>21</v>
      </c>
      <c r="C269" s="13" t="s">
        <v>1076</v>
      </c>
      <c r="D269" s="13" t="s">
        <v>1077</v>
      </c>
      <c r="E269" s="46" t="s">
        <v>34</v>
      </c>
      <c r="F269" s="1" t="s">
        <v>1083</v>
      </c>
      <c r="G269" s="1" t="s">
        <v>1084</v>
      </c>
      <c r="H269" s="1" t="s">
        <v>1085</v>
      </c>
      <c r="I269" s="13" t="s">
        <v>21</v>
      </c>
      <c r="J269" s="67">
        <v>45134</v>
      </c>
      <c r="K269" s="67">
        <v>45149</v>
      </c>
      <c r="L269" s="67">
        <v>45149</v>
      </c>
      <c r="M269" s="57" t="s">
        <v>1081</v>
      </c>
      <c r="N269" s="13" t="s">
        <v>32</v>
      </c>
      <c r="O269" s="13" t="s">
        <v>29</v>
      </c>
      <c r="P269" s="13" t="s">
        <v>1036</v>
      </c>
      <c r="Q269" s="28" t="s">
        <v>1037</v>
      </c>
      <c r="R269" s="13" t="s">
        <v>1082</v>
      </c>
      <c r="S269" s="42"/>
    </row>
    <row r="270" spans="1:19" ht="103.5" x14ac:dyDescent="0.25">
      <c r="A270" s="5">
        <f t="shared" si="5"/>
        <v>268</v>
      </c>
      <c r="B270" s="13" t="s">
        <v>21</v>
      </c>
      <c r="C270" s="13" t="s">
        <v>1076</v>
      </c>
      <c r="D270" s="13" t="s">
        <v>1077</v>
      </c>
      <c r="E270" s="46" t="s">
        <v>39</v>
      </c>
      <c r="F270" s="1" t="s">
        <v>1086</v>
      </c>
      <c r="G270" s="1" t="s">
        <v>1087</v>
      </c>
      <c r="H270" s="1" t="s">
        <v>1088</v>
      </c>
      <c r="I270" s="13" t="s">
        <v>21</v>
      </c>
      <c r="J270" s="67">
        <v>45134</v>
      </c>
      <c r="K270" s="67">
        <v>45149</v>
      </c>
      <c r="L270" s="67">
        <v>45149</v>
      </c>
      <c r="M270" s="57" t="s">
        <v>1081</v>
      </c>
      <c r="N270" s="13" t="s">
        <v>32</v>
      </c>
      <c r="O270" s="13" t="s">
        <v>29</v>
      </c>
      <c r="P270" s="13" t="s">
        <v>1036</v>
      </c>
      <c r="Q270" s="28" t="s">
        <v>1037</v>
      </c>
      <c r="R270" s="13" t="s">
        <v>1082</v>
      </c>
      <c r="S270" s="42"/>
    </row>
    <row r="271" spans="1:19" ht="80.5" x14ac:dyDescent="0.25">
      <c r="A271" s="5">
        <f t="shared" si="5"/>
        <v>269</v>
      </c>
      <c r="B271" s="13" t="s">
        <v>21</v>
      </c>
      <c r="C271" s="13" t="s">
        <v>1076</v>
      </c>
      <c r="D271" s="13" t="s">
        <v>1077</v>
      </c>
      <c r="E271" s="46" t="s">
        <v>45</v>
      </c>
      <c r="F271" s="1" t="s">
        <v>1089</v>
      </c>
      <c r="G271" s="1" t="s">
        <v>1090</v>
      </c>
      <c r="H271" s="1" t="s">
        <v>1091</v>
      </c>
      <c r="I271" s="13" t="s">
        <v>21</v>
      </c>
      <c r="J271" s="67">
        <v>45134</v>
      </c>
      <c r="K271" s="67">
        <v>45149</v>
      </c>
      <c r="L271" s="67">
        <v>45149</v>
      </c>
      <c r="M271" s="57" t="s">
        <v>1081</v>
      </c>
      <c r="N271" s="13" t="s">
        <v>32</v>
      </c>
      <c r="O271" s="13" t="s">
        <v>29</v>
      </c>
      <c r="P271" s="13" t="s">
        <v>1036</v>
      </c>
      <c r="Q271" s="28" t="s">
        <v>1037</v>
      </c>
      <c r="R271" s="13" t="s">
        <v>1082</v>
      </c>
      <c r="S271" s="42"/>
    </row>
    <row r="272" spans="1:19" ht="103.5" x14ac:dyDescent="0.25">
      <c r="A272" s="5">
        <f t="shared" si="5"/>
        <v>270</v>
      </c>
      <c r="B272" s="13" t="s">
        <v>21</v>
      </c>
      <c r="C272" s="13" t="s">
        <v>1076</v>
      </c>
      <c r="D272" s="13" t="s">
        <v>1077</v>
      </c>
      <c r="E272" s="46" t="s">
        <v>92</v>
      </c>
      <c r="F272" s="1" t="s">
        <v>1092</v>
      </c>
      <c r="G272" s="1" t="s">
        <v>1093</v>
      </c>
      <c r="H272" s="1" t="s">
        <v>1094</v>
      </c>
      <c r="I272" s="13" t="s">
        <v>21</v>
      </c>
      <c r="J272" s="67">
        <v>45134</v>
      </c>
      <c r="K272" s="67">
        <v>45149</v>
      </c>
      <c r="L272" s="67">
        <v>45149</v>
      </c>
      <c r="M272" s="57" t="s">
        <v>1081</v>
      </c>
      <c r="N272" s="13" t="s">
        <v>32</v>
      </c>
      <c r="O272" s="13" t="s">
        <v>29</v>
      </c>
      <c r="P272" s="13" t="s">
        <v>1036</v>
      </c>
      <c r="Q272" s="28" t="s">
        <v>1037</v>
      </c>
      <c r="R272" s="13" t="s">
        <v>1082</v>
      </c>
      <c r="S272" s="42"/>
    </row>
    <row r="273" spans="1:19" ht="172.5" x14ac:dyDescent="0.25">
      <c r="A273" s="5">
        <f t="shared" si="5"/>
        <v>271</v>
      </c>
      <c r="B273" s="13" t="s">
        <v>50</v>
      </c>
      <c r="C273" s="13" t="s">
        <v>169</v>
      </c>
      <c r="D273" s="13" t="s">
        <v>1095</v>
      </c>
      <c r="E273" s="46" t="s">
        <v>24</v>
      </c>
      <c r="F273" s="1" t="s">
        <v>1096</v>
      </c>
      <c r="G273" s="1" t="s">
        <v>1097</v>
      </c>
      <c r="H273" s="1" t="s">
        <v>1098</v>
      </c>
      <c r="I273" s="13" t="s">
        <v>50</v>
      </c>
      <c r="J273" s="67">
        <v>45162</v>
      </c>
      <c r="K273" s="67">
        <v>45170</v>
      </c>
      <c r="L273" s="67">
        <v>45170</v>
      </c>
      <c r="M273" s="57" t="s">
        <v>1100</v>
      </c>
      <c r="N273" s="13">
        <v>1</v>
      </c>
      <c r="O273" s="13" t="s">
        <v>29</v>
      </c>
      <c r="P273" s="13" t="s">
        <v>43</v>
      </c>
      <c r="Q273" s="28" t="s">
        <v>31</v>
      </c>
      <c r="R273" s="13" t="s">
        <v>44</v>
      </c>
      <c r="S273" s="42"/>
    </row>
    <row r="274" spans="1:19" x14ac:dyDescent="0.25">
      <c r="Q274" s="75"/>
    </row>
    <row r="275" spans="1:19" x14ac:dyDescent="0.25">
      <c r="Q275" s="75"/>
    </row>
    <row r="276" spans="1:19" x14ac:dyDescent="0.25">
      <c r="Q276" s="75"/>
    </row>
    <row r="277" spans="1:19" x14ac:dyDescent="0.25">
      <c r="Q277" s="75"/>
    </row>
    <row r="278" spans="1:19" x14ac:dyDescent="0.25">
      <c r="Q278" s="75"/>
    </row>
    <row r="279" spans="1:19" x14ac:dyDescent="0.25">
      <c r="Q279" s="75"/>
    </row>
    <row r="280" spans="1:19" x14ac:dyDescent="0.25">
      <c r="Q280" s="75"/>
    </row>
    <row r="281" spans="1:19" x14ac:dyDescent="0.25">
      <c r="Q281" s="75"/>
    </row>
    <row r="282" spans="1:19" x14ac:dyDescent="0.25">
      <c r="Q282" s="75"/>
    </row>
    <row r="283" spans="1:19" x14ac:dyDescent="0.25">
      <c r="Q283" s="75"/>
    </row>
  </sheetData>
  <autoFilter ref="A2:S272" xr:uid="{0161C341-48FC-4C7E-9B4D-01DDDB626B96}"/>
  <phoneticPr fontId="1" type="noConversion"/>
  <dataValidations count="3">
    <dataValidation allowBlank="1" showInputMessage="1" showErrorMessage="1" sqref="P273 R273" xr:uid="{45EE671C-0EB2-4AD2-934F-A0140F5F6780}"/>
    <dataValidation type="list" allowBlank="1" showInputMessage="1" showErrorMessage="1" sqref="R3:R215 R218:R272" xr:uid="{86532934-F4D5-42BA-8201-90C87798EC15}">
      <formula1>#REF!</formula1>
    </dataValidation>
    <dataValidation type="list" allowBlank="1" showInputMessage="1" showErrorMessage="1" sqref="Q284:Q1048576 P3:P272 R216:R217" xr:uid="{F2D7629A-55B0-4692-B22E-EEC16D89DE32}">
      <formula1>#REF!</formula1>
    </dataValidation>
  </dataValidations>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8" r:id="rId137" xr:uid="{58FAB622-162E-436A-BEE5-8EE6689DA2BB}"/>
    <hyperlink ref="M229:M237"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8" r:id="rId145" xr:uid="{EA658716-5AF3-4554-AA90-8C017022B9F1}"/>
    <hyperlink ref="M240" r:id="rId146" xr:uid="{6AD62BBB-3595-4242-8D00-DDC5535FFE5F}"/>
    <hyperlink ref="M241" r:id="rId147" xr:uid="{6F843967-D7F5-499B-9594-16E5BF98B803}"/>
    <hyperlink ref="M242" r:id="rId148" xr:uid="{95AA7C23-73CB-40F7-AE70-3A52230A6442}"/>
    <hyperlink ref="M243" r:id="rId149" xr:uid="{0394DB18-9C55-496B-9984-6B668F6F22D2}"/>
    <hyperlink ref="M244" r:id="rId150" xr:uid="{77543355-728E-489C-9787-D29F1656B995}"/>
    <hyperlink ref="M221" r:id="rId151" xr:uid="{EBFA8BFE-344C-4CB2-A21F-27F56EFE718A}"/>
    <hyperlink ref="M222:M227" r:id="rId152" display="https://www.sce.com/sites/default/files/AEM/Wildfire%20Mitigation%20Plan/2023-2025/SPD-SCE-2023-003.zip" xr:uid="{5BC9AE57-851C-4089-B7AB-3F0CF001282A}"/>
    <hyperlink ref="M239" r:id="rId153" xr:uid="{F2B13B51-ED93-499A-8877-D01B36B6355B}"/>
    <hyperlink ref="M245" r:id="rId154" xr:uid="{A61F4C77-697E-472F-8ABC-00A00811BBB5}"/>
    <hyperlink ref="M246" r:id="rId155" xr:uid="{ACAD7772-C006-48F1-96A4-7A42F2908CF4}"/>
    <hyperlink ref="M247" r:id="rId156" xr:uid="{92AF50B4-77EB-4D25-BA9B-F5670F86418F}"/>
    <hyperlink ref="M248" r:id="rId157" xr:uid="{3A9B1BB8-5E5B-4296-AE09-FD887051E960}"/>
    <hyperlink ref="M249" r:id="rId158" xr:uid="{D2A3EB4C-64C7-429B-8962-9EF6DD1B4147}"/>
    <hyperlink ref="M253" r:id="rId159" xr:uid="{20AD13AA-9C89-4E82-BEF1-7D8AA7C23D7A}"/>
    <hyperlink ref="M254" r:id="rId160" xr:uid="{4579796F-7EE2-4CD0-BF97-4DCEBD1A7820}"/>
    <hyperlink ref="M256" r:id="rId161" xr:uid="{FBE101F1-5200-4447-A54C-8B6AC6D5C6B5}"/>
    <hyperlink ref="M255" r:id="rId162" xr:uid="{5F6D4011-B6B3-45A5-82AD-6D4FC03D58DA}"/>
    <hyperlink ref="M257" r:id="rId163" xr:uid="{0BAA64D1-7C9A-4383-8100-B7392650ECCC}"/>
    <hyperlink ref="M258" r:id="rId164" xr:uid="{FC7865FA-A974-491B-9ED7-4FBE130D27AC}"/>
    <hyperlink ref="M269" r:id="rId165" xr:uid="{5C4ACAA9-1AFC-4D1C-AA44-E17027C3B7F4}"/>
    <hyperlink ref="M270" r:id="rId166" xr:uid="{991318B3-6BE0-4867-A162-1E601F7E2721}"/>
    <hyperlink ref="M271" r:id="rId167" xr:uid="{0D5CCD4F-BD74-4370-8C01-6AFEEC51F3E4}"/>
    <hyperlink ref="M272" r:id="rId168" xr:uid="{94F9D016-57AA-4B70-B1C3-98D6B635687E}"/>
    <hyperlink ref="M268" r:id="rId169" xr:uid="{A5B88B60-56C4-40D0-921C-21AF3265EB2C}"/>
    <hyperlink ref="M267" r:id="rId170" xr:uid="{0C71C9FB-FF66-4D5E-AB4D-ED52DC7B4999}"/>
    <hyperlink ref="M220" r:id="rId171" xr:uid="{4A3449CE-A0EC-4754-AF1F-095F9CB6967C}"/>
    <hyperlink ref="M273" r:id="rId172" xr:uid="{1E13266B-011C-4E34-964E-1901B0DC8C71}"/>
  </hyperlinks>
  <pageMargins left="0.7" right="0.7" top="0.75" bottom="0.75" header="0.3" footer="0.3"/>
  <pageSetup orientation="portrait" r:id="rId17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4" ma:contentTypeDescription="Create a new document." ma:contentTypeScope="" ma:versionID="e3843fabd83a9e3f2c00a8c900391bfe">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f61460f4a8b2fe6db46eb0c07c6160eb"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4B1EB6-EB10-4467-B746-DD2E31F54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2023-09-07T21:35:54Z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