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0" documentId="8_{623EB2EE-9A89-49C2-B34F-312FB0C504BA}" xr6:coauthVersionLast="47" xr6:coauthVersionMax="47" xr10:uidLastSave="{00000000-0000-0000-0000-000000000000}"/>
  <bookViews>
    <workbookView xWindow="-110" yWindow="-110" windowWidth="19420" windowHeight="10420" xr2:uid="{FBAC5C31-56B9-412F-AD9A-42B76F6D665C}"/>
  </bookViews>
  <sheets>
    <sheet name="Discovery Log" sheetId="1" r:id="rId1"/>
  </sheets>
  <definedNames>
    <definedName name="_xlnm._FilterDatabase" localSheetId="0" hidden="1">'Discovery Log'!$A$2:$S$245</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3" i="1" l="1"/>
  <c r="Q242" i="1"/>
  <c r="Q241" i="1"/>
  <c r="Q240" i="1"/>
  <c r="Q239" i="1"/>
  <c r="Q238" i="1"/>
  <c r="Q178" i="1"/>
  <c r="Q229" i="1"/>
  <c r="Q230" i="1"/>
  <c r="Q231" i="1"/>
  <c r="Q234" i="1"/>
  <c r="Q219" i="1"/>
  <c r="Q218" i="1"/>
  <c r="Q226" i="1"/>
  <c r="Q225" i="1"/>
  <c r="Q224" i="1"/>
  <c r="Q223" i="1"/>
  <c r="Q222" i="1"/>
  <c r="Q221" i="1"/>
  <c r="Q220" i="1"/>
  <c r="Q210" i="1"/>
  <c r="Q190" i="1"/>
  <c r="Q185" i="1"/>
  <c r="Q215" i="1"/>
  <c r="Q214" i="1"/>
  <c r="Q213" i="1"/>
  <c r="Q211" i="1"/>
  <c r="Q209" i="1"/>
  <c r="Q208" i="1"/>
  <c r="Q200" i="1"/>
  <c r="Q199" i="1"/>
  <c r="Q198" i="1"/>
  <c r="Q201" i="1"/>
  <c r="Q202" i="1"/>
  <c r="Q203" i="1"/>
  <c r="Q204" i="1"/>
  <c r="Q205" i="1"/>
  <c r="Q206" i="1"/>
  <c r="Q207" i="1"/>
  <c r="Q212" i="1"/>
  <c r="Q227" i="1"/>
  <c r="Q228" i="1"/>
  <c r="Q232" i="1"/>
  <c r="Q233" i="1"/>
  <c r="Q235" i="1"/>
  <c r="Q236" i="1"/>
  <c r="Q237" i="1"/>
  <c r="Q196" i="1"/>
  <c r="Q191" i="1"/>
  <c r="Q189" i="1"/>
  <c r="Q184" i="1"/>
  <c r="Q183" i="1"/>
  <c r="Q182" i="1"/>
  <c r="Q181" i="1"/>
  <c r="Q179" i="1"/>
  <c r="Q177" i="1"/>
  <c r="Q176" i="1"/>
  <c r="Q175" i="1"/>
  <c r="Q174" i="1"/>
  <c r="Q172" i="1"/>
  <c r="Q171" i="1"/>
  <c r="Q169" i="1"/>
  <c r="Q168" i="1"/>
  <c r="Q167" i="1"/>
  <c r="Q166" i="1"/>
  <c r="Q164" i="1"/>
  <c r="Q163" i="1"/>
  <c r="Q162" i="1"/>
  <c r="Q161" i="1"/>
  <c r="Q160" i="1"/>
  <c r="Q159" i="1"/>
  <c r="Q157" i="1"/>
  <c r="Q158" i="1"/>
  <c r="Q165" i="1"/>
  <c r="Q170" i="1"/>
  <c r="Q173" i="1"/>
  <c r="Q180" i="1"/>
  <c r="Q186" i="1"/>
  <c r="Q187" i="1"/>
  <c r="Q188" i="1"/>
  <c r="Q192" i="1"/>
  <c r="Q193" i="1"/>
  <c r="Q194" i="1"/>
  <c r="Q195" i="1"/>
  <c r="Q197"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alcChain>
</file>

<file path=xl/sharedStrings.xml><?xml version="1.0" encoding="utf-8"?>
<sst xmlns="http://schemas.openxmlformats.org/spreadsheetml/2006/main" count="3298" uniqueCount="995">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</sst>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s>
  <fills count="6">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2">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53" Type="http://schemas.openxmlformats.org/officeDocument/2006/relationships/hyperlink" Target="https://www.sce.com/sites/default/files/AEM/Wildfire%20Mitigation%20Plan/2023-2025/OEIS-P-WMP_2023-SCE-006.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47"/>
  <sheetViews>
    <sheetView showGridLines="0" tabSelected="1" topLeftCell="E245" zoomScale="107" zoomScaleNormal="80" workbookViewId="0">
      <selection activeCell="AF263" sqref="AF263"/>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24"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13"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13"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13"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13"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13"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13"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13"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13"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13"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13"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13"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13"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13"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13"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13"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13"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13"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13"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13"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13"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13"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13"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13"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13"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13"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13"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13"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13"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13"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13"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13"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13"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13"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13"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13"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13"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13"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13"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13"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13"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13"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13"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13"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13"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13"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13"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13"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13"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13"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13"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13"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13"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13"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13"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13"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13"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13"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13"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13"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13"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13"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13"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13"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13"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13"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13"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13"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13"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13"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13"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13"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13"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13"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13"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13"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13"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13"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13"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13"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13"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13"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13"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13"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13"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13"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13"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13"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13"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13"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13"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13"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13"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13"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13"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13"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13"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13"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13"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13"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13"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13"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13"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13"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13"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13"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13"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13"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13"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13"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13"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13"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13"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13"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13"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13"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13"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13"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13"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13"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13"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13"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13"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13"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13"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13"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13"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13"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13"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13"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13"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13"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13"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13"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13"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13"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13"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13"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13"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13"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13"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13"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13"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13"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13"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13"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13"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13"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13"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13"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13"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13"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13"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13"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13"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13" t="str">
        <f>IFERROR(VLOOKUP(P157,#REF!,2,FALSE),"")</f>
        <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13" t="str">
        <f>IFERROR(VLOOKUP(P158,#REF!,2,FALSE),"")</f>
        <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13" t="str">
        <f>IFERROR(VLOOKUP(P159,#REF!,2,FALSE),"")</f>
        <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13" t="str">
        <f>IFERROR(VLOOKUP(P160,#REF!,2,FALSE),"")</f>
        <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13" t="str">
        <f>IFERROR(VLOOKUP(P161,#REF!,2,FALSE),"")</f>
        <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13" t="str">
        <f>IFERROR(VLOOKUP(P162,#REF!,2,FALSE),"")</f>
        <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13" t="str">
        <f>IFERROR(VLOOKUP(P163,#REF!,2,FALSE),"")</f>
        <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13" t="str">
        <f>IFERROR(VLOOKUP(P164,#REF!,2,FALSE),"")</f>
        <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13" t="str">
        <f>IFERROR(VLOOKUP(P165,#REF!,2,FALSE),"")</f>
        <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13" t="str">
        <f>IFERROR(VLOOKUP(P166,#REF!,2,FALSE),"")</f>
        <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13" t="str">
        <f>IFERROR(VLOOKUP(P167,#REF!,2,FALSE),"")</f>
        <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13" t="str">
        <f>IFERROR(VLOOKUP(P168,#REF!,2,FALSE),"")</f>
        <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13" t="str">
        <f>IFERROR(VLOOKUP(P169,#REF!,2,FALSE),"")</f>
        <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13" t="str">
        <f>IFERROR(VLOOKUP(P170,#REF!,2,FALSE),"")</f>
        <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13" t="str">
        <f>IFERROR(VLOOKUP(P171,#REF!,2,FALSE),"")</f>
        <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13" t="str">
        <f>IFERROR(VLOOKUP(P172,#REF!,2,FALSE),"")</f>
        <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13" t="str">
        <f>IFERROR(VLOOKUP(P173,#REF!,2,FALSE),"")</f>
        <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13" t="str">
        <f>IFERROR(VLOOKUP(P174,#REF!,2,FALSE),"")</f>
        <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13" t="str">
        <f>IFERROR(VLOOKUP(P175,#REF!,2,FALSE),"")</f>
        <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13" t="str">
        <f>IFERROR(VLOOKUP(P176,#REF!,2,FALSE),"")</f>
        <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13" t="str">
        <f>IFERROR(VLOOKUP(P177,#REF!,2,FALSE),"")</f>
        <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13" t="str">
        <f>IFERROR(VLOOKUP(P178,#REF!,2,FALSE),"")</f>
        <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13" t="str">
        <f>IFERROR(VLOOKUP(P179,#REF!,2,FALSE),"")</f>
        <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13" t="str">
        <f>IFERROR(VLOOKUP(P180,#REF!,2,FALSE),"")</f>
        <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13" t="str">
        <f>IFERROR(VLOOKUP(P181,#REF!,2,FALSE),"")</f>
        <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13" t="str">
        <f>IFERROR(VLOOKUP(P182,#REF!,2,FALSE),"")</f>
        <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13" t="str">
        <f>IFERROR(VLOOKUP(P183,#REF!,2,FALSE),"")</f>
        <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13" t="str">
        <f>IFERROR(VLOOKUP(P184,#REF!,2,FALSE),"")</f>
        <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13" t="str">
        <f>IFERROR(VLOOKUP(P185,#REF!,2,FALSE),"")</f>
        <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13" t="str">
        <f>IFERROR(VLOOKUP(P186,#REF!,2,FALSE),"")</f>
        <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13" t="str">
        <f>IFERROR(VLOOKUP(P187,#REF!,2,FALSE),"")</f>
        <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13" t="str">
        <f>IFERROR(VLOOKUP(P188,#REF!,2,FALSE),"")</f>
        <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13" t="str">
        <f>IFERROR(VLOOKUP(P189,#REF!,2,FALSE),"")</f>
        <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13" t="str">
        <f>IFERROR(VLOOKUP(P190,#REF!,2,FALSE),"")</f>
        <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13" t="str">
        <f>IFERROR(VLOOKUP(P191,#REF!,2,FALSE),"")</f>
        <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13" t="str">
        <f>IFERROR(VLOOKUP(P192,#REF!,2,FALSE),"")</f>
        <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13" t="str">
        <f>IFERROR(VLOOKUP(P193,#REF!,2,FALSE),"")</f>
        <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13" t="str">
        <f>IFERROR(VLOOKUP(P194,#REF!,2,FALSE),"")</f>
        <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13" t="str">
        <f>IFERROR(VLOOKUP(P195,#REF!,2,FALSE),"")</f>
        <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13" t="str">
        <f>IFERROR(VLOOKUP(P196,#REF!,2,FALSE),"")</f>
        <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13" t="str">
        <f>IFERROR(VLOOKUP(P197,#REF!,2,FALSE),"")</f>
        <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13" t="str">
        <f>IFERROR(VLOOKUP(P198,#REF!,2,FALSE),"")</f>
        <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13" t="str">
        <f>IFERROR(VLOOKUP(P199,#REF!,2,FALSE),"")</f>
        <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13" t="str">
        <f>IFERROR(VLOOKUP(P200,#REF!,2,FALSE),"")</f>
        <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13" t="str">
        <f>IFERROR(VLOOKUP(P201,#REF!,2,FALSE),"")</f>
        <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13" t="str">
        <f>IFERROR(VLOOKUP(P202,#REF!,2,FALSE),"")</f>
        <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13" t="str">
        <f>IFERROR(VLOOKUP(P203,#REF!,2,FALSE),"")</f>
        <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13" t="str">
        <f>IFERROR(VLOOKUP(P204,#REF!,2,FALSE),"")</f>
        <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13" t="str">
        <f>IFERROR(VLOOKUP(P205,#REF!,2,FALSE),"")</f>
        <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13" t="str">
        <f>IFERROR(VLOOKUP(P206,#REF!,2,FALSE),"")</f>
        <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13" t="str">
        <f>IFERROR(VLOOKUP(P207,#REF!,2,FALSE),"")</f>
        <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13" t="str">
        <f>IFERROR(VLOOKUP(P208,#REF!,2,FALSE),"")</f>
        <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13" t="str">
        <f>IFERROR(VLOOKUP(P209,#REF!,2,FALSE),"")</f>
        <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13" t="str">
        <f>IFERROR(VLOOKUP(P210,#REF!,2,FALSE),"")</f>
        <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13" t="str">
        <f>IFERROR(VLOOKUP(P211,#REF!,2,FALSE),"")</f>
        <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13" t="str">
        <f>IFERROR(VLOOKUP(P212,#REF!,2,FALSE),"")</f>
        <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13" t="str">
        <f>IFERROR(VLOOKUP(P213,#REF!,2,FALSE),"")</f>
        <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13" t="str">
        <f>IFERROR(VLOOKUP(P214,#REF!,2,FALSE),"")</f>
        <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13" t="str">
        <f>IFERROR(VLOOKUP(P215,#REF!,2,FALSE),"")</f>
        <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13"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13"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13" t="str">
        <f>IFERROR(VLOOKUP(P218,#REF!,2,FALSE),"")</f>
        <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13" t="str">
        <f>IFERROR(VLOOKUP(P219,#REF!,2,FALSE),"")</f>
        <v/>
      </c>
      <c r="R219" s="13" t="s">
        <v>177</v>
      </c>
      <c r="S219" s="42" t="s">
        <v>33</v>
      </c>
    </row>
    <row r="220" spans="1:19" ht="379.5" x14ac:dyDescent="0.25">
      <c r="A220" s="5">
        <f t="shared" ref="A220:A247"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13" t="str">
        <f>IFERROR(VLOOKUP(P220,#REF!,2,FALSE),"")</f>
        <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13" t="str">
        <f>IFERROR(VLOOKUP(P221,#REF!,2,FALSE),"")</f>
        <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13" t="str">
        <f>IFERROR(VLOOKUP(P222,#REF!,2,FALSE),"")</f>
        <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13" t="str">
        <f>IFERROR(VLOOKUP(P223,#REF!,2,FALSE),"")</f>
        <v/>
      </c>
      <c r="R223" s="13" t="s">
        <v>198</v>
      </c>
      <c r="S223" s="42"/>
    </row>
    <row r="224" spans="1:19" ht="42" customHeight="1"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13" t="str">
        <f>IFERROR(VLOOKUP(P224,#REF!,2,FALSE),"")</f>
        <v/>
      </c>
      <c r="R224" s="13" t="s">
        <v>198</v>
      </c>
      <c r="S224" s="42"/>
    </row>
    <row r="225" spans="1:19" ht="161"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13" t="str">
        <f>IFERROR(VLOOKUP(P225,#REF!,2,FALSE),"")</f>
        <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13" t="str">
        <f>IFERROR(VLOOKUP(P226,#REF!,2,FALSE),"")</f>
        <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13" t="str">
        <f>IFERROR(VLOOKUP(P227,#REF!,2,FALSE),"")</f>
        <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13" t="str">
        <f>IFERROR(VLOOKUP(P228,#REF!,2,FALSE),"")</f>
        <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13" t="str">
        <f>IFERROR(VLOOKUP(P229,#REF!,2,FALSE),"")</f>
        <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13" t="str">
        <f>IFERROR(VLOOKUP(P230,#REF!,2,FALSE),"")</f>
        <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13" t="str">
        <f>IFERROR(VLOOKUP(P231,#REF!,2,FALSE),"")</f>
        <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13" t="str">
        <f>IFERROR(VLOOKUP(P232,#REF!,2,FALSE),"")</f>
        <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13" t="str">
        <f>IFERROR(VLOOKUP(P233,#REF!,2,FALSE),"")</f>
        <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13" t="str">
        <f>IFERROR(VLOOKUP(P234,#REF!,2,FALSE),"")</f>
        <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13" t="str">
        <f>IFERROR(VLOOKUP(P235,#REF!,2,FALSE),"")</f>
        <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13" t="str">
        <f>IFERROR(VLOOKUP(P236,#REF!,2,FALSE),"")</f>
        <v/>
      </c>
      <c r="R236" s="13" t="s">
        <v>945</v>
      </c>
      <c r="S236" s="42"/>
    </row>
    <row r="237" spans="1:19" ht="138"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13" t="str">
        <f>IFERROR(VLOOKUP(P237,#REF!,2,FALSE),"")</f>
        <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13" t="str">
        <f>IFERROR(VLOOKUP(P238,#REF!,2,FALSE),"")</f>
        <v/>
      </c>
      <c r="R238" s="13" t="s">
        <v>937</v>
      </c>
      <c r="S238" s="42"/>
    </row>
    <row r="239" spans="1:19" ht="87"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13" t="str">
        <f>IFERROR(VLOOKUP(P239,#REF!,2,FALSE),"")</f>
        <v/>
      </c>
      <c r="R239" s="13" t="s">
        <v>434</v>
      </c>
      <c r="S239" s="42"/>
    </row>
    <row r="240" spans="1:19" ht="87"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13" t="str">
        <f>IFERROR(VLOOKUP(P240,#REF!,2,FALSE),"")</f>
        <v/>
      </c>
      <c r="R240" s="13" t="s">
        <v>964</v>
      </c>
      <c r="S240" s="42"/>
    </row>
    <row r="241" spans="1:19" ht="115"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13" t="str">
        <f>IFERROR(VLOOKUP(P241,#REF!,2,FALSE),"")</f>
        <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13" t="str">
        <f>IFERROR(VLOOKUP(P242,#REF!,2,FALSE),"")</f>
        <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13" t="str">
        <f>IFERROR(VLOOKUP(P243,#REF!,2,FALSE),"")</f>
        <v/>
      </c>
      <c r="R243" s="13" t="s">
        <v>977</v>
      </c>
      <c r="S243" s="42"/>
    </row>
    <row r="244" spans="1:19" ht="72.5" x14ac:dyDescent="0.25">
      <c r="A244" s="5">
        <f t="shared" si="5"/>
        <v>242</v>
      </c>
      <c r="B244" s="13" t="s">
        <v>380</v>
      </c>
      <c r="C244" s="13" t="s">
        <v>231</v>
      </c>
      <c r="D244" s="13" t="s">
        <v>978</v>
      </c>
      <c r="E244" s="46" t="s">
        <v>24</v>
      </c>
      <c r="F244" s="1" t="s">
        <v>979</v>
      </c>
      <c r="G244" s="1" t="s">
        <v>980</v>
      </c>
      <c r="H244" s="1" t="s">
        <v>981</v>
      </c>
      <c r="I244" s="13" t="s">
        <v>380</v>
      </c>
      <c r="J244" s="67">
        <v>45090</v>
      </c>
      <c r="K244" s="67">
        <v>45093</v>
      </c>
      <c r="L244" s="67">
        <v>45093</v>
      </c>
      <c r="M244" s="57" t="s">
        <v>982</v>
      </c>
      <c r="N244" s="13">
        <v>1</v>
      </c>
      <c r="O244" s="13" t="s">
        <v>29</v>
      </c>
      <c r="P244" s="13" t="s">
        <v>432</v>
      </c>
      <c r="Q244" s="13" t="s">
        <v>433</v>
      </c>
      <c r="R244" s="13" t="s">
        <v>970</v>
      </c>
      <c r="S244" s="42"/>
    </row>
    <row r="245" spans="1:19" ht="92" x14ac:dyDescent="0.25">
      <c r="A245" s="5">
        <f t="shared" si="5"/>
        <v>243</v>
      </c>
      <c r="B245" s="13" t="s">
        <v>380</v>
      </c>
      <c r="C245" s="13" t="s">
        <v>231</v>
      </c>
      <c r="D245" s="13" t="s">
        <v>978</v>
      </c>
      <c r="E245" s="46" t="s">
        <v>34</v>
      </c>
      <c r="F245" s="1" t="s">
        <v>983</v>
      </c>
      <c r="G245" s="1" t="s">
        <v>984</v>
      </c>
      <c r="H245" s="1" t="s">
        <v>985</v>
      </c>
      <c r="I245" s="13" t="s">
        <v>380</v>
      </c>
      <c r="J245" s="67">
        <v>45090</v>
      </c>
      <c r="K245" s="67">
        <v>45093</v>
      </c>
      <c r="L245" s="67">
        <v>45093</v>
      </c>
      <c r="M245" s="57" t="s">
        <v>982</v>
      </c>
      <c r="N245" s="13" t="s">
        <v>32</v>
      </c>
      <c r="O245" s="13" t="s">
        <v>29</v>
      </c>
      <c r="P245" s="13" t="s">
        <v>143</v>
      </c>
      <c r="Q245" s="13" t="s">
        <v>144</v>
      </c>
      <c r="R245" s="13" t="s">
        <v>319</v>
      </c>
      <c r="S245" s="42"/>
    </row>
    <row r="246" spans="1:19" ht="115" x14ac:dyDescent="0.25">
      <c r="A246" s="5">
        <f t="shared" si="5"/>
        <v>244</v>
      </c>
      <c r="B246" s="13" t="s">
        <v>380</v>
      </c>
      <c r="C246" s="13" t="s">
        <v>313</v>
      </c>
      <c r="D246" s="13" t="s">
        <v>986</v>
      </c>
      <c r="E246" s="46" t="s">
        <v>24</v>
      </c>
      <c r="F246" s="1" t="s">
        <v>987</v>
      </c>
      <c r="G246" s="1" t="s">
        <v>988</v>
      </c>
      <c r="H246" s="1" t="s">
        <v>989</v>
      </c>
      <c r="I246" s="13" t="s">
        <v>380</v>
      </c>
      <c r="J246" s="67">
        <v>45097</v>
      </c>
      <c r="K246" s="67">
        <v>45100</v>
      </c>
      <c r="L246" s="67">
        <v>45100</v>
      </c>
      <c r="M246" s="57" t="s">
        <v>990</v>
      </c>
      <c r="N246" s="13" t="s">
        <v>32</v>
      </c>
      <c r="O246" s="13" t="s">
        <v>29</v>
      </c>
      <c r="P246" s="13" t="s">
        <v>746</v>
      </c>
      <c r="Q246" s="13" t="s">
        <v>159</v>
      </c>
      <c r="R246" s="13" t="s">
        <v>991</v>
      </c>
      <c r="S246" s="42"/>
    </row>
    <row r="247" spans="1:19" ht="87" x14ac:dyDescent="0.25">
      <c r="A247" s="5">
        <f t="shared" si="5"/>
        <v>245</v>
      </c>
      <c r="B247" s="13" t="s">
        <v>380</v>
      </c>
      <c r="C247" s="13" t="s">
        <v>313</v>
      </c>
      <c r="D247" s="13" t="s">
        <v>986</v>
      </c>
      <c r="E247" s="46" t="s">
        <v>34</v>
      </c>
      <c r="F247" s="1" t="s">
        <v>992</v>
      </c>
      <c r="G247" s="1" t="s">
        <v>993</v>
      </c>
      <c r="H247" s="1" t="s">
        <v>994</v>
      </c>
      <c r="I247" s="13" t="s">
        <v>380</v>
      </c>
      <c r="J247" s="67">
        <v>45097</v>
      </c>
      <c r="K247" s="67">
        <v>45100</v>
      </c>
      <c r="L247" s="67">
        <v>45100</v>
      </c>
      <c r="M247" s="57" t="s">
        <v>990</v>
      </c>
      <c r="N247" s="13" t="s">
        <v>32</v>
      </c>
      <c r="O247" s="13" t="s">
        <v>29</v>
      </c>
      <c r="P247" s="13" t="s">
        <v>638</v>
      </c>
      <c r="Q247" s="13" t="s">
        <v>433</v>
      </c>
      <c r="R247" s="13" t="s">
        <v>945</v>
      </c>
      <c r="S247" s="42"/>
    </row>
  </sheetData>
  <autoFilter ref="A2:S245"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 ref="M244" r:id="rId154" xr:uid="{A61F4C77-697E-472F-8ABC-00A00811BBB5}"/>
    <hyperlink ref="M245" r:id="rId155" xr:uid="{ACAD7772-C006-48F1-96A4-7A42F2908CF4}"/>
    <hyperlink ref="M246" r:id="rId156" xr:uid="{92AF50B4-77EB-4D25-BA9B-F5670F86418F}"/>
    <hyperlink ref="M247" r:id="rId157" xr:uid="{3A9B1BB8-5E5B-4296-AE09-FD887051E960}"/>
  </hyperlinks>
  <pageMargins left="0.7" right="0.7" top="0.75" bottom="0.75" header="0.3" footer="0.3"/>
  <pageSetup orientation="portrait" r:id="rId158"/>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R3:R215 R218:R247</xm:sqref>
        </x14:dataValidation>
        <x14:dataValidation type="list" allowBlank="1" showInputMessage="1" showErrorMessage="1" xr:uid="{F2D7629A-55B0-4692-B22E-EEC16D89DE32}">
          <x14:formula1>
            <xm:f>#REF!</xm:f>
          </x14:formula1>
          <xm:sqref>Q1:Q215 Q218:Q1048576</xm:sqref>
        </x14:dataValidation>
        <x14:dataValidation type="list" allowBlank="1" showInputMessage="1" showErrorMessage="1" xr:uid="{5F233095-74B4-4DDD-9836-4B3E3F267823}">
          <x14:formula1>
            <xm:f>#REF!</xm:f>
          </x14:formula1>
          <xm:sqref>Q216:R217 P3:P247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2023-06-29T20:53:46Z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