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intl.sharepoint.com/teams/rcms365/InProgress Data Request Library/OEIS-P-WMP_2023-SCE-001 - 03 a/"/>
    </mc:Choice>
  </mc:AlternateContent>
  <xr:revisionPtr revIDLastSave="11" documentId="8_{7D797BAB-9CC5-49A8-A673-AC39DCA4A851}" xr6:coauthVersionLast="47" xr6:coauthVersionMax="47" xr10:uidLastSave="{3F8D0174-7728-4262-A671-E88310AB6B0E}"/>
  <bookViews>
    <workbookView xWindow="30540" yWindow="5910" windowWidth="20925" windowHeight="16395" xr2:uid="{3DA1144B-3FEF-4C8F-8A8B-3ED2372AA9A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F12" i="1"/>
  <c r="J10" i="1" s="1"/>
  <c r="F11" i="1"/>
  <c r="F10" i="1"/>
  <c r="F9" i="1"/>
  <c r="J9" i="1" s="1"/>
  <c r="F8" i="1"/>
  <c r="J11" i="1" l="1"/>
</calcChain>
</file>

<file path=xl/sharedStrings.xml><?xml version="1.0" encoding="utf-8"?>
<sst xmlns="http://schemas.openxmlformats.org/spreadsheetml/2006/main" count="24" uniqueCount="19">
  <si>
    <t>In this illustrative examples, there are 5 circuits, each with a specific Wildfire, PSPS, and Overall Risk</t>
  </si>
  <si>
    <t>The overall portfolio risk, for all assets, is the sum of column [F] = 1,070.</t>
  </si>
  <si>
    <t>Circuit ID</t>
  </si>
  <si>
    <t>Region</t>
  </si>
  <si>
    <t>Wildfire Risk</t>
  </si>
  <si>
    <t>PSPS Risk</t>
  </si>
  <si>
    <t>Region Risk</t>
  </si>
  <si>
    <t>C1</t>
  </si>
  <si>
    <t>R1</t>
  </si>
  <si>
    <t>C2</t>
  </si>
  <si>
    <t>R2</t>
  </si>
  <si>
    <t>C3</t>
  </si>
  <si>
    <t>R3</t>
  </si>
  <si>
    <t>C4</t>
  </si>
  <si>
    <t>Total</t>
  </si>
  <si>
    <t>C5</t>
  </si>
  <si>
    <t>The aggregate risk in Region 1 (R1) = 320, in Region 2 (R2) = 440, and Region 3 (R3) = 310</t>
  </si>
  <si>
    <t>Overall  Risk</t>
  </si>
  <si>
    <t>The Overall  Risk is the sum of the Wildfire and PSPS risk at the asset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</si>
</sst>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497C-6DB3-4446-ACF9-CF081EA566DB}">
  <dimension ref="B1:J12"/>
  <sheetViews>
    <sheetView tabSelected="1" workbookViewId="0">
      <selection activeCell="G21" sqref="G21"/>
    </sheetView>
  </sheetViews>
  <sheetFormatPr defaultRowHeight="15" x14ac:dyDescent="0.25"/>
  <cols>
    <col min="4" max="4" width="12.85546875" customWidth="1"/>
    <col min="5" max="5" width="11.140625" customWidth="1"/>
    <col min="6" max="6" width="15.85546875" bestFit="1" customWidth="1"/>
    <col min="9" max="9" width="5.85546875" customWidth="1"/>
    <col min="10" max="10" width="10.28515625" bestFit="1" customWidth="1"/>
  </cols>
  <sheetData>
    <row r="1" spans="2:10" x14ac:dyDescent="0.25">
      <c r="B1" s="1" t="s">
        <v>0</v>
      </c>
    </row>
    <row r="2" spans="2:10" x14ac:dyDescent="0.25">
      <c r="B2" s="1" t="s">
        <v>18</v>
      </c>
    </row>
    <row r="3" spans="2:10" x14ac:dyDescent="0.25">
      <c r="B3" s="1" t="s">
        <v>1</v>
      </c>
    </row>
    <row r="4" spans="2:10" x14ac:dyDescent="0.25">
      <c r="B4" s="1" t="s">
        <v>16</v>
      </c>
    </row>
    <row r="5" spans="2:10" x14ac:dyDescent="0.25">
      <c r="B5" s="1"/>
    </row>
    <row r="7" spans="2:10" x14ac:dyDescent="0.25">
      <c r="B7" s="4" t="s">
        <v>2</v>
      </c>
      <c r="C7" s="4" t="s">
        <v>3</v>
      </c>
      <c r="D7" s="11" t="s">
        <v>4</v>
      </c>
      <c r="E7" s="11" t="s">
        <v>5</v>
      </c>
      <c r="F7" s="11" t="s">
        <v>17</v>
      </c>
      <c r="J7" s="4" t="s">
        <v>6</v>
      </c>
    </row>
    <row r="8" spans="2:10" x14ac:dyDescent="0.25">
      <c r="B8" s="2" t="s">
        <v>7</v>
      </c>
      <c r="C8" s="2" t="s">
        <v>8</v>
      </c>
      <c r="D8" s="7">
        <v>100</v>
      </c>
      <c r="E8" s="7">
        <v>10</v>
      </c>
      <c r="F8" s="7">
        <f>SUM(D8:E8)</f>
        <v>110</v>
      </c>
      <c r="I8" s="3" t="s">
        <v>8</v>
      </c>
      <c r="J8" s="8">
        <f>SUMIF($C$8:$C$12,I8,$F$8:$F$12)</f>
        <v>320</v>
      </c>
    </row>
    <row r="9" spans="2:10" x14ac:dyDescent="0.25">
      <c r="B9" s="2" t="s">
        <v>9</v>
      </c>
      <c r="C9" s="2" t="s">
        <v>10</v>
      </c>
      <c r="D9" s="7">
        <v>150</v>
      </c>
      <c r="E9" s="7">
        <v>20</v>
      </c>
      <c r="F9" s="7">
        <f t="shared" ref="F9:F12" si="0">SUM(D9:E9)</f>
        <v>170</v>
      </c>
      <c r="I9" s="3" t="s">
        <v>10</v>
      </c>
      <c r="J9" s="8">
        <f t="shared" ref="J9:J10" si="1">SUMIF($C$8:$C$12,I9,$F$8:$F$12)</f>
        <v>440</v>
      </c>
    </row>
    <row r="10" spans="2:10" ht="15.75" thickBot="1" x14ac:dyDescent="0.3">
      <c r="B10" s="2" t="s">
        <v>11</v>
      </c>
      <c r="C10" s="2" t="s">
        <v>8</v>
      </c>
      <c r="D10" s="7">
        <v>200</v>
      </c>
      <c r="E10" s="7">
        <v>10</v>
      </c>
      <c r="F10" s="7">
        <f t="shared" si="0"/>
        <v>210</v>
      </c>
      <c r="I10" s="6" t="s">
        <v>12</v>
      </c>
      <c r="J10" s="9">
        <f t="shared" si="1"/>
        <v>310</v>
      </c>
    </row>
    <row r="11" spans="2:10" ht="15.75" thickTop="1" x14ac:dyDescent="0.25">
      <c r="B11" s="2" t="s">
        <v>13</v>
      </c>
      <c r="C11" s="2" t="s">
        <v>10</v>
      </c>
      <c r="D11" s="7">
        <v>250</v>
      </c>
      <c r="E11" s="7">
        <v>20</v>
      </c>
      <c r="F11" s="7">
        <f t="shared" si="0"/>
        <v>270</v>
      </c>
      <c r="I11" s="5" t="s">
        <v>14</v>
      </c>
      <c r="J11" s="10">
        <f>SUM(J8:J10)</f>
        <v>1070</v>
      </c>
    </row>
    <row r="12" spans="2:10" x14ac:dyDescent="0.25">
      <c r="B12" s="2" t="s">
        <v>15</v>
      </c>
      <c r="C12" s="2" t="s">
        <v>12</v>
      </c>
      <c r="D12" s="7">
        <v>300</v>
      </c>
      <c r="E12" s="7">
        <v>10</v>
      </c>
      <c r="F12" s="7">
        <f t="shared" si="0"/>
        <v>310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5da448-bf9c-43e8-8676-7e88d583ded9" xsi:nil="true"/>
    <lcf76f155ced4ddcb4097134ff3c332f xmlns="8c1e5111-26e6-4cc3-9d2a-eef8c8f9399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8424AB18038B449021FA65983F09B1" ma:contentTypeVersion="12" ma:contentTypeDescription="Create a new document." ma:contentTypeScope="" ma:versionID="9996c4fd3df6bdf06cd493926e1ba497">
  <xsd:schema xmlns:xsd="http://www.w3.org/2001/XMLSchema" xmlns:xs="http://www.w3.org/2001/XMLSchema" xmlns:p="http://schemas.microsoft.com/office/2006/metadata/properties" xmlns:ns2="8c1e5111-26e6-4cc3-9d2a-eef8c8f9399c" xmlns:ns3="287e4302-86cf-4944-a309-ab111957c492" xmlns:ns4="e45da448-bf9c-43e8-8676-7e88d583ded9" targetNamespace="http://schemas.microsoft.com/office/2006/metadata/properties" ma:root="true" ma:fieldsID="a81a21a9992271992edba52e175f8b9e" ns2:_="" ns3:_="" ns4:_="">
    <xsd:import namespace="8c1e5111-26e6-4cc3-9d2a-eef8c8f9399c"/>
    <xsd:import namespace="287e4302-86cf-4944-a309-ab111957c492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e5111-26e6-4cc3-9d2a-eef8c8f93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e4302-86cf-4944-a309-ab111957c4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f04494f-a07d-4f35-b1dd-cfae72033703}" ma:internalName="TaxCatchAll" ma:showField="CatchAllData" ma:web="287e4302-86cf-4944-a309-ab111957c4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96235BB-91BD-422C-B492-02892BCE5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E8B91D-8062-4767-9940-F5CF46FF7720}">
  <ds:schemaRefs>
    <ds:schemaRef ds:uri="http://purl.org/dc/terms/"/>
    <ds:schemaRef ds:uri="8430d550-c2bd-4ade-ae56-0b82b076c537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sharepoint/v4"/>
    <ds:schemaRef ds:uri="http://schemas.microsoft.com/sharepoint/v3/fields"/>
    <ds:schemaRef ds:uri="d1269d0e-3d21-492c-95ee-c4f1a377396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39BE3B-498C-4485-8AF7-03D662664075}"/>
</file>

<file path=customXml/itemProps4.xml><?xml version="1.0" encoding="utf-8"?>
<ds:datastoreItem xmlns:ds="http://schemas.openxmlformats.org/officeDocument/2006/customXml" ds:itemID="{9FC90EE4-82CA-4246-83B0-BAA20D3C988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SOUTHERN CALIFORNIA EDISON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Gary Cheng</dc:creator>
  <cp:keywords/>
  <dc:description/>
  <cp:lastModifiedBy>Bryan Landry</cp:lastModifiedBy>
  <cp:revision/>
  <dcterms:created xsi:type="dcterms:W3CDTF">2023-04-10T20:18:34Z</dcterms:created>
  <dcterms:modified xsi:type="dcterms:W3CDTF">2023-04-11T17:01:55Z</dcterms:modified>
  <cp:category/>
  <cp:contentStatus>(6) Complete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3dd1c7-2c40-4a31-84b2-bec599b321a0_Enabled">
    <vt:lpwstr>true</vt:lpwstr>
  </property>
  <property fmtid="{D5CDD505-2E9C-101B-9397-08002B2CF9AE}" pid="3" name="MSIP_Label_bc3dd1c7-2c40-4a31-84b2-bec599b321a0_SetDate">
    <vt:lpwstr>2023-04-10T20:18:34Z</vt:lpwstr>
  </property>
  <property fmtid="{D5CDD505-2E9C-101B-9397-08002B2CF9AE}" pid="4" name="MSIP_Label_bc3dd1c7-2c40-4a31-84b2-bec599b321a0_Method">
    <vt:lpwstr>Standard</vt:lpwstr>
  </property>
  <property fmtid="{D5CDD505-2E9C-101B-9397-08002B2CF9AE}" pid="5" name="MSIP_Label_bc3dd1c7-2c40-4a31-84b2-bec599b321a0_Name">
    <vt:lpwstr>bc3dd1c7-2c40-4a31-84b2-bec599b321a0</vt:lpwstr>
  </property>
  <property fmtid="{D5CDD505-2E9C-101B-9397-08002B2CF9AE}" pid="6" name="MSIP_Label_bc3dd1c7-2c40-4a31-84b2-bec599b321a0_SiteId">
    <vt:lpwstr>5b2a8fee-4c95-4bdc-8aae-196f8aacb1b6</vt:lpwstr>
  </property>
  <property fmtid="{D5CDD505-2E9C-101B-9397-08002B2CF9AE}" pid="7" name="MSIP_Label_bc3dd1c7-2c40-4a31-84b2-bec599b321a0_ActionId">
    <vt:lpwstr>6d199010-ba5e-468d-8e2d-6dbc44fad285</vt:lpwstr>
  </property>
  <property fmtid="{D5CDD505-2E9C-101B-9397-08002B2CF9AE}" pid="8" name="MSIP_Label_bc3dd1c7-2c40-4a31-84b2-bec599b321a0_ContentBits">
    <vt:lpwstr>0</vt:lpwstr>
  </property>
  <property fmtid="{D5CDD505-2E9C-101B-9397-08002B2CF9AE}" pid="9" name="ContentTypeId">
    <vt:lpwstr>0x010100388424AB18038B449021FA65983F09B1</vt:lpwstr>
  </property>
  <property fmtid="{D5CDD505-2E9C-101B-9397-08002B2CF9AE}" pid="10" name="_dlc_DocIdItemGuid">
    <vt:lpwstr>69cb6e76-84cc-4397-bff2-b72f398c73d2</vt:lpwstr>
  </property>
  <property fmtid="{D5CDD505-2E9C-101B-9397-08002B2CF9AE}" pid="11" name="MediaServiceImageTags">
    <vt:lpwstr/>
  </property>
  <property fmtid="{D5CDD505-2E9C-101B-9397-08002B2CF9AE}" pid="12" name="_docset_NoMedatataSyncRequired">
    <vt:lpwstr>False</vt:lpwstr>
  </property>
  <property fmtid="{D5CDD505-2E9C-101B-9397-08002B2CF9AE}" pid="13" name="Review Status">
    <vt:lpwstr>https://edisonintl.sharepoint.com/teams/rcms365/Lists/Data Request Review Tasks/Review%20Task%20View.aspx?QuestionDocID=176243  , Completed</vt:lpwstr>
  </property>
  <property fmtid="{D5CDD505-2E9C-101B-9397-08002B2CF9AE}" pid="14" name="MarkedForDeletion">
    <vt:bool>false</vt:bool>
  </property>
  <property fmtid="{D5CDD505-2E9C-101B-9397-08002B2CF9AE}" pid="15" name="Reassignment">
    <vt:lpwstr>, </vt:lpwstr>
  </property>
  <property fmtid="{D5CDD505-2E9C-101B-9397-08002B2CF9AE}" pid="16" name="Start Security WF">
    <vt:lpwstr>, </vt:lpwstr>
  </property>
  <property fmtid="{D5CDD505-2E9C-101B-9397-08002B2CF9AE}" pid="18" name="Data Request Set Name1">
    <vt:lpwstr>OEIS-P-WMP_2023-SCE-001</vt:lpwstr>
  </property>
  <property fmtid="{D5CDD505-2E9C-101B-9397-08002B2CF9AE}" pid="19" name="DeletedBy">
    <vt:lpwstr/>
  </property>
  <property fmtid="{D5CDD505-2E9C-101B-9397-08002B2CF9AE}" pid="20" name="Manual Handling">
    <vt:lpwstr>, </vt:lpwstr>
  </property>
  <property fmtid="{D5CDD505-2E9C-101B-9397-08002B2CF9AE}" pid="23" name="Test WF">
    <vt:lpwstr>, </vt:lpwstr>
  </property>
  <property fmtid="{D5CDD505-2E9C-101B-9397-08002B2CF9AE}" pid="24" name="Document Review Status">
    <vt:lpwstr>Pending for Case Admin</vt:lpwstr>
  </property>
  <property fmtid="{D5CDD505-2E9C-101B-9397-08002B2CF9AE}" pid="25" name="Modified Date">
    <vt:filetime>2023-04-12T07:00:00Z</vt:filetime>
  </property>
</Properties>
</file>