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13_ncr:1_{FA00E8C0-9784-4CB6-AE3D-4C252F79385C}" xr6:coauthVersionLast="46" xr6:coauthVersionMax="46" xr10:uidLastSave="{00000000-0000-0000-0000-000000000000}"/>
  <bookViews>
    <workbookView xWindow="38290" yWindow="-110" windowWidth="38620" windowHeight="21220" activeTab="1" xr2:uid="{C73FE6B6-C8BD-4B4F-BDF7-B2BB9A6E0C56}"/>
  </bookViews>
  <sheets>
    <sheet name="READ ME FIRST" sheetId="15" r:id="rId1"/>
    <sheet name="Initiatives" sheetId="1" r:id="rId2"/>
    <sheet name="Initiative mapping-DO NOT EDIT" sheetId="14" state="hidden" r:id="rId3"/>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Initiatives!$A$1:$AI$8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1" l="1"/>
  <c r="J5" i="1" s="1"/>
  <c r="D5" i="1"/>
  <c r="G5" i="1"/>
  <c r="D4" i="1"/>
  <c r="G4" i="1"/>
  <c r="A4" i="1" l="1"/>
  <c r="A3" i="1"/>
  <c r="A2" i="1"/>
  <c r="G2" i="1"/>
  <c r="G3" i="1"/>
  <c r="B4" i="1"/>
  <c r="J4" i="1" s="1"/>
  <c r="B3" i="1"/>
  <c r="B2" i="1"/>
  <c r="J3" i="1" l="1"/>
  <c r="J2" i="1"/>
  <c r="D2" i="1"/>
  <c r="D3" i="1"/>
</calcChain>
</file>

<file path=xl/sharedStrings.xml><?xml version="1.0" encoding="utf-8"?>
<sst xmlns="http://schemas.openxmlformats.org/spreadsheetml/2006/main" count="490" uniqueCount="258">
  <si>
    <t>Utility</t>
  </si>
  <si>
    <t>PGE</t>
  </si>
  <si>
    <t>Situational Awareness &amp; Forecasting</t>
  </si>
  <si>
    <t>Grid Design &amp; System Hardening</t>
  </si>
  <si>
    <t>Instructions for use</t>
  </si>
  <si>
    <t>Q4</t>
  </si>
  <si>
    <t>REFERENCE: Compliance Branch Requirements --&gt;</t>
  </si>
  <si>
    <t>UtilityID</t>
  </si>
  <si>
    <t>WMPInitiativeCategory</t>
  </si>
  <si>
    <t>PersonInChargeName</t>
  </si>
  <si>
    <t>PersonInChargeEmail</t>
  </si>
  <si>
    <t>Update the below table to establish which year, quarter, month of the WMP cycle this submission represents</t>
  </si>
  <si>
    <t>Submission Date</t>
  </si>
  <si>
    <t>Audit File Documentation Requested</t>
  </si>
  <si>
    <t>FolderLink</t>
  </si>
  <si>
    <t>WMPPageNumber</t>
  </si>
  <si>
    <t>WMPInitiativeCode</t>
  </si>
  <si>
    <t>Report Year</t>
  </si>
  <si>
    <t>Report Quarter</t>
  </si>
  <si>
    <t>WSD Compliance will contact the electrical corporation with any follow-up questions regarding audits</t>
  </si>
  <si>
    <t>WMP Table # / Category</t>
  </si>
  <si>
    <t>WMP Initiative #</t>
  </si>
  <si>
    <t>Initative activity</t>
  </si>
  <si>
    <t>Risk Assessment &amp; Mapping</t>
  </si>
  <si>
    <t xml:space="preserve">A summarized risk map that shows the overall ignition probability and estimated wildfire consequence along the electric lines and equipment  </t>
  </si>
  <si>
    <t xml:space="preserve">Climate-driven risk map and modelling based on various relevant weather scenarios </t>
  </si>
  <si>
    <t xml:space="preserve">Ignition probability mapping showing the probability of ignition along the electric lines and equipment  </t>
  </si>
  <si>
    <t xml:space="preserve">Initiative mapping and estimation of wildfire and PSPS risk-reduction impact </t>
  </si>
  <si>
    <t xml:space="preserve">Match drop simulations showing the potential wildfire consequence of ignitions that occur along the electric lines and equipment  </t>
  </si>
  <si>
    <t xml:space="preserve">Advanced weather monitoring and weather stations </t>
  </si>
  <si>
    <t xml:space="preserve">Continuous monitoring sensors </t>
  </si>
  <si>
    <t xml:space="preserve">Fault indicators for detecting faults on electric lines and equipment  </t>
  </si>
  <si>
    <t xml:space="preserve">Forecast of a fire risk index, fire potential index, or similar  </t>
  </si>
  <si>
    <t xml:space="preserve">Personnel monitoring areas of electric lines and equipment in elevated fire risk conditions  </t>
  </si>
  <si>
    <t xml:space="preserve">Weather forecasting and estimating impacts on electric lines and equipment  </t>
  </si>
  <si>
    <t xml:space="preserve">Capacitor maintenance and replacement program  </t>
  </si>
  <si>
    <t xml:space="preserve">Circuit breaker maintenance and installation to de-energize lines upon detecting a fault  </t>
  </si>
  <si>
    <t xml:space="preserve">Covered conductor installation  </t>
  </si>
  <si>
    <t xml:space="preserve">Covered conductor maintenance </t>
  </si>
  <si>
    <t xml:space="preserve">Crossarm maintenance, repair, and replacement  </t>
  </si>
  <si>
    <t xml:space="preserve">Distribution pole replacement and reinforcement, including with composite poles  </t>
  </si>
  <si>
    <t xml:space="preserve">Expulsion fuse replacement  </t>
  </si>
  <si>
    <t xml:space="preserve">Grid topology improvements to mitigate or reduce PSPS events  </t>
  </si>
  <si>
    <t xml:space="preserve">Installation of system automation equipment </t>
  </si>
  <si>
    <t xml:space="preserve">Maintenance, repair, and replacement of connectors, including hotline clamps  </t>
  </si>
  <si>
    <t xml:space="preserve">Mitigation of impact on customers and other residents affected during PSPS event  </t>
  </si>
  <si>
    <t xml:space="preserve">Other corrective action  </t>
  </si>
  <si>
    <t xml:space="preserve">Pole loading infrastructure hardening and replacement program based on pole loading assessment program </t>
  </si>
  <si>
    <t xml:space="preserve">Transformers maintenance and replacement  </t>
  </si>
  <si>
    <t xml:space="preserve">Transmission tower maintenance and replacement  </t>
  </si>
  <si>
    <t xml:space="preserve">Undergrounding of electric lines and/or equipment  </t>
  </si>
  <si>
    <t xml:space="preserve">Updates to grid topology to minimize risk of ignition in HFTDs  </t>
  </si>
  <si>
    <t>Asset Management &amp; Inspections</t>
  </si>
  <si>
    <t xml:space="preserve">Detailed inspections of distribution electric lines and equipment  </t>
  </si>
  <si>
    <t xml:space="preserve">Detailed inspections of transmission electric lines and equipment  </t>
  </si>
  <si>
    <t xml:space="preserve">Improvement of inspections </t>
  </si>
  <si>
    <t xml:space="preserve">Infrared inspections of distribution electric lines and equipment  </t>
  </si>
  <si>
    <t xml:space="preserve">Infrared inspections of transmission electric lines and equipment  </t>
  </si>
  <si>
    <t xml:space="preserve">Intrusive pole inspections  </t>
  </si>
  <si>
    <t xml:space="preserve">LiDAR inspections of distribution electric lines and equipment </t>
  </si>
  <si>
    <t xml:space="preserve">LiDAR inspections of transmission electric lines and equipment </t>
  </si>
  <si>
    <t xml:space="preserve">Other discretionary inspection of distribution electric lines and equipment, beyond inspections mandated by rules and regulations  </t>
  </si>
  <si>
    <t xml:space="preserve">Other discretionary inspection of transmission electric lines and </t>
  </si>
  <si>
    <t xml:space="preserve">Patrol inspections of distribution electric lines and equipment  </t>
  </si>
  <si>
    <t xml:space="preserve">Patrol inspections of transmission electric lines and equipment  </t>
  </si>
  <si>
    <t xml:space="preserve">Pole loading assessment program to determine safety factor  </t>
  </si>
  <si>
    <t xml:space="preserve">Quality assurance / quality control of inspections  </t>
  </si>
  <si>
    <t xml:space="preserve">Substation inspections  </t>
  </si>
  <si>
    <t>Vegetation Management &amp; Inspections</t>
  </si>
  <si>
    <t xml:space="preserve">Additional efforts to manage community and environmental impacts </t>
  </si>
  <si>
    <t xml:space="preserve">Detailed inspections of vegetation 
around distribution electric lines and equipment 
</t>
  </si>
  <si>
    <t xml:space="preserve">Detailed inspections of vegetation 
around transmission electric lines and equipment 
</t>
  </si>
  <si>
    <t xml:space="preserve">Emergency response vegetation management due to red flag warning or other urgent conditions   </t>
  </si>
  <si>
    <t xml:space="preserve">Fuel management and reduction of “slash” from vegetation management activities </t>
  </si>
  <si>
    <t xml:space="preserve">LiDAR inspections of vegetation around distribution electric lines and equipment </t>
  </si>
  <si>
    <t xml:space="preserve">LiDAR inspections of vegetation around transmission electric lines and equipment 
</t>
  </si>
  <si>
    <t xml:space="preserve">Other discretionary inspections of vegetation around distribution electric lines and equipment </t>
  </si>
  <si>
    <t xml:space="preserve">Other discretionary inspections of vegetation around transmission electric lines and equipment 
</t>
  </si>
  <si>
    <t xml:space="preserve">Patrol inspections of vegetation around distribution electric lines and equipment </t>
  </si>
  <si>
    <t xml:space="preserve">Patrol inspections of vegetation around transmission electric lines and equipment </t>
  </si>
  <si>
    <t xml:space="preserve">Quality assurance / quality control of vegetation inspections  </t>
  </si>
  <si>
    <t xml:space="preserve">Recruiting and training of vegetation management personnel  </t>
  </si>
  <si>
    <t xml:space="preserve">Remediation of at-risk species  </t>
  </si>
  <si>
    <t xml:space="preserve">Removal and remediation of trees with strike potential to electric lines and equipment  </t>
  </si>
  <si>
    <t xml:space="preserve">Substation inspection </t>
  </si>
  <si>
    <t xml:space="preserve">Substation vegetation management  </t>
  </si>
  <si>
    <t xml:space="preserve">Vegetation inventory system </t>
  </si>
  <si>
    <t xml:space="preserve">Vegetation management to achieve clearances around electric lines and equipment  </t>
  </si>
  <si>
    <t>Grid Operations &amp; Operating Protocols</t>
  </si>
  <si>
    <t xml:space="preserve">Automatic recloser operations  </t>
  </si>
  <si>
    <t xml:space="preserve">Crew-accompanying ignition prevention and suppression resources and services </t>
  </si>
  <si>
    <t xml:space="preserve">Personnel work procedures and training in conditions of elevated fire risk  </t>
  </si>
  <si>
    <t xml:space="preserve">Protocols for PSPS re-energization </t>
  </si>
  <si>
    <t xml:space="preserve">PSPS events and mitigation of PSPS impacts  </t>
  </si>
  <si>
    <t xml:space="preserve">Stationed and on-call ignition prevention and suppression resources and services </t>
  </si>
  <si>
    <t>Data Governance</t>
  </si>
  <si>
    <t xml:space="preserve">Centralized repository for data </t>
  </si>
  <si>
    <t xml:space="preserve">Collaborative research on utility ignition and/or wildfire </t>
  </si>
  <si>
    <t xml:space="preserve">Documentation and disclosure of wildfire-related data and algorithms </t>
  </si>
  <si>
    <t xml:space="preserve">Tracking and analysis of near miss data </t>
  </si>
  <si>
    <t>Resource Allocation Methodology</t>
  </si>
  <si>
    <t xml:space="preserve">Allocation methodology development and application </t>
  </si>
  <si>
    <t xml:space="preserve">Risk reduction scenario development and analysis </t>
  </si>
  <si>
    <t>Risk spend efficiency analysis</t>
  </si>
  <si>
    <t>Emergency Planning &amp; Preparedness</t>
  </si>
  <si>
    <t xml:space="preserve">Adequate and trained workforce for service restoration </t>
  </si>
  <si>
    <t xml:space="preserve">Community outreach, public awareness, and communications efforts </t>
  </si>
  <si>
    <t xml:space="preserve">Customer support in emergencies </t>
  </si>
  <si>
    <t xml:space="preserve">Disaster and emergency preparedness plan </t>
  </si>
  <si>
    <t xml:space="preserve">Preparedness and planning for service restoration </t>
  </si>
  <si>
    <t xml:space="preserve">Protocols in place to learn from wildfire events </t>
  </si>
  <si>
    <t>Stakeholder Cooperation &amp; Community Engagement</t>
  </si>
  <si>
    <t xml:space="preserve">Community engagement </t>
  </si>
  <si>
    <t xml:space="preserve">Cooperation and best practice sharing with agencies outside CA </t>
  </si>
  <si>
    <t xml:space="preserve">Cooperation with suppression agencies </t>
  </si>
  <si>
    <t xml:space="preserve">Forest service and fuel reduction cooperation and joint roadmap </t>
  </si>
  <si>
    <t>WMP category</t>
  </si>
  <si>
    <t>SCE</t>
  </si>
  <si>
    <t>SDGE</t>
  </si>
  <si>
    <t>BVES</t>
  </si>
  <si>
    <t>LU</t>
  </si>
  <si>
    <t>PC</t>
  </si>
  <si>
    <t>TBC</t>
  </si>
  <si>
    <t>HWT</t>
  </si>
  <si>
    <t>WMPInitiativeActivity</t>
  </si>
  <si>
    <t>WMPInitiativeActivity#</t>
  </si>
  <si>
    <t>UtilityInitiativeName</t>
  </si>
  <si>
    <t>WMP code</t>
  </si>
  <si>
    <t>5.3.1.</t>
  </si>
  <si>
    <t>5.3.2.</t>
  </si>
  <si>
    <t>5.3.3.</t>
  </si>
  <si>
    <t>5.3.4.</t>
  </si>
  <si>
    <t>5.3.5.</t>
  </si>
  <si>
    <t>5.3.7.</t>
  </si>
  <si>
    <t>5.3.6.</t>
  </si>
  <si>
    <t>5.3.8.</t>
  </si>
  <si>
    <t>5.3.9.</t>
  </si>
  <si>
    <t>5.3.10.</t>
  </si>
  <si>
    <t>WMPInitiativeCategory#</t>
  </si>
  <si>
    <t>001</t>
  </si>
  <si>
    <t>002</t>
  </si>
  <si>
    <t>003</t>
  </si>
  <si>
    <t>Audit</t>
  </si>
  <si>
    <t>InitiativeActivityID</t>
  </si>
  <si>
    <t>ActivityNameifOther</t>
  </si>
  <si>
    <t>Other</t>
  </si>
  <si>
    <t>x</t>
  </si>
  <si>
    <t>Column</t>
  </si>
  <si>
    <t>Column name</t>
  </si>
  <si>
    <t>Definition</t>
  </si>
  <si>
    <t>QuantTargetUnits</t>
  </si>
  <si>
    <t>QualProgressQ1</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</si>
  <si>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</si>
  <si>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</si>
  <si>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</si>
  <si>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</si>
  <si>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</si>
  <si>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</si>
  <si>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</si>
  <si>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</si>
  <si>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</si>
  <si>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</si>
  <si>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</si>
  <si>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</si>
  <si>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</si>
  <si>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</si>
  <si>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</si>
  <si>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</si>
  <si>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</si>
  <si>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</si>
  <si>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</si>
  <si>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</si>
  <si>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</si>
  <si>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</si>
  <si>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</si>
  <si>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</si>
  <si>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</si>
  <si>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</si>
  <si>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</si>
  <si>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Text</t>
  </si>
  <si>
    <t>Autogenerated based on submission date field above</t>
  </si>
  <si>
    <t>One of the 10 initiative categories in the WMP</t>
  </si>
  <si>
    <t>Date</t>
  </si>
  <si>
    <t>Autogenerated based on initiative category</t>
  </si>
  <si>
    <t>Numeric</t>
  </si>
  <si>
    <t>The relevant WMP activity classification for the initiative. If this initiative applies to an activity not presented, mark "other"</t>
  </si>
  <si>
    <t>If activity was "other", then provide the name of the appropriate activity. Should match an activity name in utility's WMP (Table 12)</t>
  </si>
  <si>
    <t>Numeric/Text</t>
  </si>
  <si>
    <t>Autogenerated based on initiative activity. Will be number or name of activity if activity was marked as "other"</t>
  </si>
  <si>
    <t>Utility name for initiative</t>
  </si>
  <si>
    <t>Page of most recent WMP where initiative is detailed. If the initiative is detailed on multiple pages, put the first page</t>
  </si>
  <si>
    <t>Quantitative progress by end of Q1: Jan 1 - Mar 31</t>
  </si>
  <si>
    <t>Cumulative quantitative progress by end of Q2: Jan 1 - June 30. Q1 progress + Q2 progress</t>
  </si>
  <si>
    <t>Cumulative quantitative progress by end of Q3: Jan 1 - Sep 30. Q1 progress + Q2 progress + Q3 progress</t>
  </si>
  <si>
    <t>Cumulative quantitative progress by end of Q4: Jan 1 - Dec 31. Total annual progress</t>
  </si>
  <si>
    <t>QualProgressQ1-2</t>
  </si>
  <si>
    <t>Qualitative progress by end of Q1: Jan 1 - Mar 31</t>
  </si>
  <si>
    <t>QualTargetAnnual</t>
  </si>
  <si>
    <t>QualProgressQ1-3</t>
  </si>
  <si>
    <t>QualProgressQ1-4</t>
  </si>
  <si>
    <t>Status</t>
  </si>
  <si>
    <t>Input type</t>
  </si>
  <si>
    <t>Definition of fields</t>
  </si>
  <si>
    <r>
      <t xml:space="preserve">Definitions for each field are provided in the table below starting in row 17 - </t>
    </r>
    <r>
      <rPr>
        <b/>
        <sz val="11"/>
        <color theme="1"/>
        <rFont val="Calibri"/>
        <family val="2"/>
        <scheme val="minor"/>
      </rPr>
      <t>READ BEFORE INPUTTING DATA</t>
    </r>
  </si>
  <si>
    <t>Quarterly Initiative Update - WMP Initiative Status Updates</t>
  </si>
  <si>
    <t>Standardized ID of utility (PGE, SCE, SDGE, BVES, LU, PC, HWT, or TBC) - auto populated by utility field above</t>
  </si>
  <si>
    <t>If initiative has a quantitative target, then report the units for the target. For example, if the initiative is installing covered conductors, then the unit would be "# of covered conductors installed"</t>
  </si>
  <si>
    <t>If initiative has a qualitative target, then detail the target. For example, if the initiative is building a centralized data lake, then the target may be "Developing a centralized data lake by end of year"</t>
  </si>
  <si>
    <t>Qualitative progress by end of Q2: Jan 1 - June 30</t>
  </si>
  <si>
    <t>Qualitative progress by end of Q3: Jan 1 - Sep 30</t>
  </si>
  <si>
    <t>Qualitative progress by end of Q4: Jan 1 - Dec 31. Total annual progress</t>
  </si>
  <si>
    <t>AnnualQuantTarget</t>
  </si>
  <si>
    <t>ProjectedQuantProgressQ1</t>
  </si>
  <si>
    <t>ProjectedQuantProgressQ1-2</t>
  </si>
  <si>
    <t>ProjectedQuantProgressQ1-3</t>
  </si>
  <si>
    <t>ProjectedQuantProgressQ1-4</t>
  </si>
  <si>
    <t>QuantActualProgressQ1</t>
  </si>
  <si>
    <t>QuantActualProgressQ1-2</t>
  </si>
  <si>
    <t>QuantActualProgressQ1-3</t>
  </si>
  <si>
    <t>QuantActualProgressQ1-4</t>
  </si>
  <si>
    <t>AnnualQualTarget</t>
  </si>
  <si>
    <t>QualActualProgressQ1</t>
  </si>
  <si>
    <t>QualActualProgressQ1-2</t>
  </si>
  <si>
    <t>QualActualProgressQ1-3</t>
  </si>
  <si>
    <t>QualActualProgressQ1-4</t>
  </si>
  <si>
    <t>CorrectiveActionsIfDelayed</t>
  </si>
  <si>
    <t>Quantitative target for year</t>
  </si>
  <si>
    <t>Quantitative projected progress by end of Q1: Jan 1 - Mar 31</t>
  </si>
  <si>
    <t>Cumulative quantitative projected progress by end of Q2: Jan 1 - June 30. Q1 projected progress + Q2 projected progress</t>
  </si>
  <si>
    <t>Cumulative quantitative projected progress by end of Q3: Jan 1 - Sep 30. Q1 projected progress + Q2 projected progress + Q3 projected progress</t>
  </si>
  <si>
    <t>Cumulative quantitative projected progress by end of Q4: Jan 1 - Dec 31. Equal to total annual target</t>
  </si>
  <si>
    <t>Submission in which to be completed</t>
  </si>
  <si>
    <t>Q1</t>
  </si>
  <si>
    <t>Q2</t>
  </si>
  <si>
    <t>Q3</t>
  </si>
  <si>
    <t>Q1, Q2, Q3, Q4</t>
  </si>
  <si>
    <t>As needed</t>
  </si>
  <si>
    <t>If initiative is delayed based on reported target vs progress (e.g., reported QuantProgress for Q1 was significantly below the ProjectedQuantProgress for Q1), detail corrective actions</t>
  </si>
  <si>
    <t>Status of initiative, can be one of the following: Completed/In Progress/Planned/Delayed/Cancelled</t>
  </si>
  <si>
    <t>AB</t>
  </si>
  <si>
    <t>AC-onwards is managed by WSD; columns AF-AH will only be completed by utility upon WSD request</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</si>
  <si>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</si>
  <si>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</si>
  <si>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</si>
  <si>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</si>
  <si>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N/A</t>
  </si>
  <si>
    <t xml:space="preserve">Monthly inspections </t>
  </si>
  <si>
    <t xml:space="preserve">Monthly inspections completed </t>
  </si>
  <si>
    <t>Asset Inspections</t>
  </si>
  <si>
    <t>Vegetation Inspections</t>
  </si>
  <si>
    <t>Installation of transformer seismic pads and flame suppressing stone</t>
  </si>
  <si>
    <t xml:space="preserve">Transformer hardening </t>
  </si>
  <si>
    <t>In progress</t>
  </si>
  <si>
    <t xml:space="preserve">Transformer hardening completed </t>
  </si>
  <si>
    <t>Completed</t>
  </si>
  <si>
    <t>Firecaster Improvements</t>
  </si>
  <si>
    <t>004</t>
  </si>
  <si>
    <t>Fire Index Improvement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</si>
</sst>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_);\(#,##0.0\);0.0_);@_)"/>
    <numFmt numFmtId="165" formatCode="\Q0"/>
    <numFmt numFmtId="166" formatCode="0&quot;.&quot;"/>
  </numFmts>
  <fonts count="12" x14ac:knownFonts="1">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b/>
      <sz val="11"/>
      <color theme="0"/>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u/>
      <sz val="11"/>
      <color theme="4"/>
      <name val="Calibri"/>
      <family val="2"/>
      <scheme val="minor"/>
    </font>
    <font>
      <sz val="11"/>
      <color rgb="FFFF0000"/>
      <name val="Calibri"/>
      <family val="2"/>
      <scheme val="minor"/>
    </font>
    <font>
      <b/>
      <u/>
      <sz val="11"/>
      <color theme="1"/>
      <name val="Calibri"/>
      <family val="2"/>
      <scheme val="minor"/>
    </font>
  </fonts>
  <fills count="12">
    <fill>
      <patternFill patternType="none"/>
    </fill>
    <fill>
      <patternFill patternType="gray125"/>
    </fill>
    <fill>
      <patternFill patternType="solid">
        <fgColor theme="3"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s>
  <borders count="11">
    <border>
      <left/>
      <right/>
      <top/>
      <bottom/>
      <diagonal/>
    </border>
    <border>
      <left/>
      <right/>
      <top style="thin">
        <color theme="4" tint="0.3999755851924192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s>
  <cellStyleXfs count="2">
    <xf numFmtId="0" fontId="0" fillId="0" borderId="0"/>
    <xf numFmtId="164" fontId="6" fillId="0" borderId="0"/>
  </cellStyleXfs>
  <cellXfs count="69">
    <xf numFmtId="0" fontId="0" fillId="0" borderId="0" xfId="0"/>
    <xf numFmtId="0" fontId="2" fillId="0" borderId="0" xfId="0" applyFont="1"/>
    <xf numFmtId="0" fontId="2" fillId="0" borderId="0" xfId="0" applyFont="1" applyFill="1"/>
    <xf numFmtId="0" fontId="0" fillId="0" borderId="0" xfId="0" applyAlignment="1"/>
    <xf numFmtId="0" fontId="0" fillId="0" borderId="0" xfId="0"/>
    <xf numFmtId="0" fontId="2" fillId="0" borderId="1" xfId="0" applyFont="1" applyFill="1" applyBorder="1"/>
    <xf numFmtId="0" fontId="1" fillId="4" borderId="0" xfId="0" applyFont="1" applyFill="1" applyBorder="1" applyAlignment="1">
      <alignment wrapText="1"/>
    </xf>
    <xf numFmtId="0" fontId="4" fillId="5" borderId="0" xfId="0" applyFont="1" applyFill="1" applyBorder="1" applyAlignment="1">
      <alignment wrapText="1"/>
    </xf>
    <xf numFmtId="0" fontId="4" fillId="2" borderId="0" xfId="0" applyFont="1" applyFill="1" applyAlignment="1">
      <alignment wrapText="1"/>
    </xf>
    <xf numFmtId="0" fontId="4" fillId="0" borderId="0" xfId="0" applyFont="1" applyAlignment="1">
      <alignment wrapText="1"/>
    </xf>
    <xf numFmtId="0" fontId="0" fillId="4" borderId="0" xfId="0" applyFill="1"/>
    <xf numFmtId="166" fontId="2" fillId="4" borderId="4" xfId="1" applyNumberFormat="1" applyFont="1" applyFill="1" applyBorder="1" applyAlignment="1">
      <alignment horizontal="center" vertical="top"/>
    </xf>
    <xf numFmtId="166" fontId="2" fillId="4" borderId="6" xfId="1" applyNumberFormat="1" applyFont="1" applyFill="1" applyBorder="1" applyAlignment="1">
      <alignment horizontal="center" vertical="top"/>
    </xf>
    <xf numFmtId="0" fontId="1" fillId="6" borderId="2" xfId="0" applyFont="1" applyFill="1" applyBorder="1" applyAlignment="1">
      <alignment horizontal="left" vertical="top"/>
    </xf>
    <xf numFmtId="0" fontId="2" fillId="6" borderId="8" xfId="0" applyFont="1" applyFill="1" applyBorder="1" applyAlignment="1">
      <alignment horizontal="left" vertical="top"/>
    </xf>
    <xf numFmtId="0" fontId="2" fillId="6" borderId="3" xfId="0" applyFont="1" applyFill="1" applyBorder="1" applyAlignment="1">
      <alignment horizontal="left" vertical="top"/>
    </xf>
    <xf numFmtId="0" fontId="3" fillId="4" borderId="0" xfId="0" applyFont="1" applyFill="1"/>
    <xf numFmtId="0" fontId="0" fillId="4" borderId="9" xfId="0" applyFill="1" applyBorder="1"/>
    <xf numFmtId="0" fontId="7" fillId="4" borderId="0" xfId="0" applyFont="1" applyFill="1"/>
    <xf numFmtId="0" fontId="0" fillId="4" borderId="8" xfId="0" applyFill="1" applyBorder="1"/>
    <xf numFmtId="14" fontId="0" fillId="3" borderId="7" xfId="0" applyNumberFormat="1" applyFill="1" applyBorder="1"/>
    <xf numFmtId="0" fontId="8" fillId="4" borderId="0" xfId="0" applyFont="1" applyFill="1"/>
    <xf numFmtId="0" fontId="0" fillId="4" borderId="9" xfId="0" applyFill="1" applyBorder="1" applyAlignment="1">
      <alignment horizontal="left" vertical="top"/>
    </xf>
    <xf numFmtId="0" fontId="3" fillId="4" borderId="2" xfId="0" applyFont="1" applyFill="1" applyBorder="1"/>
    <xf numFmtId="0" fontId="3" fillId="4" borderId="4" xfId="0" applyFont="1" applyFill="1" applyBorder="1"/>
    <xf numFmtId="0" fontId="3" fillId="4" borderId="6" xfId="0" applyFont="1" applyFill="1" applyBorder="1"/>
    <xf numFmtId="0" fontId="0" fillId="3" borderId="5" xfId="0" applyFill="1" applyBorder="1"/>
    <xf numFmtId="165" fontId="0" fillId="3" borderId="5" xfId="0" applyNumberFormat="1" applyFill="1" applyBorder="1" applyAlignment="1">
      <alignment horizontal="right"/>
    </xf>
    <xf numFmtId="0" fontId="0" fillId="0" borderId="0" xfId="0" applyProtection="1">
      <protection hidden="1"/>
    </xf>
    <xf numFmtId="0" fontId="4" fillId="2" borderId="0" xfId="0" applyFont="1" applyFill="1" applyAlignment="1" applyProtection="1">
      <alignment wrapText="1"/>
      <protection hidden="1"/>
    </xf>
    <xf numFmtId="0" fontId="2" fillId="0" borderId="0" xfId="0" applyFont="1" applyProtection="1">
      <protection hidden="1"/>
    </xf>
    <xf numFmtId="0" fontId="2" fillId="0" borderId="1" xfId="0" applyFont="1" applyBorder="1" applyAlignment="1" applyProtection="1">
      <alignment wrapText="1"/>
      <protection hidden="1"/>
    </xf>
    <xf numFmtId="0" fontId="2" fillId="0" borderId="1" xfId="0" applyFont="1" applyFill="1" applyBorder="1" applyAlignment="1" applyProtection="1">
      <alignment wrapText="1"/>
      <protection hidden="1"/>
    </xf>
    <xf numFmtId="0" fontId="9" fillId="7" borderId="1" xfId="0" applyFont="1" applyFill="1" applyBorder="1" applyAlignment="1">
      <alignment wrapText="1"/>
    </xf>
    <xf numFmtId="0" fontId="10" fillId="7" borderId="1" xfId="0" applyFont="1" applyFill="1" applyBorder="1" applyAlignment="1">
      <alignment wrapText="1"/>
    </xf>
    <xf numFmtId="0" fontId="2" fillId="7" borderId="1" xfId="0" applyFont="1" applyFill="1" applyBorder="1" applyAlignment="1">
      <alignment wrapText="1"/>
    </xf>
    <xf numFmtId="14" fontId="2" fillId="3" borderId="1" xfId="0" applyNumberFormat="1" applyFont="1" applyFill="1" applyBorder="1"/>
    <xf numFmtId="0" fontId="2" fillId="3" borderId="1" xfId="0" applyFont="1" applyFill="1" applyBorder="1" applyAlignment="1">
      <alignment wrapText="1"/>
    </xf>
    <xf numFmtId="0" fontId="2" fillId="3" borderId="1" xfId="0" applyFont="1" applyFill="1" applyBorder="1"/>
    <xf numFmtId="0" fontId="2" fillId="0" borderId="1" xfId="0" applyFont="1" applyFill="1" applyBorder="1" applyAlignment="1">
      <alignment wrapText="1"/>
    </xf>
    <xf numFmtId="0" fontId="2" fillId="0" borderId="1" xfId="0" applyNumberFormat="1" applyFont="1" applyFill="1" applyBorder="1"/>
    <xf numFmtId="0" fontId="4" fillId="8" borderId="0" xfId="0" applyFont="1" applyFill="1" applyBorder="1" applyAlignment="1">
      <alignment wrapText="1"/>
    </xf>
    <xf numFmtId="0" fontId="1" fillId="9" borderId="0" xfId="0" applyFont="1" applyFill="1" applyBorder="1" applyAlignment="1">
      <alignment wrapText="1"/>
    </xf>
    <xf numFmtId="0" fontId="1" fillId="6" borderId="0" xfId="0" applyFont="1" applyFill="1" applyBorder="1" applyAlignment="1">
      <alignment wrapText="1"/>
    </xf>
    <xf numFmtId="0" fontId="4" fillId="10" borderId="0" xfId="0" applyFont="1" applyFill="1" applyBorder="1" applyAlignment="1">
      <alignment wrapText="1"/>
    </xf>
    <xf numFmtId="0" fontId="0" fillId="4" borderId="7" xfId="0" applyFill="1" applyBorder="1" applyAlignment="1">
      <alignment horizontal="left" vertical="top"/>
    </xf>
    <xf numFmtId="0" fontId="0" fillId="0" borderId="5" xfId="0" applyBorder="1"/>
    <xf numFmtId="0" fontId="0" fillId="0" borderId="0" xfId="0" applyFill="1" applyBorder="1"/>
    <xf numFmtId="14" fontId="2" fillId="0" borderId="1" xfId="0" applyNumberFormat="1" applyFont="1" applyFill="1" applyBorder="1"/>
    <xf numFmtId="0" fontId="0" fillId="0" borderId="10" xfId="0" applyBorder="1"/>
    <xf numFmtId="0" fontId="0" fillId="0" borderId="10" xfId="0" applyFill="1" applyBorder="1"/>
    <xf numFmtId="0" fontId="0" fillId="3" borderId="3" xfId="0" applyFill="1" applyBorder="1"/>
    <xf numFmtId="0" fontId="0" fillId="4" borderId="0" xfId="0" applyFill="1" applyBorder="1"/>
    <xf numFmtId="0" fontId="0" fillId="0" borderId="0" xfId="0" applyAlignment="1">
      <alignment wrapText="1"/>
    </xf>
    <xf numFmtId="0" fontId="0" fillId="0" borderId="0" xfId="0" applyAlignment="1">
      <alignment vertical="top"/>
    </xf>
    <xf numFmtId="0" fontId="3" fillId="0" borderId="0" xfId="0" applyFont="1"/>
    <xf numFmtId="0" fontId="3" fillId="0" borderId="0" xfId="0" applyFont="1" applyFill="1" applyBorder="1"/>
    <xf numFmtId="0" fontId="3" fillId="0" borderId="0" xfId="0" applyFont="1" applyFill="1" applyBorder="1" applyAlignment="1">
      <alignment wrapText="1"/>
    </xf>
    <xf numFmtId="49" fontId="2" fillId="3" borderId="1" xfId="0" applyNumberFormat="1" applyFont="1" applyFill="1" applyBorder="1"/>
    <xf numFmtId="14" fontId="2" fillId="3" borderId="1" xfId="0" applyNumberFormat="1" applyFont="1" applyFill="1" applyBorder="1" applyAlignment="1">
      <alignment wrapText="1"/>
    </xf>
    <xf numFmtId="0" fontId="2" fillId="0" borderId="1" xfId="0" applyNumberFormat="1" applyFont="1" applyFill="1" applyBorder="1" applyAlignment="1">
      <alignment wrapText="1"/>
    </xf>
    <xf numFmtId="0" fontId="0" fillId="3" borderId="0" xfId="0" applyFill="1" applyAlignment="1">
      <alignment horizontal="left" vertical="top" wrapText="1"/>
    </xf>
    <xf numFmtId="0" fontId="0" fillId="3" borderId="5" xfId="0" applyFill="1" applyBorder="1" applyAlignment="1">
      <alignment horizontal="left" vertical="top"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0" fillId="7" borderId="0" xfId="0" applyFill="1" applyAlignment="1">
      <alignment horizontal="left" vertical="top" wrapText="1"/>
    </xf>
    <xf numFmtId="0" fontId="0" fillId="7" borderId="5" xfId="0" applyFill="1" applyBorder="1" applyAlignment="1">
      <alignment horizontal="left" vertical="top" wrapText="1"/>
    </xf>
    <xf numFmtId="0" fontId="0" fillId="11" borderId="0" xfId="0" applyFill="1" applyAlignment="1">
      <alignment horizontal="left" vertical="top" wrapText="1"/>
    </xf>
    <xf numFmtId="0" fontId="0" fillId="11" borderId="5" xfId="0" applyFill="1" applyBorder="1" applyAlignment="1">
      <alignment horizontal="left" vertical="top" wrapText="1"/>
    </xf>
  </cellXfs>
  <cellStyles count="2">
    <cellStyle name="Normal" xfId="0" builtinId="0"/>
    <cellStyle name="Normal 5" xfId="1" xr:uid="{C00B14BD-9165-4D2E-A3FB-A505E9556B6D}"/>
  </cellStyles>
  <dxfs count="37">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outline="0">
        <left/>
        <right/>
        <top style="thin">
          <color theme="4" tint="0.39997558519241921"/>
        </top>
        <bottom/>
      </border>
    </dxf>
    <dxf>
      <font>
        <strike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30" formatCode="@"/>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outline="0">
        <left/>
        <right/>
        <top style="thin">
          <color theme="4" tint="0.39997558519241921"/>
        </top>
        <bottom/>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b/>
        <i val="0"/>
        <strike val="0"/>
        <condense val="0"/>
        <extend val="0"/>
        <outline val="0"/>
        <shadow val="0"/>
        <u val="none"/>
        <vertAlign val="baseline"/>
        <sz val="11"/>
        <color theme="0"/>
        <name val="Calibri"/>
        <family val="2"/>
        <scheme val="minor"/>
      </font>
      <fill>
        <patternFill patternType="none">
          <fgColor indexed="64"/>
          <bgColor auto="1"/>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86121</xdr:colOff>
      <xdr:row>5</xdr:row>
      <xdr:rowOff>125129</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3B98BA3-BB55-4CE0-BE6C-42FBB1BF44BC}" name="Table2" displayName="Table2" ref="A1:AH5" totalsRowShown="0" headerRowDxfId="36" dataDxfId="35" tableBorderDxfId="34">
  <autoFilter ref="A1:AH5" xr:uid="{6F179580-66DC-446F-8275-C228154B1D10}"/>
  <tableColumns count="34">
    <tableColumn id="1" xr3:uid="{7CD308CA-CF75-42E7-83CD-995EADFB1660}" name="UtilityID" dataDxfId="33">
      <calculatedColumnFormula>'READ ME FIRST'!$D$12</calculatedColumnFormula>
    </tableColumn>
    <tableColumn id="2" xr3:uid="{EDCF039C-CB72-4939-9915-25F1F7DD4154}" name="Submission Date" dataDxfId="32">
      <calculatedColumnFormula>'READ ME FIRST'!$D$15</calculatedColumnFormula>
    </tableColumn>
    <tableColumn id="24" xr3:uid="{A09D8CCB-E5CC-40A9-B603-E24F9E293C1B}" name="WMPInitiativeCategory" dataDxfId="31"/>
    <tableColumn id="27" xr3:uid="{8A3A81F2-656E-46A0-9FAC-CF1350D741FF}" name="WMPInitiativeCategory#" dataDxfId="30">
      <calculatedColumnFormula>IF(Table2[[#This Row],[WMPInitiativeCategory]]="", "",INDEX('Initiative mapping-DO NOT EDIT'!$H$3:$H$12, MATCH(Table2[[#This Row],[WMPInitiativeCategory]],'Initiative mapping-DO NOT EDIT'!$G$3:$G$12,0)))</calculatedColumnFormula>
    </tableColumn>
    <tableColumn id="22" xr3:uid="{A716A7C6-A265-44B7-8547-DDDBA6C56714}" name="WMPInitiativeActivity" dataDxfId="29"/>
    <tableColumn id="23" xr3:uid="{55917CB9-43FA-44D1-B11D-105AF69299A8}" name="ActivityNameifOther" dataDxfId="28"/>
    <tableColumn id="20" xr3:uid="{5A9FE6D6-4632-48A0-9685-2DCD654AABD0}" name="WMPInitiativeActivity#" dataDxfId="27">
      <calculatedColumnFormula>IF(Table2[[#This Row],[WMPInitiativeActivity]]="","x",IF(Table2[[#This Row],[WMPInitiativeActivity]]="other", Table2[[#This Row],[ActivityNameifOther]], INDEX('Initiative mapping-DO NOT EDIT'!$C$3:$C$89,MATCH(Table2[[#This Row],[WMPInitiativeActivity]],'Initiative mapping-DO NOT EDIT'!$D$3:$D$89,0))))</calculatedColumnFormula>
    </tableColumn>
    <tableColumn id="25" xr3:uid="{1B1FC218-C4C7-4576-AAB1-AF6A46C11DB6}" name="UtilityInitiativeName" dataDxfId="26"/>
    <tableColumn id="26" xr3:uid="{73284CC7-8A25-45CA-AD19-AF51BDF7768E}" name="InitiativeActivityID" dataDxfId="25"/>
    <tableColumn id="10" xr3:uid="{028AF6E4-3AA4-4AF7-B01E-95921E821672}" name="WMPInitiativeCode" dataDxfId="24">
      <calculatedColumnFormula>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calculatedColumnFormula>
    </tableColumn>
    <tableColumn id="12" xr3:uid="{44EC5F77-1B07-481D-9B97-85B6880C38E1}" name="WMPPageNumber" dataDxfId="23"/>
    <tableColumn id="13" xr3:uid="{06F61713-68D1-481D-9DBD-C1474C444AD3}" name="QuantTargetUnits" dataDxfId="22"/>
    <tableColumn id="28" xr3:uid="{978D3C19-4A04-48BD-BC86-E37CA7B75004}" name="AnnualQuantTarget" dataDxfId="21"/>
    <tableColumn id="19" xr3:uid="{56359035-61DA-4671-A4B8-11FBDA3A0D7A}" name="ProjectedQuantProgressQ1" dataDxfId="20"/>
    <tableColumn id="6" xr3:uid="{446F8A61-7F1C-4EBC-979A-6C41A5049A60}" name="ProjectedQuantProgressQ1-2" dataDxfId="19"/>
    <tableColumn id="5" xr3:uid="{6DA46C3E-A428-4A39-8949-8602809D3DFE}" name="ProjectedQuantProgressQ1-3" dataDxfId="18"/>
    <tableColumn id="3" xr3:uid="{B615D7EB-4C27-4CA6-A6CB-B0C5F99807CA}" name="ProjectedQuantProgressQ1-4" dataDxfId="17"/>
    <tableColumn id="29" xr3:uid="{03BFA9E3-C43B-4F24-9EEB-7C00047B6759}" name="QuantActualProgressQ1" dataDxfId="16"/>
    <tableColumn id="33" xr3:uid="{35818375-F598-4C0E-8709-98D5153E5DAB}" name="QuantActualProgressQ1-2" dataDxfId="15"/>
    <tableColumn id="32" xr3:uid="{E329D803-BF5F-42D8-BFE5-11DD19D1725F}" name="QuantActualProgressQ1-3" dataDxfId="14"/>
    <tableColumn id="31" xr3:uid="{6E83DA97-123B-4622-ABE3-9D7AFA066D65}" name="QuantActualProgressQ1-4" dataDxfId="13"/>
    <tableColumn id="37" xr3:uid="{02B6146C-B8E5-40F9-BED2-58C0FF41AC40}" name="AnnualQualTarget" dataDxfId="12"/>
    <tableColumn id="21" xr3:uid="{2030DED1-037A-4EBC-9B4F-BBFCB1ECCB2E}" name="QualActualProgressQ1" dataDxfId="11"/>
    <tableColumn id="17" xr3:uid="{1BD66C6D-A223-452A-8A6B-6816009D567B}" name="QualActualProgressQ1-2" dataDxfId="10"/>
    <tableColumn id="11" xr3:uid="{220CA361-D7E9-4A3A-B469-DED3FE9C90D4}" name="QualActualProgressQ1-3" dataDxfId="9"/>
    <tableColumn id="4" xr3:uid="{C79BDD0F-6D82-4239-A2E3-849DF54D89C9}" name="QualActualProgressQ1-4" dataDxfId="8"/>
    <tableColumn id="36" xr3:uid="{4671B91B-B7A9-40A6-B681-156B3ACE5F03}" name="Status" dataDxfId="7"/>
    <tableColumn id="18" xr3:uid="{CDA9DF38-AB2C-434E-A5D5-F26DCDA27E97}" name="CorrectiveActionsIfDelayed" dataDxfId="6"/>
    <tableColumn id="7" xr3:uid="{B8CC0850-9E3F-48DF-AFA5-57AB7FAFDDEB}" name="REFERENCE: Compliance Branch Requirements --&gt;" dataDxfId="5"/>
    <tableColumn id="9" xr3:uid="{03742BE5-BDBF-4906-9234-3F3FCB6985F9}" name="Audit" dataDxfId="4"/>
    <tableColumn id="8" xr3:uid="{C6B6AD27-BE5A-466A-A260-A90CE1ECE83D}" name="Audit File Documentation Requested" dataDxfId="3"/>
    <tableColumn id="14" xr3:uid="{90CC2BBB-DEF3-4CD8-A081-A39704FCF59A}" name="FolderLink" dataDxfId="2"/>
    <tableColumn id="15" xr3:uid="{03250689-0823-4F33-9AE1-E3B2B4864DDC}" name="PersonInChargeName" dataDxfId="1"/>
    <tableColumn id="16" xr3:uid="{D8C3E3BA-238B-443F-BB92-6305DEEF7DEC}" name="PersonInChargeEmail"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7591F-C477-4276-A39D-6DF12BDC9432}">
  <sheetPr>
    <tabColor rgb="FFFFC000"/>
    <pageSetUpPr fitToPage="1"/>
  </sheetPr>
  <dimension ref="B1:H50"/>
  <sheetViews>
    <sheetView showGridLines="0" topLeftCell="A7" zoomScale="80" zoomScaleNormal="80" workbookViewId="0">
      <selection activeCell="S21" sqref="S21"/>
    </sheetView>
  </sheetViews>
  <sheetFormatPr defaultColWidth="8.7265625" defaultRowHeight="14.5" x14ac:dyDescent="0.35"/>
  <cols>
    <col min="1" max="1" width="7.54296875" style="4" customWidth="1"/>
    <col min="2" max="2" width="19.453125" style="4" customWidth="1"/>
    <col min="3" max="3" width="22.26953125" style="4" customWidth="1"/>
    <col min="4" max="4" width="24.54296875" style="4" bestFit="1" customWidth="1"/>
    <col min="5" max="5" width="112.26953125" style="4" customWidth="1"/>
    <col min="6" max="6" width="13.54296875" style="4" customWidth="1"/>
    <col min="7" max="7" width="18.7265625" style="4" customWidth="1"/>
    <col min="8" max="8" width="7.7265625" style="4" customWidth="1"/>
    <col min="9" max="16384" width="8.7265625" style="4"/>
  </cols>
  <sheetData>
    <row r="1" spans="2:8" s="10" customFormat="1" ht="26" x14ac:dyDescent="0.6">
      <c r="B1" s="18" t="s">
        <v>204</v>
      </c>
    </row>
    <row r="2" spans="2:8" s="10" customFormat="1" ht="14.65" customHeight="1" x14ac:dyDescent="0.6">
      <c r="B2" s="18"/>
    </row>
    <row r="3" spans="2:8" s="10" customFormat="1" ht="14.65" customHeight="1" thickBot="1" x14ac:dyDescent="0.5">
      <c r="B3" s="21"/>
    </row>
    <row r="4" spans="2:8" s="10" customFormat="1" x14ac:dyDescent="0.35">
      <c r="B4" s="13" t="s">
        <v>4</v>
      </c>
      <c r="C4" s="14"/>
      <c r="D4" s="14"/>
      <c r="E4" s="14"/>
      <c r="F4" s="14"/>
      <c r="G4" s="14"/>
      <c r="H4" s="15"/>
    </row>
    <row r="5" spans="2:8" s="10" customFormat="1" ht="44.65" customHeight="1" x14ac:dyDescent="0.35">
      <c r="B5" s="11">
        <v>1</v>
      </c>
      <c r="C5" s="61" t="s">
        <v>241</v>
      </c>
      <c r="D5" s="61"/>
      <c r="E5" s="61"/>
      <c r="F5" s="61"/>
      <c r="G5" s="61"/>
      <c r="H5" s="62"/>
    </row>
    <row r="6" spans="2:8" s="10" customFormat="1" ht="44.65" customHeight="1" x14ac:dyDescent="0.35">
      <c r="B6" s="11">
        <v>2</v>
      </c>
      <c r="C6" s="65" t="s">
        <v>242</v>
      </c>
      <c r="D6" s="65"/>
      <c r="E6" s="65"/>
      <c r="F6" s="65"/>
      <c r="G6" s="65"/>
      <c r="H6" s="66"/>
    </row>
    <row r="7" spans="2:8" s="10" customFormat="1" ht="44.65" customHeight="1" x14ac:dyDescent="0.35">
      <c r="B7" s="11">
        <v>3</v>
      </c>
      <c r="C7" s="67" t="s">
        <v>203</v>
      </c>
      <c r="D7" s="67"/>
      <c r="E7" s="67"/>
      <c r="F7" s="67"/>
      <c r="G7" s="67"/>
      <c r="H7" s="68"/>
    </row>
    <row r="8" spans="2:8" s="10" customFormat="1" ht="44.65" customHeight="1" thickBot="1" x14ac:dyDescent="0.4">
      <c r="B8" s="12">
        <v>4</v>
      </c>
      <c r="C8" s="63" t="s">
        <v>19</v>
      </c>
      <c r="D8" s="63"/>
      <c r="E8" s="63"/>
      <c r="F8" s="63"/>
      <c r="G8" s="63"/>
      <c r="H8" s="64"/>
    </row>
    <row r="9" spans="2:8" s="10" customFormat="1" ht="26.65" customHeight="1" x14ac:dyDescent="0.35"/>
    <row r="10" spans="2:8" s="10" customFormat="1" ht="18" customHeight="1" x14ac:dyDescent="0.35"/>
    <row r="11" spans="2:8" s="10" customFormat="1" ht="18" customHeight="1" thickBot="1" x14ac:dyDescent="0.4">
      <c r="B11" s="16" t="s">
        <v>11</v>
      </c>
    </row>
    <row r="12" spans="2:8" s="10" customFormat="1" ht="18" customHeight="1" x14ac:dyDescent="0.35">
      <c r="B12" s="23" t="s">
        <v>0</v>
      </c>
      <c r="C12" s="19"/>
      <c r="D12" s="51" t="s">
        <v>123</v>
      </c>
      <c r="E12" s="16"/>
    </row>
    <row r="13" spans="2:8" s="10" customFormat="1" x14ac:dyDescent="0.35">
      <c r="B13" s="24" t="s">
        <v>17</v>
      </c>
      <c r="C13" s="52"/>
      <c r="D13" s="26">
        <v>2022</v>
      </c>
    </row>
    <row r="14" spans="2:8" s="10" customFormat="1" x14ac:dyDescent="0.35">
      <c r="B14" s="24" t="s">
        <v>18</v>
      </c>
      <c r="C14" s="52"/>
      <c r="D14" s="27" t="s">
        <v>234</v>
      </c>
    </row>
    <row r="15" spans="2:8" s="10" customFormat="1" ht="15" thickBot="1" x14ac:dyDescent="0.4">
      <c r="B15" s="25" t="s">
        <v>12</v>
      </c>
      <c r="C15" s="17"/>
      <c r="D15" s="20">
        <v>44866</v>
      </c>
    </row>
    <row r="16" spans="2:8" ht="15" thickBot="1" x14ac:dyDescent="0.4"/>
    <row r="17" spans="2:8" x14ac:dyDescent="0.35">
      <c r="B17" s="13" t="s">
        <v>202</v>
      </c>
      <c r="C17" s="14"/>
      <c r="D17" s="14"/>
      <c r="E17" s="14"/>
      <c r="F17" s="14"/>
      <c r="G17" s="14"/>
      <c r="H17" s="15"/>
    </row>
    <row r="18" spans="2:8" x14ac:dyDescent="0.35">
      <c r="B18" s="11"/>
      <c r="H18" s="46"/>
    </row>
    <row r="19" spans="2:8" ht="29" x14ac:dyDescent="0.35">
      <c r="B19" s="11"/>
      <c r="C19" s="55" t="s">
        <v>147</v>
      </c>
      <c r="D19" s="55" t="s">
        <v>148</v>
      </c>
      <c r="E19" s="55" t="s">
        <v>149</v>
      </c>
      <c r="F19" s="56" t="s">
        <v>201</v>
      </c>
      <c r="G19" s="57" t="s">
        <v>231</v>
      </c>
      <c r="H19" s="46"/>
    </row>
    <row r="20" spans="2:8" x14ac:dyDescent="0.35">
      <c r="B20" s="11"/>
      <c r="C20" s="54" t="s">
        <v>152</v>
      </c>
      <c r="D20" s="54" t="s">
        <v>7</v>
      </c>
      <c r="E20" s="53" t="s">
        <v>205</v>
      </c>
      <c r="F20" s="47" t="s">
        <v>179</v>
      </c>
      <c r="G20" s="4" t="s">
        <v>232</v>
      </c>
      <c r="H20" s="46"/>
    </row>
    <row r="21" spans="2:8" x14ac:dyDescent="0.35">
      <c r="B21" s="11"/>
      <c r="C21" s="54" t="s">
        <v>153</v>
      </c>
      <c r="D21" s="54" t="s">
        <v>12</v>
      </c>
      <c r="E21" s="53" t="s">
        <v>180</v>
      </c>
      <c r="F21" s="47" t="s">
        <v>182</v>
      </c>
      <c r="G21" s="4" t="s">
        <v>232</v>
      </c>
      <c r="H21" s="46"/>
    </row>
    <row r="22" spans="2:8" x14ac:dyDescent="0.35">
      <c r="B22" s="11"/>
      <c r="C22" s="54" t="s">
        <v>154</v>
      </c>
      <c r="D22" s="54" t="s">
        <v>8</v>
      </c>
      <c r="E22" s="53" t="s">
        <v>181</v>
      </c>
      <c r="F22" s="47" t="s">
        <v>179</v>
      </c>
      <c r="G22" s="4" t="s">
        <v>232</v>
      </c>
      <c r="H22" s="46"/>
    </row>
    <row r="23" spans="2:8" x14ac:dyDescent="0.35">
      <c r="B23" s="11"/>
      <c r="C23" s="54" t="s">
        <v>155</v>
      </c>
      <c r="D23" s="54" t="s">
        <v>138</v>
      </c>
      <c r="E23" s="53" t="s">
        <v>183</v>
      </c>
      <c r="F23" s="47" t="s">
        <v>184</v>
      </c>
      <c r="G23" s="4" t="s">
        <v>232</v>
      </c>
      <c r="H23" s="46"/>
    </row>
    <row r="24" spans="2:8" x14ac:dyDescent="0.35">
      <c r="B24" s="11"/>
      <c r="C24" s="54" t="s">
        <v>156</v>
      </c>
      <c r="D24" s="54" t="s">
        <v>124</v>
      </c>
      <c r="E24" s="53" t="s">
        <v>185</v>
      </c>
      <c r="F24" s="47" t="s">
        <v>179</v>
      </c>
      <c r="G24" s="4" t="s">
        <v>232</v>
      </c>
      <c r="H24" s="46"/>
    </row>
    <row r="25" spans="2:8" x14ac:dyDescent="0.35">
      <c r="B25" s="11"/>
      <c r="C25" s="54" t="s">
        <v>157</v>
      </c>
      <c r="D25" s="54" t="s">
        <v>144</v>
      </c>
      <c r="E25" s="53" t="s">
        <v>186</v>
      </c>
      <c r="F25" s="47" t="s">
        <v>179</v>
      </c>
      <c r="G25" s="4" t="s">
        <v>232</v>
      </c>
      <c r="H25" s="46"/>
    </row>
    <row r="26" spans="2:8" x14ac:dyDescent="0.35">
      <c r="B26" s="11"/>
      <c r="C26" s="54" t="s">
        <v>158</v>
      </c>
      <c r="D26" s="54" t="s">
        <v>125</v>
      </c>
      <c r="E26" s="53" t="s">
        <v>188</v>
      </c>
      <c r="F26" s="47" t="s">
        <v>187</v>
      </c>
      <c r="G26" s="4" t="s">
        <v>232</v>
      </c>
      <c r="H26" s="46"/>
    </row>
    <row r="27" spans="2:8" x14ac:dyDescent="0.35">
      <c r="B27" s="11"/>
      <c r="C27" s="54" t="s">
        <v>159</v>
      </c>
      <c r="D27" s="54" t="s">
        <v>126</v>
      </c>
      <c r="E27" s="53" t="s">
        <v>189</v>
      </c>
      <c r="F27" s="47" t="s">
        <v>179</v>
      </c>
      <c r="G27" s="4" t="s">
        <v>232</v>
      </c>
      <c r="H27" s="46"/>
    </row>
    <row r="28" spans="2:8" ht="56.65" customHeight="1" x14ac:dyDescent="0.35">
      <c r="B28" s="11"/>
      <c r="C28" s="54" t="s">
        <v>160</v>
      </c>
      <c r="D28" s="54" t="s">
        <v>143</v>
      </c>
      <c r="E28" s="53" t="s">
        <v>244</v>
      </c>
      <c r="F28" s="47" t="s">
        <v>179</v>
      </c>
      <c r="G28" s="4" t="s">
        <v>232</v>
      </c>
      <c r="H28" s="46"/>
    </row>
    <row r="29" spans="2:8" ht="72.5" x14ac:dyDescent="0.35">
      <c r="B29" s="11"/>
      <c r="C29" s="54" t="s">
        <v>161</v>
      </c>
      <c r="D29" s="54" t="s">
        <v>16</v>
      </c>
      <c r="E29" s="53" t="s">
        <v>243</v>
      </c>
      <c r="F29" s="47" t="s">
        <v>179</v>
      </c>
      <c r="G29" s="4" t="s">
        <v>232</v>
      </c>
      <c r="H29" s="46"/>
    </row>
    <row r="30" spans="2:8" x14ac:dyDescent="0.35">
      <c r="B30" s="11"/>
      <c r="C30" s="54" t="s">
        <v>162</v>
      </c>
      <c r="D30" s="54" t="s">
        <v>15</v>
      </c>
      <c r="E30" s="53" t="s">
        <v>190</v>
      </c>
      <c r="F30" s="47" t="s">
        <v>184</v>
      </c>
      <c r="G30" s="4" t="s">
        <v>232</v>
      </c>
      <c r="H30" s="46"/>
    </row>
    <row r="31" spans="2:8" ht="29" x14ac:dyDescent="0.35">
      <c r="B31" s="11"/>
      <c r="C31" s="54" t="s">
        <v>163</v>
      </c>
      <c r="D31" s="54" t="s">
        <v>150</v>
      </c>
      <c r="E31" s="53" t="s">
        <v>206</v>
      </c>
      <c r="F31" s="47" t="s">
        <v>179</v>
      </c>
      <c r="G31" s="4" t="s">
        <v>232</v>
      </c>
      <c r="H31" s="46"/>
    </row>
    <row r="32" spans="2:8" x14ac:dyDescent="0.35">
      <c r="B32" s="11"/>
      <c r="C32" s="54" t="s">
        <v>164</v>
      </c>
      <c r="D32" s="54" t="s">
        <v>211</v>
      </c>
      <c r="E32" s="53" t="s">
        <v>226</v>
      </c>
      <c r="F32" s="47" t="s">
        <v>184</v>
      </c>
      <c r="G32" s="4" t="s">
        <v>232</v>
      </c>
      <c r="H32" s="46"/>
    </row>
    <row r="33" spans="2:8" x14ac:dyDescent="0.35">
      <c r="B33" s="11"/>
      <c r="C33" s="54" t="s">
        <v>165</v>
      </c>
      <c r="D33" s="54" t="s">
        <v>212</v>
      </c>
      <c r="E33" s="53" t="s">
        <v>227</v>
      </c>
      <c r="F33" s="47" t="s">
        <v>184</v>
      </c>
      <c r="G33" s="4" t="s">
        <v>232</v>
      </c>
      <c r="H33" s="46"/>
    </row>
    <row r="34" spans="2:8" x14ac:dyDescent="0.35">
      <c r="B34" s="11"/>
      <c r="C34" s="54" t="s">
        <v>166</v>
      </c>
      <c r="D34" s="54" t="s">
        <v>213</v>
      </c>
      <c r="E34" s="53" t="s">
        <v>228</v>
      </c>
      <c r="F34" s="47" t="s">
        <v>184</v>
      </c>
      <c r="G34" s="4" t="s">
        <v>232</v>
      </c>
      <c r="H34" s="46"/>
    </row>
    <row r="35" spans="2:8" ht="29" x14ac:dyDescent="0.35">
      <c r="B35" s="11"/>
      <c r="C35" s="54" t="s">
        <v>167</v>
      </c>
      <c r="D35" s="54" t="s">
        <v>214</v>
      </c>
      <c r="E35" s="53" t="s">
        <v>229</v>
      </c>
      <c r="F35" s="47" t="s">
        <v>184</v>
      </c>
      <c r="G35" s="4" t="s">
        <v>232</v>
      </c>
      <c r="H35" s="46"/>
    </row>
    <row r="36" spans="2:8" x14ac:dyDescent="0.35">
      <c r="B36" s="11"/>
      <c r="C36" s="54" t="s">
        <v>168</v>
      </c>
      <c r="D36" s="54" t="s">
        <v>215</v>
      </c>
      <c r="E36" s="53" t="s">
        <v>230</v>
      </c>
      <c r="F36" s="47" t="s">
        <v>184</v>
      </c>
      <c r="G36" s="4" t="s">
        <v>232</v>
      </c>
      <c r="H36" s="46"/>
    </row>
    <row r="37" spans="2:8" x14ac:dyDescent="0.35">
      <c r="B37" s="11"/>
      <c r="C37" s="54" t="s">
        <v>169</v>
      </c>
      <c r="D37" s="54" t="s">
        <v>216</v>
      </c>
      <c r="E37" s="53" t="s">
        <v>191</v>
      </c>
      <c r="F37" s="47" t="s">
        <v>184</v>
      </c>
      <c r="G37" s="4" t="s">
        <v>232</v>
      </c>
      <c r="H37" s="46"/>
    </row>
    <row r="38" spans="2:8" x14ac:dyDescent="0.35">
      <c r="B38" s="11"/>
      <c r="C38" s="54" t="s">
        <v>170</v>
      </c>
      <c r="D38" s="54" t="s">
        <v>217</v>
      </c>
      <c r="E38" s="53" t="s">
        <v>192</v>
      </c>
      <c r="F38" s="47" t="s">
        <v>184</v>
      </c>
      <c r="G38" s="4" t="s">
        <v>233</v>
      </c>
      <c r="H38" s="46"/>
    </row>
    <row r="39" spans="2:8" x14ac:dyDescent="0.35">
      <c r="B39" s="11"/>
      <c r="C39" s="54" t="s">
        <v>171</v>
      </c>
      <c r="D39" s="54" t="s">
        <v>218</v>
      </c>
      <c r="E39" s="53" t="s">
        <v>193</v>
      </c>
      <c r="F39" s="47" t="s">
        <v>184</v>
      </c>
      <c r="G39" s="4" t="s">
        <v>234</v>
      </c>
      <c r="H39" s="46"/>
    </row>
    <row r="40" spans="2:8" x14ac:dyDescent="0.35">
      <c r="B40" s="11"/>
      <c r="C40" s="54" t="s">
        <v>172</v>
      </c>
      <c r="D40" s="54" t="s">
        <v>219</v>
      </c>
      <c r="E40" s="53" t="s">
        <v>194</v>
      </c>
      <c r="F40" s="47" t="s">
        <v>184</v>
      </c>
      <c r="G40" s="4" t="s">
        <v>5</v>
      </c>
      <c r="H40" s="46"/>
    </row>
    <row r="41" spans="2:8" ht="29" x14ac:dyDescent="0.35">
      <c r="B41" s="11"/>
      <c r="C41" s="54" t="s">
        <v>173</v>
      </c>
      <c r="D41" s="54" t="s">
        <v>197</v>
      </c>
      <c r="E41" s="53" t="s">
        <v>207</v>
      </c>
      <c r="F41" s="47" t="s">
        <v>179</v>
      </c>
      <c r="G41" s="4" t="s">
        <v>232</v>
      </c>
      <c r="H41" s="46"/>
    </row>
    <row r="42" spans="2:8" x14ac:dyDescent="0.35">
      <c r="B42" s="11"/>
      <c r="C42" s="54" t="s">
        <v>174</v>
      </c>
      <c r="D42" s="54" t="s">
        <v>151</v>
      </c>
      <c r="E42" s="53" t="s">
        <v>196</v>
      </c>
      <c r="F42" s="47" t="s">
        <v>179</v>
      </c>
      <c r="G42" s="4" t="s">
        <v>232</v>
      </c>
      <c r="H42" s="46"/>
    </row>
    <row r="43" spans="2:8" x14ac:dyDescent="0.35">
      <c r="B43" s="11"/>
      <c r="C43" s="54" t="s">
        <v>175</v>
      </c>
      <c r="D43" s="54" t="s">
        <v>195</v>
      </c>
      <c r="E43" s="53" t="s">
        <v>208</v>
      </c>
      <c r="F43" s="47" t="s">
        <v>179</v>
      </c>
      <c r="G43" s="4" t="s">
        <v>233</v>
      </c>
      <c r="H43" s="46"/>
    </row>
    <row r="44" spans="2:8" x14ac:dyDescent="0.35">
      <c r="B44" s="11"/>
      <c r="C44" s="54" t="s">
        <v>176</v>
      </c>
      <c r="D44" s="54" t="s">
        <v>198</v>
      </c>
      <c r="E44" s="53" t="s">
        <v>209</v>
      </c>
      <c r="F44" s="47" t="s">
        <v>179</v>
      </c>
      <c r="G44" s="4" t="s">
        <v>234</v>
      </c>
      <c r="H44" s="46"/>
    </row>
    <row r="45" spans="2:8" x14ac:dyDescent="0.35">
      <c r="B45" s="11"/>
      <c r="C45" s="54" t="s">
        <v>177</v>
      </c>
      <c r="D45" s="54" t="s">
        <v>199</v>
      </c>
      <c r="E45" s="53" t="s">
        <v>210</v>
      </c>
      <c r="F45" s="47" t="s">
        <v>179</v>
      </c>
      <c r="G45" s="4" t="s">
        <v>5</v>
      </c>
      <c r="H45" s="46"/>
    </row>
    <row r="46" spans="2:8" x14ac:dyDescent="0.35">
      <c r="B46" s="11"/>
      <c r="C46" s="54" t="s">
        <v>178</v>
      </c>
      <c r="D46" s="54" t="s">
        <v>200</v>
      </c>
      <c r="E46" s="53" t="s">
        <v>238</v>
      </c>
      <c r="F46" s="47" t="s">
        <v>179</v>
      </c>
      <c r="G46" s="4" t="s">
        <v>235</v>
      </c>
      <c r="H46" s="46"/>
    </row>
    <row r="47" spans="2:8" ht="29" x14ac:dyDescent="0.35">
      <c r="B47" s="11"/>
      <c r="C47" s="54" t="s">
        <v>239</v>
      </c>
      <c r="D47" s="54" t="s">
        <v>225</v>
      </c>
      <c r="E47" s="53" t="s">
        <v>237</v>
      </c>
      <c r="F47" s="47" t="s">
        <v>179</v>
      </c>
      <c r="G47" s="4" t="s">
        <v>236</v>
      </c>
      <c r="H47" s="46"/>
    </row>
    <row r="48" spans="2:8" x14ac:dyDescent="0.35">
      <c r="B48" s="11"/>
      <c r="C48" s="49" t="s">
        <v>240</v>
      </c>
      <c r="D48" s="49"/>
      <c r="E48" s="49"/>
      <c r="F48" s="50"/>
      <c r="H48" s="46"/>
    </row>
    <row r="49" spans="2:8" x14ac:dyDescent="0.35">
      <c r="B49" s="11"/>
      <c r="F49" s="47"/>
      <c r="H49" s="46"/>
    </row>
    <row r="50" spans="2:8" ht="15" thickBot="1" x14ac:dyDescent="0.4">
      <c r="B50" s="12"/>
      <c r="C50" s="22"/>
      <c r="D50" s="22"/>
      <c r="E50" s="22"/>
      <c r="F50" s="22"/>
      <c r="G50" s="22"/>
      <c r="H50" s="45"/>
    </row>
  </sheetData>
  <mergeCells count="4">
    <mergeCell ref="C5:H5"/>
    <mergeCell ref="C8:H8"/>
    <mergeCell ref="C6:H6"/>
    <mergeCell ref="C7:H7"/>
  </mergeCells>
  <phoneticPr fontId="5" type="noConversion"/>
  <pageMargins left="0.7" right="0.7" top="0.75" bottom="0.75" header="0.3" footer="0.3"/>
  <pageSetup scale="46" fitToHeight="0" orientation="landscape" horizontalDpi="90" verticalDpi="9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D8DC67A-CA99-401D-BB82-3759F3B86B06}">
          <x14:formula1>
            <xm:f>'Initiative mapping-DO NOT EDIT'!$J$3:$J$10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01316-3F18-4B58-A8B1-6017E9906667}">
  <sheetPr>
    <tabColor theme="2" tint="-0.499984740745262"/>
    <pageSetUpPr fitToPage="1"/>
  </sheetPr>
  <dimension ref="A1:AH121"/>
  <sheetViews>
    <sheetView showGridLines="0" tabSelected="1" zoomScale="80" zoomScaleNormal="80" workbookViewId="0">
      <selection activeCell="X16" sqref="X16"/>
    </sheetView>
  </sheetViews>
  <sheetFormatPr defaultColWidth="9.26953125" defaultRowHeight="14.5" x14ac:dyDescent="0.35"/>
  <cols>
    <col min="1" max="1" width="10.26953125" style="1" bestFit="1" customWidth="1"/>
    <col min="2" max="2" width="13.26953125" style="1" bestFit="1" customWidth="1"/>
    <col min="3" max="3" width="47" style="1" customWidth="1"/>
    <col min="4" max="4" width="25.26953125" style="1" customWidth="1"/>
    <col min="5" max="5" width="21.7265625" customWidth="1"/>
    <col min="6" max="6" width="21.453125" style="4" customWidth="1"/>
    <col min="7" max="7" width="17.7265625" style="4" bestFit="1" customWidth="1"/>
    <col min="8" max="8" width="30.453125" style="1" customWidth="1"/>
    <col min="9" max="9" width="21.7265625" style="1" bestFit="1" customWidth="1"/>
    <col min="10" max="10" width="80" style="1" bestFit="1" customWidth="1"/>
    <col min="11" max="15" width="18.54296875" style="1" customWidth="1"/>
    <col min="16" max="16" width="24.26953125" style="1" customWidth="1"/>
    <col min="17" max="17" width="24.26953125" style="3" customWidth="1"/>
    <col min="18" max="20" width="24.26953125" style="1" customWidth="1"/>
    <col min="21" max="22" width="22.54296875" style="1" customWidth="1"/>
    <col min="23" max="25" width="22.453125" style="1" customWidth="1"/>
    <col min="26" max="26" width="22.453125" style="30" customWidth="1"/>
    <col min="27" max="27" width="22.453125" style="1" customWidth="1"/>
    <col min="28" max="28" width="26.7265625" style="1" customWidth="1"/>
    <col min="29" max="29" width="29.54296875" style="1" customWidth="1"/>
    <col min="30" max="30" width="14.453125" style="1" customWidth="1"/>
    <col min="31" max="31" width="13.26953125" style="1" customWidth="1"/>
    <col min="32" max="32" width="14.7265625" style="1" customWidth="1"/>
    <col min="33" max="33" width="15.54296875" style="1" customWidth="1"/>
    <col min="34" max="16384" width="9.26953125" style="1"/>
  </cols>
  <sheetData>
    <row r="1" spans="1:34" s="9" customFormat="1" ht="72" customHeight="1" x14ac:dyDescent="0.35">
      <c r="A1" s="7" t="s">
        <v>7</v>
      </c>
      <c r="B1" s="7" t="s">
        <v>12</v>
      </c>
      <c r="C1" s="7" t="s">
        <v>8</v>
      </c>
      <c r="D1" s="7" t="s">
        <v>138</v>
      </c>
      <c r="E1" s="7" t="s">
        <v>124</v>
      </c>
      <c r="F1" s="7" t="s">
        <v>144</v>
      </c>
      <c r="G1" s="7" t="s">
        <v>125</v>
      </c>
      <c r="H1" s="7" t="s">
        <v>126</v>
      </c>
      <c r="I1" s="7" t="s">
        <v>143</v>
      </c>
      <c r="J1" s="7" t="s">
        <v>16</v>
      </c>
      <c r="K1" s="7" t="s">
        <v>15</v>
      </c>
      <c r="L1" s="7" t="s">
        <v>150</v>
      </c>
      <c r="M1" s="42" t="s">
        <v>211</v>
      </c>
      <c r="N1" s="42" t="s">
        <v>212</v>
      </c>
      <c r="O1" s="42" t="s">
        <v>213</v>
      </c>
      <c r="P1" s="42" t="s">
        <v>214</v>
      </c>
      <c r="Q1" s="42" t="s">
        <v>215</v>
      </c>
      <c r="R1" s="41" t="s">
        <v>216</v>
      </c>
      <c r="S1" s="41" t="s">
        <v>217</v>
      </c>
      <c r="T1" s="41" t="s">
        <v>218</v>
      </c>
      <c r="U1" s="41" t="s">
        <v>219</v>
      </c>
      <c r="V1" s="43" t="s">
        <v>220</v>
      </c>
      <c r="W1" s="44" t="s">
        <v>221</v>
      </c>
      <c r="X1" s="44" t="s">
        <v>222</v>
      </c>
      <c r="Y1" s="44" t="s">
        <v>223</v>
      </c>
      <c r="Z1" s="44" t="s">
        <v>224</v>
      </c>
      <c r="AA1" s="7" t="s">
        <v>200</v>
      </c>
      <c r="AB1" s="7" t="s">
        <v>225</v>
      </c>
      <c r="AC1" s="6" t="s">
        <v>6</v>
      </c>
      <c r="AD1" s="8" t="s">
        <v>142</v>
      </c>
      <c r="AE1" s="29" t="s">
        <v>13</v>
      </c>
      <c r="AF1" s="7" t="s">
        <v>14</v>
      </c>
      <c r="AG1" s="7" t="s">
        <v>9</v>
      </c>
      <c r="AH1" s="7" t="s">
        <v>10</v>
      </c>
    </row>
    <row r="2" spans="1:34" s="2" customFormat="1" ht="29" x14ac:dyDescent="0.35">
      <c r="A2" s="5" t="str">
        <f>'READ ME FIRST'!$D$12</f>
        <v>HWT</v>
      </c>
      <c r="B2" s="48">
        <f>'READ ME FIRST'!$D$15</f>
        <v>44866</v>
      </c>
      <c r="C2" s="37" t="s">
        <v>52</v>
      </c>
      <c r="D2" s="39" t="str">
        <f>IF(Table2[[#This Row],[WMPInitiativeCategory]]="", "",INDEX('Initiative mapping-DO NOT EDIT'!$H$3:$H$12, MATCH(Table2[[#This Row],[WMPInitiativeCategory]],'Initiative mapping-DO NOT EDIT'!$G$3:$G$12,0)))</f>
        <v>5.3.4.</v>
      </c>
      <c r="E2" s="36" t="s">
        <v>54</v>
      </c>
      <c r="F2" s="36"/>
      <c r="G2" s="40">
        <f>IF(Table2[[#This Row],[WMPInitiativeActivity]]="","x",IF(Table2[[#This Row],[WMPInitiativeActivity]]="other", Table2[[#This Row],[ActivityNameifOther]], INDEX('Initiative mapping-DO NOT EDIT'!$C$3:$C$89,MATCH(Table2[[#This Row],[WMPInitiativeActivity]],'Initiative mapping-DO NOT EDIT'!$D$3:$D$89,0))))</f>
        <v>2</v>
      </c>
      <c r="H2" s="36" t="s">
        <v>248</v>
      </c>
      <c r="I2" s="58" t="s">
        <v>139</v>
      </c>
      <c r="J2"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HWT_Asset Management &amp; Inspections_Detailed inspections of transmission electric lines and equipment  _001_2022</v>
      </c>
      <c r="K2" s="37" t="s">
        <v>245</v>
      </c>
      <c r="L2" s="37" t="s">
        <v>245</v>
      </c>
      <c r="M2" s="37" t="s">
        <v>245</v>
      </c>
      <c r="N2" s="37" t="s">
        <v>245</v>
      </c>
      <c r="O2" s="37" t="s">
        <v>245</v>
      </c>
      <c r="P2" s="37" t="s">
        <v>245</v>
      </c>
      <c r="Q2" s="37" t="s">
        <v>245</v>
      </c>
      <c r="R2" s="37" t="s">
        <v>245</v>
      </c>
      <c r="S2" s="37" t="s">
        <v>245</v>
      </c>
      <c r="T2" s="37" t="s">
        <v>245</v>
      </c>
      <c r="U2" s="37" t="s">
        <v>245</v>
      </c>
      <c r="V2" s="37" t="s">
        <v>246</v>
      </c>
      <c r="W2" s="37" t="s">
        <v>247</v>
      </c>
      <c r="X2" s="37" t="s">
        <v>247</v>
      </c>
      <c r="Y2" s="37" t="s">
        <v>247</v>
      </c>
      <c r="Z2" s="37" t="s">
        <v>245</v>
      </c>
      <c r="AA2" s="37" t="s">
        <v>252</v>
      </c>
      <c r="AB2" s="38" t="s">
        <v>245</v>
      </c>
      <c r="AC2" s="5"/>
      <c r="AD2" s="5"/>
      <c r="AE2" s="31"/>
      <c r="AF2" s="33"/>
      <c r="AG2" s="34"/>
      <c r="AH2" s="34"/>
    </row>
    <row r="3" spans="1:34" s="2" customFormat="1" ht="29" x14ac:dyDescent="0.35">
      <c r="A3" s="5" t="str">
        <f>'READ ME FIRST'!$D$12</f>
        <v>HWT</v>
      </c>
      <c r="B3" s="48">
        <f>'READ ME FIRST'!$D$15</f>
        <v>44866</v>
      </c>
      <c r="C3" s="37" t="s">
        <v>68</v>
      </c>
      <c r="D3" s="39" t="str">
        <f>IF(Table2[[#This Row],[WMPInitiativeCategory]]="", "",INDEX('Initiative mapping-DO NOT EDIT'!$H$3:$H$12, MATCH(Table2[[#This Row],[WMPInitiativeCategory]],'Initiative mapping-DO NOT EDIT'!$G$3:$G$12,0)))</f>
        <v>5.3.5.</v>
      </c>
      <c r="E3" s="36" t="s">
        <v>71</v>
      </c>
      <c r="F3" s="36"/>
      <c r="G3" s="40">
        <f>IF(Table2[[#This Row],[WMPInitiativeActivity]]="","x",IF(Table2[[#This Row],[WMPInitiativeActivity]]="other", Table2[[#This Row],[ActivityNameifOther]], INDEX('Initiative mapping-DO NOT EDIT'!$C$3:$C$89,MATCH(Table2[[#This Row],[WMPInitiativeActivity]],'Initiative mapping-DO NOT EDIT'!$D$3:$D$89,0))))</f>
        <v>3</v>
      </c>
      <c r="H3" s="36" t="s">
        <v>249</v>
      </c>
      <c r="I3" s="58" t="s">
        <v>140</v>
      </c>
      <c r="J3"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HWT_Vegetation Management &amp; Inspections_Detailed inspections of vegetation 
around transmission electric lines and equipment 
_002_2022</v>
      </c>
      <c r="K3" s="37" t="s">
        <v>245</v>
      </c>
      <c r="L3" s="37" t="s">
        <v>245</v>
      </c>
      <c r="M3" s="37" t="s">
        <v>245</v>
      </c>
      <c r="N3" s="37" t="s">
        <v>245</v>
      </c>
      <c r="O3" s="37" t="s">
        <v>245</v>
      </c>
      <c r="P3" s="37" t="s">
        <v>245</v>
      </c>
      <c r="Q3" s="37" t="s">
        <v>245</v>
      </c>
      <c r="R3" s="37" t="s">
        <v>245</v>
      </c>
      <c r="S3" s="37" t="s">
        <v>245</v>
      </c>
      <c r="T3" s="37" t="s">
        <v>245</v>
      </c>
      <c r="U3" s="37" t="s">
        <v>245</v>
      </c>
      <c r="V3" s="37" t="s">
        <v>246</v>
      </c>
      <c r="W3" s="37" t="s">
        <v>247</v>
      </c>
      <c r="X3" s="37" t="s">
        <v>247</v>
      </c>
      <c r="Y3" s="37" t="s">
        <v>247</v>
      </c>
      <c r="Z3" s="37" t="s">
        <v>245</v>
      </c>
      <c r="AA3" s="37" t="s">
        <v>252</v>
      </c>
      <c r="AB3" s="38" t="s">
        <v>245</v>
      </c>
      <c r="AC3" s="5"/>
      <c r="AD3" s="5"/>
      <c r="AE3" s="31"/>
      <c r="AF3" s="33"/>
      <c r="AG3" s="34"/>
      <c r="AH3" s="34"/>
    </row>
    <row r="4" spans="1:34" s="2" customFormat="1" ht="29" x14ac:dyDescent="0.35">
      <c r="A4" s="5" t="str">
        <f>'READ ME FIRST'!$D$12</f>
        <v>HWT</v>
      </c>
      <c r="B4" s="48">
        <f>'READ ME FIRST'!$D$15</f>
        <v>44866</v>
      </c>
      <c r="C4" s="37" t="s">
        <v>3</v>
      </c>
      <c r="D4" s="39" t="str">
        <f>IF(Table2[[#This Row],[WMPInitiativeCategory]]="", "",INDEX('Initiative mapping-DO NOT EDIT'!$H$3:$H$12, MATCH(Table2[[#This Row],[WMPInitiativeCategory]],'Initiative mapping-DO NOT EDIT'!$G$3:$G$12,0)))</f>
        <v>5.3.3.</v>
      </c>
      <c r="E4" s="36" t="s">
        <v>46</v>
      </c>
      <c r="F4" s="36" t="s">
        <v>250</v>
      </c>
      <c r="G4" s="40">
        <f>IF(Table2[[#This Row],[WMPInitiativeActivity]]="","x",IF(Table2[[#This Row],[WMPInitiativeActivity]]="other", Table2[[#This Row],[ActivityNameifOther]], INDEX('Initiative mapping-DO NOT EDIT'!$C$3:$C$89,MATCH(Table2[[#This Row],[WMPInitiativeActivity]],'Initiative mapping-DO NOT EDIT'!$D$3:$D$89,0))))</f>
        <v>12</v>
      </c>
      <c r="H4" s="36" t="s">
        <v>251</v>
      </c>
      <c r="I4" s="58" t="s">
        <v>141</v>
      </c>
      <c r="J4"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HWT_Grid Design &amp; System Hardening_Other corrective action  _003_2022</v>
      </c>
      <c r="K4" s="37">
        <v>73</v>
      </c>
      <c r="L4" s="37" t="s">
        <v>245</v>
      </c>
      <c r="M4" s="37" t="s">
        <v>245</v>
      </c>
      <c r="N4" s="37" t="s">
        <v>245</v>
      </c>
      <c r="O4" s="37" t="s">
        <v>245</v>
      </c>
      <c r="P4" s="37" t="s">
        <v>245</v>
      </c>
      <c r="Q4" s="37" t="s">
        <v>245</v>
      </c>
      <c r="R4" s="37" t="s">
        <v>245</v>
      </c>
      <c r="S4" s="37" t="s">
        <v>245</v>
      </c>
      <c r="T4" s="37" t="s">
        <v>245</v>
      </c>
      <c r="U4" s="37" t="s">
        <v>245</v>
      </c>
      <c r="V4" s="37" t="s">
        <v>251</v>
      </c>
      <c r="W4" s="37" t="s">
        <v>253</v>
      </c>
      <c r="X4" s="37" t="s">
        <v>245</v>
      </c>
      <c r="Y4" s="37" t="s">
        <v>245</v>
      </c>
      <c r="Z4" s="37" t="s">
        <v>245</v>
      </c>
      <c r="AA4" s="37" t="s">
        <v>254</v>
      </c>
      <c r="AB4" s="37" t="s">
        <v>245</v>
      </c>
      <c r="AC4" s="5"/>
      <c r="AD4" s="5"/>
      <c r="AE4" s="32"/>
      <c r="AF4" s="35"/>
      <c r="AG4" s="34"/>
      <c r="AH4" s="34"/>
    </row>
    <row r="5" spans="1:34" s="2" customFormat="1" x14ac:dyDescent="0.35">
      <c r="A5" s="5" t="s">
        <v>123</v>
      </c>
      <c r="B5" s="48">
        <f>'READ ME FIRST'!$D$15</f>
        <v>44866</v>
      </c>
      <c r="C5" s="59" t="s">
        <v>2</v>
      </c>
      <c r="D5" s="60" t="str">
        <f>IF(Table2[[#This Row],[WMPInitiativeCategory]]="", "",INDEX('Initiative mapping-DO NOT EDIT'!$H$3:$H$12, MATCH(Table2[[#This Row],[WMPInitiativeCategory]],'Initiative mapping-DO NOT EDIT'!$G$3:$G$12,0)))</f>
        <v>5.3.2.</v>
      </c>
      <c r="E5" s="36" t="s">
        <v>32</v>
      </c>
      <c r="F5" s="36"/>
      <c r="G5" s="40">
        <f>IF(Table2[[#This Row],[WMPInitiativeActivity]]="","x",IF(Table2[[#This Row],[WMPInitiativeActivity]]="other", Table2[[#This Row],[ActivityNameifOther]], INDEX('Initiative mapping-DO NOT EDIT'!$C$3:$C$89,MATCH(Table2[[#This Row],[WMPInitiativeActivity]],'Initiative mapping-DO NOT EDIT'!$D$3:$D$89,0))))</f>
        <v>4</v>
      </c>
      <c r="H5" s="36" t="s">
        <v>255</v>
      </c>
      <c r="I5" s="58" t="s">
        <v>256</v>
      </c>
      <c r="J5" s="4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HWT_Situational Awareness &amp; Forecasting_Forecast of a fire risk index, fire potential index, or similar  _004_2022</v>
      </c>
      <c r="K5" s="37">
        <v>71</v>
      </c>
      <c r="L5" s="37" t="s">
        <v>245</v>
      </c>
      <c r="M5" s="37" t="s">
        <v>245</v>
      </c>
      <c r="N5" s="37" t="s">
        <v>245</v>
      </c>
      <c r="O5" s="37" t="s">
        <v>245</v>
      </c>
      <c r="P5" s="37" t="s">
        <v>245</v>
      </c>
      <c r="Q5" s="37" t="s">
        <v>245</v>
      </c>
      <c r="R5" s="37" t="s">
        <v>245</v>
      </c>
      <c r="S5" s="37" t="s">
        <v>245</v>
      </c>
      <c r="T5" s="37" t="s">
        <v>245</v>
      </c>
      <c r="U5" s="37" t="s">
        <v>245</v>
      </c>
      <c r="V5" s="37" t="s">
        <v>257</v>
      </c>
      <c r="W5" s="37" t="s">
        <v>252</v>
      </c>
      <c r="X5" s="37" t="s">
        <v>252</v>
      </c>
      <c r="Y5" s="37" t="s">
        <v>252</v>
      </c>
      <c r="Z5" s="37" t="s">
        <v>245</v>
      </c>
      <c r="AA5" s="37" t="s">
        <v>252</v>
      </c>
      <c r="AB5" s="37" t="s">
        <v>245</v>
      </c>
      <c r="AC5" s="5"/>
      <c r="AD5" s="5"/>
      <c r="AE5" s="32"/>
      <c r="AF5" s="35"/>
      <c r="AG5" s="34"/>
      <c r="AH5" s="34"/>
    </row>
    <row r="6" spans="1:34" s="2" customFormat="1" x14ac:dyDescent="0.35">
      <c r="A6"/>
      <c r="B6" s="4"/>
      <c r="C6" s="4"/>
      <c r="D6"/>
      <c r="E6"/>
      <c r="F6" s="4"/>
      <c r="G6" s="4"/>
      <c r="H6"/>
      <c r="I6" s="4"/>
      <c r="J6" s="4"/>
      <c r="K6" s="4"/>
      <c r="L6" s="4"/>
      <c r="M6" s="4"/>
      <c r="N6" s="4"/>
      <c r="O6" s="4"/>
      <c r="P6" s="4"/>
      <c r="Q6"/>
      <c r="R6" s="4"/>
      <c r="S6" s="4"/>
      <c r="T6" s="4"/>
      <c r="U6" s="4"/>
      <c r="V6" s="4"/>
      <c r="W6"/>
      <c r="X6" s="4"/>
      <c r="Y6"/>
      <c r="Z6" s="28"/>
      <c r="AA6"/>
      <c r="AB6"/>
      <c r="AC6"/>
      <c r="AD6"/>
      <c r="AE6"/>
      <c r="AF6"/>
      <c r="AG6"/>
      <c r="AH6"/>
    </row>
    <row r="7" spans="1:34" s="2" customFormat="1" x14ac:dyDescent="0.35">
      <c r="A7"/>
      <c r="B7" s="4"/>
      <c r="C7" s="4"/>
      <c r="D7"/>
      <c r="E7"/>
      <c r="F7" s="4"/>
      <c r="G7" s="4"/>
      <c r="H7"/>
      <c r="I7" s="4"/>
      <c r="J7" s="4"/>
      <c r="K7" s="4"/>
      <c r="L7" s="4"/>
      <c r="M7" s="4"/>
      <c r="N7" s="4"/>
      <c r="O7" s="4"/>
      <c r="P7" s="4"/>
      <c r="Q7"/>
      <c r="R7" s="4"/>
      <c r="S7" s="4"/>
      <c r="T7" s="4"/>
      <c r="U7" s="4"/>
      <c r="V7" s="4"/>
      <c r="W7"/>
      <c r="X7" s="4"/>
      <c r="Y7"/>
      <c r="Z7" s="28"/>
      <c r="AA7"/>
      <c r="AB7"/>
      <c r="AC7"/>
      <c r="AD7"/>
      <c r="AE7"/>
      <c r="AF7"/>
      <c r="AG7"/>
      <c r="AH7"/>
    </row>
    <row r="8" spans="1:34" customFormat="1" x14ac:dyDescent="0.35">
      <c r="B8" s="4"/>
      <c r="C8" s="4"/>
      <c r="F8" s="4"/>
      <c r="G8" s="4"/>
      <c r="I8" s="4"/>
      <c r="J8" s="4"/>
      <c r="K8" s="4"/>
      <c r="L8" s="4"/>
      <c r="M8" s="4"/>
      <c r="N8" s="4"/>
      <c r="O8" s="4"/>
      <c r="P8" s="4"/>
      <c r="R8" s="4"/>
      <c r="S8" s="4"/>
      <c r="T8" s="4"/>
      <c r="U8" s="4"/>
      <c r="V8" s="4"/>
      <c r="X8" s="4"/>
      <c r="Z8" s="28"/>
    </row>
    <row r="9" spans="1:34" customFormat="1" x14ac:dyDescent="0.35">
      <c r="B9" s="4"/>
      <c r="C9" s="4"/>
      <c r="F9" s="4"/>
      <c r="G9" s="4"/>
      <c r="I9" s="4"/>
      <c r="J9" s="4"/>
      <c r="K9" s="4"/>
      <c r="L9" s="4"/>
      <c r="M9" s="4"/>
      <c r="N9" s="4"/>
      <c r="O9" s="4"/>
      <c r="P9" s="4"/>
      <c r="R9" s="4"/>
      <c r="S9" s="4"/>
      <c r="T9" s="4"/>
      <c r="U9" s="4"/>
      <c r="V9" s="4"/>
      <c r="X9" s="4"/>
      <c r="Z9" s="28"/>
    </row>
    <row r="10" spans="1:34" customFormat="1" x14ac:dyDescent="0.35">
      <c r="B10" s="4"/>
      <c r="C10" s="4"/>
      <c r="F10" s="4"/>
      <c r="G10" s="4"/>
      <c r="I10" s="4"/>
      <c r="J10" s="4"/>
      <c r="K10" s="4"/>
      <c r="L10" s="4"/>
      <c r="M10" s="4"/>
      <c r="N10" s="4"/>
      <c r="O10" s="4"/>
      <c r="P10" s="4"/>
      <c r="R10" s="4"/>
      <c r="S10" s="4"/>
      <c r="T10" s="4"/>
      <c r="U10" s="4"/>
      <c r="V10" s="4"/>
      <c r="X10" s="4"/>
      <c r="Z10" s="28"/>
    </row>
    <row r="11" spans="1:34" customFormat="1" x14ac:dyDescent="0.35">
      <c r="B11" s="4"/>
      <c r="C11" s="4"/>
      <c r="F11" s="4"/>
      <c r="G11" s="4"/>
      <c r="I11" s="4"/>
      <c r="J11" s="4"/>
      <c r="K11" s="4"/>
      <c r="L11" s="4"/>
      <c r="M11" s="4"/>
      <c r="N11" s="4"/>
      <c r="O11" s="4"/>
      <c r="P11" s="4"/>
      <c r="R11" s="4"/>
      <c r="S11" s="4"/>
      <c r="T11" s="4"/>
      <c r="U11" s="4"/>
      <c r="V11" s="4"/>
      <c r="X11" s="4"/>
      <c r="Z11" s="28"/>
    </row>
    <row r="12" spans="1:34" customFormat="1" x14ac:dyDescent="0.35">
      <c r="B12" s="4"/>
      <c r="C12" s="4"/>
      <c r="F12" s="4"/>
      <c r="G12" s="4"/>
      <c r="I12" s="4"/>
      <c r="J12" s="4"/>
      <c r="K12" s="4"/>
      <c r="L12" s="4"/>
      <c r="M12" s="4"/>
      <c r="N12" s="4"/>
      <c r="O12" s="4"/>
      <c r="P12" s="4"/>
      <c r="R12" s="4"/>
      <c r="S12" s="4"/>
      <c r="T12" s="4"/>
      <c r="U12" s="4"/>
      <c r="V12" s="4"/>
      <c r="X12" s="4"/>
      <c r="Z12" s="28"/>
    </row>
    <row r="13" spans="1:34" customFormat="1" x14ac:dyDescent="0.35">
      <c r="B13" s="4"/>
      <c r="C13" s="4"/>
      <c r="F13" s="4"/>
      <c r="G13" s="4"/>
      <c r="I13" s="4"/>
      <c r="J13" s="4"/>
      <c r="K13" s="4"/>
      <c r="L13" s="4"/>
      <c r="M13" s="4"/>
      <c r="N13" s="4"/>
      <c r="O13" s="4"/>
      <c r="P13" s="4"/>
      <c r="R13" s="4"/>
      <c r="S13" s="4"/>
      <c r="T13" s="4"/>
      <c r="U13" s="4"/>
      <c r="V13" s="4"/>
      <c r="X13" s="4"/>
      <c r="Z13" s="28"/>
    </row>
    <row r="14" spans="1:34" customFormat="1" x14ac:dyDescent="0.35">
      <c r="B14" s="4"/>
      <c r="C14" s="4"/>
      <c r="F14" s="4"/>
      <c r="G14" s="4"/>
      <c r="I14" s="4"/>
      <c r="J14" s="4"/>
      <c r="K14" s="4"/>
      <c r="L14" s="4"/>
      <c r="M14" s="4"/>
      <c r="N14" s="4"/>
      <c r="O14" s="4"/>
      <c r="P14" s="4"/>
      <c r="R14" s="4"/>
      <c r="S14" s="4"/>
      <c r="T14" s="4"/>
      <c r="U14" s="4"/>
      <c r="V14" s="4"/>
      <c r="X14" s="4"/>
      <c r="Z14" s="28"/>
    </row>
    <row r="15" spans="1:34" customFormat="1" x14ac:dyDescent="0.35">
      <c r="B15" s="4"/>
      <c r="C15" s="4"/>
      <c r="F15" s="4"/>
      <c r="G15" s="4"/>
      <c r="I15" s="4"/>
      <c r="J15" s="4"/>
      <c r="K15" s="4"/>
      <c r="L15" s="4"/>
      <c r="M15" s="4"/>
      <c r="N15" s="4"/>
      <c r="O15" s="4"/>
      <c r="P15" s="4"/>
      <c r="R15" s="4"/>
      <c r="S15" s="4"/>
      <c r="T15" s="4"/>
      <c r="U15" s="4"/>
      <c r="V15" s="4"/>
      <c r="X15" s="4"/>
      <c r="Z15" s="28"/>
    </row>
    <row r="16" spans="1:34" customFormat="1" x14ac:dyDescent="0.35">
      <c r="B16" s="4"/>
      <c r="C16" s="4"/>
      <c r="F16" s="4"/>
      <c r="G16" s="4"/>
      <c r="I16" s="4"/>
      <c r="J16" s="4"/>
      <c r="K16" s="4"/>
      <c r="L16" s="4"/>
      <c r="M16" s="4"/>
      <c r="N16" s="4"/>
      <c r="O16" s="4"/>
      <c r="P16" s="4"/>
      <c r="R16" s="4"/>
      <c r="S16" s="4"/>
      <c r="T16" s="4"/>
      <c r="U16" s="4"/>
      <c r="V16" s="4"/>
      <c r="X16" s="4"/>
      <c r="Z16" s="28"/>
    </row>
    <row r="17" spans="2:26" customFormat="1" x14ac:dyDescent="0.35">
      <c r="B17" s="4"/>
      <c r="C17" s="4"/>
      <c r="F17" s="4"/>
      <c r="G17" s="4"/>
      <c r="I17" s="4"/>
      <c r="J17" s="4"/>
      <c r="K17" s="4"/>
      <c r="L17" s="4"/>
      <c r="M17" s="4"/>
      <c r="N17" s="4"/>
      <c r="O17" s="4"/>
      <c r="P17" s="4"/>
      <c r="R17" s="4"/>
      <c r="S17" s="4"/>
      <c r="T17" s="4"/>
      <c r="U17" s="4"/>
      <c r="V17" s="4"/>
      <c r="X17" s="4"/>
      <c r="Z17" s="28"/>
    </row>
    <row r="18" spans="2:26" customFormat="1" x14ac:dyDescent="0.35">
      <c r="B18" s="4"/>
      <c r="C18" s="4"/>
      <c r="F18" s="4"/>
      <c r="G18" s="4"/>
      <c r="I18" s="4"/>
      <c r="J18" s="4"/>
      <c r="K18" s="4"/>
      <c r="L18" s="4"/>
      <c r="M18" s="4"/>
      <c r="N18" s="4"/>
      <c r="O18" s="4"/>
      <c r="P18" s="4"/>
      <c r="R18" s="4"/>
      <c r="S18" s="4"/>
      <c r="T18" s="4"/>
      <c r="U18" s="4"/>
      <c r="V18" s="4"/>
      <c r="X18" s="4"/>
      <c r="Z18" s="28"/>
    </row>
    <row r="19" spans="2:26" customFormat="1" x14ac:dyDescent="0.35">
      <c r="B19" s="4"/>
      <c r="C19" s="4"/>
      <c r="F19" s="4"/>
      <c r="G19" s="4"/>
      <c r="I19" s="4"/>
      <c r="J19" s="4"/>
      <c r="K19" s="4"/>
      <c r="L19" s="4"/>
      <c r="M19" s="4"/>
      <c r="N19" s="4"/>
      <c r="O19" s="4"/>
      <c r="P19" s="4"/>
      <c r="R19" s="4"/>
      <c r="S19" s="4"/>
      <c r="T19" s="4"/>
      <c r="U19" s="4"/>
      <c r="V19" s="4"/>
      <c r="X19" s="4"/>
      <c r="Z19" s="28"/>
    </row>
    <row r="20" spans="2:26" customFormat="1" x14ac:dyDescent="0.35">
      <c r="B20" s="4"/>
      <c r="C20" s="4"/>
      <c r="F20" s="4"/>
      <c r="G20" s="4"/>
      <c r="I20" s="4"/>
      <c r="J20" s="4"/>
      <c r="K20" s="4"/>
      <c r="L20" s="4"/>
      <c r="M20" s="4"/>
      <c r="N20" s="4"/>
      <c r="O20" s="4"/>
      <c r="P20" s="4"/>
      <c r="R20" s="4"/>
      <c r="S20" s="4"/>
      <c r="T20" s="4"/>
      <c r="U20" s="4"/>
      <c r="V20" s="4"/>
      <c r="X20" s="4"/>
      <c r="Z20" s="28"/>
    </row>
    <row r="21" spans="2:26" customFormat="1" x14ac:dyDescent="0.35">
      <c r="B21" s="4"/>
      <c r="C21" s="4"/>
      <c r="F21" s="4"/>
      <c r="G21" s="4"/>
      <c r="I21" s="4"/>
      <c r="J21" s="4"/>
      <c r="K21" s="4"/>
      <c r="L21" s="4"/>
      <c r="M21" s="4"/>
      <c r="N21" s="4"/>
      <c r="O21" s="4"/>
      <c r="P21" s="4"/>
      <c r="R21" s="4"/>
      <c r="S21" s="4"/>
      <c r="T21" s="4"/>
      <c r="U21" s="4"/>
      <c r="V21" s="4"/>
      <c r="X21" s="4"/>
      <c r="Z21" s="28"/>
    </row>
    <row r="22" spans="2:26" customFormat="1" x14ac:dyDescent="0.35">
      <c r="B22" s="4"/>
      <c r="C22" s="4"/>
      <c r="F22" s="4"/>
      <c r="G22" s="4"/>
      <c r="I22" s="4"/>
      <c r="J22" s="4"/>
      <c r="K22" s="4"/>
      <c r="L22" s="4"/>
      <c r="M22" s="4"/>
      <c r="N22" s="4"/>
      <c r="O22" s="4"/>
      <c r="P22" s="4"/>
      <c r="R22" s="4"/>
      <c r="S22" s="4"/>
      <c r="T22" s="4"/>
      <c r="U22" s="4"/>
      <c r="V22" s="4"/>
      <c r="X22" s="4"/>
      <c r="Z22" s="28"/>
    </row>
    <row r="23" spans="2:26" customFormat="1" x14ac:dyDescent="0.35">
      <c r="B23" s="4"/>
      <c r="C23" s="4"/>
      <c r="F23" s="4"/>
      <c r="G23" s="4"/>
      <c r="I23" s="4"/>
      <c r="J23" s="4"/>
      <c r="K23" s="4"/>
      <c r="L23" s="4"/>
      <c r="M23" s="4"/>
      <c r="N23" s="4"/>
      <c r="O23" s="4"/>
      <c r="P23" s="4"/>
      <c r="R23" s="4"/>
      <c r="S23" s="4"/>
      <c r="T23" s="4"/>
      <c r="U23" s="4"/>
      <c r="V23" s="4"/>
      <c r="X23" s="4"/>
      <c r="Z23" s="28"/>
    </row>
    <row r="24" spans="2:26" customFormat="1" x14ac:dyDescent="0.35">
      <c r="B24" s="4"/>
      <c r="C24" s="4"/>
      <c r="F24" s="4"/>
      <c r="G24" s="4"/>
      <c r="I24" s="4"/>
      <c r="J24" s="4"/>
      <c r="K24" s="4"/>
      <c r="L24" s="4"/>
      <c r="M24" s="4"/>
      <c r="N24" s="4"/>
      <c r="O24" s="4"/>
      <c r="P24" s="4"/>
      <c r="R24" s="4"/>
      <c r="S24" s="4"/>
      <c r="T24" s="4"/>
      <c r="U24" s="4"/>
      <c r="V24" s="4"/>
      <c r="X24" s="4"/>
      <c r="Z24" s="28"/>
    </row>
    <row r="25" spans="2:26" customFormat="1" x14ac:dyDescent="0.35">
      <c r="B25" s="4"/>
      <c r="C25" s="4"/>
      <c r="F25" s="4"/>
      <c r="G25" s="4"/>
      <c r="I25" s="4"/>
      <c r="J25" s="4"/>
      <c r="K25" s="4"/>
      <c r="L25" s="4"/>
      <c r="M25" s="4"/>
      <c r="N25" s="4"/>
      <c r="O25" s="4"/>
      <c r="P25" s="4"/>
      <c r="R25" s="4"/>
      <c r="S25" s="4"/>
      <c r="T25" s="4"/>
      <c r="U25" s="4"/>
      <c r="V25" s="4"/>
      <c r="X25" s="4"/>
      <c r="Z25" s="28"/>
    </row>
    <row r="26" spans="2:26" customFormat="1" x14ac:dyDescent="0.35">
      <c r="B26" s="4"/>
      <c r="C26" s="4"/>
      <c r="F26" s="4"/>
      <c r="G26" s="4"/>
      <c r="I26" s="4"/>
      <c r="J26" s="4"/>
      <c r="K26" s="4"/>
      <c r="L26" s="4"/>
      <c r="M26" s="4"/>
      <c r="N26" s="4"/>
      <c r="O26" s="4"/>
      <c r="P26" s="4"/>
      <c r="R26" s="4"/>
      <c r="S26" s="4"/>
      <c r="T26" s="4"/>
      <c r="U26" s="4"/>
      <c r="V26" s="4"/>
      <c r="X26" s="4"/>
      <c r="Z26" s="28"/>
    </row>
    <row r="27" spans="2:26" customFormat="1" x14ac:dyDescent="0.35">
      <c r="B27" s="4"/>
      <c r="C27" s="4"/>
      <c r="F27" s="4"/>
      <c r="G27" s="4"/>
      <c r="I27" s="4"/>
      <c r="J27" s="4"/>
      <c r="K27" s="4"/>
      <c r="L27" s="4"/>
      <c r="M27" s="4"/>
      <c r="N27" s="4"/>
      <c r="O27" s="4"/>
      <c r="P27" s="4"/>
      <c r="R27" s="4"/>
      <c r="S27" s="4"/>
      <c r="T27" s="4"/>
      <c r="U27" s="4"/>
      <c r="V27" s="4"/>
      <c r="X27" s="4"/>
      <c r="Z27" s="28"/>
    </row>
    <row r="28" spans="2:26" customFormat="1" x14ac:dyDescent="0.35">
      <c r="B28" s="4"/>
      <c r="C28" s="4"/>
      <c r="F28" s="4"/>
      <c r="G28" s="4"/>
      <c r="I28" s="4"/>
      <c r="J28" s="4"/>
      <c r="K28" s="4"/>
      <c r="L28" s="4"/>
      <c r="M28" s="4"/>
      <c r="N28" s="4"/>
      <c r="O28" s="4"/>
      <c r="P28" s="4"/>
      <c r="R28" s="4"/>
      <c r="S28" s="4"/>
      <c r="T28" s="4"/>
      <c r="U28" s="4"/>
      <c r="V28" s="4"/>
      <c r="X28" s="4"/>
      <c r="Z28" s="28"/>
    </row>
    <row r="29" spans="2:26" customFormat="1" x14ac:dyDescent="0.35">
      <c r="B29" s="4"/>
      <c r="C29" s="4"/>
      <c r="F29" s="4"/>
      <c r="G29" s="4"/>
      <c r="I29" s="4"/>
      <c r="J29" s="4"/>
      <c r="K29" s="4"/>
      <c r="L29" s="4"/>
      <c r="M29" s="4"/>
      <c r="N29" s="4"/>
      <c r="O29" s="4"/>
      <c r="P29" s="4"/>
      <c r="R29" s="4"/>
      <c r="S29" s="4"/>
      <c r="T29" s="4"/>
      <c r="U29" s="4"/>
      <c r="V29" s="4"/>
      <c r="X29" s="4"/>
      <c r="Z29" s="28"/>
    </row>
    <row r="30" spans="2:26" customFormat="1" x14ac:dyDescent="0.35">
      <c r="B30" s="4"/>
      <c r="C30" s="4"/>
      <c r="F30" s="4"/>
      <c r="G30" s="4"/>
      <c r="I30" s="4"/>
      <c r="J30" s="4"/>
      <c r="K30" s="4"/>
      <c r="L30" s="4"/>
      <c r="M30" s="4"/>
      <c r="N30" s="4"/>
      <c r="O30" s="4"/>
      <c r="P30" s="4"/>
      <c r="R30" s="4"/>
      <c r="S30" s="4"/>
      <c r="T30" s="4"/>
      <c r="U30" s="4"/>
      <c r="V30" s="4"/>
      <c r="X30" s="4"/>
      <c r="Z30" s="28"/>
    </row>
    <row r="31" spans="2:26" customFormat="1" x14ac:dyDescent="0.35">
      <c r="B31" s="4"/>
      <c r="C31" s="4"/>
      <c r="F31" s="4"/>
      <c r="G31" s="4"/>
      <c r="I31" s="4"/>
      <c r="J31" s="4"/>
      <c r="K31" s="4"/>
      <c r="L31" s="4"/>
      <c r="M31" s="4"/>
      <c r="N31" s="4"/>
      <c r="O31" s="4"/>
      <c r="P31" s="4"/>
      <c r="R31" s="4"/>
      <c r="S31" s="4"/>
      <c r="T31" s="4"/>
      <c r="U31" s="4"/>
      <c r="V31" s="4"/>
      <c r="X31" s="4"/>
      <c r="Z31" s="28"/>
    </row>
    <row r="32" spans="2:26" customFormat="1" x14ac:dyDescent="0.35">
      <c r="B32" s="4"/>
      <c r="C32" s="4"/>
      <c r="F32" s="4"/>
      <c r="G32" s="4"/>
      <c r="I32" s="4"/>
      <c r="J32" s="4"/>
      <c r="K32" s="4"/>
      <c r="L32" s="4"/>
      <c r="M32" s="4"/>
      <c r="N32" s="4"/>
      <c r="O32" s="4"/>
      <c r="P32" s="4"/>
      <c r="R32" s="4"/>
      <c r="S32" s="4"/>
      <c r="T32" s="4"/>
      <c r="U32" s="4"/>
      <c r="V32" s="4"/>
      <c r="X32" s="4"/>
      <c r="Z32" s="28"/>
    </row>
    <row r="33" spans="2:26" customFormat="1" x14ac:dyDescent="0.35">
      <c r="B33" s="4"/>
      <c r="C33" s="4"/>
      <c r="F33" s="4"/>
      <c r="G33" s="4"/>
      <c r="I33" s="4"/>
      <c r="J33" s="4"/>
      <c r="K33" s="4"/>
      <c r="L33" s="4"/>
      <c r="M33" s="4"/>
      <c r="N33" s="4"/>
      <c r="O33" s="4"/>
      <c r="P33" s="4"/>
      <c r="R33" s="4"/>
      <c r="S33" s="4"/>
      <c r="T33" s="4"/>
      <c r="U33" s="4"/>
      <c r="V33" s="4"/>
      <c r="X33" s="4"/>
      <c r="Z33" s="28"/>
    </row>
    <row r="34" spans="2:26" customFormat="1" x14ac:dyDescent="0.35">
      <c r="B34" s="4"/>
      <c r="C34" s="4"/>
      <c r="F34" s="4"/>
      <c r="G34" s="4"/>
      <c r="I34" s="4"/>
      <c r="J34" s="4"/>
      <c r="K34" s="4"/>
      <c r="L34" s="4"/>
      <c r="M34" s="4"/>
      <c r="N34" s="4"/>
      <c r="O34" s="4"/>
      <c r="P34" s="4"/>
      <c r="R34" s="4"/>
      <c r="S34" s="4"/>
      <c r="T34" s="4"/>
      <c r="U34" s="4"/>
      <c r="V34" s="4"/>
      <c r="X34" s="4"/>
      <c r="Z34" s="28"/>
    </row>
    <row r="35" spans="2:26" customFormat="1" x14ac:dyDescent="0.35">
      <c r="B35" s="4"/>
      <c r="C35" s="4"/>
      <c r="F35" s="4"/>
      <c r="G35" s="4"/>
      <c r="I35" s="4"/>
      <c r="J35" s="4"/>
      <c r="K35" s="4"/>
      <c r="L35" s="4"/>
      <c r="M35" s="4"/>
      <c r="N35" s="4"/>
      <c r="O35" s="4"/>
      <c r="P35" s="4"/>
      <c r="R35" s="4"/>
      <c r="S35" s="4"/>
      <c r="T35" s="4"/>
      <c r="U35" s="4"/>
      <c r="V35" s="4"/>
      <c r="X35" s="4"/>
      <c r="Z35" s="28"/>
    </row>
    <row r="36" spans="2:26" customFormat="1" x14ac:dyDescent="0.35">
      <c r="B36" s="4"/>
      <c r="C36" s="4"/>
      <c r="F36" s="4"/>
      <c r="G36" s="4"/>
      <c r="I36" s="4"/>
      <c r="J36" s="4"/>
      <c r="K36" s="4"/>
      <c r="L36" s="4"/>
      <c r="M36" s="4"/>
      <c r="N36" s="4"/>
      <c r="O36" s="4"/>
      <c r="P36" s="4"/>
      <c r="R36" s="4"/>
      <c r="S36" s="4"/>
      <c r="T36" s="4"/>
      <c r="U36" s="4"/>
      <c r="V36" s="4"/>
      <c r="X36" s="4"/>
      <c r="Z36" s="28"/>
    </row>
    <row r="37" spans="2:26" customFormat="1" x14ac:dyDescent="0.35">
      <c r="B37" s="4"/>
      <c r="C37" s="4"/>
      <c r="F37" s="4"/>
      <c r="G37" s="4"/>
      <c r="I37" s="4"/>
      <c r="J37" s="4"/>
      <c r="K37" s="4"/>
      <c r="L37" s="4"/>
      <c r="M37" s="4"/>
      <c r="N37" s="4"/>
      <c r="O37" s="4"/>
      <c r="P37" s="4"/>
      <c r="R37" s="4"/>
      <c r="S37" s="4"/>
      <c r="T37" s="4"/>
      <c r="U37" s="4"/>
      <c r="V37" s="4"/>
      <c r="X37" s="4"/>
      <c r="Z37" s="28"/>
    </row>
    <row r="38" spans="2:26" customFormat="1" x14ac:dyDescent="0.35">
      <c r="B38" s="4"/>
      <c r="C38" s="4"/>
      <c r="F38" s="4"/>
      <c r="G38" s="4"/>
      <c r="I38" s="4"/>
      <c r="J38" s="4"/>
      <c r="K38" s="4"/>
      <c r="L38" s="4"/>
      <c r="M38" s="4"/>
      <c r="N38" s="4"/>
      <c r="O38" s="4"/>
      <c r="P38" s="4"/>
      <c r="R38" s="4"/>
      <c r="S38" s="4"/>
      <c r="T38" s="4"/>
      <c r="U38" s="4"/>
      <c r="V38" s="4"/>
      <c r="X38" s="4"/>
      <c r="Z38" s="28"/>
    </row>
    <row r="39" spans="2:26" customFormat="1" x14ac:dyDescent="0.35">
      <c r="B39" s="4"/>
      <c r="C39" s="4"/>
      <c r="F39" s="4"/>
      <c r="G39" s="4"/>
      <c r="I39" s="4"/>
      <c r="J39" s="4"/>
      <c r="K39" s="4"/>
      <c r="L39" s="4"/>
      <c r="M39" s="4"/>
      <c r="N39" s="4"/>
      <c r="O39" s="4"/>
      <c r="P39" s="4"/>
      <c r="R39" s="4"/>
      <c r="S39" s="4"/>
      <c r="T39" s="4"/>
      <c r="U39" s="4"/>
      <c r="V39" s="4"/>
      <c r="X39" s="4"/>
      <c r="Z39" s="28"/>
    </row>
    <row r="40" spans="2:26" customFormat="1" x14ac:dyDescent="0.35">
      <c r="B40" s="4"/>
      <c r="C40" s="4"/>
      <c r="F40" s="4"/>
      <c r="G40" s="4"/>
      <c r="I40" s="4"/>
      <c r="J40" s="4"/>
      <c r="K40" s="4"/>
      <c r="L40" s="4"/>
      <c r="M40" s="4"/>
      <c r="N40" s="4"/>
      <c r="O40" s="4"/>
      <c r="P40" s="4"/>
      <c r="R40" s="4"/>
      <c r="S40" s="4"/>
      <c r="T40" s="4"/>
      <c r="U40" s="4"/>
      <c r="V40" s="4"/>
      <c r="X40" s="4"/>
      <c r="Z40" s="28"/>
    </row>
    <row r="41" spans="2:26" customFormat="1" x14ac:dyDescent="0.35">
      <c r="B41" s="4"/>
      <c r="C41" s="4"/>
      <c r="F41" s="4"/>
      <c r="G41" s="4"/>
      <c r="I41" s="4"/>
      <c r="J41" s="4"/>
      <c r="K41" s="4"/>
      <c r="L41" s="4"/>
      <c r="M41" s="4"/>
      <c r="N41" s="4"/>
      <c r="O41" s="4"/>
      <c r="P41" s="4"/>
      <c r="R41" s="4"/>
      <c r="S41" s="4"/>
      <c r="T41" s="4"/>
      <c r="U41" s="4"/>
      <c r="V41" s="4"/>
      <c r="X41" s="4"/>
      <c r="Z41" s="28"/>
    </row>
    <row r="42" spans="2:26" customFormat="1" x14ac:dyDescent="0.35">
      <c r="B42" s="4"/>
      <c r="C42" s="4"/>
      <c r="F42" s="4"/>
      <c r="G42" s="4"/>
      <c r="I42" s="4"/>
      <c r="J42" s="4"/>
      <c r="K42" s="4"/>
      <c r="L42" s="4"/>
      <c r="M42" s="4"/>
      <c r="N42" s="4"/>
      <c r="O42" s="4"/>
      <c r="P42" s="4"/>
      <c r="R42" s="4"/>
      <c r="S42" s="4"/>
      <c r="T42" s="4"/>
      <c r="U42" s="4"/>
      <c r="V42" s="4"/>
      <c r="X42" s="4"/>
      <c r="Z42" s="28"/>
    </row>
    <row r="43" spans="2:26" customFormat="1" x14ac:dyDescent="0.35">
      <c r="B43" s="4"/>
      <c r="C43" s="4"/>
      <c r="F43" s="4"/>
      <c r="G43" s="4"/>
      <c r="I43" s="4"/>
      <c r="J43" s="4"/>
      <c r="K43" s="4"/>
      <c r="L43" s="4"/>
      <c r="M43" s="4"/>
      <c r="N43" s="4"/>
      <c r="O43" s="4"/>
      <c r="P43" s="4"/>
      <c r="R43" s="4"/>
      <c r="S43" s="4"/>
      <c r="T43" s="4"/>
      <c r="U43" s="4"/>
      <c r="V43" s="4"/>
      <c r="X43" s="4"/>
      <c r="Z43" s="28"/>
    </row>
    <row r="44" spans="2:26" customFormat="1" x14ac:dyDescent="0.35">
      <c r="B44" s="4"/>
      <c r="C44" s="4"/>
      <c r="F44" s="4"/>
      <c r="G44" s="4"/>
      <c r="I44" s="4"/>
      <c r="J44" s="4"/>
      <c r="K44" s="4"/>
      <c r="L44" s="4"/>
      <c r="M44" s="4"/>
      <c r="N44" s="4"/>
      <c r="O44" s="4"/>
      <c r="P44" s="4"/>
      <c r="R44" s="4"/>
      <c r="S44" s="4"/>
      <c r="T44" s="4"/>
      <c r="U44" s="4"/>
      <c r="V44" s="4"/>
      <c r="X44" s="4"/>
      <c r="Z44" s="28"/>
    </row>
    <row r="45" spans="2:26" customFormat="1" x14ac:dyDescent="0.35">
      <c r="B45" s="4"/>
      <c r="C45" s="4"/>
      <c r="F45" s="4"/>
      <c r="G45" s="4"/>
      <c r="I45" s="4"/>
      <c r="J45" s="4"/>
      <c r="K45" s="4"/>
      <c r="L45" s="4"/>
      <c r="M45" s="4"/>
      <c r="N45" s="4"/>
      <c r="O45" s="4"/>
      <c r="P45" s="4"/>
      <c r="R45" s="4"/>
      <c r="S45" s="4"/>
      <c r="T45" s="4"/>
      <c r="U45" s="4"/>
      <c r="V45" s="4"/>
      <c r="X45" s="4"/>
      <c r="Z45" s="28"/>
    </row>
    <row r="46" spans="2:26" customFormat="1" x14ac:dyDescent="0.35">
      <c r="B46" s="4"/>
      <c r="C46" s="4"/>
      <c r="F46" s="4"/>
      <c r="G46" s="4"/>
      <c r="I46" s="4"/>
      <c r="J46" s="4"/>
      <c r="K46" s="4"/>
      <c r="L46" s="4"/>
      <c r="M46" s="4"/>
      <c r="N46" s="4"/>
      <c r="O46" s="4"/>
      <c r="P46" s="4"/>
      <c r="R46" s="4"/>
      <c r="S46" s="4"/>
      <c r="T46" s="4"/>
      <c r="U46" s="4"/>
      <c r="V46" s="4"/>
      <c r="X46" s="4"/>
      <c r="Z46" s="28"/>
    </row>
    <row r="47" spans="2:26" customFormat="1" x14ac:dyDescent="0.35">
      <c r="B47" s="4"/>
      <c r="C47" s="4"/>
      <c r="F47" s="4"/>
      <c r="G47" s="4"/>
      <c r="I47" s="4"/>
      <c r="J47" s="4"/>
      <c r="K47" s="4"/>
      <c r="L47" s="4"/>
      <c r="M47" s="4"/>
      <c r="N47" s="4"/>
      <c r="O47" s="4"/>
      <c r="P47" s="4"/>
      <c r="R47" s="4"/>
      <c r="S47" s="4"/>
      <c r="T47" s="4"/>
      <c r="U47" s="4"/>
      <c r="V47" s="4"/>
      <c r="X47" s="4"/>
      <c r="Z47" s="28"/>
    </row>
    <row r="48" spans="2:26" customFormat="1" x14ac:dyDescent="0.35">
      <c r="B48" s="4"/>
      <c r="C48" s="4"/>
      <c r="F48" s="4"/>
      <c r="G48" s="4"/>
      <c r="I48" s="4"/>
      <c r="J48" s="4"/>
      <c r="K48" s="4"/>
      <c r="L48" s="4"/>
      <c r="M48" s="4"/>
      <c r="N48" s="4"/>
      <c r="O48" s="4"/>
      <c r="P48" s="4"/>
      <c r="R48" s="4"/>
      <c r="S48" s="4"/>
      <c r="T48" s="4"/>
      <c r="U48" s="4"/>
      <c r="V48" s="4"/>
      <c r="X48" s="4"/>
      <c r="Z48" s="28"/>
    </row>
    <row r="49" spans="2:26" customFormat="1" x14ac:dyDescent="0.35">
      <c r="B49" s="4"/>
      <c r="C49" s="4"/>
      <c r="F49" s="4"/>
      <c r="G49" s="4"/>
      <c r="I49" s="4"/>
      <c r="J49" s="4"/>
      <c r="K49" s="4"/>
      <c r="L49" s="4"/>
      <c r="M49" s="4"/>
      <c r="N49" s="4"/>
      <c r="O49" s="4"/>
      <c r="P49" s="4"/>
      <c r="R49" s="4"/>
      <c r="S49" s="4"/>
      <c r="T49" s="4"/>
      <c r="U49" s="4"/>
      <c r="V49" s="4"/>
      <c r="X49" s="4"/>
      <c r="Z49" s="28"/>
    </row>
    <row r="50" spans="2:26" customFormat="1" x14ac:dyDescent="0.35">
      <c r="B50" s="4"/>
      <c r="C50" s="4"/>
      <c r="F50" s="4"/>
      <c r="G50" s="4"/>
      <c r="I50" s="4"/>
      <c r="J50" s="4"/>
      <c r="K50" s="4"/>
      <c r="L50" s="4"/>
      <c r="M50" s="4"/>
      <c r="N50" s="4"/>
      <c r="O50" s="4"/>
      <c r="P50" s="4"/>
      <c r="R50" s="4"/>
      <c r="S50" s="4"/>
      <c r="T50" s="4"/>
      <c r="U50" s="4"/>
      <c r="V50" s="4"/>
      <c r="X50" s="4"/>
      <c r="Z50" s="28"/>
    </row>
    <row r="51" spans="2:26" customFormat="1" x14ac:dyDescent="0.35">
      <c r="B51" s="4"/>
      <c r="C51" s="4"/>
      <c r="F51" s="4"/>
      <c r="G51" s="4"/>
      <c r="I51" s="4"/>
      <c r="J51" s="4"/>
      <c r="K51" s="4"/>
      <c r="L51" s="4"/>
      <c r="M51" s="4"/>
      <c r="N51" s="4"/>
      <c r="O51" s="4"/>
      <c r="P51" s="4"/>
      <c r="R51" s="4"/>
      <c r="S51" s="4"/>
      <c r="T51" s="4"/>
      <c r="U51" s="4"/>
      <c r="V51" s="4"/>
      <c r="X51" s="4"/>
      <c r="Z51" s="28"/>
    </row>
    <row r="52" spans="2:26" customFormat="1" x14ac:dyDescent="0.35">
      <c r="B52" s="4"/>
      <c r="C52" s="4"/>
      <c r="F52" s="4"/>
      <c r="G52" s="4"/>
      <c r="I52" s="4"/>
      <c r="J52" s="4"/>
      <c r="K52" s="4"/>
      <c r="L52" s="4"/>
      <c r="M52" s="4"/>
      <c r="N52" s="4"/>
      <c r="O52" s="4"/>
      <c r="P52" s="4"/>
      <c r="R52" s="4"/>
      <c r="S52" s="4"/>
      <c r="T52" s="4"/>
      <c r="U52" s="4"/>
      <c r="V52" s="4"/>
      <c r="X52" s="4"/>
      <c r="Z52" s="28"/>
    </row>
    <row r="53" spans="2:26" customFormat="1" x14ac:dyDescent="0.35">
      <c r="B53" s="4"/>
      <c r="C53" s="4"/>
      <c r="F53" s="4"/>
      <c r="G53" s="4"/>
      <c r="I53" s="4"/>
      <c r="J53" s="4"/>
      <c r="K53" s="4"/>
      <c r="L53" s="4"/>
      <c r="M53" s="4"/>
      <c r="N53" s="4"/>
      <c r="O53" s="4"/>
      <c r="P53" s="4"/>
      <c r="R53" s="4"/>
      <c r="S53" s="4"/>
      <c r="T53" s="4"/>
      <c r="U53" s="4"/>
      <c r="V53" s="4"/>
      <c r="X53" s="4"/>
      <c r="Z53" s="28"/>
    </row>
    <row r="54" spans="2:26" customFormat="1" x14ac:dyDescent="0.35">
      <c r="B54" s="4"/>
      <c r="C54" s="4"/>
      <c r="F54" s="4"/>
      <c r="G54" s="4"/>
      <c r="I54" s="4"/>
      <c r="J54" s="4"/>
      <c r="K54" s="4"/>
      <c r="L54" s="4"/>
      <c r="M54" s="4"/>
      <c r="N54" s="4"/>
      <c r="O54" s="4"/>
      <c r="P54" s="4"/>
      <c r="R54" s="4"/>
      <c r="S54" s="4"/>
      <c r="T54" s="4"/>
      <c r="U54" s="4"/>
      <c r="V54" s="4"/>
      <c r="X54" s="4"/>
      <c r="Z54" s="28"/>
    </row>
    <row r="55" spans="2:26" customFormat="1" x14ac:dyDescent="0.35">
      <c r="B55" s="4"/>
      <c r="C55" s="4"/>
      <c r="F55" s="4"/>
      <c r="G55" s="4"/>
      <c r="I55" s="4"/>
      <c r="J55" s="4"/>
      <c r="K55" s="4"/>
      <c r="L55" s="4"/>
      <c r="M55" s="4"/>
      <c r="N55" s="4"/>
      <c r="O55" s="4"/>
      <c r="P55" s="4"/>
      <c r="R55" s="4"/>
      <c r="S55" s="4"/>
      <c r="T55" s="4"/>
      <c r="U55" s="4"/>
      <c r="V55" s="4"/>
      <c r="X55" s="4"/>
      <c r="Z55" s="28"/>
    </row>
    <row r="56" spans="2:26" customFormat="1" x14ac:dyDescent="0.35">
      <c r="B56" s="4"/>
      <c r="C56" s="4"/>
      <c r="F56" s="4"/>
      <c r="G56" s="4"/>
      <c r="I56" s="4"/>
      <c r="J56" s="4"/>
      <c r="K56" s="4"/>
      <c r="L56" s="4"/>
      <c r="M56" s="4"/>
      <c r="N56" s="4"/>
      <c r="O56" s="4"/>
      <c r="P56" s="4"/>
      <c r="R56" s="4"/>
      <c r="S56" s="4"/>
      <c r="T56" s="4"/>
      <c r="U56" s="4"/>
      <c r="V56" s="4"/>
      <c r="X56" s="4"/>
      <c r="Z56" s="28"/>
    </row>
    <row r="57" spans="2:26" customFormat="1" x14ac:dyDescent="0.35">
      <c r="B57" s="4"/>
      <c r="C57" s="4"/>
      <c r="F57" s="4"/>
      <c r="G57" s="4"/>
      <c r="I57" s="4"/>
      <c r="J57" s="4"/>
      <c r="K57" s="4"/>
      <c r="L57" s="4"/>
      <c r="M57" s="4"/>
      <c r="N57" s="4"/>
      <c r="O57" s="4"/>
      <c r="P57" s="4"/>
      <c r="R57" s="4"/>
      <c r="S57" s="4"/>
      <c r="T57" s="4"/>
      <c r="U57" s="4"/>
      <c r="V57" s="4"/>
      <c r="X57" s="4"/>
      <c r="Z57" s="28"/>
    </row>
    <row r="58" spans="2:26" customFormat="1" x14ac:dyDescent="0.35">
      <c r="B58" s="4"/>
      <c r="C58" s="4"/>
      <c r="F58" s="4"/>
      <c r="G58" s="4"/>
      <c r="I58" s="4"/>
      <c r="J58" s="4"/>
      <c r="K58" s="4"/>
      <c r="L58" s="4"/>
      <c r="M58" s="4"/>
      <c r="N58" s="4"/>
      <c r="O58" s="4"/>
      <c r="P58" s="4"/>
      <c r="R58" s="4"/>
      <c r="S58" s="4"/>
      <c r="T58" s="4"/>
      <c r="U58" s="4"/>
      <c r="V58" s="4"/>
      <c r="X58" s="4"/>
      <c r="Z58" s="28"/>
    </row>
    <row r="59" spans="2:26" customFormat="1" x14ac:dyDescent="0.35">
      <c r="B59" s="4"/>
      <c r="C59" s="4"/>
      <c r="F59" s="4"/>
      <c r="G59" s="4"/>
      <c r="I59" s="4"/>
      <c r="J59" s="4"/>
      <c r="K59" s="4"/>
      <c r="L59" s="4"/>
      <c r="M59" s="4"/>
      <c r="N59" s="4"/>
      <c r="O59" s="4"/>
      <c r="P59" s="4"/>
      <c r="R59" s="4"/>
      <c r="S59" s="4"/>
      <c r="T59" s="4"/>
      <c r="U59" s="4"/>
      <c r="V59" s="4"/>
      <c r="X59" s="4"/>
      <c r="Z59" s="28"/>
    </row>
    <row r="60" spans="2:26" customFormat="1" x14ac:dyDescent="0.35">
      <c r="B60" s="4"/>
      <c r="C60" s="4"/>
      <c r="F60" s="4"/>
      <c r="G60" s="4"/>
      <c r="I60" s="4"/>
      <c r="J60" s="4"/>
      <c r="K60" s="4"/>
      <c r="L60" s="4"/>
      <c r="M60" s="4"/>
      <c r="N60" s="4"/>
      <c r="O60" s="4"/>
      <c r="P60" s="4"/>
      <c r="R60" s="4"/>
      <c r="S60" s="4"/>
      <c r="T60" s="4"/>
      <c r="U60" s="4"/>
      <c r="V60" s="4"/>
      <c r="X60" s="4"/>
      <c r="Z60" s="28"/>
    </row>
    <row r="61" spans="2:26" customFormat="1" x14ac:dyDescent="0.35">
      <c r="B61" s="4"/>
      <c r="C61" s="4"/>
      <c r="F61" s="4"/>
      <c r="G61" s="4"/>
      <c r="I61" s="4"/>
      <c r="J61" s="4"/>
      <c r="K61" s="4"/>
      <c r="L61" s="4"/>
      <c r="M61" s="4"/>
      <c r="N61" s="4"/>
      <c r="O61" s="4"/>
      <c r="P61" s="4"/>
      <c r="R61" s="4"/>
      <c r="S61" s="4"/>
      <c r="T61" s="4"/>
      <c r="U61" s="4"/>
      <c r="V61" s="4"/>
      <c r="X61" s="4"/>
      <c r="Z61" s="28"/>
    </row>
    <row r="62" spans="2:26" customFormat="1" x14ac:dyDescent="0.35">
      <c r="B62" s="4"/>
      <c r="C62" s="4"/>
      <c r="F62" s="4"/>
      <c r="G62" s="4"/>
      <c r="I62" s="4"/>
      <c r="J62" s="4"/>
      <c r="K62" s="4"/>
      <c r="L62" s="4"/>
      <c r="M62" s="4"/>
      <c r="N62" s="4"/>
      <c r="O62" s="4"/>
      <c r="P62" s="4"/>
      <c r="R62" s="4"/>
      <c r="S62" s="4"/>
      <c r="T62" s="4"/>
      <c r="U62" s="4"/>
      <c r="V62" s="4"/>
      <c r="X62" s="4"/>
      <c r="Z62" s="28"/>
    </row>
    <row r="63" spans="2:26" customFormat="1" x14ac:dyDescent="0.35">
      <c r="B63" s="4"/>
      <c r="C63" s="4"/>
      <c r="F63" s="4"/>
      <c r="G63" s="4"/>
      <c r="I63" s="4"/>
      <c r="J63" s="4"/>
      <c r="K63" s="4"/>
      <c r="L63" s="4"/>
      <c r="M63" s="4"/>
      <c r="N63" s="4"/>
      <c r="O63" s="4"/>
      <c r="P63" s="4"/>
      <c r="R63" s="4"/>
      <c r="S63" s="4"/>
      <c r="T63" s="4"/>
      <c r="U63" s="4"/>
      <c r="V63" s="4"/>
      <c r="X63" s="4"/>
      <c r="Z63" s="28"/>
    </row>
    <row r="64" spans="2:26" customFormat="1" x14ac:dyDescent="0.35">
      <c r="B64" s="4"/>
      <c r="C64" s="4"/>
      <c r="F64" s="4"/>
      <c r="G64" s="4"/>
      <c r="I64" s="4"/>
      <c r="J64" s="4"/>
      <c r="K64" s="4"/>
      <c r="L64" s="4"/>
      <c r="M64" s="4"/>
      <c r="N64" s="4"/>
      <c r="O64" s="4"/>
      <c r="P64" s="4"/>
      <c r="R64" s="4"/>
      <c r="S64" s="4"/>
      <c r="T64" s="4"/>
      <c r="U64" s="4"/>
      <c r="V64" s="4"/>
      <c r="X64" s="4"/>
      <c r="Z64" s="28"/>
    </row>
    <row r="65" spans="2:26" customFormat="1" x14ac:dyDescent="0.35">
      <c r="B65" s="4"/>
      <c r="C65" s="4"/>
      <c r="F65" s="4"/>
      <c r="G65" s="4"/>
      <c r="I65" s="4"/>
      <c r="J65" s="4"/>
      <c r="K65" s="4"/>
      <c r="L65" s="4"/>
      <c r="M65" s="4"/>
      <c r="N65" s="4"/>
      <c r="O65" s="4"/>
      <c r="P65" s="4"/>
      <c r="R65" s="4"/>
      <c r="S65" s="4"/>
      <c r="T65" s="4"/>
      <c r="U65" s="4"/>
      <c r="V65" s="4"/>
      <c r="X65" s="4"/>
      <c r="Z65" s="28"/>
    </row>
    <row r="66" spans="2:26" customFormat="1" x14ac:dyDescent="0.35">
      <c r="B66" s="4"/>
      <c r="C66" s="4"/>
      <c r="F66" s="4"/>
      <c r="G66" s="4"/>
      <c r="I66" s="4"/>
      <c r="J66" s="4"/>
      <c r="K66" s="4"/>
      <c r="L66" s="4"/>
      <c r="M66" s="4"/>
      <c r="N66" s="4"/>
      <c r="O66" s="4"/>
      <c r="P66" s="4"/>
      <c r="R66" s="4"/>
      <c r="S66" s="4"/>
      <c r="T66" s="4"/>
      <c r="U66" s="4"/>
      <c r="V66" s="4"/>
      <c r="X66" s="4"/>
      <c r="Z66" s="28"/>
    </row>
    <row r="67" spans="2:26" customFormat="1" x14ac:dyDescent="0.35">
      <c r="B67" s="4"/>
      <c r="C67" s="4"/>
      <c r="F67" s="4"/>
      <c r="G67" s="4"/>
      <c r="I67" s="4"/>
      <c r="J67" s="4"/>
      <c r="K67" s="4"/>
      <c r="L67" s="4"/>
      <c r="M67" s="4"/>
      <c r="N67" s="4"/>
      <c r="O67" s="4"/>
      <c r="P67" s="4"/>
      <c r="R67" s="4"/>
      <c r="S67" s="4"/>
      <c r="T67" s="4"/>
      <c r="U67" s="4"/>
      <c r="V67" s="4"/>
      <c r="X67" s="4"/>
      <c r="Z67" s="28"/>
    </row>
    <row r="68" spans="2:26" customFormat="1" x14ac:dyDescent="0.35">
      <c r="B68" s="4"/>
      <c r="C68" s="4"/>
      <c r="F68" s="4"/>
      <c r="G68" s="4"/>
      <c r="I68" s="4"/>
      <c r="J68" s="4"/>
      <c r="K68" s="4"/>
      <c r="L68" s="4"/>
      <c r="M68" s="4"/>
      <c r="N68" s="4"/>
      <c r="O68" s="4"/>
      <c r="P68" s="4"/>
      <c r="R68" s="4"/>
      <c r="S68" s="4"/>
      <c r="T68" s="4"/>
      <c r="U68" s="4"/>
      <c r="V68" s="4"/>
      <c r="X68" s="4"/>
      <c r="Z68" s="28"/>
    </row>
    <row r="69" spans="2:26" customFormat="1" x14ac:dyDescent="0.35">
      <c r="B69" s="4"/>
      <c r="C69" s="4"/>
      <c r="F69" s="4"/>
      <c r="G69" s="4"/>
      <c r="I69" s="4"/>
      <c r="J69" s="4"/>
      <c r="K69" s="4"/>
      <c r="L69" s="4"/>
      <c r="M69" s="4"/>
      <c r="N69" s="4"/>
      <c r="O69" s="4"/>
      <c r="P69" s="4"/>
      <c r="R69" s="4"/>
      <c r="S69" s="4"/>
      <c r="T69" s="4"/>
      <c r="U69" s="4"/>
      <c r="V69" s="4"/>
      <c r="X69" s="4"/>
      <c r="Z69" s="28"/>
    </row>
    <row r="70" spans="2:26" customFormat="1" x14ac:dyDescent="0.35">
      <c r="B70" s="4"/>
      <c r="C70" s="4"/>
      <c r="F70" s="4"/>
      <c r="G70" s="4"/>
      <c r="I70" s="4"/>
      <c r="J70" s="4"/>
      <c r="K70" s="4"/>
      <c r="L70" s="4"/>
      <c r="M70" s="4"/>
      <c r="N70" s="4"/>
      <c r="O70" s="4"/>
      <c r="P70" s="4"/>
      <c r="R70" s="4"/>
      <c r="S70" s="4"/>
      <c r="T70" s="4"/>
      <c r="U70" s="4"/>
      <c r="V70" s="4"/>
      <c r="X70" s="4"/>
      <c r="Z70" s="28"/>
    </row>
    <row r="71" spans="2:26" customFormat="1" x14ac:dyDescent="0.35">
      <c r="B71" s="4"/>
      <c r="C71" s="4"/>
      <c r="F71" s="4"/>
      <c r="G71" s="4"/>
      <c r="I71" s="4"/>
      <c r="J71" s="4"/>
      <c r="K71" s="4"/>
      <c r="L71" s="4"/>
      <c r="M71" s="4"/>
      <c r="N71" s="4"/>
      <c r="O71" s="4"/>
      <c r="P71" s="4"/>
      <c r="R71" s="4"/>
      <c r="S71" s="4"/>
      <c r="T71" s="4"/>
      <c r="U71" s="4"/>
      <c r="V71" s="4"/>
      <c r="X71" s="4"/>
      <c r="Z71" s="28"/>
    </row>
    <row r="72" spans="2:26" customFormat="1" x14ac:dyDescent="0.35">
      <c r="B72" s="4"/>
      <c r="C72" s="4"/>
      <c r="F72" s="4"/>
      <c r="G72" s="4"/>
      <c r="I72" s="4"/>
      <c r="J72" s="4"/>
      <c r="K72" s="4"/>
      <c r="L72" s="4"/>
      <c r="M72" s="4"/>
      <c r="N72" s="4"/>
      <c r="O72" s="4"/>
      <c r="P72" s="4"/>
      <c r="R72" s="4"/>
      <c r="S72" s="4"/>
      <c r="T72" s="4"/>
      <c r="U72" s="4"/>
      <c r="V72" s="4"/>
      <c r="X72" s="4"/>
      <c r="Z72" s="28"/>
    </row>
    <row r="73" spans="2:26" customFormat="1" x14ac:dyDescent="0.35">
      <c r="B73" s="4"/>
      <c r="C73" s="4"/>
      <c r="F73" s="4"/>
      <c r="G73" s="4"/>
      <c r="I73" s="4"/>
      <c r="J73" s="4"/>
      <c r="K73" s="4"/>
      <c r="L73" s="4"/>
      <c r="M73" s="4"/>
      <c r="N73" s="4"/>
      <c r="O73" s="4"/>
      <c r="P73" s="4"/>
      <c r="R73" s="4"/>
      <c r="S73" s="4"/>
      <c r="T73" s="4"/>
      <c r="U73" s="4"/>
      <c r="V73" s="4"/>
      <c r="X73" s="4"/>
      <c r="Z73" s="28"/>
    </row>
    <row r="74" spans="2:26" customFormat="1" x14ac:dyDescent="0.35">
      <c r="B74" s="4"/>
      <c r="C74" s="4"/>
      <c r="F74" s="4"/>
      <c r="G74" s="4"/>
      <c r="I74" s="4"/>
      <c r="J74" s="4"/>
      <c r="K74" s="4"/>
      <c r="L74" s="4"/>
      <c r="M74" s="4"/>
      <c r="N74" s="4"/>
      <c r="O74" s="4"/>
      <c r="P74" s="4"/>
      <c r="R74" s="4"/>
      <c r="S74" s="4"/>
      <c r="T74" s="4"/>
      <c r="U74" s="4"/>
      <c r="V74" s="4"/>
      <c r="X74" s="4"/>
      <c r="Z74" s="28"/>
    </row>
    <row r="75" spans="2:26" customFormat="1" x14ac:dyDescent="0.35">
      <c r="B75" s="4"/>
      <c r="C75" s="4"/>
      <c r="F75" s="4"/>
      <c r="G75" s="4"/>
      <c r="I75" s="4"/>
      <c r="J75" s="4"/>
      <c r="K75" s="4"/>
      <c r="L75" s="4"/>
      <c r="M75" s="4"/>
      <c r="N75" s="4"/>
      <c r="O75" s="4"/>
      <c r="P75" s="4"/>
      <c r="R75" s="4"/>
      <c r="S75" s="4"/>
      <c r="T75" s="4"/>
      <c r="U75" s="4"/>
      <c r="V75" s="4"/>
      <c r="X75" s="4"/>
      <c r="Z75" s="28"/>
    </row>
    <row r="76" spans="2:26" customFormat="1" x14ac:dyDescent="0.35">
      <c r="B76" s="4"/>
      <c r="C76" s="4"/>
      <c r="F76" s="4"/>
      <c r="G76" s="4"/>
      <c r="I76" s="4"/>
      <c r="J76" s="4"/>
      <c r="K76" s="4"/>
      <c r="L76" s="4"/>
      <c r="M76" s="4"/>
      <c r="N76" s="4"/>
      <c r="O76" s="4"/>
      <c r="P76" s="4"/>
      <c r="R76" s="4"/>
      <c r="S76" s="4"/>
      <c r="T76" s="4"/>
      <c r="U76" s="4"/>
      <c r="V76" s="4"/>
      <c r="X76" s="4"/>
      <c r="Z76" s="28"/>
    </row>
    <row r="77" spans="2:26" customFormat="1" x14ac:dyDescent="0.35">
      <c r="B77" s="4"/>
      <c r="C77" s="4"/>
      <c r="F77" s="4"/>
      <c r="G77" s="4"/>
      <c r="I77" s="4"/>
      <c r="J77" s="4"/>
      <c r="K77" s="4"/>
      <c r="L77" s="4"/>
      <c r="M77" s="4"/>
      <c r="N77" s="4"/>
      <c r="O77" s="4"/>
      <c r="P77" s="4"/>
      <c r="R77" s="4"/>
      <c r="S77" s="4"/>
      <c r="T77" s="4"/>
      <c r="U77" s="4"/>
      <c r="V77" s="4"/>
      <c r="X77" s="4"/>
      <c r="Z77" s="28"/>
    </row>
    <row r="78" spans="2:26" customFormat="1" x14ac:dyDescent="0.35">
      <c r="B78" s="4"/>
      <c r="C78" s="4"/>
      <c r="F78" s="4"/>
      <c r="G78" s="4"/>
      <c r="I78" s="4"/>
      <c r="J78" s="4"/>
      <c r="K78" s="4"/>
      <c r="L78" s="4"/>
      <c r="M78" s="4"/>
      <c r="N78" s="4"/>
      <c r="O78" s="4"/>
      <c r="P78" s="4"/>
      <c r="R78" s="4"/>
      <c r="S78" s="4"/>
      <c r="T78" s="4"/>
      <c r="U78" s="4"/>
      <c r="V78" s="4"/>
      <c r="X78" s="4"/>
      <c r="Z78" s="28"/>
    </row>
    <row r="79" spans="2:26" customFormat="1" x14ac:dyDescent="0.35">
      <c r="B79" s="4"/>
      <c r="C79" s="4"/>
      <c r="F79" s="4"/>
      <c r="G79" s="4"/>
      <c r="I79" s="4"/>
      <c r="J79" s="4"/>
      <c r="K79" s="4"/>
      <c r="L79" s="4"/>
      <c r="M79" s="4"/>
      <c r="N79" s="4"/>
      <c r="O79" s="4"/>
      <c r="P79" s="4"/>
      <c r="R79" s="4"/>
      <c r="S79" s="4"/>
      <c r="T79" s="4"/>
      <c r="U79" s="4"/>
      <c r="V79" s="4"/>
      <c r="X79" s="4"/>
      <c r="Z79" s="28"/>
    </row>
    <row r="80" spans="2:26" customFormat="1" x14ac:dyDescent="0.35">
      <c r="B80" s="4"/>
      <c r="C80" s="4"/>
      <c r="F80" s="4"/>
      <c r="G80" s="4"/>
      <c r="I80" s="4"/>
      <c r="J80" s="4"/>
      <c r="K80" s="4"/>
      <c r="L80" s="4"/>
      <c r="M80" s="4"/>
      <c r="N80" s="4"/>
      <c r="O80" s="4"/>
      <c r="P80" s="4"/>
      <c r="R80" s="4"/>
      <c r="S80" s="4"/>
      <c r="T80" s="4"/>
      <c r="U80" s="4"/>
      <c r="V80" s="4"/>
      <c r="X80" s="4"/>
      <c r="Z80" s="28"/>
    </row>
    <row r="81" spans="2:26" customFormat="1" x14ac:dyDescent="0.35">
      <c r="B81" s="4"/>
      <c r="C81" s="4"/>
      <c r="F81" s="4"/>
      <c r="G81" s="4"/>
      <c r="I81" s="4"/>
      <c r="J81" s="4"/>
      <c r="K81" s="4"/>
      <c r="L81" s="4"/>
      <c r="M81" s="4"/>
      <c r="N81" s="4"/>
      <c r="O81" s="4"/>
      <c r="P81" s="4"/>
      <c r="R81" s="4"/>
      <c r="S81" s="4"/>
      <c r="T81" s="4"/>
      <c r="U81" s="4"/>
      <c r="V81" s="4"/>
      <c r="X81" s="4"/>
      <c r="Z81" s="28"/>
    </row>
    <row r="82" spans="2:26" customFormat="1" x14ac:dyDescent="0.35">
      <c r="B82" s="4"/>
      <c r="C82" s="4"/>
      <c r="F82" s="4"/>
      <c r="G82" s="4"/>
      <c r="I82" s="4"/>
      <c r="J82" s="4"/>
      <c r="K82" s="4"/>
      <c r="L82" s="4"/>
      <c r="M82" s="4"/>
      <c r="N82" s="4"/>
      <c r="O82" s="4"/>
      <c r="P82" s="4"/>
      <c r="R82" s="4"/>
      <c r="S82" s="4"/>
      <c r="T82" s="4"/>
      <c r="U82" s="4"/>
      <c r="V82" s="4"/>
      <c r="X82" s="4"/>
      <c r="Z82" s="28"/>
    </row>
    <row r="83" spans="2:26" customFormat="1" x14ac:dyDescent="0.35">
      <c r="B83" s="4"/>
      <c r="C83" s="4"/>
      <c r="F83" s="4"/>
      <c r="G83" s="4"/>
      <c r="I83" s="4"/>
      <c r="J83" s="4"/>
      <c r="K83" s="4"/>
      <c r="L83" s="4"/>
      <c r="M83" s="4"/>
      <c r="N83" s="4"/>
      <c r="O83" s="4"/>
      <c r="P83" s="4"/>
      <c r="R83" s="4"/>
      <c r="S83" s="4"/>
      <c r="T83" s="4"/>
      <c r="U83" s="4"/>
      <c r="V83" s="4"/>
      <c r="X83" s="4"/>
      <c r="Z83" s="28"/>
    </row>
    <row r="84" spans="2:26" customFormat="1" x14ac:dyDescent="0.35">
      <c r="B84" s="4"/>
      <c r="C84" s="4"/>
      <c r="F84" s="4"/>
      <c r="G84" s="4"/>
      <c r="I84" s="4"/>
      <c r="J84" s="4"/>
      <c r="K84" s="4"/>
      <c r="L84" s="4"/>
      <c r="M84" s="4"/>
      <c r="N84" s="4"/>
      <c r="O84" s="4"/>
      <c r="P84" s="4"/>
      <c r="R84" s="4"/>
      <c r="S84" s="4"/>
      <c r="T84" s="4"/>
      <c r="U84" s="4"/>
      <c r="V84" s="4"/>
      <c r="X84" s="4"/>
      <c r="Z84" s="28"/>
    </row>
    <row r="85" spans="2:26" customFormat="1" x14ac:dyDescent="0.35">
      <c r="B85" s="4"/>
      <c r="C85" s="4"/>
      <c r="F85" s="4"/>
      <c r="G85" s="4"/>
      <c r="I85" s="4"/>
      <c r="J85" s="4"/>
      <c r="K85" s="4"/>
      <c r="L85" s="4"/>
      <c r="M85" s="4"/>
      <c r="N85" s="4"/>
      <c r="O85" s="4"/>
      <c r="P85" s="4"/>
      <c r="R85" s="4"/>
      <c r="S85" s="4"/>
      <c r="T85" s="4"/>
      <c r="U85" s="4"/>
      <c r="V85" s="4"/>
      <c r="X85" s="4"/>
      <c r="Z85" s="28"/>
    </row>
    <row r="86" spans="2:26" customFormat="1" x14ac:dyDescent="0.35">
      <c r="B86" s="4"/>
      <c r="C86" s="4"/>
      <c r="F86" s="4"/>
      <c r="G86" s="4"/>
      <c r="I86" s="4"/>
      <c r="J86" s="4"/>
      <c r="K86" s="4"/>
      <c r="L86" s="4"/>
      <c r="M86" s="4"/>
      <c r="N86" s="4"/>
      <c r="O86" s="4"/>
      <c r="P86" s="4"/>
      <c r="R86" s="4"/>
      <c r="S86" s="4"/>
      <c r="T86" s="4"/>
      <c r="U86" s="4"/>
      <c r="V86" s="4"/>
      <c r="X86" s="4"/>
      <c r="Z86" s="28"/>
    </row>
    <row r="87" spans="2:26" customFormat="1" x14ac:dyDescent="0.35">
      <c r="B87" s="4"/>
      <c r="C87" s="4"/>
      <c r="F87" s="4"/>
      <c r="G87" s="4"/>
      <c r="I87" s="4"/>
      <c r="J87" s="4"/>
      <c r="K87" s="4"/>
      <c r="L87" s="4"/>
      <c r="M87" s="4"/>
      <c r="N87" s="4"/>
      <c r="O87" s="4"/>
      <c r="P87" s="4"/>
      <c r="R87" s="4"/>
      <c r="S87" s="4"/>
      <c r="T87" s="4"/>
      <c r="U87" s="4"/>
      <c r="V87" s="4"/>
      <c r="X87" s="4"/>
      <c r="Z87" s="28"/>
    </row>
    <row r="88" spans="2:26" customFormat="1" x14ac:dyDescent="0.35">
      <c r="B88" s="4"/>
      <c r="C88" s="4"/>
      <c r="F88" s="4"/>
      <c r="G88" s="4"/>
      <c r="I88" s="4"/>
      <c r="J88" s="4"/>
      <c r="K88" s="4"/>
      <c r="L88" s="4"/>
      <c r="M88" s="4"/>
      <c r="N88" s="4"/>
      <c r="O88" s="4"/>
      <c r="P88" s="4"/>
      <c r="R88" s="4"/>
      <c r="S88" s="4"/>
      <c r="T88" s="4"/>
      <c r="U88" s="4"/>
      <c r="V88" s="4"/>
      <c r="X88" s="4"/>
      <c r="Z88" s="28"/>
    </row>
    <row r="89" spans="2:26" customFormat="1" x14ac:dyDescent="0.35">
      <c r="B89" s="4"/>
      <c r="C89" s="4"/>
      <c r="F89" s="4"/>
      <c r="G89" s="4"/>
      <c r="I89" s="4"/>
      <c r="J89" s="4"/>
      <c r="K89" s="4"/>
      <c r="L89" s="4"/>
      <c r="M89" s="4"/>
      <c r="N89" s="4"/>
      <c r="O89" s="4"/>
      <c r="P89" s="4"/>
      <c r="R89" s="4"/>
      <c r="S89" s="4"/>
      <c r="T89" s="4"/>
      <c r="U89" s="4"/>
      <c r="V89" s="4"/>
      <c r="X89" s="4"/>
      <c r="Z89" s="28"/>
    </row>
    <row r="90" spans="2:26" customFormat="1" x14ac:dyDescent="0.35">
      <c r="B90" s="4"/>
      <c r="C90" s="4"/>
      <c r="F90" s="4"/>
      <c r="G90" s="4"/>
      <c r="I90" s="4"/>
      <c r="J90" s="4"/>
      <c r="K90" s="4"/>
      <c r="L90" s="4"/>
      <c r="M90" s="4"/>
      <c r="N90" s="4"/>
      <c r="O90" s="4"/>
      <c r="P90" s="4"/>
      <c r="R90" s="4"/>
      <c r="S90" s="4"/>
      <c r="T90" s="4"/>
      <c r="U90" s="4"/>
      <c r="V90" s="4"/>
      <c r="X90" s="4"/>
      <c r="Z90" s="28"/>
    </row>
    <row r="91" spans="2:26" customFormat="1" x14ac:dyDescent="0.35">
      <c r="B91" s="4"/>
      <c r="C91" s="4"/>
      <c r="F91" s="4"/>
      <c r="G91" s="4"/>
      <c r="I91" s="4"/>
      <c r="J91" s="4"/>
      <c r="K91" s="4"/>
      <c r="L91" s="4"/>
      <c r="M91" s="4"/>
      <c r="N91" s="4"/>
      <c r="O91" s="4"/>
      <c r="P91" s="4"/>
      <c r="R91" s="4"/>
      <c r="S91" s="4"/>
      <c r="T91" s="4"/>
      <c r="U91" s="4"/>
      <c r="V91" s="4"/>
      <c r="X91" s="4"/>
      <c r="Z91" s="28"/>
    </row>
    <row r="92" spans="2:26" customFormat="1" x14ac:dyDescent="0.35">
      <c r="B92" s="4"/>
      <c r="C92" s="4"/>
      <c r="F92" s="4"/>
      <c r="G92" s="4"/>
      <c r="I92" s="4"/>
      <c r="J92" s="4"/>
      <c r="K92" s="4"/>
      <c r="L92" s="4"/>
      <c r="M92" s="4"/>
      <c r="N92" s="4"/>
      <c r="O92" s="4"/>
      <c r="P92" s="4"/>
      <c r="R92" s="4"/>
      <c r="S92" s="4"/>
      <c r="T92" s="4"/>
      <c r="U92" s="4"/>
      <c r="V92" s="4"/>
      <c r="X92" s="4"/>
      <c r="Z92" s="28"/>
    </row>
    <row r="93" spans="2:26" customFormat="1" x14ac:dyDescent="0.35">
      <c r="B93" s="4"/>
      <c r="C93" s="4"/>
      <c r="F93" s="4"/>
      <c r="G93" s="4"/>
      <c r="I93" s="4"/>
      <c r="J93" s="4"/>
      <c r="K93" s="4"/>
      <c r="L93" s="4"/>
      <c r="M93" s="4"/>
      <c r="N93" s="4"/>
      <c r="O93" s="4"/>
      <c r="P93" s="4"/>
      <c r="R93" s="4"/>
      <c r="S93" s="4"/>
      <c r="T93" s="4"/>
      <c r="U93" s="4"/>
      <c r="V93" s="4"/>
      <c r="X93" s="4"/>
      <c r="Z93" s="28"/>
    </row>
    <row r="94" spans="2:26" customFormat="1" x14ac:dyDescent="0.35">
      <c r="B94" s="4"/>
      <c r="C94" s="4"/>
      <c r="F94" s="4"/>
      <c r="G94" s="4"/>
      <c r="I94" s="4"/>
      <c r="J94" s="4"/>
      <c r="K94" s="4"/>
      <c r="L94" s="4"/>
      <c r="M94" s="4"/>
      <c r="N94" s="4"/>
      <c r="O94" s="4"/>
      <c r="P94" s="4"/>
      <c r="R94" s="4"/>
      <c r="S94" s="4"/>
      <c r="T94" s="4"/>
      <c r="U94" s="4"/>
      <c r="V94" s="4"/>
      <c r="X94" s="4"/>
      <c r="Z94" s="28"/>
    </row>
    <row r="95" spans="2:26" customFormat="1" x14ac:dyDescent="0.35">
      <c r="B95" s="4"/>
      <c r="C95" s="4"/>
      <c r="F95" s="4"/>
      <c r="G95" s="4"/>
      <c r="I95" s="4"/>
      <c r="J95" s="4"/>
      <c r="K95" s="4"/>
      <c r="L95" s="4"/>
      <c r="M95" s="4"/>
      <c r="N95" s="4"/>
      <c r="O95" s="4"/>
      <c r="P95" s="4"/>
      <c r="R95" s="4"/>
      <c r="S95" s="4"/>
      <c r="T95" s="4"/>
      <c r="U95" s="4"/>
      <c r="V95" s="4"/>
      <c r="X95" s="4"/>
      <c r="Z95" s="28"/>
    </row>
    <row r="96" spans="2:26" customFormat="1" x14ac:dyDescent="0.35">
      <c r="B96" s="4"/>
      <c r="C96" s="4"/>
      <c r="F96" s="4"/>
      <c r="G96" s="4"/>
      <c r="I96" s="4"/>
      <c r="J96" s="4"/>
      <c r="K96" s="4"/>
      <c r="L96" s="4"/>
      <c r="M96" s="4"/>
      <c r="N96" s="4"/>
      <c r="O96" s="4"/>
      <c r="P96" s="4"/>
      <c r="R96" s="4"/>
      <c r="S96" s="4"/>
      <c r="T96" s="4"/>
      <c r="U96" s="4"/>
      <c r="V96" s="4"/>
      <c r="X96" s="4"/>
      <c r="Z96" s="28"/>
    </row>
    <row r="97" spans="2:26" customFormat="1" x14ac:dyDescent="0.35">
      <c r="B97" s="4"/>
      <c r="C97" s="4"/>
      <c r="F97" s="4"/>
      <c r="G97" s="4"/>
      <c r="I97" s="4"/>
      <c r="J97" s="4"/>
      <c r="K97" s="4"/>
      <c r="L97" s="4"/>
      <c r="M97" s="4"/>
      <c r="N97" s="4"/>
      <c r="O97" s="4"/>
      <c r="P97" s="4"/>
      <c r="R97" s="4"/>
      <c r="S97" s="4"/>
      <c r="T97" s="4"/>
      <c r="U97" s="4"/>
      <c r="V97" s="4"/>
      <c r="X97" s="4"/>
      <c r="Z97" s="28"/>
    </row>
    <row r="98" spans="2:26" customFormat="1" x14ac:dyDescent="0.35">
      <c r="B98" s="4"/>
      <c r="C98" s="4"/>
      <c r="F98" s="4"/>
      <c r="G98" s="4"/>
      <c r="I98" s="4"/>
      <c r="J98" s="4"/>
      <c r="K98" s="4"/>
      <c r="L98" s="4"/>
      <c r="M98" s="4"/>
      <c r="N98" s="4"/>
      <c r="O98" s="4"/>
      <c r="P98" s="4"/>
      <c r="R98" s="4"/>
      <c r="S98" s="4"/>
      <c r="T98" s="4"/>
      <c r="U98" s="4"/>
      <c r="V98" s="4"/>
      <c r="X98" s="4"/>
      <c r="Z98" s="28"/>
    </row>
    <row r="99" spans="2:26" customFormat="1" x14ac:dyDescent="0.35">
      <c r="B99" s="4"/>
      <c r="C99" s="4"/>
      <c r="F99" s="4"/>
      <c r="G99" s="4"/>
      <c r="I99" s="4"/>
      <c r="J99" s="4"/>
      <c r="K99" s="4"/>
      <c r="L99" s="4"/>
      <c r="M99" s="4"/>
      <c r="N99" s="4"/>
      <c r="O99" s="4"/>
      <c r="P99" s="4"/>
      <c r="R99" s="4"/>
      <c r="S99" s="4"/>
      <c r="T99" s="4"/>
      <c r="U99" s="4"/>
      <c r="V99" s="4"/>
      <c r="X99" s="4"/>
      <c r="Z99" s="28"/>
    </row>
    <row r="100" spans="2:26" customFormat="1" x14ac:dyDescent="0.35">
      <c r="B100" s="4"/>
      <c r="C100" s="4"/>
      <c r="F100" s="4"/>
      <c r="G100" s="4"/>
      <c r="I100" s="4"/>
      <c r="J100" s="4"/>
      <c r="K100" s="4"/>
      <c r="L100" s="4"/>
      <c r="M100" s="4"/>
      <c r="N100" s="4"/>
      <c r="O100" s="4"/>
      <c r="P100" s="4"/>
      <c r="R100" s="4"/>
      <c r="S100" s="4"/>
      <c r="T100" s="4"/>
      <c r="U100" s="4"/>
      <c r="V100" s="4"/>
      <c r="X100" s="4"/>
      <c r="Z100" s="28"/>
    </row>
    <row r="101" spans="2:26" customFormat="1" x14ac:dyDescent="0.35">
      <c r="B101" s="4"/>
      <c r="C101" s="4"/>
      <c r="F101" s="4"/>
      <c r="G101" s="4"/>
      <c r="I101" s="4"/>
      <c r="J101" s="4"/>
      <c r="K101" s="4"/>
      <c r="L101" s="4"/>
      <c r="M101" s="4"/>
      <c r="N101" s="4"/>
      <c r="O101" s="4"/>
      <c r="P101" s="4"/>
      <c r="R101" s="4"/>
      <c r="S101" s="4"/>
      <c r="T101" s="4"/>
      <c r="U101" s="4"/>
      <c r="V101" s="4"/>
      <c r="X101" s="4"/>
      <c r="Z101" s="28"/>
    </row>
    <row r="102" spans="2:26" customFormat="1" x14ac:dyDescent="0.35">
      <c r="B102" s="4"/>
      <c r="C102" s="4"/>
      <c r="F102" s="4"/>
      <c r="G102" s="4"/>
      <c r="I102" s="4"/>
      <c r="J102" s="4"/>
      <c r="K102" s="4"/>
      <c r="L102" s="4"/>
      <c r="M102" s="4"/>
      <c r="N102" s="4"/>
      <c r="O102" s="4"/>
      <c r="P102" s="4"/>
      <c r="R102" s="4"/>
      <c r="S102" s="4"/>
      <c r="T102" s="4"/>
      <c r="U102" s="4"/>
      <c r="V102" s="4"/>
      <c r="X102" s="4"/>
      <c r="Z102" s="28"/>
    </row>
    <row r="103" spans="2:26" customFormat="1" x14ac:dyDescent="0.35">
      <c r="B103" s="4"/>
      <c r="C103" s="4"/>
      <c r="F103" s="4"/>
      <c r="G103" s="4"/>
      <c r="I103" s="4"/>
      <c r="J103" s="4"/>
      <c r="K103" s="4"/>
      <c r="L103" s="4"/>
      <c r="M103" s="4"/>
      <c r="N103" s="4"/>
      <c r="O103" s="4"/>
      <c r="P103" s="4"/>
      <c r="R103" s="4"/>
      <c r="S103" s="4"/>
      <c r="T103" s="4"/>
      <c r="U103" s="4"/>
      <c r="V103" s="4"/>
      <c r="X103" s="4"/>
      <c r="Z103" s="28"/>
    </row>
    <row r="104" spans="2:26" customFormat="1" x14ac:dyDescent="0.35">
      <c r="B104" s="4"/>
      <c r="C104" s="4"/>
      <c r="F104" s="4"/>
      <c r="G104" s="4"/>
      <c r="I104" s="4"/>
      <c r="J104" s="4"/>
      <c r="K104" s="4"/>
      <c r="L104" s="4"/>
      <c r="M104" s="4"/>
      <c r="N104" s="4"/>
      <c r="O104" s="4"/>
      <c r="P104" s="4"/>
      <c r="R104" s="4"/>
      <c r="S104" s="4"/>
      <c r="T104" s="4"/>
      <c r="U104" s="4"/>
      <c r="V104" s="4"/>
      <c r="X104" s="4"/>
      <c r="Z104" s="28"/>
    </row>
    <row r="105" spans="2:26" customFormat="1" x14ac:dyDescent="0.35">
      <c r="B105" s="4"/>
      <c r="C105" s="4"/>
      <c r="F105" s="4"/>
      <c r="G105" s="4"/>
      <c r="I105" s="4"/>
      <c r="J105" s="4"/>
      <c r="K105" s="4"/>
      <c r="L105" s="4"/>
      <c r="M105" s="4"/>
      <c r="N105" s="4"/>
      <c r="O105" s="4"/>
      <c r="P105" s="4"/>
      <c r="R105" s="4"/>
      <c r="S105" s="4"/>
      <c r="T105" s="4"/>
      <c r="U105" s="4"/>
      <c r="V105" s="4"/>
      <c r="X105" s="4"/>
      <c r="Z105" s="28"/>
    </row>
    <row r="106" spans="2:26" customFormat="1" x14ac:dyDescent="0.35">
      <c r="B106" s="4"/>
      <c r="C106" s="4"/>
      <c r="F106" s="4"/>
      <c r="G106" s="4"/>
      <c r="I106" s="4"/>
      <c r="J106" s="4"/>
      <c r="K106" s="4"/>
      <c r="L106" s="4"/>
      <c r="M106" s="4"/>
      <c r="N106" s="4"/>
      <c r="O106" s="4"/>
      <c r="P106" s="4"/>
      <c r="R106" s="4"/>
      <c r="S106" s="4"/>
      <c r="T106" s="4"/>
      <c r="U106" s="4"/>
      <c r="V106" s="4"/>
      <c r="X106" s="4"/>
      <c r="Z106" s="28"/>
    </row>
    <row r="107" spans="2:26" customFormat="1" x14ac:dyDescent="0.35">
      <c r="B107" s="4"/>
      <c r="C107" s="4"/>
      <c r="F107" s="4"/>
      <c r="G107" s="4"/>
      <c r="I107" s="4"/>
      <c r="J107" s="4"/>
      <c r="K107" s="4"/>
      <c r="L107" s="4"/>
      <c r="M107" s="4"/>
      <c r="N107" s="4"/>
      <c r="O107" s="4"/>
      <c r="P107" s="4"/>
      <c r="R107" s="4"/>
      <c r="S107" s="4"/>
      <c r="T107" s="4"/>
      <c r="U107" s="4"/>
      <c r="V107" s="4"/>
      <c r="X107" s="4"/>
      <c r="Z107" s="28"/>
    </row>
    <row r="108" spans="2:26" customFormat="1" x14ac:dyDescent="0.35">
      <c r="B108" s="4"/>
      <c r="C108" s="4"/>
      <c r="F108" s="4"/>
      <c r="G108" s="4"/>
      <c r="I108" s="4"/>
      <c r="J108" s="4"/>
      <c r="K108" s="4"/>
      <c r="L108" s="4"/>
      <c r="M108" s="4"/>
      <c r="N108" s="4"/>
      <c r="O108" s="4"/>
      <c r="P108" s="4"/>
      <c r="R108" s="4"/>
      <c r="S108" s="4"/>
      <c r="T108" s="4"/>
      <c r="U108" s="4"/>
      <c r="V108" s="4"/>
      <c r="X108" s="4"/>
      <c r="Z108" s="28"/>
    </row>
    <row r="109" spans="2:26" customFormat="1" x14ac:dyDescent="0.35">
      <c r="B109" s="4"/>
      <c r="C109" s="4"/>
      <c r="F109" s="4"/>
      <c r="G109" s="4"/>
      <c r="I109" s="4"/>
      <c r="J109" s="4"/>
      <c r="K109" s="4"/>
      <c r="L109" s="4"/>
      <c r="M109" s="4"/>
      <c r="N109" s="4"/>
      <c r="O109" s="4"/>
      <c r="P109" s="4"/>
      <c r="R109" s="4"/>
      <c r="S109" s="4"/>
      <c r="T109" s="4"/>
      <c r="U109" s="4"/>
      <c r="V109" s="4"/>
      <c r="X109" s="4"/>
      <c r="Z109" s="28"/>
    </row>
    <row r="110" spans="2:26" customFormat="1" x14ac:dyDescent="0.35">
      <c r="B110" s="4"/>
      <c r="C110" s="4"/>
      <c r="F110" s="4"/>
      <c r="G110" s="4"/>
      <c r="I110" s="4"/>
      <c r="J110" s="4"/>
      <c r="K110" s="4"/>
      <c r="L110" s="4"/>
      <c r="M110" s="4"/>
      <c r="N110" s="4"/>
      <c r="O110" s="4"/>
      <c r="P110" s="4"/>
      <c r="R110" s="4"/>
      <c r="S110" s="4"/>
      <c r="T110" s="4"/>
      <c r="U110" s="4"/>
      <c r="V110" s="4"/>
      <c r="X110" s="4"/>
      <c r="Z110" s="28"/>
    </row>
    <row r="111" spans="2:26" customFormat="1" x14ac:dyDescent="0.35">
      <c r="B111" s="4"/>
      <c r="C111" s="4"/>
      <c r="F111" s="4"/>
      <c r="G111" s="4"/>
      <c r="I111" s="4"/>
      <c r="J111" s="4"/>
      <c r="K111" s="4"/>
      <c r="L111" s="4"/>
      <c r="M111" s="4"/>
      <c r="N111" s="4"/>
      <c r="O111" s="4"/>
      <c r="P111" s="4"/>
      <c r="R111" s="4"/>
      <c r="S111" s="4"/>
      <c r="T111" s="4"/>
      <c r="U111" s="4"/>
      <c r="V111" s="4"/>
      <c r="X111" s="4"/>
      <c r="Z111" s="28"/>
    </row>
    <row r="112" spans="2:26" customFormat="1" x14ac:dyDescent="0.35">
      <c r="B112" s="4"/>
      <c r="C112" s="4"/>
      <c r="F112" s="4"/>
      <c r="G112" s="4"/>
      <c r="I112" s="4"/>
      <c r="J112" s="4"/>
      <c r="K112" s="4"/>
      <c r="L112" s="4"/>
      <c r="M112" s="4"/>
      <c r="N112" s="4"/>
      <c r="O112" s="4"/>
      <c r="P112" s="4"/>
      <c r="R112" s="4"/>
      <c r="S112" s="4"/>
      <c r="T112" s="4"/>
      <c r="U112" s="4"/>
      <c r="V112" s="4"/>
      <c r="X112" s="4"/>
      <c r="Z112" s="28"/>
    </row>
    <row r="113" spans="1:34" customFormat="1" x14ac:dyDescent="0.35">
      <c r="B113" s="4"/>
      <c r="C113" s="4"/>
      <c r="F113" s="4"/>
      <c r="G113" s="4"/>
      <c r="I113" s="4"/>
      <c r="J113" s="4"/>
      <c r="K113" s="4"/>
      <c r="L113" s="4"/>
      <c r="M113" s="4"/>
      <c r="N113" s="4"/>
      <c r="O113" s="4"/>
      <c r="P113" s="4"/>
      <c r="R113" s="4"/>
      <c r="S113" s="4"/>
      <c r="T113" s="4"/>
      <c r="U113" s="4"/>
      <c r="V113" s="4"/>
      <c r="X113" s="4"/>
      <c r="Z113" s="28"/>
    </row>
    <row r="114" spans="1:34" customFormat="1" x14ac:dyDescent="0.35">
      <c r="B114" s="4"/>
      <c r="C114" s="4"/>
      <c r="F114" s="4"/>
      <c r="G114" s="4"/>
      <c r="I114" s="4"/>
      <c r="J114" s="4"/>
      <c r="K114" s="4"/>
      <c r="L114" s="4"/>
      <c r="M114" s="4"/>
      <c r="N114" s="4"/>
      <c r="O114" s="4"/>
      <c r="P114" s="4"/>
      <c r="R114" s="4"/>
      <c r="S114" s="4"/>
      <c r="T114" s="4"/>
      <c r="U114" s="4"/>
      <c r="V114" s="4"/>
      <c r="X114" s="4"/>
      <c r="Z114" s="28"/>
    </row>
    <row r="115" spans="1:34" customFormat="1" x14ac:dyDescent="0.35">
      <c r="B115" s="4"/>
      <c r="C115" s="4"/>
      <c r="F115" s="4"/>
      <c r="G115" s="4"/>
      <c r="I115" s="4"/>
      <c r="J115" s="4"/>
      <c r="K115" s="4"/>
      <c r="L115" s="4"/>
      <c r="M115" s="4"/>
      <c r="N115" s="4"/>
      <c r="O115" s="4"/>
      <c r="P115" s="4"/>
      <c r="R115" s="4"/>
      <c r="S115" s="4"/>
      <c r="T115" s="4"/>
      <c r="U115" s="4"/>
      <c r="V115" s="4"/>
      <c r="X115" s="4"/>
      <c r="Z115" s="28"/>
    </row>
    <row r="116" spans="1:34" customFormat="1" x14ac:dyDescent="0.35">
      <c r="B116" s="4"/>
      <c r="C116" s="4"/>
      <c r="F116" s="4"/>
      <c r="G116" s="4"/>
      <c r="I116" s="4"/>
      <c r="J116" s="4"/>
      <c r="K116" s="4"/>
      <c r="L116" s="4"/>
      <c r="M116" s="4"/>
      <c r="N116" s="4"/>
      <c r="O116" s="4"/>
      <c r="P116" s="4"/>
      <c r="R116" s="4"/>
      <c r="S116" s="4"/>
      <c r="T116" s="4"/>
      <c r="U116" s="4"/>
      <c r="V116" s="4"/>
      <c r="X116" s="4"/>
      <c r="Z116" s="28"/>
    </row>
    <row r="117" spans="1:34" customFormat="1" x14ac:dyDescent="0.35">
      <c r="B117" s="4"/>
      <c r="C117" s="4"/>
      <c r="F117" s="4"/>
      <c r="G117" s="4"/>
      <c r="I117" s="4"/>
      <c r="J117" s="4"/>
      <c r="K117" s="4"/>
      <c r="L117" s="4"/>
      <c r="M117" s="4"/>
      <c r="N117" s="4"/>
      <c r="O117" s="4"/>
      <c r="P117" s="4"/>
      <c r="R117" s="4"/>
      <c r="S117" s="4"/>
      <c r="T117" s="4"/>
      <c r="U117" s="4"/>
      <c r="V117" s="4"/>
      <c r="X117" s="4"/>
      <c r="Z117" s="28"/>
    </row>
    <row r="118" spans="1:34" customFormat="1" x14ac:dyDescent="0.35">
      <c r="A118" s="1"/>
      <c r="B118" s="1"/>
      <c r="C118" s="1"/>
      <c r="D118" s="1"/>
      <c r="F118" s="4"/>
      <c r="G118" s="4"/>
      <c r="H118" s="1"/>
      <c r="I118" s="1"/>
      <c r="J118" s="1"/>
      <c r="K118" s="1"/>
      <c r="L118" s="1"/>
      <c r="M118" s="1"/>
      <c r="N118" s="1"/>
      <c r="O118" s="1"/>
      <c r="P118" s="1"/>
      <c r="Q118" s="3"/>
      <c r="R118" s="1"/>
      <c r="S118" s="1"/>
      <c r="T118" s="1"/>
      <c r="U118" s="1"/>
      <c r="V118" s="1"/>
      <c r="W118" s="1"/>
      <c r="X118" s="1"/>
      <c r="Y118" s="1"/>
      <c r="Z118" s="30"/>
      <c r="AA118" s="1"/>
      <c r="AB118" s="1"/>
      <c r="AC118" s="1"/>
      <c r="AD118" s="1"/>
      <c r="AE118" s="1"/>
      <c r="AF118" s="1"/>
      <c r="AG118" s="1"/>
      <c r="AH118" s="1"/>
    </row>
    <row r="119" spans="1:34" customFormat="1" x14ac:dyDescent="0.35">
      <c r="A119" s="1"/>
      <c r="B119" s="1"/>
      <c r="C119" s="1"/>
      <c r="D119" s="1"/>
      <c r="F119" s="4"/>
      <c r="G119" s="4"/>
      <c r="H119" s="1"/>
      <c r="I119" s="1"/>
      <c r="J119" s="1"/>
      <c r="K119" s="1"/>
      <c r="L119" s="1"/>
      <c r="M119" s="1"/>
      <c r="N119" s="1"/>
      <c r="O119" s="1"/>
      <c r="P119" s="1"/>
      <c r="Q119" s="3"/>
      <c r="R119" s="1"/>
      <c r="S119" s="1"/>
      <c r="T119" s="1"/>
      <c r="U119" s="1"/>
      <c r="V119" s="1"/>
      <c r="W119" s="1"/>
      <c r="X119" s="1"/>
      <c r="Y119" s="1"/>
      <c r="Z119" s="30"/>
      <c r="AA119" s="1"/>
      <c r="AB119" s="1"/>
      <c r="AC119" s="1"/>
      <c r="AD119" s="1"/>
      <c r="AE119" s="1"/>
      <c r="AF119" s="1"/>
      <c r="AG119" s="1"/>
      <c r="AH119" s="1"/>
    </row>
    <row r="120" spans="1:34" customFormat="1" x14ac:dyDescent="0.35">
      <c r="A120" s="1"/>
      <c r="B120" s="1"/>
      <c r="C120" s="1"/>
      <c r="D120" s="1"/>
      <c r="F120" s="4"/>
      <c r="G120" s="4"/>
      <c r="H120" s="1"/>
      <c r="I120" s="1"/>
      <c r="J120" s="1"/>
      <c r="K120" s="1"/>
      <c r="L120" s="1"/>
      <c r="M120" s="1"/>
      <c r="N120" s="1"/>
      <c r="O120" s="1"/>
      <c r="P120" s="1"/>
      <c r="Q120" s="3"/>
      <c r="R120" s="1"/>
      <c r="S120" s="1"/>
      <c r="T120" s="1"/>
      <c r="U120" s="1"/>
      <c r="V120" s="1"/>
      <c r="W120" s="1"/>
      <c r="X120" s="1"/>
      <c r="Y120" s="1"/>
      <c r="Z120" s="30"/>
      <c r="AA120" s="1"/>
      <c r="AB120" s="1"/>
      <c r="AC120" s="1"/>
      <c r="AD120" s="1"/>
      <c r="AE120" s="1"/>
      <c r="AF120" s="1"/>
      <c r="AG120" s="1"/>
      <c r="AH120" s="1"/>
    </row>
    <row r="121" spans="1:34" customFormat="1" x14ac:dyDescent="0.35">
      <c r="A121" s="1"/>
      <c r="B121" s="1"/>
      <c r="C121" s="1"/>
      <c r="D121" s="1"/>
      <c r="F121" s="4"/>
      <c r="G121" s="4"/>
      <c r="H121" s="1"/>
      <c r="I121" s="1"/>
      <c r="J121" s="1"/>
      <c r="K121" s="1"/>
      <c r="L121" s="1"/>
      <c r="M121" s="1"/>
      <c r="N121" s="1"/>
      <c r="O121" s="1"/>
      <c r="P121" s="1"/>
      <c r="Q121" s="3"/>
      <c r="R121" s="1"/>
      <c r="S121" s="1"/>
      <c r="T121" s="1"/>
      <c r="U121" s="1"/>
      <c r="V121" s="1"/>
      <c r="W121" s="1"/>
      <c r="X121" s="1"/>
      <c r="Y121" s="1"/>
      <c r="Z121" s="30"/>
      <c r="AA121" s="1"/>
      <c r="AB121" s="1"/>
      <c r="AC121" s="1"/>
      <c r="AD121" s="1"/>
      <c r="AE121" s="1"/>
      <c r="AF121" s="1"/>
      <c r="AG121" s="1"/>
      <c r="AH121" s="1"/>
    </row>
  </sheetData>
  <phoneticPr fontId="5" type="noConversion"/>
  <pageMargins left="0.7" right="0.7" top="0.75" bottom="0.75" header="0.3" footer="0.3"/>
  <pageSetup scale="15" orientation="landscape" horizontalDpi="90" verticalDpi="90"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722E26F3-54CC-44FB-91DB-75E238D58D9D}">
          <x14:formula1>
            <xm:f>'Initiative mapping-DO NOT EDIT'!$J$3:$J$10</xm:f>
          </x14:formula1>
          <xm:sqref>A2:A5</xm:sqref>
        </x14:dataValidation>
        <x14:dataValidation type="list" allowBlank="1" showInputMessage="1" showErrorMessage="1" xr:uid="{18BD1329-617C-4C2D-B0F7-E7230B781EB9}">
          <x14:formula1>
            <xm:f>'Initiative mapping-DO NOT EDIT'!$G$3:$G$12</xm:f>
          </x14:formula1>
          <xm:sqref>C2:C5</xm:sqref>
        </x14:dataValidation>
        <x14:dataValidation type="list" allowBlank="1" showInputMessage="1" showErrorMessage="1" xr:uid="{CCEE9C1A-50CA-4B9D-AC85-CE0C7A846FB9}">
          <x14:formula1>
            <xm:f>'Initiative mapping-DO NOT EDIT'!$D$3:$D$89</xm:f>
          </x14:formula1>
          <xm:sqref>E2:E5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3BBA3-C263-4861-B8AB-FBB29047BC54}">
  <dimension ref="B2:L89"/>
  <sheetViews>
    <sheetView workbookViewId="0"/>
  </sheetViews>
  <sheetFormatPr defaultRowHeight="14.5" x14ac:dyDescent="0.35"/>
  <sheetData>
    <row r="2" spans="2:12" x14ac:dyDescent="0.35">
      <c r="B2" t="s">
        <v>20</v>
      </c>
      <c r="C2" t="s">
        <v>21</v>
      </c>
      <c r="D2" t="s">
        <v>22</v>
      </c>
      <c r="G2" t="s">
        <v>116</v>
      </c>
      <c r="H2" t="s">
        <v>127</v>
      </c>
      <c r="J2" t="s">
        <v>0</v>
      </c>
      <c r="L2" s="4"/>
    </row>
    <row r="3" spans="2:12" x14ac:dyDescent="0.35">
      <c r="B3" t="s">
        <v>23</v>
      </c>
      <c r="C3">
        <v>1</v>
      </c>
      <c r="D3" t="s">
        <v>24</v>
      </c>
      <c r="G3" s="4" t="s">
        <v>23</v>
      </c>
      <c r="H3" t="s">
        <v>128</v>
      </c>
      <c r="J3" t="s">
        <v>1</v>
      </c>
    </row>
    <row r="4" spans="2:12" x14ac:dyDescent="0.35">
      <c r="B4" t="s">
        <v>23</v>
      </c>
      <c r="C4">
        <v>2</v>
      </c>
      <c r="D4" t="s">
        <v>25</v>
      </c>
      <c r="G4" s="4" t="s">
        <v>2</v>
      </c>
      <c r="H4" s="4" t="s">
        <v>129</v>
      </c>
      <c r="J4" t="s">
        <v>117</v>
      </c>
      <c r="L4" s="4"/>
    </row>
    <row r="5" spans="2:12" x14ac:dyDescent="0.35">
      <c r="B5" t="s">
        <v>23</v>
      </c>
      <c r="C5">
        <v>3</v>
      </c>
      <c r="D5" t="s">
        <v>26</v>
      </c>
      <c r="G5" s="4" t="s">
        <v>3</v>
      </c>
      <c r="H5" s="4" t="s">
        <v>130</v>
      </c>
      <c r="J5" t="s">
        <v>118</v>
      </c>
      <c r="L5" s="4"/>
    </row>
    <row r="6" spans="2:12" x14ac:dyDescent="0.35">
      <c r="B6" t="s">
        <v>23</v>
      </c>
      <c r="C6">
        <v>4</v>
      </c>
      <c r="D6" t="s">
        <v>27</v>
      </c>
      <c r="G6" s="4" t="s">
        <v>52</v>
      </c>
      <c r="H6" s="4" t="s">
        <v>131</v>
      </c>
      <c r="J6" t="s">
        <v>119</v>
      </c>
      <c r="L6" s="4"/>
    </row>
    <row r="7" spans="2:12" x14ac:dyDescent="0.35">
      <c r="B7" t="s">
        <v>23</v>
      </c>
      <c r="C7">
        <v>5</v>
      </c>
      <c r="D7" t="s">
        <v>28</v>
      </c>
      <c r="G7" s="4" t="s">
        <v>68</v>
      </c>
      <c r="H7" s="4" t="s">
        <v>132</v>
      </c>
      <c r="J7" t="s">
        <v>120</v>
      </c>
      <c r="L7" s="4"/>
    </row>
    <row r="8" spans="2:12" x14ac:dyDescent="0.35">
      <c r="B8" t="s">
        <v>2</v>
      </c>
      <c r="C8">
        <v>1</v>
      </c>
      <c r="D8" t="s">
        <v>29</v>
      </c>
      <c r="G8" s="4" t="s">
        <v>88</v>
      </c>
      <c r="H8" t="s">
        <v>134</v>
      </c>
      <c r="J8" t="s">
        <v>121</v>
      </c>
      <c r="L8" s="4"/>
    </row>
    <row r="9" spans="2:12" x14ac:dyDescent="0.35">
      <c r="B9" t="s">
        <v>2</v>
      </c>
      <c r="C9">
        <v>2</v>
      </c>
      <c r="D9" t="s">
        <v>30</v>
      </c>
      <c r="G9" s="4" t="s">
        <v>95</v>
      </c>
      <c r="H9" s="4" t="s">
        <v>133</v>
      </c>
      <c r="J9" t="s">
        <v>122</v>
      </c>
      <c r="L9" s="4"/>
    </row>
    <row r="10" spans="2:12" x14ac:dyDescent="0.35">
      <c r="B10" t="s">
        <v>2</v>
      </c>
      <c r="C10">
        <v>3</v>
      </c>
      <c r="D10" t="s">
        <v>31</v>
      </c>
      <c r="G10" s="4" t="s">
        <v>100</v>
      </c>
      <c r="H10" t="s">
        <v>135</v>
      </c>
      <c r="J10" t="s">
        <v>123</v>
      </c>
      <c r="L10" s="4"/>
    </row>
    <row r="11" spans="2:12" x14ac:dyDescent="0.35">
      <c r="B11" t="s">
        <v>2</v>
      </c>
      <c r="C11">
        <v>4</v>
      </c>
      <c r="D11" t="s">
        <v>32</v>
      </c>
      <c r="G11" s="4" t="s">
        <v>104</v>
      </c>
      <c r="H11" t="s">
        <v>136</v>
      </c>
      <c r="L11" s="4"/>
    </row>
    <row r="12" spans="2:12" x14ac:dyDescent="0.35">
      <c r="B12" t="s">
        <v>2</v>
      </c>
      <c r="C12">
        <v>5</v>
      </c>
      <c r="D12" t="s">
        <v>33</v>
      </c>
      <c r="G12" s="4" t="s">
        <v>111</v>
      </c>
      <c r="H12" t="s">
        <v>137</v>
      </c>
      <c r="L12" s="4"/>
    </row>
    <row r="13" spans="2:12" x14ac:dyDescent="0.35">
      <c r="B13" t="s">
        <v>2</v>
      </c>
      <c r="C13">
        <v>6</v>
      </c>
      <c r="D13" t="s">
        <v>34</v>
      </c>
      <c r="L13" s="4"/>
    </row>
    <row r="14" spans="2:12" x14ac:dyDescent="0.35">
      <c r="B14" t="s">
        <v>3</v>
      </c>
      <c r="C14">
        <v>1</v>
      </c>
      <c r="D14" t="s">
        <v>35</v>
      </c>
      <c r="L14" s="4"/>
    </row>
    <row r="15" spans="2:12" x14ac:dyDescent="0.35">
      <c r="B15" t="s">
        <v>3</v>
      </c>
      <c r="C15">
        <v>2</v>
      </c>
      <c r="D15" t="s">
        <v>36</v>
      </c>
      <c r="L15" s="4"/>
    </row>
    <row r="16" spans="2:12" x14ac:dyDescent="0.35">
      <c r="B16" t="s">
        <v>3</v>
      </c>
      <c r="C16">
        <v>3</v>
      </c>
      <c r="D16" t="s">
        <v>37</v>
      </c>
      <c r="L16" s="4"/>
    </row>
    <row r="17" spans="2:12" x14ac:dyDescent="0.35">
      <c r="B17" t="s">
        <v>3</v>
      </c>
      <c r="C17">
        <v>4</v>
      </c>
      <c r="D17" t="s">
        <v>38</v>
      </c>
      <c r="L17" s="4"/>
    </row>
    <row r="18" spans="2:12" x14ac:dyDescent="0.35">
      <c r="B18" t="s">
        <v>3</v>
      </c>
      <c r="C18">
        <v>5</v>
      </c>
      <c r="D18" t="s">
        <v>39</v>
      </c>
      <c r="L18" s="4"/>
    </row>
    <row r="19" spans="2:12" x14ac:dyDescent="0.35">
      <c r="B19" t="s">
        <v>3</v>
      </c>
      <c r="C19">
        <v>6</v>
      </c>
      <c r="D19" t="s">
        <v>40</v>
      </c>
      <c r="L19" s="4"/>
    </row>
    <row r="20" spans="2:12" x14ac:dyDescent="0.35">
      <c r="B20" t="s">
        <v>3</v>
      </c>
      <c r="C20">
        <v>7</v>
      </c>
      <c r="D20" t="s">
        <v>41</v>
      </c>
      <c r="L20" s="4"/>
    </row>
    <row r="21" spans="2:12" x14ac:dyDescent="0.35">
      <c r="B21" t="s">
        <v>3</v>
      </c>
      <c r="C21">
        <v>8</v>
      </c>
      <c r="D21" t="s">
        <v>42</v>
      </c>
      <c r="L21" s="4"/>
    </row>
    <row r="22" spans="2:12" x14ac:dyDescent="0.35">
      <c r="B22" t="s">
        <v>3</v>
      </c>
      <c r="C22">
        <v>9</v>
      </c>
      <c r="D22" t="s">
        <v>43</v>
      </c>
      <c r="L22" s="4"/>
    </row>
    <row r="23" spans="2:12" x14ac:dyDescent="0.35">
      <c r="B23" t="s">
        <v>3</v>
      </c>
      <c r="C23">
        <v>10</v>
      </c>
      <c r="D23" t="s">
        <v>44</v>
      </c>
      <c r="L23" s="4"/>
    </row>
    <row r="24" spans="2:12" x14ac:dyDescent="0.35">
      <c r="B24" t="s">
        <v>3</v>
      </c>
      <c r="C24">
        <v>11</v>
      </c>
      <c r="D24" t="s">
        <v>45</v>
      </c>
      <c r="L24" s="4"/>
    </row>
    <row r="25" spans="2:12" x14ac:dyDescent="0.35">
      <c r="B25" t="s">
        <v>3</v>
      </c>
      <c r="C25">
        <v>12</v>
      </c>
      <c r="D25" t="s">
        <v>46</v>
      </c>
      <c r="L25" s="4"/>
    </row>
    <row r="26" spans="2:12" x14ac:dyDescent="0.35">
      <c r="B26" t="s">
        <v>3</v>
      </c>
      <c r="C26">
        <v>13</v>
      </c>
      <c r="D26" t="s">
        <v>47</v>
      </c>
      <c r="L26" s="4"/>
    </row>
    <row r="27" spans="2:12" x14ac:dyDescent="0.35">
      <c r="B27" t="s">
        <v>3</v>
      </c>
      <c r="C27">
        <v>14</v>
      </c>
      <c r="D27" t="s">
        <v>48</v>
      </c>
      <c r="L27" s="4"/>
    </row>
    <row r="28" spans="2:12" x14ac:dyDescent="0.35">
      <c r="B28" t="s">
        <v>3</v>
      </c>
      <c r="C28">
        <v>15</v>
      </c>
      <c r="D28" t="s">
        <v>49</v>
      </c>
      <c r="L28" s="4"/>
    </row>
    <row r="29" spans="2:12" x14ac:dyDescent="0.35">
      <c r="B29" t="s">
        <v>3</v>
      </c>
      <c r="C29">
        <v>16</v>
      </c>
      <c r="D29" t="s">
        <v>50</v>
      </c>
      <c r="L29" s="4"/>
    </row>
    <row r="30" spans="2:12" x14ac:dyDescent="0.35">
      <c r="B30" t="s">
        <v>3</v>
      </c>
      <c r="C30">
        <v>17</v>
      </c>
      <c r="D30" t="s">
        <v>51</v>
      </c>
      <c r="L30" s="4"/>
    </row>
    <row r="31" spans="2:12" x14ac:dyDescent="0.35">
      <c r="B31" t="s">
        <v>52</v>
      </c>
      <c r="C31">
        <v>1</v>
      </c>
      <c r="D31" t="s">
        <v>53</v>
      </c>
      <c r="L31" s="4"/>
    </row>
    <row r="32" spans="2:12" x14ac:dyDescent="0.35">
      <c r="B32" t="s">
        <v>52</v>
      </c>
      <c r="C32">
        <v>2</v>
      </c>
      <c r="D32" t="s">
        <v>54</v>
      </c>
      <c r="L32" s="4"/>
    </row>
    <row r="33" spans="2:12" x14ac:dyDescent="0.35">
      <c r="B33" t="s">
        <v>52</v>
      </c>
      <c r="C33">
        <v>3</v>
      </c>
      <c r="D33" t="s">
        <v>55</v>
      </c>
      <c r="L33" s="4"/>
    </row>
    <row r="34" spans="2:12" x14ac:dyDescent="0.35">
      <c r="B34" t="s">
        <v>52</v>
      </c>
      <c r="C34">
        <v>4</v>
      </c>
      <c r="D34" t="s">
        <v>56</v>
      </c>
      <c r="L34" s="4"/>
    </row>
    <row r="35" spans="2:12" x14ac:dyDescent="0.35">
      <c r="B35" t="s">
        <v>52</v>
      </c>
      <c r="C35">
        <v>5</v>
      </c>
      <c r="D35" t="s">
        <v>57</v>
      </c>
      <c r="L35" s="4"/>
    </row>
    <row r="36" spans="2:12" x14ac:dyDescent="0.35">
      <c r="B36" t="s">
        <v>52</v>
      </c>
      <c r="C36">
        <v>6</v>
      </c>
      <c r="D36" t="s">
        <v>58</v>
      </c>
      <c r="L36" s="4"/>
    </row>
    <row r="37" spans="2:12" x14ac:dyDescent="0.35">
      <c r="B37" t="s">
        <v>52</v>
      </c>
      <c r="C37">
        <v>7</v>
      </c>
      <c r="D37" t="s">
        <v>59</v>
      </c>
      <c r="L37" s="4"/>
    </row>
    <row r="38" spans="2:12" x14ac:dyDescent="0.35">
      <c r="B38" t="s">
        <v>52</v>
      </c>
      <c r="C38">
        <v>8</v>
      </c>
      <c r="D38" t="s">
        <v>60</v>
      </c>
      <c r="L38" s="4"/>
    </row>
    <row r="39" spans="2:12" x14ac:dyDescent="0.35">
      <c r="B39" t="s">
        <v>52</v>
      </c>
      <c r="C39">
        <v>9</v>
      </c>
      <c r="D39" t="s">
        <v>61</v>
      </c>
      <c r="L39" s="4"/>
    </row>
    <row r="40" spans="2:12" x14ac:dyDescent="0.35">
      <c r="B40" t="s">
        <v>52</v>
      </c>
      <c r="C40">
        <v>10</v>
      </c>
      <c r="D40" t="s">
        <v>62</v>
      </c>
      <c r="L40" s="4"/>
    </row>
    <row r="41" spans="2:12" x14ac:dyDescent="0.35">
      <c r="B41" t="s">
        <v>52</v>
      </c>
      <c r="C41">
        <v>11</v>
      </c>
      <c r="D41" t="s">
        <v>63</v>
      </c>
      <c r="L41" s="4"/>
    </row>
    <row r="42" spans="2:12" x14ac:dyDescent="0.35">
      <c r="B42" t="s">
        <v>52</v>
      </c>
      <c r="C42">
        <v>12</v>
      </c>
      <c r="D42" t="s">
        <v>64</v>
      </c>
      <c r="L42" s="4"/>
    </row>
    <row r="43" spans="2:12" x14ac:dyDescent="0.35">
      <c r="B43" t="s">
        <v>52</v>
      </c>
      <c r="C43">
        <v>13</v>
      </c>
      <c r="D43" t="s">
        <v>65</v>
      </c>
      <c r="L43" s="4"/>
    </row>
    <row r="44" spans="2:12" x14ac:dyDescent="0.35">
      <c r="B44" t="s">
        <v>52</v>
      </c>
      <c r="C44">
        <v>14</v>
      </c>
      <c r="D44" t="s">
        <v>66</v>
      </c>
      <c r="L44" s="4"/>
    </row>
    <row r="45" spans="2:12" x14ac:dyDescent="0.35">
      <c r="B45" t="s">
        <v>52</v>
      </c>
      <c r="C45">
        <v>15</v>
      </c>
      <c r="D45" t="s">
        <v>67</v>
      </c>
      <c r="L45" s="4"/>
    </row>
    <row r="46" spans="2:12" x14ac:dyDescent="0.35">
      <c r="B46" t="s">
        <v>68</v>
      </c>
      <c r="C46">
        <v>1</v>
      </c>
      <c r="D46" t="s">
        <v>69</v>
      </c>
      <c r="L46" s="4"/>
    </row>
    <row r="47" spans="2:12" x14ac:dyDescent="0.35">
      <c r="B47" t="s">
        <v>68</v>
      </c>
      <c r="C47">
        <v>2</v>
      </c>
      <c r="D47" t="s">
        <v>70</v>
      </c>
      <c r="L47" s="4"/>
    </row>
    <row r="48" spans="2:12" x14ac:dyDescent="0.35">
      <c r="B48" t="s">
        <v>68</v>
      </c>
      <c r="C48">
        <v>3</v>
      </c>
      <c r="D48" t="s">
        <v>71</v>
      </c>
      <c r="L48" s="4"/>
    </row>
    <row r="49" spans="2:12" x14ac:dyDescent="0.35">
      <c r="B49" t="s">
        <v>68</v>
      </c>
      <c r="C49">
        <v>4</v>
      </c>
      <c r="D49" t="s">
        <v>72</v>
      </c>
      <c r="L49" s="4"/>
    </row>
    <row r="50" spans="2:12" x14ac:dyDescent="0.35">
      <c r="B50" t="s">
        <v>68</v>
      </c>
      <c r="C50">
        <v>5</v>
      </c>
      <c r="D50" t="s">
        <v>73</v>
      </c>
      <c r="L50" s="4"/>
    </row>
    <row r="51" spans="2:12" x14ac:dyDescent="0.35">
      <c r="B51" t="s">
        <v>68</v>
      </c>
      <c r="C51">
        <v>6</v>
      </c>
      <c r="D51" t="s">
        <v>55</v>
      </c>
      <c r="L51" s="4"/>
    </row>
    <row r="52" spans="2:12" x14ac:dyDescent="0.35">
      <c r="B52" t="s">
        <v>68</v>
      </c>
      <c r="C52">
        <v>7</v>
      </c>
      <c r="D52" t="s">
        <v>74</v>
      </c>
      <c r="L52" s="4"/>
    </row>
    <row r="53" spans="2:12" x14ac:dyDescent="0.35">
      <c r="B53" t="s">
        <v>68</v>
      </c>
      <c r="C53">
        <v>8</v>
      </c>
      <c r="D53" t="s">
        <v>75</v>
      </c>
      <c r="L53" s="4"/>
    </row>
    <row r="54" spans="2:12" x14ac:dyDescent="0.35">
      <c r="B54" t="s">
        <v>68</v>
      </c>
      <c r="C54">
        <v>9</v>
      </c>
      <c r="D54" t="s">
        <v>76</v>
      </c>
      <c r="L54" s="4"/>
    </row>
    <row r="55" spans="2:12" x14ac:dyDescent="0.35">
      <c r="B55" t="s">
        <v>68</v>
      </c>
      <c r="C55">
        <v>10</v>
      </c>
      <c r="D55" t="s">
        <v>77</v>
      </c>
      <c r="L55" s="4"/>
    </row>
    <row r="56" spans="2:12" x14ac:dyDescent="0.35">
      <c r="B56" t="s">
        <v>68</v>
      </c>
      <c r="C56">
        <v>11</v>
      </c>
      <c r="D56" t="s">
        <v>78</v>
      </c>
      <c r="L56" s="4"/>
    </row>
    <row r="57" spans="2:12" x14ac:dyDescent="0.35">
      <c r="B57" t="s">
        <v>68</v>
      </c>
      <c r="C57">
        <v>12</v>
      </c>
      <c r="D57" t="s">
        <v>79</v>
      </c>
      <c r="L57" s="4"/>
    </row>
    <row r="58" spans="2:12" x14ac:dyDescent="0.35">
      <c r="B58" t="s">
        <v>68</v>
      </c>
      <c r="C58">
        <v>13</v>
      </c>
      <c r="D58" t="s">
        <v>80</v>
      </c>
      <c r="L58" s="4"/>
    </row>
    <row r="59" spans="2:12" x14ac:dyDescent="0.35">
      <c r="B59" t="s">
        <v>68</v>
      </c>
      <c r="C59">
        <v>14</v>
      </c>
      <c r="D59" t="s">
        <v>81</v>
      </c>
      <c r="L59" s="4"/>
    </row>
    <row r="60" spans="2:12" x14ac:dyDescent="0.35">
      <c r="B60" t="s">
        <v>68</v>
      </c>
      <c r="C60">
        <v>15</v>
      </c>
      <c r="D60" t="s">
        <v>82</v>
      </c>
      <c r="L60" s="4"/>
    </row>
    <row r="61" spans="2:12" x14ac:dyDescent="0.35">
      <c r="B61" t="s">
        <v>68</v>
      </c>
      <c r="C61">
        <v>16</v>
      </c>
      <c r="D61" t="s">
        <v>83</v>
      </c>
      <c r="L61" s="4"/>
    </row>
    <row r="62" spans="2:12" x14ac:dyDescent="0.35">
      <c r="B62" t="s">
        <v>68</v>
      </c>
      <c r="C62">
        <v>17</v>
      </c>
      <c r="D62" t="s">
        <v>84</v>
      </c>
      <c r="L62" s="4"/>
    </row>
    <row r="63" spans="2:12" x14ac:dyDescent="0.35">
      <c r="B63" t="s">
        <v>68</v>
      </c>
      <c r="C63">
        <v>18</v>
      </c>
      <c r="D63" t="s">
        <v>85</v>
      </c>
      <c r="L63" s="4"/>
    </row>
    <row r="64" spans="2:12" x14ac:dyDescent="0.35">
      <c r="B64" t="s">
        <v>68</v>
      </c>
      <c r="C64">
        <v>19</v>
      </c>
      <c r="D64" t="s">
        <v>86</v>
      </c>
      <c r="L64" s="4"/>
    </row>
    <row r="65" spans="2:12" x14ac:dyDescent="0.35">
      <c r="B65" t="s">
        <v>68</v>
      </c>
      <c r="C65">
        <v>20</v>
      </c>
      <c r="D65" t="s">
        <v>87</v>
      </c>
      <c r="L65" s="4"/>
    </row>
    <row r="66" spans="2:12" x14ac:dyDescent="0.35">
      <c r="B66" t="s">
        <v>88</v>
      </c>
      <c r="C66">
        <v>1</v>
      </c>
      <c r="D66" t="s">
        <v>89</v>
      </c>
      <c r="L66" s="4"/>
    </row>
    <row r="67" spans="2:12" x14ac:dyDescent="0.35">
      <c r="B67" t="s">
        <v>88</v>
      </c>
      <c r="C67">
        <v>2</v>
      </c>
      <c r="D67" t="s">
        <v>90</v>
      </c>
      <c r="L67" s="4"/>
    </row>
    <row r="68" spans="2:12" x14ac:dyDescent="0.35">
      <c r="B68" t="s">
        <v>88</v>
      </c>
      <c r="C68">
        <v>3</v>
      </c>
      <c r="D68" t="s">
        <v>91</v>
      </c>
      <c r="L68" s="4"/>
    </row>
    <row r="69" spans="2:12" x14ac:dyDescent="0.35">
      <c r="B69" t="s">
        <v>88</v>
      </c>
      <c r="C69">
        <v>4</v>
      </c>
      <c r="D69" t="s">
        <v>92</v>
      </c>
      <c r="L69" s="4"/>
    </row>
    <row r="70" spans="2:12" x14ac:dyDescent="0.35">
      <c r="B70" t="s">
        <v>88</v>
      </c>
      <c r="C70">
        <v>5</v>
      </c>
      <c r="D70" t="s">
        <v>93</v>
      </c>
      <c r="L70" s="4"/>
    </row>
    <row r="71" spans="2:12" x14ac:dyDescent="0.35">
      <c r="B71" t="s">
        <v>88</v>
      </c>
      <c r="C71">
        <v>6</v>
      </c>
      <c r="D71" t="s">
        <v>94</v>
      </c>
      <c r="L71" s="4"/>
    </row>
    <row r="72" spans="2:12" x14ac:dyDescent="0.35">
      <c r="B72" t="s">
        <v>95</v>
      </c>
      <c r="C72">
        <v>1</v>
      </c>
      <c r="D72" t="s">
        <v>96</v>
      </c>
      <c r="L72" s="4"/>
    </row>
    <row r="73" spans="2:12" x14ac:dyDescent="0.35">
      <c r="B73" t="s">
        <v>95</v>
      </c>
      <c r="C73">
        <v>2</v>
      </c>
      <c r="D73" t="s">
        <v>97</v>
      </c>
      <c r="L73" s="4"/>
    </row>
    <row r="74" spans="2:12" x14ac:dyDescent="0.35">
      <c r="B74" t="s">
        <v>95</v>
      </c>
      <c r="C74">
        <v>3</v>
      </c>
      <c r="D74" t="s">
        <v>98</v>
      </c>
      <c r="L74" s="4"/>
    </row>
    <row r="75" spans="2:12" x14ac:dyDescent="0.35">
      <c r="B75" t="s">
        <v>95</v>
      </c>
      <c r="C75">
        <v>4</v>
      </c>
      <c r="D75" t="s">
        <v>99</v>
      </c>
      <c r="L75" s="4"/>
    </row>
    <row r="76" spans="2:12" x14ac:dyDescent="0.35">
      <c r="B76" t="s">
        <v>100</v>
      </c>
      <c r="C76">
        <v>1</v>
      </c>
      <c r="D76" t="s">
        <v>101</v>
      </c>
      <c r="L76" s="4"/>
    </row>
    <row r="77" spans="2:12" x14ac:dyDescent="0.35">
      <c r="B77" t="s">
        <v>100</v>
      </c>
      <c r="C77">
        <v>2</v>
      </c>
      <c r="D77" t="s">
        <v>102</v>
      </c>
      <c r="L77" s="4"/>
    </row>
    <row r="78" spans="2:12" x14ac:dyDescent="0.35">
      <c r="B78" t="s">
        <v>100</v>
      </c>
      <c r="C78">
        <v>3</v>
      </c>
      <c r="D78" t="s">
        <v>103</v>
      </c>
      <c r="L78" s="4"/>
    </row>
    <row r="79" spans="2:12" x14ac:dyDescent="0.35">
      <c r="B79" t="s">
        <v>104</v>
      </c>
      <c r="C79">
        <v>1</v>
      </c>
      <c r="D79" t="s">
        <v>105</v>
      </c>
      <c r="L79" s="4"/>
    </row>
    <row r="80" spans="2:12" x14ac:dyDescent="0.35">
      <c r="B80" t="s">
        <v>104</v>
      </c>
      <c r="C80">
        <v>2</v>
      </c>
      <c r="D80" t="s">
        <v>106</v>
      </c>
      <c r="L80" s="4"/>
    </row>
    <row r="81" spans="2:12" x14ac:dyDescent="0.35">
      <c r="B81" t="s">
        <v>104</v>
      </c>
      <c r="C81">
        <v>3</v>
      </c>
      <c r="D81" t="s">
        <v>107</v>
      </c>
      <c r="L81" s="4"/>
    </row>
    <row r="82" spans="2:12" x14ac:dyDescent="0.35">
      <c r="B82" t="s">
        <v>104</v>
      </c>
      <c r="C82">
        <v>4</v>
      </c>
      <c r="D82" t="s">
        <v>108</v>
      </c>
      <c r="L82" s="4"/>
    </row>
    <row r="83" spans="2:12" x14ac:dyDescent="0.35">
      <c r="B83" t="s">
        <v>104</v>
      </c>
      <c r="C83">
        <v>5</v>
      </c>
      <c r="D83" t="s">
        <v>109</v>
      </c>
      <c r="L83" s="4"/>
    </row>
    <row r="84" spans="2:12" x14ac:dyDescent="0.35">
      <c r="B84" t="s">
        <v>104</v>
      </c>
      <c r="C84">
        <v>6</v>
      </c>
      <c r="D84" t="s">
        <v>110</v>
      </c>
      <c r="L84" s="4"/>
    </row>
    <row r="85" spans="2:12" x14ac:dyDescent="0.35">
      <c r="B85" t="s">
        <v>111</v>
      </c>
      <c r="C85">
        <v>1</v>
      </c>
      <c r="D85" t="s">
        <v>112</v>
      </c>
      <c r="L85" s="4"/>
    </row>
    <row r="86" spans="2:12" x14ac:dyDescent="0.35">
      <c r="B86" t="s">
        <v>111</v>
      </c>
      <c r="C86">
        <v>2</v>
      </c>
      <c r="D86" t="s">
        <v>113</v>
      </c>
      <c r="L86" s="4"/>
    </row>
    <row r="87" spans="2:12" x14ac:dyDescent="0.35">
      <c r="B87" t="s">
        <v>111</v>
      </c>
      <c r="C87">
        <v>3</v>
      </c>
      <c r="D87" t="s">
        <v>114</v>
      </c>
      <c r="L87" s="4"/>
    </row>
    <row r="88" spans="2:12" x14ac:dyDescent="0.35">
      <c r="B88" t="s">
        <v>111</v>
      </c>
      <c r="C88">
        <v>4</v>
      </c>
      <c r="D88" t="s">
        <v>115</v>
      </c>
      <c r="L88" s="4"/>
    </row>
    <row r="89" spans="2:12" x14ac:dyDescent="0.35">
      <c r="B89" s="4"/>
      <c r="C89" t="s">
        <v>146</v>
      </c>
      <c r="D89" t="s">
        <v>145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 ME FIRST</vt:lpstr>
      <vt:lpstr>Initiatives</vt:lpstr>
      <vt:lpstr>Initiative mapping-DO NOT EDIT</vt:lpstr>
      <vt:lpstr>Initiatives!Print_Area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2020-11-16T23:44:17Z</dcterms:created>
  <dcterms:modified xsi:type="dcterms:W3CDTF">2022-10-29T00:21:12Z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{C989B721-515E-4DEB-8D6A-896041DB03D4}</vt:lpwstr>
  </property>
</Properties>
</file>