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filterPrivacy="1" defaultThemeVersion="166925"/>
  <xr:revisionPtr revIDLastSave="0" documentId="8_{6AA91C6F-1E09-44C5-A416-DE1640FD4589}" xr6:coauthVersionLast="46" xr6:coauthVersionMax="46" xr10:uidLastSave="{00000000-0000-0000-0000-000000000000}"/>
  <bookViews>
    <workbookView xWindow="38290" yWindow="-110" windowWidth="38620" windowHeight="21220" activeTab="1" xr2:uid="{C73FE6B6-C8BD-4B4F-BDF7-B2BB9A6E0C56}"/>
  </bookViews>
  <sheets>
    <sheet name="READ ME FIRST" sheetId="15" r:id="rId1"/>
    <sheet name="Initiatives" sheetId="1" r:id="rId2"/>
    <sheet name="Initiative mapping-DO NOT EDIT" sheetId="14" state="hidden" r:id="rId3"/>
  </sheets>
  <definedNames>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_xlnm.Print_Area" localSheetId="1">Initiatives!$A$1:$AI$5</definedName>
  </definedNames>
  <calcPr calcId="19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5" i="1" l="1"/>
  <c r="B2" i="1"/>
  <c r="B3" i="1"/>
  <c r="A4" i="1"/>
  <c r="B4" i="1"/>
  <c r="J4" i="1" s="1"/>
  <c r="D4" i="1"/>
  <c r="G4" i="1"/>
  <c r="A2" i="1"/>
  <c r="D2" i="1"/>
  <c r="G2" i="1"/>
  <c r="J2" i="1"/>
  <c r="A3" i="1"/>
  <c r="J3" i="1"/>
  <c r="D3" i="1"/>
  <c r="G3" i="1"/>
  <c r="A5" i="1"/>
  <c r="J5" i="1"/>
  <c r="D5" i="1"/>
  <c r="G5" i="1"/>
</calcChain>
</file>

<file path=xl/sharedStrings.xml><?xml version="1.0" encoding="utf-8"?>
<sst xmlns="http://schemas.openxmlformats.org/spreadsheetml/2006/main" count="494" uniqueCount="266">
  <si>
    <t>Utility</t>
  </si>
  <si>
    <t>PGE</t>
  </si>
  <si>
    <t>Situational Awareness &amp; Forecasting</t>
  </si>
  <si>
    <t>Grid Design &amp; System Hardening</t>
  </si>
  <si>
    <t>Instructions for use</t>
  </si>
  <si>
    <t>Q4</t>
  </si>
  <si>
    <t>REFERENCE: Compliance Branch Requirements --&gt;</t>
  </si>
  <si>
    <t>UtilityID</t>
  </si>
  <si>
    <t>WMPInitiativeCategory</t>
  </si>
  <si>
    <t>PersonInChargeName</t>
  </si>
  <si>
    <t>PersonInChargeEmail</t>
  </si>
  <si>
    <t>Update the below table to establish which year, quarter, month of the WMP cycle this submission represents</t>
  </si>
  <si>
    <t>Submission Date</t>
  </si>
  <si>
    <t>Audit File Documentation Requested</t>
  </si>
  <si>
    <t>FolderLink</t>
  </si>
  <si>
    <t>WMPPageNumber</t>
  </si>
  <si>
    <t>WMPInitiativeCode</t>
  </si>
  <si>
    <t>Report Year</t>
  </si>
  <si>
    <t>Report Quarter</t>
  </si>
  <si>
    <t>WSD Compliance will contact the electrical corporation with any follow-up questions regarding audits</t>
  </si>
  <si>
    <t>WMP Table # / Category</t>
  </si>
  <si>
    <t>WMP Initiative #</t>
  </si>
  <si>
    <t>Initative activity</t>
  </si>
  <si>
    <t>Risk Assessment &amp; Mapping</t>
  </si>
  <si>
    <t xml:space="preserve">A summarized risk map that shows the overall ignition probability and estimated wildfire consequence along the electric lines and equipment  </t>
  </si>
  <si>
    <t xml:space="preserve">Climate-driven risk map and modelling based on various relevant weather scenarios </t>
  </si>
  <si>
    <t xml:space="preserve">Ignition probability mapping showing the probability of ignition along the electric lines and equipment  </t>
  </si>
  <si>
    <t xml:space="preserve">Initiative mapping and estimation of wildfire and PSPS risk-reduction impact </t>
  </si>
  <si>
    <t xml:space="preserve">Match drop simulations showing the potential wildfire consequence of ignitions that occur along the electric lines and equipment  </t>
  </si>
  <si>
    <t xml:space="preserve">Advanced weather monitoring and weather stations </t>
  </si>
  <si>
    <t xml:space="preserve">Continuous monitoring sensors </t>
  </si>
  <si>
    <t xml:space="preserve">Fault indicators for detecting faults on electric lines and equipment  </t>
  </si>
  <si>
    <t xml:space="preserve">Forecast of a fire risk index, fire potential index, or similar  </t>
  </si>
  <si>
    <t xml:space="preserve">Personnel monitoring areas of electric lines and equipment in elevated fire risk conditions  </t>
  </si>
  <si>
    <t xml:space="preserve">Weather forecasting and estimating impacts on electric lines and equipment  </t>
  </si>
  <si>
    <t xml:space="preserve">Capacitor maintenance and replacement program  </t>
  </si>
  <si>
    <t xml:space="preserve">Circuit breaker maintenance and installation to de-energize lines upon detecting a fault  </t>
  </si>
  <si>
    <t xml:space="preserve">Covered conductor installation  </t>
  </si>
  <si>
    <t xml:space="preserve">Covered conductor maintenance </t>
  </si>
  <si>
    <t xml:space="preserve">Crossarm maintenance, repair, and replacement  </t>
  </si>
  <si>
    <t xml:space="preserve">Distribution pole replacement and reinforcement, including with composite poles  </t>
  </si>
  <si>
    <t xml:space="preserve">Expulsion fuse replacement  </t>
  </si>
  <si>
    <t xml:space="preserve">Grid topology improvements to mitigate or reduce PSPS events  </t>
  </si>
  <si>
    <t xml:space="preserve">Installation of system automation equipment </t>
  </si>
  <si>
    <t xml:space="preserve">Maintenance, repair, and replacement of connectors, including hotline clamps  </t>
  </si>
  <si>
    <t xml:space="preserve">Mitigation of impact on customers and other residents affected during PSPS event  </t>
  </si>
  <si>
    <t xml:space="preserve">Other corrective action  </t>
  </si>
  <si>
    <t xml:space="preserve">Pole loading infrastructure hardening and replacement program based on pole loading assessment program </t>
  </si>
  <si>
    <t xml:space="preserve">Transformers maintenance and replacement  </t>
  </si>
  <si>
    <t xml:space="preserve">Transmission tower maintenance and replacement  </t>
  </si>
  <si>
    <t xml:space="preserve">Undergrounding of electric lines and/or equipment  </t>
  </si>
  <si>
    <t xml:space="preserve">Updates to grid topology to minimize risk of ignition in HFTDs  </t>
  </si>
  <si>
    <t>Asset Management &amp; Inspections</t>
  </si>
  <si>
    <t xml:space="preserve">Detailed inspections of distribution electric lines and equipment  </t>
  </si>
  <si>
    <t xml:space="preserve">Detailed inspections of transmission electric lines and equipment  </t>
  </si>
  <si>
    <t xml:space="preserve">Improvement of inspections </t>
  </si>
  <si>
    <t xml:space="preserve">Infrared inspections of distribution electric lines and equipment  </t>
  </si>
  <si>
    <t xml:space="preserve">Infrared inspections of transmission electric lines and equipment  </t>
  </si>
  <si>
    <t xml:space="preserve">Intrusive pole inspections  </t>
  </si>
  <si>
    <t xml:space="preserve">LiDAR inspections of distribution electric lines and equipment </t>
  </si>
  <si>
    <t xml:space="preserve">LiDAR inspections of transmission electric lines and equipment </t>
  </si>
  <si>
    <t xml:space="preserve">Other discretionary inspection of distribution electric lines and equipment, beyond inspections mandated by rules and regulations  </t>
  </si>
  <si>
    <t xml:space="preserve">Other discretionary inspection of transmission electric lines and </t>
  </si>
  <si>
    <t xml:space="preserve">Patrol inspections of distribution electric lines and equipment  </t>
  </si>
  <si>
    <t xml:space="preserve">Patrol inspections of transmission electric lines and equipment  </t>
  </si>
  <si>
    <t xml:space="preserve">Pole loading assessment program to determine safety factor  </t>
  </si>
  <si>
    <t xml:space="preserve">Quality assurance / quality control of inspections  </t>
  </si>
  <si>
    <t xml:space="preserve">Substation inspections  </t>
  </si>
  <si>
    <t>Vegetation Management &amp; Inspections</t>
  </si>
  <si>
    <t xml:space="preserve">Additional efforts to manage community and environmental impacts </t>
  </si>
  <si>
    <t xml:space="preserve">Detailed inspections of vegetation 
around distribution electric lines and equipment 
</t>
  </si>
  <si>
    <t xml:space="preserve">Detailed inspections of vegetation 
around transmission electric lines and equipment 
</t>
  </si>
  <si>
    <t xml:space="preserve">Emergency response vegetation management due to red flag warning or other urgent conditions   </t>
  </si>
  <si>
    <t xml:space="preserve">Fuel management and reduction of “slash” from vegetation management activities </t>
  </si>
  <si>
    <t xml:space="preserve">LiDAR inspections of vegetation around distribution electric lines and equipment </t>
  </si>
  <si>
    <t xml:space="preserve">LiDAR inspections of vegetation around transmission electric lines and equipment 
</t>
  </si>
  <si>
    <t xml:space="preserve">Other discretionary inspections of vegetation around distribution electric lines and equipment </t>
  </si>
  <si>
    <t xml:space="preserve">Other discretionary inspections of vegetation around transmission electric lines and equipment 
</t>
  </si>
  <si>
    <t xml:space="preserve">Patrol inspections of vegetation around distribution electric lines and equipment </t>
  </si>
  <si>
    <t xml:space="preserve">Patrol inspections of vegetation around transmission electric lines and equipment </t>
  </si>
  <si>
    <t xml:space="preserve">Quality assurance / quality control of vegetation inspections  </t>
  </si>
  <si>
    <t xml:space="preserve">Recruiting and training of vegetation management personnel  </t>
  </si>
  <si>
    <t xml:space="preserve">Remediation of at-risk species  </t>
  </si>
  <si>
    <t xml:space="preserve">Removal and remediation of trees with strike potential to electric lines and equipment  </t>
  </si>
  <si>
    <t xml:space="preserve">Substation inspection </t>
  </si>
  <si>
    <t xml:space="preserve">Substation vegetation management  </t>
  </si>
  <si>
    <t xml:space="preserve">Vegetation inventory system </t>
  </si>
  <si>
    <t xml:space="preserve">Vegetation management to achieve clearances around electric lines and equipment  </t>
  </si>
  <si>
    <t>Grid Operations &amp; Operating Protocols</t>
  </si>
  <si>
    <t xml:space="preserve">Automatic recloser operations  </t>
  </si>
  <si>
    <t xml:space="preserve">Crew-accompanying ignition prevention and suppression resources and services </t>
  </si>
  <si>
    <t xml:space="preserve">Personnel work procedures and training in conditions of elevated fire risk  </t>
  </si>
  <si>
    <t xml:space="preserve">Protocols for PSPS re-energization </t>
  </si>
  <si>
    <t xml:space="preserve">PSPS events and mitigation of PSPS impacts  </t>
  </si>
  <si>
    <t xml:space="preserve">Stationed and on-call ignition prevention and suppression resources and services </t>
  </si>
  <si>
    <t>Data Governance</t>
  </si>
  <si>
    <t xml:space="preserve">Centralized repository for data </t>
  </si>
  <si>
    <t xml:space="preserve">Collaborative research on utility ignition and/or wildfire </t>
  </si>
  <si>
    <t xml:space="preserve">Documentation and disclosure of wildfire-related data and algorithms </t>
  </si>
  <si>
    <t xml:space="preserve">Tracking and analysis of near miss data </t>
  </si>
  <si>
    <t>Resource Allocation Methodology</t>
  </si>
  <si>
    <t xml:space="preserve">Allocation methodology development and application </t>
  </si>
  <si>
    <t xml:space="preserve">Risk reduction scenario development and analysis </t>
  </si>
  <si>
    <t>Risk spend efficiency analysis</t>
  </si>
  <si>
    <t>Emergency Planning &amp; Preparedness</t>
  </si>
  <si>
    <t xml:space="preserve">Adequate and trained workforce for service restoration </t>
  </si>
  <si>
    <t xml:space="preserve">Community outreach, public awareness, and communications efforts </t>
  </si>
  <si>
    <t xml:space="preserve">Customer support in emergencies </t>
  </si>
  <si>
    <t xml:space="preserve">Disaster and emergency preparedness plan </t>
  </si>
  <si>
    <t xml:space="preserve">Preparedness and planning for service restoration </t>
  </si>
  <si>
    <t xml:space="preserve">Protocols in place to learn from wildfire events </t>
  </si>
  <si>
    <t>Stakeholder Cooperation &amp; Community Engagement</t>
  </si>
  <si>
    <t xml:space="preserve">Community engagement </t>
  </si>
  <si>
    <t xml:space="preserve">Cooperation and best practice sharing with agencies outside CA </t>
  </si>
  <si>
    <t xml:space="preserve">Cooperation with suppression agencies </t>
  </si>
  <si>
    <t xml:space="preserve">Forest service and fuel reduction cooperation and joint roadmap </t>
  </si>
  <si>
    <t>WMP category</t>
  </si>
  <si>
    <t>SCE</t>
  </si>
  <si>
    <t>SDGE</t>
  </si>
  <si>
    <t>BVES</t>
  </si>
  <si>
    <t>LU</t>
  </si>
  <si>
    <t>PC</t>
  </si>
  <si>
    <t>TBC</t>
  </si>
  <si>
    <t>HWT</t>
  </si>
  <si>
    <t>WMPInitiativeActivity</t>
  </si>
  <si>
    <t>WMPInitiativeActivity#</t>
  </si>
  <si>
    <t>UtilityInitiativeName</t>
  </si>
  <si>
    <t>WMP code</t>
  </si>
  <si>
    <t>5.3.1.</t>
  </si>
  <si>
    <t>5.3.2.</t>
  </si>
  <si>
    <t>5.3.3.</t>
  </si>
  <si>
    <t>5.3.4.</t>
  </si>
  <si>
    <t>5.3.5.</t>
  </si>
  <si>
    <t>5.3.7.</t>
  </si>
  <si>
    <t>5.3.6.</t>
  </si>
  <si>
    <t>5.3.8.</t>
  </si>
  <si>
    <t>5.3.9.</t>
  </si>
  <si>
    <t>5.3.10.</t>
  </si>
  <si>
    <t>WMPInitiativeCategory#</t>
  </si>
  <si>
    <t>002</t>
  </si>
  <si>
    <t>006</t>
  </si>
  <si>
    <t>007</t>
  </si>
  <si>
    <t>Audit</t>
  </si>
  <si>
    <t>InitiativeActivityID</t>
  </si>
  <si>
    <t>ActivityNameifOther</t>
  </si>
  <si>
    <t>Other</t>
  </si>
  <si>
    <t>x</t>
  </si>
  <si>
    <t>Column</t>
  </si>
  <si>
    <t>Column name</t>
  </si>
  <si>
    <t>Definition</t>
  </si>
  <si>
    <t>QuantTargetUnits</t>
  </si>
  <si>
    <t>QualProgressQ1</t>
  </si>
  <si>
    <t>A</t>
  </si>
  <si>
    <t>B</t>
  </si>
  <si>
    <t>C</t>
  </si>
  <si>
    <t>D</t>
  </si>
  <si>
    <t>E</t>
  </si>
  <si>
    <t>F</t>
  </si>
  <si>
    <t>G</t>
  </si>
  <si>
    <t>H</t>
  </si>
  <si>
    <t>I</t>
  </si>
  <si>
    <t>J</t>
  </si>
  <si>
    <t>K</t>
  </si>
  <si>
    <t>L</t>
  </si>
  <si>
    <t>M</t>
  </si>
  <si>
    <t>N</t>
  </si>
  <si>
    <t>O</t>
  </si>
  <si>
    <t>P</t>
  </si>
  <si>
    <t>Q</t>
  </si>
  <si>
    <t>R</t>
  </si>
  <si>
    <t>S</t>
  </si>
  <si>
    <t>T</t>
  </si>
  <si>
    <t>U</t>
  </si>
  <si>
    <t>V</t>
  </si>
  <si>
    <t>W</t>
  </si>
  <si>
    <t>X</t>
  </si>
  <si>
    <t>Y</t>
  </si>
  <si>
    <t>Z</t>
  </si>
  <si>
    <t>AA</t>
  </si>
  <si>
    <t>Text</t>
  </si>
  <si>
    <t>Autogenerated based on submission date field above</t>
  </si>
  <si>
    <t>One of the 10 initiative categories in the WMP</t>
  </si>
  <si>
    <t>Date</t>
  </si>
  <si>
    <t>Autogenerated based on initiative category</t>
  </si>
  <si>
    <t>Numeric</t>
  </si>
  <si>
    <t>The relevant WMP activity classification for the initiative. If this initiative applies to an activity not presented, mark "other"</t>
  </si>
  <si>
    <t>If activity was "other", then provide the name of the appropriate activity. Should match an activity name in utility's WMP (Table 12)</t>
  </si>
  <si>
    <t>Numeric/Text</t>
  </si>
  <si>
    <t>Autogenerated based on initiative activity. Will be number or name of activity if activity was marked as "other"</t>
  </si>
  <si>
    <t>Utility name for initiative</t>
  </si>
  <si>
    <t>Page of most recent WMP where initiative is detailed. If the initiative is detailed on multiple pages, put the first page</t>
  </si>
  <si>
    <t>Quantitative progress by end of Q1: Jan 1 - Mar 31</t>
  </si>
  <si>
    <t>Cumulative quantitative progress by end of Q2: Jan 1 - June 30. Q1 progress + Q2 progress</t>
  </si>
  <si>
    <t>Cumulative quantitative progress by end of Q3: Jan 1 - Sep 30. Q1 progress + Q2 progress + Q3 progress</t>
  </si>
  <si>
    <t>Cumulative quantitative progress by end of Q4: Jan 1 - Dec 31. Total annual progress</t>
  </si>
  <si>
    <t>QualProgressQ1-2</t>
  </si>
  <si>
    <t>Qualitative progress by end of Q1: Jan 1 - Mar 31</t>
  </si>
  <si>
    <t>QualTargetAnnual</t>
  </si>
  <si>
    <t>QualProgressQ1-3</t>
  </si>
  <si>
    <t>QualProgressQ1-4</t>
  </si>
  <si>
    <t>Status</t>
  </si>
  <si>
    <t>Input type</t>
  </si>
  <si>
    <t>Definition of fields</t>
  </si>
  <si>
    <r>
      <t xml:space="preserve">Definitions for each field are provided in the table below starting in row 17 - </t>
    </r>
    <r>
      <rPr>
        <b/>
        <sz val="11"/>
        <color theme="1"/>
        <rFont val="Calibri"/>
        <family val="2"/>
        <scheme val="minor"/>
      </rPr>
      <t>READ BEFORE INPUTTING DATA</t>
    </r>
  </si>
  <si>
    <t>Quarterly Initiative Update - WMP Initiative Status Updates</t>
  </si>
  <si>
    <t>Standardized ID of utility (PGE, SCE, SDGE, BVES, LU, PC, HWT, or TBC) - auto populated by utility field above</t>
  </si>
  <si>
    <t>If initiative has a quantitative target, then report the units for the target. For example, if the initiative is installing covered conductors, then the unit would be "# of covered conductors installed"</t>
  </si>
  <si>
    <t>If initiative has a qualitative target, then detail the target. For example, if the initiative is building a centralized data lake, then the target may be "Developing a centralized data lake by end of year"</t>
  </si>
  <si>
    <t>Qualitative progress by end of Q2: Jan 1 - June 30</t>
  </si>
  <si>
    <t>Qualitative progress by end of Q3: Jan 1 - Sep 30</t>
  </si>
  <si>
    <t>Qualitative progress by end of Q4: Jan 1 - Dec 31. Total annual progress</t>
  </si>
  <si>
    <t>AnnualQuantTarget</t>
  </si>
  <si>
    <t>ProjectedQuantProgressQ1</t>
  </si>
  <si>
    <t>ProjectedQuantProgressQ1-2</t>
  </si>
  <si>
    <t>ProjectedQuantProgressQ1-3</t>
  </si>
  <si>
    <t>ProjectedQuantProgressQ1-4</t>
  </si>
  <si>
    <t>QuantActualProgressQ1</t>
  </si>
  <si>
    <t>QuantActualProgressQ1-2</t>
  </si>
  <si>
    <t>QuantActualProgressQ1-3</t>
  </si>
  <si>
    <t>QuantActualProgressQ1-4</t>
  </si>
  <si>
    <t>AnnualQualTarget</t>
  </si>
  <si>
    <t>QualActualProgressQ1</t>
  </si>
  <si>
    <t>QualActualProgressQ1-2</t>
  </si>
  <si>
    <t>QualActualProgressQ1-3</t>
  </si>
  <si>
    <t>QualActualProgressQ1-4</t>
  </si>
  <si>
    <t>CorrectiveActionsIfDelayed</t>
  </si>
  <si>
    <t>Quantitative target for year</t>
  </si>
  <si>
    <t>Quantitative projected progress by end of Q1: Jan 1 - Mar 31</t>
  </si>
  <si>
    <t>Cumulative quantitative projected progress by end of Q2: Jan 1 - June 30. Q1 projected progress + Q2 projected progress</t>
  </si>
  <si>
    <t>Cumulative quantitative projected progress by end of Q3: Jan 1 - Sep 30. Q1 projected progress + Q2 projected progress + Q3 projected progress</t>
  </si>
  <si>
    <t>Cumulative quantitative projected progress by end of Q4: Jan 1 - Dec 31. Equal to total annual target</t>
  </si>
  <si>
    <t>Submission in which to be completed</t>
  </si>
  <si>
    <t>Q1</t>
  </si>
  <si>
    <t>Q2</t>
  </si>
  <si>
    <t>Q3</t>
  </si>
  <si>
    <t>Q1, Q2, Q3, Q4</t>
  </si>
  <si>
    <t>As needed</t>
  </si>
  <si>
    <t>If initiative is delayed based on reported target vs progress (e.g., reported QuantProgress for Q1 was significantly below the ProjectedQuantProgress for Q1), detail corrective actions</t>
  </si>
  <si>
    <t>Status of initiative, can be one of the following: Completed/In Progress/Planned/Delayed/Cancelled</t>
  </si>
  <si>
    <t>AB</t>
  </si>
  <si>
    <t>AC-onwards is managed by WSD; columns AF-AH will only be completed by utility upon WSD request</t>
  </si>
  <si>
    <r>
      <t xml:space="preserve">Update progress on WMP Initiatives on "Initiatives" sheet by populating columns </t>
    </r>
    <r>
      <rPr>
        <b/>
        <sz val="11"/>
        <color theme="1"/>
        <rFont val="Calibri"/>
        <family val="2"/>
        <scheme val="minor"/>
      </rPr>
      <t>A</t>
    </r>
    <r>
      <rPr>
        <sz val="11"/>
        <color theme="1"/>
        <rFont val="Calibri"/>
        <family val="2"/>
        <scheme val="minor"/>
      </rPr>
      <t xml:space="preserve"> through </t>
    </r>
    <r>
      <rPr>
        <b/>
        <sz val="11"/>
        <color theme="1"/>
        <rFont val="Calibri"/>
        <family val="2"/>
        <scheme val="minor"/>
      </rPr>
      <t>AB</t>
    </r>
    <r>
      <rPr>
        <sz val="11"/>
        <color theme="1"/>
        <rFont val="Calibri"/>
        <family val="2"/>
        <scheme val="minor"/>
      </rPr>
      <t xml:space="preserve">. Progress currently filled in is an </t>
    </r>
    <r>
      <rPr>
        <b/>
        <u/>
        <sz val="11"/>
        <color theme="1"/>
        <rFont val="Calibri"/>
        <family val="2"/>
        <scheme val="minor"/>
      </rPr>
      <t>example</t>
    </r>
    <r>
      <rPr>
        <sz val="11"/>
        <color theme="1"/>
        <rFont val="Calibri"/>
        <family val="2"/>
        <scheme val="minor"/>
      </rPr>
      <t xml:space="preserve">. Yellow cells indicate information that needs to be filled out or confirmed by utility. WMP initiatives that are not already listed in the "Initiatives" sheet shall be added as separate line items on the "Initiatives" sheet. Quantitative information, included initiative targets, the units of said targets and subsequent progress are reported in columns </t>
    </r>
    <r>
      <rPr>
        <b/>
        <sz val="11"/>
        <color theme="1"/>
        <rFont val="Calibri"/>
        <family val="2"/>
        <scheme val="minor"/>
      </rPr>
      <t>L</t>
    </r>
    <r>
      <rPr>
        <sz val="11"/>
        <color theme="1"/>
        <rFont val="Calibri"/>
        <family val="2"/>
        <scheme val="minor"/>
      </rPr>
      <t xml:space="preserve"> through </t>
    </r>
    <r>
      <rPr>
        <b/>
        <sz val="11"/>
        <color theme="1"/>
        <rFont val="Calibri"/>
        <family val="2"/>
        <scheme val="minor"/>
      </rPr>
      <t>U</t>
    </r>
    <r>
      <rPr>
        <sz val="11"/>
        <color theme="1"/>
        <rFont val="Calibri"/>
        <family val="2"/>
        <scheme val="minor"/>
      </rPr>
      <t xml:space="preserve"> with qualitative targets and progress described in columns </t>
    </r>
    <r>
      <rPr>
        <b/>
        <sz val="11"/>
        <color theme="1"/>
        <rFont val="Calibri"/>
        <family val="2"/>
        <scheme val="minor"/>
      </rPr>
      <t>V</t>
    </r>
    <r>
      <rPr>
        <sz val="11"/>
        <color theme="1"/>
        <rFont val="Calibri"/>
        <family val="2"/>
        <scheme val="minor"/>
      </rPr>
      <t xml:space="preserve"> through </t>
    </r>
    <r>
      <rPr>
        <b/>
        <sz val="11"/>
        <color theme="1"/>
        <rFont val="Calibri"/>
        <family val="2"/>
        <scheme val="minor"/>
      </rPr>
      <t>Z</t>
    </r>
    <r>
      <rPr>
        <sz val="11"/>
        <color theme="1"/>
        <rFont val="Calibri"/>
        <family val="2"/>
        <scheme val="minor"/>
      </rPr>
      <t xml:space="preserve">. </t>
    </r>
  </si>
  <si>
    <r>
      <t xml:space="preserve">WSD Compliance will reach out to follow up on which Initiatives require documentation for auditing, indicated in columns </t>
    </r>
    <r>
      <rPr>
        <b/>
        <sz val="11"/>
        <color theme="1"/>
        <rFont val="Calibri"/>
        <family val="2"/>
        <scheme val="minor"/>
      </rPr>
      <t>AD</t>
    </r>
    <r>
      <rPr>
        <sz val="11"/>
        <color theme="1"/>
        <rFont val="Calibri"/>
        <family val="2"/>
        <scheme val="minor"/>
      </rPr>
      <t xml:space="preserve"> and </t>
    </r>
    <r>
      <rPr>
        <b/>
        <sz val="11"/>
        <color theme="1"/>
        <rFont val="Calibri"/>
        <family val="2"/>
        <scheme val="minor"/>
      </rPr>
      <t>AE</t>
    </r>
    <r>
      <rPr>
        <sz val="11"/>
        <color theme="1"/>
        <rFont val="Calibri"/>
        <family val="2"/>
        <scheme val="minor"/>
      </rPr>
      <t xml:space="preserve"> in the "Initiatives" sheet. For those initiatives requiring audit documentation, please fill out columns </t>
    </r>
    <r>
      <rPr>
        <b/>
        <sz val="11"/>
        <color theme="1"/>
        <rFont val="Calibri"/>
        <family val="2"/>
        <scheme val="minor"/>
      </rPr>
      <t>AF</t>
    </r>
    <r>
      <rPr>
        <sz val="11"/>
        <color theme="1"/>
        <rFont val="Calibri"/>
        <family val="2"/>
        <scheme val="minor"/>
      </rPr>
      <t xml:space="preserve"> through </t>
    </r>
    <r>
      <rPr>
        <b/>
        <sz val="11"/>
        <color theme="1"/>
        <rFont val="Calibri"/>
        <family val="2"/>
        <scheme val="minor"/>
      </rPr>
      <t>AH</t>
    </r>
    <r>
      <rPr>
        <sz val="11"/>
        <color theme="1"/>
        <rFont val="Calibri"/>
        <family val="2"/>
        <scheme val="minor"/>
      </rPr>
      <t xml:space="preserve">. Please be sure to </t>
    </r>
    <r>
      <rPr>
        <b/>
        <sz val="11"/>
        <color theme="1"/>
        <rFont val="Calibri"/>
        <family val="2"/>
        <scheme val="minor"/>
      </rPr>
      <t xml:space="preserve">link to a Kiteworks folder </t>
    </r>
    <r>
      <rPr>
        <sz val="11"/>
        <color theme="1"/>
        <rFont val="Calibri"/>
        <family val="2"/>
        <scheme val="minor"/>
      </rPr>
      <t xml:space="preserve">in column </t>
    </r>
    <r>
      <rPr>
        <b/>
        <sz val="11"/>
        <color theme="1"/>
        <rFont val="Calibri"/>
        <family val="2"/>
        <scheme val="minor"/>
      </rPr>
      <t>AF</t>
    </r>
    <r>
      <rPr>
        <sz val="11"/>
        <color theme="1"/>
        <rFont val="Calibri"/>
        <family val="2"/>
        <scheme val="minor"/>
      </rPr>
      <t>.</t>
    </r>
  </si>
  <si>
    <t>Unique ID of the initiative. Must be unique for each initiative for each utility for each year. Follows the format “[UtilityID]_ [WMPInitiativeCategory]_[ WMPInitiativeActivity]_[InitiativeActivityID]_[Year four digit number (e.g., “2021”)]”. For example the code “PGE_Vegetation Management &amp; Inspections_Substation vegetation management  _001_2021” would be where utility is PG&amp;E, Initiative category is Vegetation Management &amp; Inspections, activity is Substation vegetation management, unique initiative ID is 001 and the year is 2021</t>
  </si>
  <si>
    <t>ID for the utility initiative. Must be unique to a utility's Initiative activity across submissions. If this initiative is also reported in the initiatives feature class for Grid hardening, Asset inspections, or vegetation management and inspections, then this ID should also connect to the ID in the corresponding initiative feature class (Fields "GhlogID", "AiLogID", "VmiLogID", "VmpLogID", and "OiLogID")</t>
  </si>
  <si>
    <t>N/A</t>
  </si>
  <si>
    <t xml:space="preserve">In progress </t>
  </si>
  <si>
    <t xml:space="preserve">N/A </t>
  </si>
  <si>
    <t>Stationed suppression resource</t>
  </si>
  <si>
    <t>Spare Parts Building Suppression System</t>
  </si>
  <si>
    <t>66-67</t>
  </si>
  <si>
    <t>Planned</t>
  </si>
  <si>
    <t>In development</t>
  </si>
  <si>
    <t>Aux Room Thermal Barrier</t>
  </si>
  <si>
    <t>Installation of thermal barrier</t>
  </si>
  <si>
    <t>Installation of suppression system</t>
  </si>
  <si>
    <t>Compressed gas cylinder housing</t>
  </si>
  <si>
    <t>Installation of protective housing</t>
  </si>
  <si>
    <t>Completed</t>
  </si>
  <si>
    <t>NA</t>
  </si>
  <si>
    <t>Second Level Review of 2020 Site Assessment</t>
  </si>
  <si>
    <t>008</t>
  </si>
  <si>
    <t xml:space="preserve">Conduct Second Level Review of initiatives identified in 2020 Site Assessment </t>
  </si>
  <si>
    <t>Under review</t>
  </si>
  <si>
    <t>In Progress</t>
  </si>
  <si>
    <t>Cancelled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</si>
</sst>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_);\(#,##0.0\);0.0_);@_)"/>
    <numFmt numFmtId="165" formatCode="\Q0"/>
    <numFmt numFmtId="166" formatCode="0&quot;.&quot;"/>
  </numFmts>
  <fonts count="12" x14ac:knownFonts="1">
    <font>
      <sz val="11"/>
      <color theme="1"/>
      <name val="Calibri"/>
      <family val="2"/>
      <scheme val="minor"/>
    </font>
    <font>
      <b/>
      <sz val="11"/>
      <name val="Calibri"/>
      <family val="2"/>
      <scheme val="minor"/>
    </font>
    <font>
      <sz val="11"/>
      <name val="Calibri"/>
      <family val="2"/>
      <scheme val="minor"/>
    </font>
    <font>
      <b/>
      <sz val="11"/>
      <color theme="1"/>
      <name val="Calibri"/>
      <family val="2"/>
      <scheme val="minor"/>
    </font>
    <font>
      <b/>
      <sz val="11"/>
      <color theme="0"/>
      <name val="Calibri"/>
      <family val="2"/>
      <scheme val="minor"/>
    </font>
    <font>
      <sz val="8"/>
      <name val="Calibri"/>
      <family val="2"/>
      <scheme val="minor"/>
    </font>
    <font>
      <sz val="10"/>
      <name val="Arial"/>
      <family val="2"/>
    </font>
    <font>
      <sz val="20"/>
      <color theme="1"/>
      <name val="Calibri"/>
      <family val="2"/>
      <scheme val="minor"/>
    </font>
    <font>
      <sz val="14"/>
      <color theme="1"/>
      <name val="Calibri"/>
      <family val="2"/>
      <scheme val="minor"/>
    </font>
    <font>
      <u/>
      <sz val="11"/>
      <color theme="4"/>
      <name val="Calibri"/>
      <family val="2"/>
      <scheme val="minor"/>
    </font>
    <font>
      <sz val="11"/>
      <color rgb="FFFF0000"/>
      <name val="Calibri"/>
      <family val="2"/>
      <scheme val="minor"/>
    </font>
    <font>
      <b/>
      <u/>
      <sz val="11"/>
      <color theme="1"/>
      <name val="Calibri"/>
      <family val="2"/>
      <scheme val="minor"/>
    </font>
  </fonts>
  <fills count="12">
    <fill>
      <patternFill patternType="none"/>
    </fill>
    <fill>
      <patternFill patternType="gray125"/>
    </fill>
    <fill>
      <patternFill patternType="solid">
        <fgColor theme="3" tint="0.39997558519241921"/>
        <bgColor indexed="64"/>
      </patternFill>
    </fill>
    <fill>
      <patternFill patternType="solid">
        <fgColor theme="7" tint="0.79998168889431442"/>
        <bgColor indexed="64"/>
      </patternFill>
    </fill>
    <fill>
      <patternFill patternType="solid">
        <fgColor theme="0"/>
        <bgColor indexed="64"/>
      </patternFill>
    </fill>
    <fill>
      <patternFill patternType="solid">
        <fgColor theme="4"/>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9" tint="-0.249977111117893"/>
        <bgColor indexed="64"/>
      </patternFill>
    </fill>
    <fill>
      <patternFill patternType="solid">
        <fgColor theme="9" tint="0.59999389629810485"/>
        <bgColor indexed="64"/>
      </patternFill>
    </fill>
    <fill>
      <patternFill patternType="solid">
        <fgColor theme="4" tint="-0.249977111117893"/>
        <bgColor indexed="64"/>
      </patternFill>
    </fill>
    <fill>
      <patternFill patternType="solid">
        <fgColor theme="6" tint="0.59999389629810485"/>
        <bgColor indexed="64"/>
      </patternFill>
    </fill>
  </fills>
  <borders count="11">
    <border>
      <left/>
      <right/>
      <top/>
      <bottom/>
      <diagonal/>
    </border>
    <border>
      <left/>
      <right/>
      <top style="thin">
        <color theme="4" tint="0.39997558519241921"/>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right/>
      <top style="thin">
        <color indexed="64"/>
      </top>
      <bottom/>
      <diagonal/>
    </border>
  </borders>
  <cellStyleXfs count="2">
    <xf numFmtId="0" fontId="0" fillId="0" borderId="0"/>
    <xf numFmtId="164" fontId="6" fillId="0" borderId="0"/>
  </cellStyleXfs>
  <cellXfs count="70">
    <xf numFmtId="0" fontId="0" fillId="0" borderId="0" xfId="0"/>
    <xf numFmtId="0" fontId="2" fillId="0" borderId="0" xfId="0" applyFont="1"/>
    <xf numFmtId="0" fontId="2" fillId="0" borderId="0" xfId="0" applyFont="1" applyFill="1"/>
    <xf numFmtId="0" fontId="0" fillId="0" borderId="0" xfId="0" applyAlignment="1"/>
    <xf numFmtId="0" fontId="0" fillId="0" borderId="0" xfId="0"/>
    <xf numFmtId="0" fontId="2" fillId="0" borderId="1" xfId="0" applyFont="1" applyFill="1" applyBorder="1"/>
    <xf numFmtId="0" fontId="1" fillId="4" borderId="0" xfId="0" applyFont="1" applyFill="1" applyBorder="1" applyAlignment="1">
      <alignment wrapText="1"/>
    </xf>
    <xf numFmtId="0" fontId="4" fillId="5" borderId="0" xfId="0" applyFont="1" applyFill="1" applyBorder="1" applyAlignment="1">
      <alignment wrapText="1"/>
    </xf>
    <xf numFmtId="0" fontId="4" fillId="2" borderId="0" xfId="0" applyFont="1" applyFill="1" applyAlignment="1">
      <alignment wrapText="1"/>
    </xf>
    <xf numFmtId="0" fontId="4" fillId="0" borderId="0" xfId="0" applyFont="1" applyAlignment="1">
      <alignment wrapText="1"/>
    </xf>
    <xf numFmtId="0" fontId="0" fillId="4" borderId="0" xfId="0" applyFill="1"/>
    <xf numFmtId="166" fontId="2" fillId="4" borderId="4" xfId="1" applyNumberFormat="1" applyFont="1" applyFill="1" applyBorder="1" applyAlignment="1">
      <alignment horizontal="center" vertical="top"/>
    </xf>
    <xf numFmtId="166" fontId="2" fillId="4" borderId="6" xfId="1" applyNumberFormat="1" applyFont="1" applyFill="1" applyBorder="1" applyAlignment="1">
      <alignment horizontal="center" vertical="top"/>
    </xf>
    <xf numFmtId="0" fontId="1" fillId="6" borderId="2" xfId="0" applyFont="1" applyFill="1" applyBorder="1" applyAlignment="1">
      <alignment horizontal="left" vertical="top"/>
    </xf>
    <xf numFmtId="0" fontId="2" fillId="6" borderId="8" xfId="0" applyFont="1" applyFill="1" applyBorder="1" applyAlignment="1">
      <alignment horizontal="left" vertical="top"/>
    </xf>
    <xf numFmtId="0" fontId="2" fillId="6" borderId="3" xfId="0" applyFont="1" applyFill="1" applyBorder="1" applyAlignment="1">
      <alignment horizontal="left" vertical="top"/>
    </xf>
    <xf numFmtId="0" fontId="3" fillId="4" borderId="0" xfId="0" applyFont="1" applyFill="1"/>
    <xf numFmtId="0" fontId="0" fillId="4" borderId="9" xfId="0" applyFill="1" applyBorder="1"/>
    <xf numFmtId="0" fontId="7" fillId="4" borderId="0" xfId="0" applyFont="1" applyFill="1"/>
    <xf numFmtId="0" fontId="0" fillId="4" borderId="8" xfId="0" applyFill="1" applyBorder="1"/>
    <xf numFmtId="14" fontId="0" fillId="3" borderId="7" xfId="0" applyNumberFormat="1" applyFill="1" applyBorder="1"/>
    <xf numFmtId="0" fontId="8" fillId="4" borderId="0" xfId="0" applyFont="1" applyFill="1"/>
    <xf numFmtId="0" fontId="0" fillId="4" borderId="9" xfId="0" applyFill="1" applyBorder="1" applyAlignment="1">
      <alignment horizontal="left" vertical="top"/>
    </xf>
    <xf numFmtId="0" fontId="3" fillId="4" borderId="2" xfId="0" applyFont="1" applyFill="1" applyBorder="1"/>
    <xf numFmtId="0" fontId="3" fillId="4" borderId="4" xfId="0" applyFont="1" applyFill="1" applyBorder="1"/>
    <xf numFmtId="0" fontId="3" fillId="4" borderId="6" xfId="0" applyFont="1" applyFill="1" applyBorder="1"/>
    <xf numFmtId="0" fontId="0" fillId="3" borderId="5" xfId="0" applyFill="1" applyBorder="1"/>
    <xf numFmtId="165" fontId="0" fillId="3" borderId="5" xfId="0" applyNumberFormat="1" applyFill="1" applyBorder="1" applyAlignment="1">
      <alignment horizontal="right"/>
    </xf>
    <xf numFmtId="0" fontId="0" fillId="0" borderId="0" xfId="0" applyProtection="1">
      <protection hidden="1"/>
    </xf>
    <xf numFmtId="0" fontId="4" fillId="2" borderId="0" xfId="0" applyFont="1" applyFill="1" applyAlignment="1" applyProtection="1">
      <alignment wrapText="1"/>
      <protection hidden="1"/>
    </xf>
    <xf numFmtId="0" fontId="2" fillId="0" borderId="0" xfId="0" applyFont="1" applyProtection="1">
      <protection hidden="1"/>
    </xf>
    <xf numFmtId="0" fontId="2" fillId="0" borderId="1" xfId="0" applyFont="1" applyBorder="1" applyAlignment="1" applyProtection="1">
      <alignment wrapText="1"/>
      <protection hidden="1"/>
    </xf>
    <xf numFmtId="0" fontId="2" fillId="0" borderId="1" xfId="0" applyFont="1" applyFill="1" applyBorder="1" applyAlignment="1" applyProtection="1">
      <alignment wrapText="1"/>
      <protection hidden="1"/>
    </xf>
    <xf numFmtId="0" fontId="9" fillId="7" borderId="1" xfId="0" applyFont="1" applyFill="1" applyBorder="1" applyAlignment="1">
      <alignment wrapText="1"/>
    </xf>
    <xf numFmtId="0" fontId="10" fillId="7" borderId="1" xfId="0" applyFont="1" applyFill="1" applyBorder="1" applyAlignment="1">
      <alignment wrapText="1"/>
    </xf>
    <xf numFmtId="0" fontId="2" fillId="7" borderId="1" xfId="0" applyFont="1" applyFill="1" applyBorder="1" applyAlignment="1">
      <alignment wrapText="1"/>
    </xf>
    <xf numFmtId="14" fontId="2" fillId="3" borderId="1" xfId="0" applyNumberFormat="1" applyFont="1" applyFill="1" applyBorder="1"/>
    <xf numFmtId="0" fontId="2" fillId="3" borderId="1" xfId="0" applyFont="1" applyFill="1" applyBorder="1" applyAlignment="1">
      <alignment wrapText="1"/>
    </xf>
    <xf numFmtId="0" fontId="2" fillId="3" borderId="1" xfId="0" applyFont="1" applyFill="1" applyBorder="1"/>
    <xf numFmtId="0" fontId="2" fillId="0" borderId="1" xfId="0" applyFont="1" applyFill="1" applyBorder="1" applyAlignment="1">
      <alignment wrapText="1"/>
    </xf>
    <xf numFmtId="0" fontId="2" fillId="0" borderId="1" xfId="0" applyNumberFormat="1" applyFont="1" applyFill="1" applyBorder="1"/>
    <xf numFmtId="0" fontId="4" fillId="8" borderId="0" xfId="0" applyFont="1" applyFill="1" applyBorder="1" applyAlignment="1">
      <alignment wrapText="1"/>
    </xf>
    <xf numFmtId="0" fontId="1" fillId="9" borderId="0" xfId="0" applyFont="1" applyFill="1" applyBorder="1" applyAlignment="1">
      <alignment wrapText="1"/>
    </xf>
    <xf numFmtId="0" fontId="1" fillId="6" borderId="0" xfId="0" applyFont="1" applyFill="1" applyBorder="1" applyAlignment="1">
      <alignment wrapText="1"/>
    </xf>
    <xf numFmtId="0" fontId="4" fillId="10" borderId="0" xfId="0" applyFont="1" applyFill="1" applyBorder="1" applyAlignment="1">
      <alignment wrapText="1"/>
    </xf>
    <xf numFmtId="0" fontId="0" fillId="4" borderId="7" xfId="0" applyFill="1" applyBorder="1" applyAlignment="1">
      <alignment horizontal="left" vertical="top"/>
    </xf>
    <xf numFmtId="0" fontId="0" fillId="0" borderId="5" xfId="0" applyBorder="1"/>
    <xf numFmtId="0" fontId="0" fillId="0" borderId="0" xfId="0" applyFill="1" applyBorder="1"/>
    <xf numFmtId="14" fontId="2" fillId="0" borderId="1" xfId="0" applyNumberFormat="1" applyFont="1" applyFill="1" applyBorder="1"/>
    <xf numFmtId="0" fontId="0" fillId="0" borderId="10" xfId="0" applyBorder="1"/>
    <xf numFmtId="0" fontId="0" fillId="0" borderId="10" xfId="0" applyFill="1" applyBorder="1"/>
    <xf numFmtId="0" fontId="0" fillId="3" borderId="3" xfId="0" applyFill="1" applyBorder="1"/>
    <xf numFmtId="0" fontId="0" fillId="4" borderId="0" xfId="0" applyFill="1" applyBorder="1"/>
    <xf numFmtId="0" fontId="0" fillId="0" borderId="0" xfId="0" applyAlignment="1">
      <alignment wrapText="1"/>
    </xf>
    <xf numFmtId="0" fontId="2" fillId="0" borderId="1" xfId="0" applyNumberFormat="1" applyFont="1" applyFill="1" applyBorder="1" applyAlignment="1">
      <alignment wrapText="1"/>
    </xf>
    <xf numFmtId="0" fontId="0" fillId="0" borderId="0" xfId="0" applyAlignment="1">
      <alignment vertical="top"/>
    </xf>
    <xf numFmtId="0" fontId="3" fillId="0" borderId="0" xfId="0" applyFont="1"/>
    <xf numFmtId="0" fontId="3" fillId="0" borderId="0" xfId="0" applyFont="1" applyFill="1" applyBorder="1"/>
    <xf numFmtId="0" fontId="3" fillId="0" borderId="0" xfId="0" applyFont="1" applyFill="1" applyBorder="1" applyAlignment="1">
      <alignment wrapText="1"/>
    </xf>
    <xf numFmtId="49" fontId="2" fillId="3" borderId="1" xfId="0" applyNumberFormat="1" applyFont="1" applyFill="1" applyBorder="1"/>
    <xf numFmtId="14" fontId="2" fillId="3" borderId="1" xfId="0" applyNumberFormat="1" applyFont="1" applyFill="1" applyBorder="1" applyAlignment="1">
      <alignment wrapText="1"/>
    </xf>
    <xf numFmtId="0" fontId="2" fillId="3" borderId="1" xfId="0" applyFont="1" applyFill="1" applyBorder="1" applyAlignment="1">
      <alignment horizontal="left" wrapText="1"/>
    </xf>
    <xf numFmtId="0" fontId="0" fillId="3" borderId="0" xfId="0" applyFill="1" applyAlignment="1">
      <alignment horizontal="left" vertical="top" wrapText="1"/>
    </xf>
    <xf numFmtId="0" fontId="0" fillId="3" borderId="5" xfId="0" applyFill="1" applyBorder="1" applyAlignment="1">
      <alignment horizontal="left" vertical="top" wrapText="1"/>
    </xf>
    <xf numFmtId="0" fontId="0" fillId="4" borderId="9" xfId="0" applyFill="1" applyBorder="1" applyAlignment="1">
      <alignment horizontal="left" vertical="top"/>
    </xf>
    <xf numFmtId="0" fontId="0" fillId="4" borderId="7" xfId="0" applyFill="1" applyBorder="1" applyAlignment="1">
      <alignment horizontal="left" vertical="top"/>
    </xf>
    <xf numFmtId="0" fontId="0" fillId="7" borderId="0" xfId="0" applyFill="1" applyAlignment="1">
      <alignment horizontal="left" vertical="top" wrapText="1"/>
    </xf>
    <xf numFmtId="0" fontId="0" fillId="7" borderId="5" xfId="0" applyFill="1" applyBorder="1" applyAlignment="1">
      <alignment horizontal="left" vertical="top" wrapText="1"/>
    </xf>
    <xf numFmtId="0" fontId="0" fillId="11" borderId="0" xfId="0" applyFill="1" applyAlignment="1">
      <alignment horizontal="left" vertical="top" wrapText="1"/>
    </xf>
    <xf numFmtId="0" fontId="0" fillId="11" borderId="5" xfId="0" applyFill="1" applyBorder="1" applyAlignment="1">
      <alignment horizontal="left" vertical="top" wrapText="1"/>
    </xf>
  </cellXfs>
  <cellStyles count="2">
    <cellStyle name="Normal" xfId="0" builtinId="0"/>
    <cellStyle name="Normal 5" xfId="1" xr:uid="{C00B14BD-9165-4D2E-A3FB-A505E9556B6D}"/>
  </cellStyles>
  <dxfs count="37">
    <dxf>
      <font>
        <b val="0"/>
        <i val="0"/>
        <strike val="0"/>
        <condense val="0"/>
        <extend val="0"/>
        <outline val="0"/>
        <shadow val="0"/>
        <u val="none"/>
        <vertAlign val="baseline"/>
        <sz val="11"/>
        <color rgb="FFFF0000"/>
        <name val="Calibri"/>
        <family val="2"/>
        <scheme val="minor"/>
      </font>
      <fill>
        <patternFill patternType="solid">
          <fgColor indexed="64"/>
          <bgColor theme="5"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rgb="FFFF0000"/>
        <name val="Calibri"/>
        <family val="2"/>
        <scheme val="minor"/>
      </font>
      <fill>
        <patternFill patternType="solid">
          <fgColor indexed="64"/>
          <bgColor theme="5"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solid">
          <fgColor indexed="64"/>
          <bgColor theme="5"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none">
          <fgColor indexed="64"/>
          <bgColor auto="1"/>
        </patternFill>
      </fill>
      <alignment horizontal="general" vertical="bottom" textRotation="0" wrapText="1" indent="0" justifyLastLine="0" shrinkToFit="0" readingOrder="0"/>
      <border diagonalUp="0" diagonalDown="0" outline="0">
        <left/>
        <right/>
        <top style="thin">
          <color theme="4" tint="0.39997558519241921"/>
        </top>
        <bottom/>
      </border>
      <protection locked="1" hidden="1"/>
    </dxf>
    <dxf>
      <font>
        <b val="0"/>
        <i val="0"/>
        <strike val="0"/>
        <condense val="0"/>
        <extend val="0"/>
        <outline val="0"/>
        <shadow val="0"/>
        <u val="none"/>
        <vertAlign val="baseline"/>
        <sz val="11"/>
        <color auto="1"/>
        <name val="Calibri"/>
        <family val="2"/>
        <scheme val="minor"/>
      </font>
      <fill>
        <patternFill patternType="none">
          <fgColor indexed="64"/>
          <bgColor indexed="65"/>
        </patternFill>
      </fill>
      <border diagonalUp="0" diagonalDown="0">
        <left/>
        <right/>
        <top style="thin">
          <color theme="4" tint="0.39997558519241921"/>
        </top>
        <bottom/>
        <vertical/>
        <horizontal/>
      </border>
    </dxf>
    <dxf>
      <font>
        <b val="0"/>
        <i val="0"/>
        <strike val="0"/>
        <condense val="0"/>
        <extend val="0"/>
        <outline val="0"/>
        <shadow val="0"/>
        <u val="none"/>
        <vertAlign val="baseline"/>
        <sz val="11"/>
        <color auto="1"/>
        <name val="Calibri"/>
        <family val="2"/>
        <scheme val="minor"/>
      </font>
      <fill>
        <patternFill patternType="none">
          <fgColor indexed="64"/>
          <bgColor indexed="65"/>
        </patternFill>
      </fill>
      <border diagonalUp="0" diagonalDown="0" outline="0">
        <left/>
        <right/>
        <top style="thin">
          <color theme="4" tint="0.39997558519241921"/>
        </top>
        <bottom/>
      </border>
    </dxf>
    <dxf>
      <font>
        <strike val="0"/>
        <outline val="0"/>
        <shadow val="0"/>
        <u val="none"/>
        <vertAlign val="baseline"/>
        <sz val="11"/>
        <color auto="1"/>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left/>
        <right/>
        <top style="thin">
          <color theme="4" tint="0.39997558519241921"/>
        </top>
        <bottom/>
        <vertical/>
        <horizontal/>
      </border>
    </dxf>
    <dxf>
      <font>
        <b val="0"/>
        <i val="0"/>
        <strike val="0"/>
        <condense val="0"/>
        <extend val="0"/>
        <outline val="0"/>
        <shadow val="0"/>
        <u val="none"/>
        <vertAlign val="baseline"/>
        <sz val="11"/>
        <color auto="1"/>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numFmt numFmtId="0" formatCode="General"/>
      <fill>
        <patternFill patternType="none">
          <fgColor indexed="64"/>
          <bgColor auto="1"/>
        </patternFill>
      </fill>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numFmt numFmtId="30" formatCode="@"/>
      <fill>
        <patternFill patternType="solid">
          <fgColor indexed="64"/>
          <bgColor theme="7" tint="0.79998168889431442"/>
        </patternFill>
      </fill>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numFmt numFmtId="19" formatCode="m/d/yyyy"/>
      <fill>
        <patternFill patternType="solid">
          <fgColor indexed="64"/>
          <bgColor theme="7" tint="0.79998168889431442"/>
        </patternFill>
      </fill>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numFmt numFmtId="0" formatCode="General"/>
      <fill>
        <patternFill patternType="none">
          <fgColor indexed="64"/>
          <bgColor auto="1"/>
        </patternFill>
      </fill>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numFmt numFmtId="19" formatCode="m/d/yyyy"/>
      <fill>
        <patternFill patternType="solid">
          <fgColor indexed="64"/>
          <bgColor theme="7" tint="0.79998168889431442"/>
        </patternFill>
      </fill>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numFmt numFmtId="19" formatCode="m/d/yyyy"/>
      <fill>
        <patternFill patternType="solid">
          <fgColor indexed="64"/>
          <bgColor theme="7" tint="0.79998168889431442"/>
        </patternFill>
      </fill>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numFmt numFmtId="0" formatCode="General"/>
      <fill>
        <patternFill patternType="none">
          <fgColor indexed="64"/>
          <bgColor auto="1"/>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numFmt numFmtId="19" formatCode="m/d/yyyy"/>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numFmt numFmtId="19" formatCode="m/d/yyyy"/>
      <fill>
        <patternFill patternType="none">
          <fgColor indexed="64"/>
          <bgColor auto="1"/>
        </patternFill>
      </fill>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none">
          <fgColor indexed="64"/>
          <bgColor indexed="65"/>
        </patternFill>
      </fill>
      <border diagonalUp="0" diagonalDown="0" outline="0">
        <left/>
        <right/>
        <top style="thin">
          <color theme="4" tint="0.39997558519241921"/>
        </top>
        <bottom/>
      </border>
    </dxf>
    <dxf>
      <border outline="0">
        <left style="thin">
          <color theme="4" tint="0.39997558519241921"/>
        </left>
        <right style="thin">
          <color theme="4" tint="0.39997558519241921"/>
        </right>
        <top style="thin">
          <color theme="4" tint="0.39997558519241921"/>
        </top>
        <bottom style="thin">
          <color theme="4" tint="0.39997558519241921"/>
        </bottom>
      </border>
    </dxf>
    <dxf>
      <font>
        <b val="0"/>
        <i val="0"/>
        <strike val="0"/>
        <condense val="0"/>
        <extend val="0"/>
        <outline val="0"/>
        <shadow val="0"/>
        <u val="none"/>
        <vertAlign val="baseline"/>
        <sz val="11"/>
        <color auto="1"/>
        <name val="Calibri"/>
        <family val="2"/>
        <scheme val="minor"/>
      </font>
      <fill>
        <patternFill patternType="none">
          <fgColor indexed="64"/>
          <bgColor auto="1"/>
        </patternFill>
      </fill>
    </dxf>
    <dxf>
      <font>
        <b/>
        <i val="0"/>
        <strike val="0"/>
        <condense val="0"/>
        <extend val="0"/>
        <outline val="0"/>
        <shadow val="0"/>
        <u val="none"/>
        <vertAlign val="baseline"/>
        <sz val="11"/>
        <color theme="0"/>
        <name val="Calibri"/>
        <family val="2"/>
        <scheme val="minor"/>
      </font>
      <fill>
        <patternFill patternType="none">
          <fgColor indexed="64"/>
          <bgColor auto="1"/>
        </patternFill>
      </fill>
      <alignment horizontal="general" vertical="bottom"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8</xdr:col>
      <xdr:colOff>343395</xdr:colOff>
      <xdr:row>0</xdr:row>
      <xdr:rowOff>95250</xdr:rowOff>
    </xdr:from>
    <xdr:to>
      <xdr:col>11</xdr:col>
      <xdr:colOff>82946</xdr:colOff>
      <xdr:row>5</xdr:row>
      <xdr:rowOff>121954</xdr:rowOff>
    </xdr:to>
    <xdr:pic>
      <xdr:nvPicPr>
        <xdr:cNvPr id="2" name="Picture 1">
          <a:extLst>
            <a:ext uri="{FF2B5EF4-FFF2-40B4-BE49-F238E27FC236}">
              <a16:creationId xmlns:a16="http://schemas.microsoft.com/office/drawing/2014/main" id="{31A482A8-88EF-4568-9304-6A4C648727E0}"/>
            </a:ext>
          </a:extLst>
        </xdr:cNvPr>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2754470" y="95250"/>
          <a:ext cx="1568351" cy="1473445"/>
        </a:xfrm>
        <a:prstGeom prst="rect">
          <a:avLst/>
        </a:prstGeom>
        <a:noFill/>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53B98BA3-BB55-4CE0-BE6C-42FBB1BF44BC}" name="Table2" displayName="Table2" ref="A1:AH5" totalsRowShown="0" headerRowDxfId="36" dataDxfId="35" tableBorderDxfId="34">
  <autoFilter ref="A1:AH5" xr:uid="{6F179580-66DC-446F-8275-C228154B1D10}"/>
  <tableColumns count="34">
    <tableColumn id="1" xr3:uid="{7CD308CA-CF75-42E7-83CD-995EADFB1660}" name="UtilityID" dataDxfId="33">
      <calculatedColumnFormula>'READ ME FIRST'!$D$12</calculatedColumnFormula>
    </tableColumn>
    <tableColumn id="2" xr3:uid="{EDCF039C-CB72-4939-9915-25F1F7DD4154}" name="Submission Date" dataDxfId="32">
      <calculatedColumnFormula>'READ ME FIRST'!$D$15</calculatedColumnFormula>
    </tableColumn>
    <tableColumn id="24" xr3:uid="{A09D8CCB-E5CC-40A9-B603-E24F9E293C1B}" name="WMPInitiativeCategory" dataDxfId="31"/>
    <tableColumn id="27" xr3:uid="{8A3A81F2-656E-46A0-9FAC-CF1350D741FF}" name="WMPInitiativeCategory#" dataDxfId="30">
      <calculatedColumnFormula>IF(Table2[[#This Row],[WMPInitiativeCategory]]="", "",INDEX('Initiative mapping-DO NOT EDIT'!$H$3:$H$12, MATCH(Table2[[#This Row],[WMPInitiativeCategory]],'Initiative mapping-DO NOT EDIT'!$G$3:$G$12,0)))</calculatedColumnFormula>
    </tableColumn>
    <tableColumn id="22" xr3:uid="{A716A7C6-A265-44B7-8547-DDDBA6C56714}" name="WMPInitiativeActivity" dataDxfId="29"/>
    <tableColumn id="23" xr3:uid="{55917CB9-43FA-44D1-B11D-105AF69299A8}" name="ActivityNameifOther" dataDxfId="28"/>
    <tableColumn id="20" xr3:uid="{5A9FE6D6-4632-48A0-9685-2DCD654AABD0}" name="WMPInitiativeActivity#" dataDxfId="27">
      <calculatedColumnFormula>IF(Table2[[#This Row],[WMPInitiativeActivity]]="","x",IF(Table2[[#This Row],[WMPInitiativeActivity]]="other", Table2[[#This Row],[ActivityNameifOther]], INDEX('Initiative mapping-DO NOT EDIT'!$C$3:$C$89,MATCH(Table2[[#This Row],[WMPInitiativeActivity]],'Initiative mapping-DO NOT EDIT'!$D$3:$D$89,0))))</calculatedColumnFormula>
    </tableColumn>
    <tableColumn id="25" xr3:uid="{1B1FC218-C4C7-4576-AAB1-AF6A46C11DB6}" name="UtilityInitiativeName" dataDxfId="26"/>
    <tableColumn id="26" xr3:uid="{73284CC7-8A25-45CA-AD19-AF51BDF7768E}" name="InitiativeActivityID" dataDxfId="25"/>
    <tableColumn id="10" xr3:uid="{028AF6E4-3AA4-4AF7-B01E-95921E821672}" name="WMPInitiativeCode" dataDxfId="24">
      <calculatedColumnFormula>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calculatedColumnFormula>
    </tableColumn>
    <tableColumn id="12" xr3:uid="{44EC5F77-1B07-481D-9B97-85B6880C38E1}" name="WMPPageNumber" dataDxfId="23"/>
    <tableColumn id="13" xr3:uid="{06F61713-68D1-481D-9DBD-C1474C444AD3}" name="QuantTargetUnits" dataDxfId="22"/>
    <tableColumn id="28" xr3:uid="{978D3C19-4A04-48BD-BC86-E37CA7B75004}" name="AnnualQuantTarget" dataDxfId="21"/>
    <tableColumn id="19" xr3:uid="{56359035-61DA-4671-A4B8-11FBDA3A0D7A}" name="ProjectedQuantProgressQ1" dataDxfId="20"/>
    <tableColumn id="6" xr3:uid="{446F8A61-7F1C-4EBC-979A-6C41A5049A60}" name="ProjectedQuantProgressQ1-2" dataDxfId="19"/>
    <tableColumn id="5" xr3:uid="{6DA46C3E-A428-4A39-8949-8602809D3DFE}" name="ProjectedQuantProgressQ1-3" dataDxfId="18"/>
    <tableColumn id="3" xr3:uid="{B615D7EB-4C27-4CA6-A6CB-B0C5F99807CA}" name="ProjectedQuantProgressQ1-4" dataDxfId="17"/>
    <tableColumn id="29" xr3:uid="{03BFA9E3-C43B-4F24-9EEB-7C00047B6759}" name="QuantActualProgressQ1" dataDxfId="16"/>
    <tableColumn id="33" xr3:uid="{35818375-F598-4C0E-8709-98D5153E5DAB}" name="QuantActualProgressQ1-2" dataDxfId="15"/>
    <tableColumn id="32" xr3:uid="{E329D803-BF5F-42D8-BFE5-11DD19D1725F}" name="QuantActualProgressQ1-3" dataDxfId="14"/>
    <tableColumn id="31" xr3:uid="{6E83DA97-123B-4622-ABE3-9D7AFA066D65}" name="QuantActualProgressQ1-4" dataDxfId="13"/>
    <tableColumn id="37" xr3:uid="{02B6146C-B8E5-40F9-BED2-58C0FF41AC40}" name="AnnualQualTarget" dataDxfId="12"/>
    <tableColumn id="21" xr3:uid="{2030DED1-037A-4EBC-9B4F-BBFCB1ECCB2E}" name="QualActualProgressQ1" dataDxfId="11"/>
    <tableColumn id="17" xr3:uid="{1BD66C6D-A223-452A-8A6B-6816009D567B}" name="QualActualProgressQ1-2" dataDxfId="10"/>
    <tableColumn id="11" xr3:uid="{220CA361-D7E9-4A3A-B469-DED3FE9C90D4}" name="QualActualProgressQ1-3" dataDxfId="9"/>
    <tableColumn id="4" xr3:uid="{C79BDD0F-6D82-4239-A2E3-849DF54D89C9}" name="QualActualProgressQ1-4" dataDxfId="8"/>
    <tableColumn id="36" xr3:uid="{4671B91B-B7A9-40A6-B681-156B3ACE5F03}" name="Status" dataDxfId="7"/>
    <tableColumn id="18" xr3:uid="{CDA9DF38-AB2C-434E-A5D5-F26DCDA27E97}" name="CorrectiveActionsIfDelayed" dataDxfId="6"/>
    <tableColumn id="7" xr3:uid="{B8CC0850-9E3F-48DF-AFA5-57AB7FAFDDEB}" name="REFERENCE: Compliance Branch Requirements --&gt;" dataDxfId="5"/>
    <tableColumn id="9" xr3:uid="{03742BE5-BDBF-4906-9234-3F3FCB6985F9}" name="Audit" dataDxfId="4"/>
    <tableColumn id="8" xr3:uid="{C6B6AD27-BE5A-466A-A260-A90CE1ECE83D}" name="Audit File Documentation Requested" dataDxfId="3"/>
    <tableColumn id="14" xr3:uid="{90CC2BBB-DEF3-4CD8-A081-A39704FCF59A}" name="FolderLink" dataDxfId="2"/>
    <tableColumn id="15" xr3:uid="{03250689-0823-4F33-9AE1-E3B2B4864DDC}" name="PersonInChargeName" dataDxfId="1"/>
    <tableColumn id="16" xr3:uid="{D8C3E3BA-238B-443F-BB92-6305DEEF7DEC}" name="PersonInChargeEmail" dataDxfId="0"/>
  </tableColumns>
  <tableStyleInfo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77591F-C477-4276-A39D-6DF12BDC9432}">
  <sheetPr>
    <tabColor rgb="FFFFC000"/>
    <pageSetUpPr fitToPage="1"/>
  </sheetPr>
  <dimension ref="B1:H50"/>
  <sheetViews>
    <sheetView showGridLines="0" topLeftCell="A8" zoomScale="80" zoomScaleNormal="80" workbookViewId="0">
      <selection activeCell="AC51" sqref="AC51"/>
    </sheetView>
  </sheetViews>
  <sheetFormatPr defaultColWidth="8.7265625" defaultRowHeight="14.5" x14ac:dyDescent="0.35"/>
  <cols>
    <col min="1" max="1" width="7.54296875" style="4" customWidth="1"/>
    <col min="2" max="2" width="19.453125" style="4" customWidth="1"/>
    <col min="3" max="3" width="22.26953125" style="4" customWidth="1"/>
    <col min="4" max="4" width="24.54296875" style="4" bestFit="1" customWidth="1"/>
    <col min="5" max="5" width="112.1796875" style="4" customWidth="1"/>
    <col min="6" max="6" width="13.54296875" style="4" customWidth="1"/>
    <col min="7" max="7" width="18.81640625" style="4" customWidth="1"/>
    <col min="8" max="8" width="7.81640625" style="4" customWidth="1"/>
    <col min="9" max="16384" width="8.7265625" style="4"/>
  </cols>
  <sheetData>
    <row r="1" spans="2:8" s="10" customFormat="1" ht="26" x14ac:dyDescent="0.6">
      <c r="B1" s="18" t="s">
        <v>204</v>
      </c>
    </row>
    <row r="2" spans="2:8" s="10" customFormat="1" ht="14.5" customHeight="1" x14ac:dyDescent="0.6">
      <c r="B2" s="18"/>
    </row>
    <row r="3" spans="2:8" s="10" customFormat="1" ht="14.5" customHeight="1" thickBot="1" x14ac:dyDescent="0.5">
      <c r="B3" s="21"/>
    </row>
    <row r="4" spans="2:8" s="10" customFormat="1" x14ac:dyDescent="0.35">
      <c r="B4" s="13" t="s">
        <v>4</v>
      </c>
      <c r="C4" s="14"/>
      <c r="D4" s="14"/>
      <c r="E4" s="14"/>
      <c r="F4" s="14"/>
      <c r="G4" s="14"/>
      <c r="H4" s="15"/>
    </row>
    <row r="5" spans="2:8" s="10" customFormat="1" ht="44.5" customHeight="1" x14ac:dyDescent="0.35">
      <c r="B5" s="11">
        <v>1</v>
      </c>
      <c r="C5" s="62" t="s">
        <v>241</v>
      </c>
      <c r="D5" s="62"/>
      <c r="E5" s="62"/>
      <c r="F5" s="62"/>
      <c r="G5" s="62"/>
      <c r="H5" s="63"/>
    </row>
    <row r="6" spans="2:8" s="10" customFormat="1" ht="44.5" customHeight="1" x14ac:dyDescent="0.35">
      <c r="B6" s="11">
        <v>2</v>
      </c>
      <c r="C6" s="66" t="s">
        <v>242</v>
      </c>
      <c r="D6" s="66"/>
      <c r="E6" s="66"/>
      <c r="F6" s="66"/>
      <c r="G6" s="66"/>
      <c r="H6" s="67"/>
    </row>
    <row r="7" spans="2:8" s="10" customFormat="1" ht="44.5" customHeight="1" x14ac:dyDescent="0.35">
      <c r="B7" s="11">
        <v>3</v>
      </c>
      <c r="C7" s="68" t="s">
        <v>203</v>
      </c>
      <c r="D7" s="68"/>
      <c r="E7" s="68"/>
      <c r="F7" s="68"/>
      <c r="G7" s="68"/>
      <c r="H7" s="69"/>
    </row>
    <row r="8" spans="2:8" s="10" customFormat="1" ht="44.5" customHeight="1" thickBot="1" x14ac:dyDescent="0.4">
      <c r="B8" s="12">
        <v>4</v>
      </c>
      <c r="C8" s="64" t="s">
        <v>19</v>
      </c>
      <c r="D8" s="64"/>
      <c r="E8" s="64"/>
      <c r="F8" s="64"/>
      <c r="G8" s="64"/>
      <c r="H8" s="65"/>
    </row>
    <row r="9" spans="2:8" s="10" customFormat="1" ht="26.5" customHeight="1" x14ac:dyDescent="0.35"/>
    <row r="10" spans="2:8" s="10" customFormat="1" ht="18" customHeight="1" x14ac:dyDescent="0.35"/>
    <row r="11" spans="2:8" s="10" customFormat="1" ht="18" customHeight="1" thickBot="1" x14ac:dyDescent="0.4">
      <c r="B11" s="16" t="s">
        <v>11</v>
      </c>
    </row>
    <row r="12" spans="2:8" s="10" customFormat="1" ht="18" customHeight="1" x14ac:dyDescent="0.35">
      <c r="B12" s="23" t="s">
        <v>0</v>
      </c>
      <c r="C12" s="19"/>
      <c r="D12" s="51" t="s">
        <v>122</v>
      </c>
      <c r="E12" s="16"/>
    </row>
    <row r="13" spans="2:8" s="10" customFormat="1" x14ac:dyDescent="0.35">
      <c r="B13" s="24" t="s">
        <v>17</v>
      </c>
      <c r="C13" s="52"/>
      <c r="D13" s="26">
        <v>2022</v>
      </c>
    </row>
    <row r="14" spans="2:8" s="10" customFormat="1" x14ac:dyDescent="0.35">
      <c r="B14" s="24" t="s">
        <v>18</v>
      </c>
      <c r="C14" s="52"/>
      <c r="D14" s="27" t="s">
        <v>234</v>
      </c>
    </row>
    <row r="15" spans="2:8" s="10" customFormat="1" ht="15" thickBot="1" x14ac:dyDescent="0.4">
      <c r="B15" s="25" t="s">
        <v>12</v>
      </c>
      <c r="C15" s="17"/>
      <c r="D15" s="20">
        <v>44866</v>
      </c>
    </row>
    <row r="16" spans="2:8" ht="15" thickBot="1" x14ac:dyDescent="0.4"/>
    <row r="17" spans="2:8" x14ac:dyDescent="0.35">
      <c r="B17" s="13" t="s">
        <v>202</v>
      </c>
      <c r="C17" s="14"/>
      <c r="D17" s="14"/>
      <c r="E17" s="14"/>
      <c r="F17" s="14"/>
      <c r="G17" s="14"/>
      <c r="H17" s="15"/>
    </row>
    <row r="18" spans="2:8" x14ac:dyDescent="0.35">
      <c r="B18" s="11"/>
      <c r="H18" s="46"/>
    </row>
    <row r="19" spans="2:8" ht="29" x14ac:dyDescent="0.35">
      <c r="B19" s="11"/>
      <c r="C19" s="56" t="s">
        <v>147</v>
      </c>
      <c r="D19" s="56" t="s">
        <v>148</v>
      </c>
      <c r="E19" s="56" t="s">
        <v>149</v>
      </c>
      <c r="F19" s="57" t="s">
        <v>201</v>
      </c>
      <c r="G19" s="58" t="s">
        <v>231</v>
      </c>
      <c r="H19" s="46"/>
    </row>
    <row r="20" spans="2:8" x14ac:dyDescent="0.35">
      <c r="B20" s="11"/>
      <c r="C20" s="55" t="s">
        <v>152</v>
      </c>
      <c r="D20" s="55" t="s">
        <v>7</v>
      </c>
      <c r="E20" s="53" t="s">
        <v>205</v>
      </c>
      <c r="F20" s="47" t="s">
        <v>179</v>
      </c>
      <c r="G20" s="4" t="s">
        <v>232</v>
      </c>
      <c r="H20" s="46"/>
    </row>
    <row r="21" spans="2:8" x14ac:dyDescent="0.35">
      <c r="B21" s="11"/>
      <c r="C21" s="55" t="s">
        <v>153</v>
      </c>
      <c r="D21" s="55" t="s">
        <v>12</v>
      </c>
      <c r="E21" s="53" t="s">
        <v>180</v>
      </c>
      <c r="F21" s="47" t="s">
        <v>182</v>
      </c>
      <c r="G21" s="4" t="s">
        <v>232</v>
      </c>
      <c r="H21" s="46"/>
    </row>
    <row r="22" spans="2:8" x14ac:dyDescent="0.35">
      <c r="B22" s="11"/>
      <c r="C22" s="55" t="s">
        <v>154</v>
      </c>
      <c r="D22" s="55" t="s">
        <v>8</v>
      </c>
      <c r="E22" s="53" t="s">
        <v>181</v>
      </c>
      <c r="F22" s="47" t="s">
        <v>179</v>
      </c>
      <c r="G22" s="4" t="s">
        <v>232</v>
      </c>
      <c r="H22" s="46"/>
    </row>
    <row r="23" spans="2:8" x14ac:dyDescent="0.35">
      <c r="B23" s="11"/>
      <c r="C23" s="55" t="s">
        <v>155</v>
      </c>
      <c r="D23" s="55" t="s">
        <v>138</v>
      </c>
      <c r="E23" s="53" t="s">
        <v>183</v>
      </c>
      <c r="F23" s="47" t="s">
        <v>184</v>
      </c>
      <c r="G23" s="4" t="s">
        <v>232</v>
      </c>
      <c r="H23" s="46"/>
    </row>
    <row r="24" spans="2:8" x14ac:dyDescent="0.35">
      <c r="B24" s="11"/>
      <c r="C24" s="55" t="s">
        <v>156</v>
      </c>
      <c r="D24" s="55" t="s">
        <v>124</v>
      </c>
      <c r="E24" s="53" t="s">
        <v>185</v>
      </c>
      <c r="F24" s="47" t="s">
        <v>179</v>
      </c>
      <c r="G24" s="4" t="s">
        <v>232</v>
      </c>
      <c r="H24" s="46"/>
    </row>
    <row r="25" spans="2:8" x14ac:dyDescent="0.35">
      <c r="B25" s="11"/>
      <c r="C25" s="55" t="s">
        <v>157</v>
      </c>
      <c r="D25" s="55" t="s">
        <v>144</v>
      </c>
      <c r="E25" s="53" t="s">
        <v>186</v>
      </c>
      <c r="F25" s="47" t="s">
        <v>179</v>
      </c>
      <c r="G25" s="4" t="s">
        <v>232</v>
      </c>
      <c r="H25" s="46"/>
    </row>
    <row r="26" spans="2:8" x14ac:dyDescent="0.35">
      <c r="B26" s="11"/>
      <c r="C26" s="55" t="s">
        <v>158</v>
      </c>
      <c r="D26" s="55" t="s">
        <v>125</v>
      </c>
      <c r="E26" s="53" t="s">
        <v>188</v>
      </c>
      <c r="F26" s="47" t="s">
        <v>187</v>
      </c>
      <c r="G26" s="4" t="s">
        <v>232</v>
      </c>
      <c r="H26" s="46"/>
    </row>
    <row r="27" spans="2:8" x14ac:dyDescent="0.35">
      <c r="B27" s="11"/>
      <c r="C27" s="55" t="s">
        <v>159</v>
      </c>
      <c r="D27" s="55" t="s">
        <v>126</v>
      </c>
      <c r="E27" s="53" t="s">
        <v>189</v>
      </c>
      <c r="F27" s="47" t="s">
        <v>179</v>
      </c>
      <c r="G27" s="4" t="s">
        <v>232</v>
      </c>
      <c r="H27" s="46"/>
    </row>
    <row r="28" spans="2:8" ht="56.5" customHeight="1" x14ac:dyDescent="0.35">
      <c r="B28" s="11"/>
      <c r="C28" s="55" t="s">
        <v>160</v>
      </c>
      <c r="D28" s="55" t="s">
        <v>143</v>
      </c>
      <c r="E28" s="53" t="s">
        <v>244</v>
      </c>
      <c r="F28" s="47" t="s">
        <v>179</v>
      </c>
      <c r="G28" s="4" t="s">
        <v>232</v>
      </c>
      <c r="H28" s="46"/>
    </row>
    <row r="29" spans="2:8" ht="72.5" x14ac:dyDescent="0.35">
      <c r="B29" s="11"/>
      <c r="C29" s="55" t="s">
        <v>161</v>
      </c>
      <c r="D29" s="55" t="s">
        <v>16</v>
      </c>
      <c r="E29" s="53" t="s">
        <v>243</v>
      </c>
      <c r="F29" s="47" t="s">
        <v>179</v>
      </c>
      <c r="G29" s="4" t="s">
        <v>232</v>
      </c>
      <c r="H29" s="46"/>
    </row>
    <row r="30" spans="2:8" x14ac:dyDescent="0.35">
      <c r="B30" s="11"/>
      <c r="C30" s="55" t="s">
        <v>162</v>
      </c>
      <c r="D30" s="55" t="s">
        <v>15</v>
      </c>
      <c r="E30" s="53" t="s">
        <v>190</v>
      </c>
      <c r="F30" s="47" t="s">
        <v>184</v>
      </c>
      <c r="G30" s="4" t="s">
        <v>232</v>
      </c>
      <c r="H30" s="46"/>
    </row>
    <row r="31" spans="2:8" ht="29" x14ac:dyDescent="0.35">
      <c r="B31" s="11"/>
      <c r="C31" s="55" t="s">
        <v>163</v>
      </c>
      <c r="D31" s="55" t="s">
        <v>150</v>
      </c>
      <c r="E31" s="53" t="s">
        <v>206</v>
      </c>
      <c r="F31" s="47" t="s">
        <v>179</v>
      </c>
      <c r="G31" s="4" t="s">
        <v>232</v>
      </c>
      <c r="H31" s="46"/>
    </row>
    <row r="32" spans="2:8" x14ac:dyDescent="0.35">
      <c r="B32" s="11"/>
      <c r="C32" s="55" t="s">
        <v>164</v>
      </c>
      <c r="D32" s="55" t="s">
        <v>211</v>
      </c>
      <c r="E32" s="53" t="s">
        <v>226</v>
      </c>
      <c r="F32" s="47" t="s">
        <v>184</v>
      </c>
      <c r="G32" s="4" t="s">
        <v>232</v>
      </c>
      <c r="H32" s="46"/>
    </row>
    <row r="33" spans="2:8" x14ac:dyDescent="0.35">
      <c r="B33" s="11"/>
      <c r="C33" s="55" t="s">
        <v>165</v>
      </c>
      <c r="D33" s="55" t="s">
        <v>212</v>
      </c>
      <c r="E33" s="53" t="s">
        <v>227</v>
      </c>
      <c r="F33" s="47" t="s">
        <v>184</v>
      </c>
      <c r="G33" s="4" t="s">
        <v>232</v>
      </c>
      <c r="H33" s="46"/>
    </row>
    <row r="34" spans="2:8" x14ac:dyDescent="0.35">
      <c r="B34" s="11"/>
      <c r="C34" s="55" t="s">
        <v>166</v>
      </c>
      <c r="D34" s="55" t="s">
        <v>213</v>
      </c>
      <c r="E34" s="53" t="s">
        <v>228</v>
      </c>
      <c r="F34" s="47" t="s">
        <v>184</v>
      </c>
      <c r="G34" s="4" t="s">
        <v>232</v>
      </c>
      <c r="H34" s="46"/>
    </row>
    <row r="35" spans="2:8" ht="29" x14ac:dyDescent="0.35">
      <c r="B35" s="11"/>
      <c r="C35" s="55" t="s">
        <v>167</v>
      </c>
      <c r="D35" s="55" t="s">
        <v>214</v>
      </c>
      <c r="E35" s="53" t="s">
        <v>229</v>
      </c>
      <c r="F35" s="47" t="s">
        <v>184</v>
      </c>
      <c r="G35" s="4" t="s">
        <v>232</v>
      </c>
      <c r="H35" s="46"/>
    </row>
    <row r="36" spans="2:8" x14ac:dyDescent="0.35">
      <c r="B36" s="11"/>
      <c r="C36" s="55" t="s">
        <v>168</v>
      </c>
      <c r="D36" s="55" t="s">
        <v>215</v>
      </c>
      <c r="E36" s="53" t="s">
        <v>230</v>
      </c>
      <c r="F36" s="47" t="s">
        <v>184</v>
      </c>
      <c r="G36" s="4" t="s">
        <v>232</v>
      </c>
      <c r="H36" s="46"/>
    </row>
    <row r="37" spans="2:8" x14ac:dyDescent="0.35">
      <c r="B37" s="11"/>
      <c r="C37" s="55" t="s">
        <v>169</v>
      </c>
      <c r="D37" s="55" t="s">
        <v>216</v>
      </c>
      <c r="E37" s="53" t="s">
        <v>191</v>
      </c>
      <c r="F37" s="47" t="s">
        <v>184</v>
      </c>
      <c r="G37" s="4" t="s">
        <v>232</v>
      </c>
      <c r="H37" s="46"/>
    </row>
    <row r="38" spans="2:8" x14ac:dyDescent="0.35">
      <c r="B38" s="11"/>
      <c r="C38" s="55" t="s">
        <v>170</v>
      </c>
      <c r="D38" s="55" t="s">
        <v>217</v>
      </c>
      <c r="E38" s="53" t="s">
        <v>192</v>
      </c>
      <c r="F38" s="47" t="s">
        <v>184</v>
      </c>
      <c r="G38" s="4" t="s">
        <v>233</v>
      </c>
      <c r="H38" s="46"/>
    </row>
    <row r="39" spans="2:8" x14ac:dyDescent="0.35">
      <c r="B39" s="11"/>
      <c r="C39" s="55" t="s">
        <v>171</v>
      </c>
      <c r="D39" s="55" t="s">
        <v>218</v>
      </c>
      <c r="E39" s="53" t="s">
        <v>193</v>
      </c>
      <c r="F39" s="47" t="s">
        <v>184</v>
      </c>
      <c r="G39" s="4" t="s">
        <v>234</v>
      </c>
      <c r="H39" s="46"/>
    </row>
    <row r="40" spans="2:8" x14ac:dyDescent="0.35">
      <c r="B40" s="11"/>
      <c r="C40" s="55" t="s">
        <v>172</v>
      </c>
      <c r="D40" s="55" t="s">
        <v>219</v>
      </c>
      <c r="E40" s="53" t="s">
        <v>194</v>
      </c>
      <c r="F40" s="47" t="s">
        <v>184</v>
      </c>
      <c r="G40" s="4" t="s">
        <v>5</v>
      </c>
      <c r="H40" s="46"/>
    </row>
    <row r="41" spans="2:8" ht="29" x14ac:dyDescent="0.35">
      <c r="B41" s="11"/>
      <c r="C41" s="55" t="s">
        <v>173</v>
      </c>
      <c r="D41" s="55" t="s">
        <v>197</v>
      </c>
      <c r="E41" s="53" t="s">
        <v>207</v>
      </c>
      <c r="F41" s="47" t="s">
        <v>179</v>
      </c>
      <c r="G41" s="4" t="s">
        <v>232</v>
      </c>
      <c r="H41" s="46"/>
    </row>
    <row r="42" spans="2:8" x14ac:dyDescent="0.35">
      <c r="B42" s="11"/>
      <c r="C42" s="55" t="s">
        <v>174</v>
      </c>
      <c r="D42" s="55" t="s">
        <v>151</v>
      </c>
      <c r="E42" s="53" t="s">
        <v>196</v>
      </c>
      <c r="F42" s="47" t="s">
        <v>179</v>
      </c>
      <c r="G42" s="4" t="s">
        <v>232</v>
      </c>
      <c r="H42" s="46"/>
    </row>
    <row r="43" spans="2:8" x14ac:dyDescent="0.35">
      <c r="B43" s="11"/>
      <c r="C43" s="55" t="s">
        <v>175</v>
      </c>
      <c r="D43" s="55" t="s">
        <v>195</v>
      </c>
      <c r="E43" s="53" t="s">
        <v>208</v>
      </c>
      <c r="F43" s="47" t="s">
        <v>179</v>
      </c>
      <c r="G43" s="4" t="s">
        <v>233</v>
      </c>
      <c r="H43" s="46"/>
    </row>
    <row r="44" spans="2:8" x14ac:dyDescent="0.35">
      <c r="B44" s="11"/>
      <c r="C44" s="55" t="s">
        <v>176</v>
      </c>
      <c r="D44" s="55" t="s">
        <v>198</v>
      </c>
      <c r="E44" s="53" t="s">
        <v>209</v>
      </c>
      <c r="F44" s="47" t="s">
        <v>179</v>
      </c>
      <c r="G44" s="4" t="s">
        <v>234</v>
      </c>
      <c r="H44" s="46"/>
    </row>
    <row r="45" spans="2:8" x14ac:dyDescent="0.35">
      <c r="B45" s="11"/>
      <c r="C45" s="55" t="s">
        <v>177</v>
      </c>
      <c r="D45" s="55" t="s">
        <v>199</v>
      </c>
      <c r="E45" s="53" t="s">
        <v>210</v>
      </c>
      <c r="F45" s="47" t="s">
        <v>179</v>
      </c>
      <c r="G45" s="4" t="s">
        <v>5</v>
      </c>
      <c r="H45" s="46"/>
    </row>
    <row r="46" spans="2:8" x14ac:dyDescent="0.35">
      <c r="B46" s="11"/>
      <c r="C46" s="55" t="s">
        <v>178</v>
      </c>
      <c r="D46" s="55" t="s">
        <v>200</v>
      </c>
      <c r="E46" s="53" t="s">
        <v>238</v>
      </c>
      <c r="F46" s="47" t="s">
        <v>179</v>
      </c>
      <c r="G46" s="4" t="s">
        <v>235</v>
      </c>
      <c r="H46" s="46"/>
    </row>
    <row r="47" spans="2:8" ht="29" x14ac:dyDescent="0.35">
      <c r="B47" s="11"/>
      <c r="C47" s="55" t="s">
        <v>239</v>
      </c>
      <c r="D47" s="55" t="s">
        <v>225</v>
      </c>
      <c r="E47" s="53" t="s">
        <v>237</v>
      </c>
      <c r="F47" s="47" t="s">
        <v>179</v>
      </c>
      <c r="G47" s="4" t="s">
        <v>236</v>
      </c>
      <c r="H47" s="46"/>
    </row>
    <row r="48" spans="2:8" x14ac:dyDescent="0.35">
      <c r="B48" s="11"/>
      <c r="C48" s="49" t="s">
        <v>240</v>
      </c>
      <c r="D48" s="49"/>
      <c r="E48" s="49"/>
      <c r="F48" s="50"/>
      <c r="H48" s="46"/>
    </row>
    <row r="49" spans="2:8" x14ac:dyDescent="0.35">
      <c r="B49" s="11"/>
      <c r="F49" s="47"/>
      <c r="H49" s="46"/>
    </row>
    <row r="50" spans="2:8" ht="15" thickBot="1" x14ac:dyDescent="0.4">
      <c r="B50" s="12"/>
      <c r="C50" s="22"/>
      <c r="D50" s="22"/>
      <c r="E50" s="22"/>
      <c r="F50" s="22"/>
      <c r="G50" s="22"/>
      <c r="H50" s="45"/>
    </row>
  </sheetData>
  <mergeCells count="4">
    <mergeCell ref="C5:H5"/>
    <mergeCell ref="C8:H8"/>
    <mergeCell ref="C6:H6"/>
    <mergeCell ref="C7:H7"/>
  </mergeCells>
  <phoneticPr fontId="5" type="noConversion"/>
  <pageMargins left="0.7" right="0.7" top="0.75" bottom="0.75" header="0.3" footer="0.3"/>
  <pageSetup scale="46" fitToHeight="0" orientation="landscape" horizontalDpi="90" verticalDpi="90"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DD8DC67A-CA99-401D-BB82-3759F3B86B06}">
          <x14:formula1>
            <xm:f>'Initiative mapping-DO NOT EDIT'!$J$3:$J$10</xm:f>
          </x14:formula1>
          <xm:sqref>D12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901316-3F18-4B58-A8B1-6017E9906667}">
  <sheetPr>
    <tabColor theme="2" tint="-0.499984740745262"/>
    <pageSetUpPr fitToPage="1"/>
  </sheetPr>
  <dimension ref="A1:AH118"/>
  <sheetViews>
    <sheetView showGridLines="0" tabSelected="1" topLeftCell="Q1" zoomScale="90" zoomScaleNormal="90" workbookViewId="0">
      <selection activeCell="Y9" sqref="Y9"/>
    </sheetView>
  </sheetViews>
  <sheetFormatPr defaultColWidth="9.1796875" defaultRowHeight="14.5" x14ac:dyDescent="0.35"/>
  <cols>
    <col min="1" max="1" width="10.26953125" style="1" bestFit="1" customWidth="1"/>
    <col min="2" max="2" width="13.1796875" style="1" bestFit="1" customWidth="1"/>
    <col min="3" max="3" width="47" style="1" customWidth="1"/>
    <col min="4" max="4" width="25.1796875" style="1" customWidth="1"/>
    <col min="5" max="5" width="21.81640625" customWidth="1"/>
    <col min="6" max="6" width="21.453125" style="4" customWidth="1"/>
    <col min="7" max="7" width="17.81640625" style="4" bestFit="1" customWidth="1"/>
    <col min="8" max="8" width="30.453125" style="1" customWidth="1"/>
    <col min="9" max="9" width="21.7265625" style="1" bestFit="1" customWidth="1"/>
    <col min="10" max="10" width="80" style="1" bestFit="1" customWidth="1"/>
    <col min="11" max="15" width="18.54296875" style="1" customWidth="1"/>
    <col min="16" max="16" width="24.1796875" style="1" customWidth="1"/>
    <col min="17" max="17" width="24.1796875" style="3" customWidth="1"/>
    <col min="18" max="20" width="24.1796875" style="1" customWidth="1"/>
    <col min="21" max="22" width="22.54296875" style="1" customWidth="1"/>
    <col min="23" max="25" width="22.453125" style="1" customWidth="1"/>
    <col min="26" max="26" width="22.453125" style="30" customWidth="1"/>
    <col min="27" max="27" width="22.453125" style="1" customWidth="1"/>
    <col min="28" max="28" width="26.81640625" style="1" customWidth="1"/>
    <col min="29" max="29" width="29.54296875" style="1" customWidth="1"/>
    <col min="30" max="30" width="14.453125" style="1" customWidth="1"/>
    <col min="31" max="31" width="13.26953125" style="1" customWidth="1"/>
    <col min="32" max="32" width="14.7265625" style="1" customWidth="1"/>
    <col min="33" max="33" width="15.54296875" style="1" customWidth="1"/>
    <col min="34" max="16384" width="9.1796875" style="1"/>
  </cols>
  <sheetData>
    <row r="1" spans="1:34" s="9" customFormat="1" ht="72" customHeight="1" x14ac:dyDescent="0.35">
      <c r="A1" s="7" t="s">
        <v>7</v>
      </c>
      <c r="B1" s="7" t="s">
        <v>12</v>
      </c>
      <c r="C1" s="7" t="s">
        <v>8</v>
      </c>
      <c r="D1" s="7" t="s">
        <v>138</v>
      </c>
      <c r="E1" s="7" t="s">
        <v>124</v>
      </c>
      <c r="F1" s="7" t="s">
        <v>144</v>
      </c>
      <c r="G1" s="7" t="s">
        <v>125</v>
      </c>
      <c r="H1" s="7" t="s">
        <v>126</v>
      </c>
      <c r="I1" s="7" t="s">
        <v>143</v>
      </c>
      <c r="J1" s="7" t="s">
        <v>16</v>
      </c>
      <c r="K1" s="7" t="s">
        <v>15</v>
      </c>
      <c r="L1" s="7" t="s">
        <v>150</v>
      </c>
      <c r="M1" s="42" t="s">
        <v>211</v>
      </c>
      <c r="N1" s="42" t="s">
        <v>212</v>
      </c>
      <c r="O1" s="42" t="s">
        <v>213</v>
      </c>
      <c r="P1" s="42" t="s">
        <v>214</v>
      </c>
      <c r="Q1" s="42" t="s">
        <v>215</v>
      </c>
      <c r="R1" s="41" t="s">
        <v>216</v>
      </c>
      <c r="S1" s="41" t="s">
        <v>217</v>
      </c>
      <c r="T1" s="41" t="s">
        <v>218</v>
      </c>
      <c r="U1" s="41" t="s">
        <v>219</v>
      </c>
      <c r="V1" s="43" t="s">
        <v>220</v>
      </c>
      <c r="W1" s="44" t="s">
        <v>221</v>
      </c>
      <c r="X1" s="44" t="s">
        <v>222</v>
      </c>
      <c r="Y1" s="44" t="s">
        <v>223</v>
      </c>
      <c r="Z1" s="44" t="s">
        <v>224</v>
      </c>
      <c r="AA1" s="7" t="s">
        <v>200</v>
      </c>
      <c r="AB1" s="7" t="s">
        <v>225</v>
      </c>
      <c r="AC1" s="6" t="s">
        <v>6</v>
      </c>
      <c r="AD1" s="8" t="s">
        <v>142</v>
      </c>
      <c r="AE1" s="29" t="s">
        <v>13</v>
      </c>
      <c r="AF1" s="7" t="s">
        <v>14</v>
      </c>
      <c r="AG1" s="7" t="s">
        <v>9</v>
      </c>
      <c r="AH1" s="7" t="s">
        <v>10</v>
      </c>
    </row>
    <row r="2" spans="1:34" s="2" customFormat="1" ht="29" x14ac:dyDescent="0.35">
      <c r="A2" s="5" t="str">
        <f>'READ ME FIRST'!$D$12</f>
        <v>TBC</v>
      </c>
      <c r="B2" s="48">
        <f>'READ ME FIRST'!$D$15</f>
        <v>44866</v>
      </c>
      <c r="C2" s="37" t="s">
        <v>88</v>
      </c>
      <c r="D2" s="39" t="str">
        <f>IF(Table2[[#This Row],[WMPInitiativeCategory]]="", "",INDEX('Initiative mapping-DO NOT EDIT'!$H$3:$H$12, MATCH(Table2[[#This Row],[WMPInitiativeCategory]],'Initiative mapping-DO NOT EDIT'!$G$3:$G$12,0)))</f>
        <v>5.3.6.</v>
      </c>
      <c r="E2" s="36" t="s">
        <v>145</v>
      </c>
      <c r="F2" s="36" t="s">
        <v>256</v>
      </c>
      <c r="G2" s="40" t="str">
        <f>IF(Table2[[#This Row],[WMPInitiativeActivity]]="","x",IF(Table2[[#This Row],[WMPInitiativeActivity]]="other", Table2[[#This Row],[ActivityNameifOther]], INDEX('Initiative mapping-DO NOT EDIT'!$C$3:$C$89,MATCH(Table2[[#This Row],[WMPInitiativeActivity]],'Initiative mapping-DO NOT EDIT'!$D$3:$D$89,0))))</f>
        <v>Compressed gas cylinder housing</v>
      </c>
      <c r="H2" s="36" t="s">
        <v>256</v>
      </c>
      <c r="I2" s="59" t="s">
        <v>139</v>
      </c>
      <c r="J2" s="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TBC_Grid Operations &amp; Operating Protocols_Compressed gas cylinder housing_002_2022</v>
      </c>
      <c r="K2" s="61" t="s">
        <v>250</v>
      </c>
      <c r="L2" s="37" t="s">
        <v>245</v>
      </c>
      <c r="M2" s="37" t="s">
        <v>245</v>
      </c>
      <c r="N2" s="37" t="s">
        <v>245</v>
      </c>
      <c r="O2" s="37" t="s">
        <v>245</v>
      </c>
      <c r="P2" s="37" t="s">
        <v>245</v>
      </c>
      <c r="Q2" s="37" t="s">
        <v>245</v>
      </c>
      <c r="R2" s="37" t="s">
        <v>245</v>
      </c>
      <c r="S2" s="37" t="s">
        <v>245</v>
      </c>
      <c r="T2" s="37" t="s">
        <v>245</v>
      </c>
      <c r="U2" s="37" t="s">
        <v>245</v>
      </c>
      <c r="V2" s="37" t="s">
        <v>257</v>
      </c>
      <c r="W2" s="37" t="s">
        <v>246</v>
      </c>
      <c r="X2" s="37" t="s">
        <v>246</v>
      </c>
      <c r="Y2" s="37" t="s">
        <v>246</v>
      </c>
      <c r="Z2" s="37" t="s">
        <v>259</v>
      </c>
      <c r="AA2" s="38" t="s">
        <v>264</v>
      </c>
      <c r="AB2" s="38" t="s">
        <v>245</v>
      </c>
      <c r="AC2" s="5"/>
      <c r="AD2" s="5"/>
      <c r="AE2" s="31"/>
      <c r="AF2" s="33"/>
      <c r="AG2" s="34"/>
      <c r="AH2" s="34"/>
    </row>
    <row r="3" spans="1:34" s="2" customFormat="1" ht="29" x14ac:dyDescent="0.35">
      <c r="A3" s="5" t="str">
        <f>'READ ME FIRST'!$D$12</f>
        <v>TBC</v>
      </c>
      <c r="B3" s="48">
        <f>'READ ME FIRST'!$D$15</f>
        <v>44866</v>
      </c>
      <c r="C3" s="60" t="s">
        <v>88</v>
      </c>
      <c r="D3" s="54" t="str">
        <f>IF(Table2[[#This Row],[WMPInitiativeCategory]]="", "",INDEX('Initiative mapping-DO NOT EDIT'!$H$3:$H$12, MATCH(Table2[[#This Row],[WMPInitiativeCategory]],'Initiative mapping-DO NOT EDIT'!$G$3:$G$12,0)))</f>
        <v>5.3.6.</v>
      </c>
      <c r="E3" s="36" t="s">
        <v>145</v>
      </c>
      <c r="F3" s="36" t="s">
        <v>248</v>
      </c>
      <c r="G3" s="40" t="str">
        <f>IF(Table2[[#This Row],[WMPInitiativeActivity]]="","x",IF(Table2[[#This Row],[WMPInitiativeActivity]]="other", Table2[[#This Row],[ActivityNameifOther]], INDEX('Initiative mapping-DO NOT EDIT'!$C$3:$C$89,MATCH(Table2[[#This Row],[WMPInitiativeActivity]],'Initiative mapping-DO NOT EDIT'!$D$3:$D$89,0))))</f>
        <v>Stationed suppression resource</v>
      </c>
      <c r="H3" s="36" t="s">
        <v>253</v>
      </c>
      <c r="I3" s="59" t="s">
        <v>140</v>
      </c>
      <c r="J3" s="40"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TBC_Grid Operations &amp; Operating Protocols_Stationed suppression resource_006_2022</v>
      </c>
      <c r="K3" s="37" t="s">
        <v>250</v>
      </c>
      <c r="L3" s="37" t="s">
        <v>245</v>
      </c>
      <c r="M3" s="37" t="s">
        <v>245</v>
      </c>
      <c r="N3" s="37" t="s">
        <v>245</v>
      </c>
      <c r="O3" s="37" t="s">
        <v>245</v>
      </c>
      <c r="P3" s="37" t="s">
        <v>245</v>
      </c>
      <c r="Q3" s="37" t="s">
        <v>245</v>
      </c>
      <c r="R3" s="37" t="s">
        <v>245</v>
      </c>
      <c r="S3" s="37" t="s">
        <v>245</v>
      </c>
      <c r="T3" s="37" t="s">
        <v>245</v>
      </c>
      <c r="U3" s="37" t="s">
        <v>245</v>
      </c>
      <c r="V3" s="37" t="s">
        <v>254</v>
      </c>
      <c r="W3" s="37" t="s">
        <v>263</v>
      </c>
      <c r="X3" s="37" t="s">
        <v>265</v>
      </c>
      <c r="Y3" s="37" t="s">
        <v>259</v>
      </c>
      <c r="Z3" s="37" t="s">
        <v>259</v>
      </c>
      <c r="AA3" s="37" t="s">
        <v>265</v>
      </c>
      <c r="AB3" s="37" t="s">
        <v>247</v>
      </c>
      <c r="AC3" s="5"/>
      <c r="AD3" s="5"/>
      <c r="AE3" s="32"/>
      <c r="AF3" s="35"/>
      <c r="AG3" s="34"/>
      <c r="AH3" s="34"/>
    </row>
    <row r="4" spans="1:34" s="2" customFormat="1" ht="58" x14ac:dyDescent="0.35">
      <c r="A4" s="5" t="str">
        <f>'READ ME FIRST'!$D$12</f>
        <v>TBC</v>
      </c>
      <c r="B4" s="48">
        <f>'READ ME FIRST'!$D$15</f>
        <v>44866</v>
      </c>
      <c r="C4" s="60" t="s">
        <v>23</v>
      </c>
      <c r="D4" s="54" t="str">
        <f>IF(Table2[[#This Row],[WMPInitiativeCategory]]="", "",INDEX('Initiative mapping-DO NOT EDIT'!$H$3:$H$12, MATCH(Table2[[#This Row],[WMPInitiativeCategory]],'Initiative mapping-DO NOT EDIT'!$G$3:$G$12,0)))</f>
        <v>5.3.1.</v>
      </c>
      <c r="E4" s="36" t="s">
        <v>145</v>
      </c>
      <c r="F4" s="36" t="s">
        <v>260</v>
      </c>
      <c r="G4" s="40" t="str">
        <f>IF(Table2[[#This Row],[WMPInitiativeActivity]]="","x",IF(Table2[[#This Row],[WMPInitiativeActivity]]="other", Table2[[#This Row],[ActivityNameifOther]], INDEX('Initiative mapping-DO NOT EDIT'!$C$3:$C$89,MATCH(Table2[[#This Row],[WMPInitiativeActivity]],'Initiative mapping-DO NOT EDIT'!$D$3:$D$89,0))))</f>
        <v>Second Level Review of 2020 Site Assessment</v>
      </c>
      <c r="H4" s="36" t="s">
        <v>260</v>
      </c>
      <c r="I4" s="59" t="s">
        <v>261</v>
      </c>
      <c r="J4" s="40"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TBC_Risk Assessment &amp; Mapping_Second Level Review of 2020 Site Assessment_008_2022</v>
      </c>
      <c r="K4" s="37" t="s">
        <v>259</v>
      </c>
      <c r="L4" s="37" t="s">
        <v>245</v>
      </c>
      <c r="M4" s="37" t="s">
        <v>245</v>
      </c>
      <c r="N4" s="37" t="s">
        <v>245</v>
      </c>
      <c r="O4" s="37" t="s">
        <v>245</v>
      </c>
      <c r="P4" s="37" t="s">
        <v>245</v>
      </c>
      <c r="Q4" s="37" t="s">
        <v>245</v>
      </c>
      <c r="R4" s="37" t="s">
        <v>245</v>
      </c>
      <c r="S4" s="37" t="s">
        <v>245</v>
      </c>
      <c r="T4" s="37" t="s">
        <v>245</v>
      </c>
      <c r="U4" s="37" t="s">
        <v>245</v>
      </c>
      <c r="V4" s="37" t="s">
        <v>262</v>
      </c>
      <c r="W4" s="37" t="s">
        <v>258</v>
      </c>
      <c r="X4" s="37" t="s">
        <v>259</v>
      </c>
      <c r="Y4" s="37" t="s">
        <v>259</v>
      </c>
      <c r="Z4" s="37" t="s">
        <v>259</v>
      </c>
      <c r="AA4" s="37" t="s">
        <v>258</v>
      </c>
      <c r="AB4" s="37" t="s">
        <v>259</v>
      </c>
      <c r="AC4" s="5"/>
      <c r="AD4" s="5"/>
      <c r="AE4" s="32"/>
      <c r="AF4" s="35"/>
      <c r="AG4" s="34"/>
      <c r="AH4" s="34"/>
    </row>
    <row r="5" spans="1:34" customFormat="1" ht="29" x14ac:dyDescent="0.35">
      <c r="A5" s="5" t="str">
        <f>'READ ME FIRST'!$D$12</f>
        <v>TBC</v>
      </c>
      <c r="B5" s="48">
        <f>'READ ME FIRST'!$D$15</f>
        <v>44866</v>
      </c>
      <c r="C5" s="60" t="s">
        <v>88</v>
      </c>
      <c r="D5" s="54" t="str">
        <f>IF(Table2[[#This Row],[WMPInitiativeCategory]]="", "",INDEX('Initiative mapping-DO NOT EDIT'!$H$3:$H$12, MATCH(Table2[[#This Row],[WMPInitiativeCategory]],'Initiative mapping-DO NOT EDIT'!$G$3:$G$12,0)))</f>
        <v>5.3.6.</v>
      </c>
      <c r="E5" s="36" t="s">
        <v>145</v>
      </c>
      <c r="F5" s="36" t="s">
        <v>248</v>
      </c>
      <c r="G5" s="40" t="str">
        <f>IF(Table2[[#This Row],[WMPInitiativeActivity]]="","x",IF(Table2[[#This Row],[WMPInitiativeActivity]]="other", Table2[[#This Row],[ActivityNameifOther]], INDEX('Initiative mapping-DO NOT EDIT'!$C$3:$C$89,MATCH(Table2[[#This Row],[WMPInitiativeActivity]],'Initiative mapping-DO NOT EDIT'!$D$3:$D$89,0))))</f>
        <v>Stationed suppression resource</v>
      </c>
      <c r="H5" s="36" t="s">
        <v>249</v>
      </c>
      <c r="I5" s="59" t="s">
        <v>141</v>
      </c>
      <c r="J5" s="40"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TBC_Grid Operations &amp; Operating Protocols_Stationed suppression resource_007_2022</v>
      </c>
      <c r="K5" s="37" t="s">
        <v>250</v>
      </c>
      <c r="L5" s="37" t="s">
        <v>245</v>
      </c>
      <c r="M5" s="37" t="s">
        <v>245</v>
      </c>
      <c r="N5" s="37" t="s">
        <v>245</v>
      </c>
      <c r="O5" s="37" t="s">
        <v>245</v>
      </c>
      <c r="P5" s="37" t="s">
        <v>245</v>
      </c>
      <c r="Q5" s="37" t="s">
        <v>245</v>
      </c>
      <c r="R5" s="37" t="s">
        <v>245</v>
      </c>
      <c r="S5" s="37" t="s">
        <v>245</v>
      </c>
      <c r="T5" s="37" t="s">
        <v>245</v>
      </c>
      <c r="U5" s="37" t="s">
        <v>245</v>
      </c>
      <c r="V5" s="37" t="s">
        <v>255</v>
      </c>
      <c r="W5" s="37" t="s">
        <v>252</v>
      </c>
      <c r="X5" s="37" t="s">
        <v>252</v>
      </c>
      <c r="Y5" s="37" t="s">
        <v>252</v>
      </c>
      <c r="Z5" s="37" t="s">
        <v>259</v>
      </c>
      <c r="AA5" s="37" t="s">
        <v>251</v>
      </c>
      <c r="AB5" s="37" t="s">
        <v>247</v>
      </c>
      <c r="AC5" s="5"/>
      <c r="AD5" s="5"/>
      <c r="AE5" s="32"/>
      <c r="AF5" s="35"/>
      <c r="AG5" s="34"/>
      <c r="AH5" s="34"/>
    </row>
    <row r="6" spans="1:34" customFormat="1" x14ac:dyDescent="0.35">
      <c r="B6" s="4"/>
      <c r="C6" s="4"/>
      <c r="F6" s="4"/>
      <c r="G6" s="4"/>
      <c r="I6" s="4"/>
      <c r="J6" s="4"/>
      <c r="K6" s="4"/>
      <c r="L6" s="4"/>
      <c r="M6" s="4"/>
      <c r="N6" s="4"/>
      <c r="O6" s="4"/>
      <c r="P6" s="4"/>
      <c r="R6" s="4"/>
      <c r="S6" s="4"/>
      <c r="T6" s="4"/>
      <c r="U6" s="4"/>
      <c r="V6" s="4"/>
      <c r="X6" s="4"/>
      <c r="Z6" s="28"/>
    </row>
    <row r="7" spans="1:34" customFormat="1" x14ac:dyDescent="0.35">
      <c r="B7" s="4"/>
      <c r="C7" s="4"/>
      <c r="F7" s="4"/>
      <c r="G7" s="4"/>
      <c r="I7" s="4"/>
      <c r="J7" s="4"/>
      <c r="K7" s="4"/>
      <c r="L7" s="4"/>
      <c r="M7" s="4"/>
      <c r="N7" s="4"/>
      <c r="O7" s="4"/>
      <c r="P7" s="4"/>
      <c r="R7" s="4"/>
      <c r="S7" s="4"/>
      <c r="T7" s="4"/>
      <c r="U7" s="4"/>
      <c r="V7" s="4"/>
      <c r="X7" s="4"/>
      <c r="Z7" s="28"/>
    </row>
    <row r="8" spans="1:34" customFormat="1" x14ac:dyDescent="0.35">
      <c r="B8" s="4"/>
      <c r="C8" s="4"/>
      <c r="F8" s="4"/>
      <c r="G8" s="4"/>
      <c r="I8" s="4"/>
      <c r="J8" s="4"/>
      <c r="K8" s="4"/>
      <c r="L8" s="4"/>
      <c r="M8" s="4"/>
      <c r="N8" s="4"/>
      <c r="O8" s="4"/>
      <c r="P8" s="4"/>
      <c r="R8" s="4"/>
      <c r="S8" s="4"/>
      <c r="T8" s="4"/>
      <c r="U8" s="4"/>
      <c r="V8" s="4"/>
      <c r="X8" s="4"/>
      <c r="Z8" s="28"/>
    </row>
    <row r="9" spans="1:34" customFormat="1" x14ac:dyDescent="0.35">
      <c r="B9" s="4"/>
      <c r="C9" s="4"/>
      <c r="F9" s="4"/>
      <c r="G9" s="4"/>
      <c r="I9" s="4"/>
      <c r="J9" s="4"/>
      <c r="K9" s="4"/>
      <c r="L9" s="4"/>
      <c r="M9" s="4"/>
      <c r="N9" s="4"/>
      <c r="O9" s="4"/>
      <c r="P9" s="4"/>
      <c r="R9" s="4"/>
      <c r="S9" s="4"/>
      <c r="T9" s="4"/>
      <c r="U9" s="4"/>
      <c r="V9" s="4"/>
      <c r="X9" s="4"/>
      <c r="Z9" s="28"/>
    </row>
    <row r="10" spans="1:34" customFormat="1" x14ac:dyDescent="0.35">
      <c r="B10" s="4"/>
      <c r="C10" s="4"/>
      <c r="F10" s="4"/>
      <c r="G10" s="4"/>
      <c r="I10" s="4"/>
      <c r="J10" s="4"/>
      <c r="K10" s="4"/>
      <c r="L10" s="4"/>
      <c r="M10" s="4"/>
      <c r="N10" s="4"/>
      <c r="O10" s="4"/>
      <c r="P10" s="4"/>
      <c r="R10" s="4"/>
      <c r="S10" s="4"/>
      <c r="T10" s="4"/>
      <c r="U10" s="4"/>
      <c r="V10" s="4"/>
      <c r="X10" s="4"/>
      <c r="Z10" s="28"/>
    </row>
    <row r="11" spans="1:34" customFormat="1" x14ac:dyDescent="0.35">
      <c r="B11" s="4"/>
      <c r="C11" s="4"/>
      <c r="F11" s="4"/>
      <c r="G11" s="4"/>
      <c r="I11" s="4"/>
      <c r="J11" s="4"/>
      <c r="K11" s="4"/>
      <c r="L11" s="4"/>
      <c r="M11" s="4"/>
      <c r="N11" s="4"/>
      <c r="O11" s="4"/>
      <c r="P11" s="4"/>
      <c r="R11" s="4"/>
      <c r="S11" s="4"/>
      <c r="T11" s="4"/>
      <c r="U11" s="4"/>
      <c r="V11" s="4"/>
      <c r="X11" s="4"/>
      <c r="Z11" s="28"/>
    </row>
    <row r="12" spans="1:34" customFormat="1" x14ac:dyDescent="0.35">
      <c r="B12" s="4"/>
      <c r="C12" s="4"/>
      <c r="F12" s="4"/>
      <c r="G12" s="4"/>
      <c r="I12" s="4"/>
      <c r="J12" s="4"/>
      <c r="K12" s="4"/>
      <c r="L12" s="4"/>
      <c r="M12" s="4"/>
      <c r="N12" s="4"/>
      <c r="O12" s="4"/>
      <c r="P12" s="4"/>
      <c r="R12" s="4"/>
      <c r="S12" s="4"/>
      <c r="T12" s="4"/>
      <c r="U12" s="4"/>
      <c r="V12" s="4"/>
      <c r="X12" s="4"/>
      <c r="Z12" s="28"/>
    </row>
    <row r="13" spans="1:34" customFormat="1" x14ac:dyDescent="0.35">
      <c r="B13" s="4"/>
      <c r="C13" s="4"/>
      <c r="F13" s="4"/>
      <c r="G13" s="4"/>
      <c r="I13" s="4"/>
      <c r="J13" s="4"/>
      <c r="K13" s="4"/>
      <c r="L13" s="4"/>
      <c r="M13" s="4"/>
      <c r="N13" s="4"/>
      <c r="O13" s="4"/>
      <c r="P13" s="4"/>
      <c r="R13" s="4"/>
      <c r="S13" s="4"/>
      <c r="T13" s="4"/>
      <c r="U13" s="4"/>
      <c r="V13" s="4"/>
      <c r="X13" s="4"/>
      <c r="Z13" s="28"/>
    </row>
    <row r="14" spans="1:34" customFormat="1" x14ac:dyDescent="0.35">
      <c r="B14" s="4"/>
      <c r="C14" s="4"/>
      <c r="F14" s="4"/>
      <c r="G14" s="4"/>
      <c r="I14" s="4"/>
      <c r="J14" s="4"/>
      <c r="K14" s="4"/>
      <c r="L14" s="4"/>
      <c r="M14" s="4"/>
      <c r="N14" s="4"/>
      <c r="O14" s="4"/>
      <c r="P14" s="4"/>
      <c r="R14" s="4"/>
      <c r="S14" s="4"/>
      <c r="T14" s="4"/>
      <c r="U14" s="4"/>
      <c r="V14" s="4"/>
      <c r="X14" s="4"/>
      <c r="Z14" s="28"/>
    </row>
    <row r="15" spans="1:34" customFormat="1" x14ac:dyDescent="0.35">
      <c r="B15" s="4"/>
      <c r="C15" s="4"/>
      <c r="F15" s="4"/>
      <c r="G15" s="4"/>
      <c r="I15" s="4"/>
      <c r="J15" s="4"/>
      <c r="K15" s="4"/>
      <c r="L15" s="4"/>
      <c r="M15" s="4"/>
      <c r="N15" s="4"/>
      <c r="O15" s="4"/>
      <c r="P15" s="4"/>
      <c r="R15" s="4"/>
      <c r="S15" s="4"/>
      <c r="T15" s="4"/>
      <c r="U15" s="4"/>
      <c r="V15" s="4"/>
      <c r="X15" s="4"/>
      <c r="Z15" s="28"/>
    </row>
    <row r="16" spans="1:34" customFormat="1" x14ac:dyDescent="0.35">
      <c r="B16" s="4"/>
      <c r="C16" s="4"/>
      <c r="F16" s="4"/>
      <c r="G16" s="4"/>
      <c r="I16" s="4"/>
      <c r="J16" s="4"/>
      <c r="K16" s="4"/>
      <c r="L16" s="4"/>
      <c r="M16" s="4"/>
      <c r="N16" s="4"/>
      <c r="O16" s="4"/>
      <c r="P16" s="4"/>
      <c r="R16" s="4"/>
      <c r="S16" s="4"/>
      <c r="T16" s="4"/>
      <c r="U16" s="4"/>
      <c r="V16" s="4"/>
      <c r="X16" s="4"/>
      <c r="Z16" s="28"/>
    </row>
    <row r="17" spans="2:26" customFormat="1" x14ac:dyDescent="0.35">
      <c r="B17" s="4"/>
      <c r="C17" s="4"/>
      <c r="F17" s="4"/>
      <c r="G17" s="4"/>
      <c r="I17" s="4"/>
      <c r="J17" s="4"/>
      <c r="K17" s="4"/>
      <c r="L17" s="4"/>
      <c r="M17" s="4"/>
      <c r="N17" s="4"/>
      <c r="O17" s="4"/>
      <c r="P17" s="4"/>
      <c r="R17" s="4"/>
      <c r="S17" s="4"/>
      <c r="T17" s="4"/>
      <c r="U17" s="4"/>
      <c r="V17" s="4"/>
      <c r="X17" s="4"/>
      <c r="Z17" s="28"/>
    </row>
    <row r="18" spans="2:26" customFormat="1" x14ac:dyDescent="0.35">
      <c r="B18" s="4"/>
      <c r="C18" s="4"/>
      <c r="F18" s="4"/>
      <c r="G18" s="4"/>
      <c r="I18" s="4"/>
      <c r="J18" s="4"/>
      <c r="K18" s="4"/>
      <c r="L18" s="4"/>
      <c r="M18" s="4"/>
      <c r="N18" s="4"/>
      <c r="O18" s="4"/>
      <c r="P18" s="4"/>
      <c r="R18" s="4"/>
      <c r="S18" s="4"/>
      <c r="T18" s="4"/>
      <c r="U18" s="4"/>
      <c r="V18" s="4"/>
      <c r="X18" s="4"/>
      <c r="Z18" s="28"/>
    </row>
    <row r="19" spans="2:26" customFormat="1" x14ac:dyDescent="0.35">
      <c r="B19" s="4"/>
      <c r="C19" s="4"/>
      <c r="F19" s="4"/>
      <c r="G19" s="4"/>
      <c r="I19" s="4"/>
      <c r="J19" s="4"/>
      <c r="K19" s="4"/>
      <c r="L19" s="4"/>
      <c r="M19" s="4"/>
      <c r="N19" s="4"/>
      <c r="O19" s="4"/>
      <c r="P19" s="4"/>
      <c r="R19" s="4"/>
      <c r="S19" s="4"/>
      <c r="T19" s="4"/>
      <c r="U19" s="4"/>
      <c r="V19" s="4"/>
      <c r="X19" s="4"/>
      <c r="Z19" s="28"/>
    </row>
    <row r="20" spans="2:26" customFormat="1" x14ac:dyDescent="0.35">
      <c r="B20" s="4"/>
      <c r="C20" s="4"/>
      <c r="F20" s="4"/>
      <c r="G20" s="4"/>
      <c r="I20" s="4"/>
      <c r="J20" s="4"/>
      <c r="K20" s="4"/>
      <c r="L20" s="4"/>
      <c r="M20" s="4"/>
      <c r="N20" s="4"/>
      <c r="O20" s="4"/>
      <c r="P20" s="4"/>
      <c r="R20" s="4"/>
      <c r="S20" s="4"/>
      <c r="T20" s="4"/>
      <c r="U20" s="4"/>
      <c r="V20" s="4"/>
      <c r="X20" s="4"/>
      <c r="Z20" s="28"/>
    </row>
    <row r="21" spans="2:26" customFormat="1" x14ac:dyDescent="0.35">
      <c r="B21" s="4"/>
      <c r="C21" s="4"/>
      <c r="F21" s="4"/>
      <c r="G21" s="4"/>
      <c r="I21" s="4"/>
      <c r="J21" s="4"/>
      <c r="K21" s="4"/>
      <c r="L21" s="4"/>
      <c r="M21" s="4"/>
      <c r="N21" s="4"/>
      <c r="O21" s="4"/>
      <c r="P21" s="4"/>
      <c r="R21" s="4"/>
      <c r="S21" s="4"/>
      <c r="T21" s="4"/>
      <c r="U21" s="4"/>
      <c r="V21" s="4"/>
      <c r="X21" s="4"/>
      <c r="Z21" s="28"/>
    </row>
    <row r="22" spans="2:26" customFormat="1" x14ac:dyDescent="0.35">
      <c r="B22" s="4"/>
      <c r="C22" s="4"/>
      <c r="F22" s="4"/>
      <c r="G22" s="4"/>
      <c r="I22" s="4"/>
      <c r="J22" s="4"/>
      <c r="K22" s="4"/>
      <c r="L22" s="4"/>
      <c r="M22" s="4"/>
      <c r="N22" s="4"/>
      <c r="O22" s="4"/>
      <c r="P22" s="4"/>
      <c r="R22" s="4"/>
      <c r="S22" s="4"/>
      <c r="T22" s="4"/>
      <c r="U22" s="4"/>
      <c r="V22" s="4"/>
      <c r="X22" s="4"/>
      <c r="Z22" s="28"/>
    </row>
    <row r="23" spans="2:26" customFormat="1" x14ac:dyDescent="0.35">
      <c r="B23" s="4"/>
      <c r="C23" s="4"/>
      <c r="F23" s="4"/>
      <c r="G23" s="4"/>
      <c r="I23" s="4"/>
      <c r="J23" s="4"/>
      <c r="K23" s="4"/>
      <c r="L23" s="4"/>
      <c r="M23" s="4"/>
      <c r="N23" s="4"/>
      <c r="O23" s="4"/>
      <c r="P23" s="4"/>
      <c r="R23" s="4"/>
      <c r="S23" s="4"/>
      <c r="T23" s="4"/>
      <c r="U23" s="4"/>
      <c r="V23" s="4"/>
      <c r="X23" s="4"/>
      <c r="Z23" s="28"/>
    </row>
    <row r="24" spans="2:26" customFormat="1" x14ac:dyDescent="0.35">
      <c r="B24" s="4"/>
      <c r="C24" s="4"/>
      <c r="F24" s="4"/>
      <c r="G24" s="4"/>
      <c r="I24" s="4"/>
      <c r="J24" s="4"/>
      <c r="K24" s="4"/>
      <c r="L24" s="4"/>
      <c r="M24" s="4"/>
      <c r="N24" s="4"/>
      <c r="O24" s="4"/>
      <c r="P24" s="4"/>
      <c r="R24" s="4"/>
      <c r="S24" s="4"/>
      <c r="T24" s="4"/>
      <c r="U24" s="4"/>
      <c r="V24" s="4"/>
      <c r="X24" s="4"/>
      <c r="Z24" s="28"/>
    </row>
    <row r="25" spans="2:26" customFormat="1" x14ac:dyDescent="0.35">
      <c r="B25" s="4"/>
      <c r="C25" s="4"/>
      <c r="F25" s="4"/>
      <c r="G25" s="4"/>
      <c r="I25" s="4"/>
      <c r="J25" s="4"/>
      <c r="K25" s="4"/>
      <c r="L25" s="4"/>
      <c r="M25" s="4"/>
      <c r="N25" s="4"/>
      <c r="O25" s="4"/>
      <c r="P25" s="4"/>
      <c r="R25" s="4"/>
      <c r="S25" s="4"/>
      <c r="T25" s="4"/>
      <c r="U25" s="4"/>
      <c r="V25" s="4"/>
      <c r="X25" s="4"/>
      <c r="Z25" s="28"/>
    </row>
    <row r="26" spans="2:26" customFormat="1" x14ac:dyDescent="0.35">
      <c r="B26" s="4"/>
      <c r="C26" s="4"/>
      <c r="F26" s="4"/>
      <c r="G26" s="4"/>
      <c r="I26" s="4"/>
      <c r="J26" s="4"/>
      <c r="K26" s="4"/>
      <c r="L26" s="4"/>
      <c r="M26" s="4"/>
      <c r="N26" s="4"/>
      <c r="O26" s="4"/>
      <c r="P26" s="4"/>
      <c r="R26" s="4"/>
      <c r="S26" s="4"/>
      <c r="T26" s="4"/>
      <c r="U26" s="4"/>
      <c r="V26" s="4"/>
      <c r="X26" s="4"/>
      <c r="Z26" s="28"/>
    </row>
    <row r="27" spans="2:26" customFormat="1" x14ac:dyDescent="0.35">
      <c r="B27" s="4"/>
      <c r="C27" s="4"/>
      <c r="F27" s="4"/>
      <c r="G27" s="4"/>
      <c r="I27" s="4"/>
      <c r="J27" s="4"/>
      <c r="K27" s="4"/>
      <c r="L27" s="4"/>
      <c r="M27" s="4"/>
      <c r="N27" s="4"/>
      <c r="O27" s="4"/>
      <c r="P27" s="4"/>
      <c r="R27" s="4"/>
      <c r="S27" s="4"/>
      <c r="T27" s="4"/>
      <c r="U27" s="4"/>
      <c r="V27" s="4"/>
      <c r="X27" s="4"/>
      <c r="Z27" s="28"/>
    </row>
    <row r="28" spans="2:26" customFormat="1" x14ac:dyDescent="0.35">
      <c r="B28" s="4"/>
      <c r="C28" s="4"/>
      <c r="F28" s="4"/>
      <c r="G28" s="4"/>
      <c r="I28" s="4"/>
      <c r="J28" s="4"/>
      <c r="K28" s="4"/>
      <c r="L28" s="4"/>
      <c r="M28" s="4"/>
      <c r="N28" s="4"/>
      <c r="O28" s="4"/>
      <c r="P28" s="4"/>
      <c r="R28" s="4"/>
      <c r="S28" s="4"/>
      <c r="T28" s="4"/>
      <c r="U28" s="4"/>
      <c r="V28" s="4"/>
      <c r="X28" s="4"/>
      <c r="Z28" s="28"/>
    </row>
    <row r="29" spans="2:26" customFormat="1" x14ac:dyDescent="0.35">
      <c r="B29" s="4"/>
      <c r="C29" s="4"/>
      <c r="F29" s="4"/>
      <c r="G29" s="4"/>
      <c r="I29" s="4"/>
      <c r="J29" s="4"/>
      <c r="K29" s="4"/>
      <c r="L29" s="4"/>
      <c r="M29" s="4"/>
      <c r="N29" s="4"/>
      <c r="O29" s="4"/>
      <c r="P29" s="4"/>
      <c r="R29" s="4"/>
      <c r="S29" s="4"/>
      <c r="T29" s="4"/>
      <c r="U29" s="4"/>
      <c r="V29" s="4"/>
      <c r="X29" s="4"/>
      <c r="Z29" s="28"/>
    </row>
    <row r="30" spans="2:26" customFormat="1" x14ac:dyDescent="0.35">
      <c r="B30" s="4"/>
      <c r="C30" s="4"/>
      <c r="F30" s="4"/>
      <c r="G30" s="4"/>
      <c r="I30" s="4"/>
      <c r="J30" s="4"/>
      <c r="K30" s="4"/>
      <c r="L30" s="4"/>
      <c r="M30" s="4"/>
      <c r="N30" s="4"/>
      <c r="O30" s="4"/>
      <c r="P30" s="4"/>
      <c r="R30" s="4"/>
      <c r="S30" s="4"/>
      <c r="T30" s="4"/>
      <c r="U30" s="4"/>
      <c r="V30" s="4"/>
      <c r="X30" s="4"/>
      <c r="Z30" s="28"/>
    </row>
    <row r="31" spans="2:26" customFormat="1" x14ac:dyDescent="0.35">
      <c r="B31" s="4"/>
      <c r="C31" s="4"/>
      <c r="F31" s="4"/>
      <c r="G31" s="4"/>
      <c r="I31" s="4"/>
      <c r="J31" s="4"/>
      <c r="K31" s="4"/>
      <c r="L31" s="4"/>
      <c r="M31" s="4"/>
      <c r="N31" s="4"/>
      <c r="O31" s="4"/>
      <c r="P31" s="4"/>
      <c r="R31" s="4"/>
      <c r="S31" s="4"/>
      <c r="T31" s="4"/>
      <c r="U31" s="4"/>
      <c r="V31" s="4"/>
      <c r="X31" s="4"/>
      <c r="Z31" s="28"/>
    </row>
    <row r="32" spans="2:26" customFormat="1" x14ac:dyDescent="0.35">
      <c r="B32" s="4"/>
      <c r="C32" s="4"/>
      <c r="F32" s="4"/>
      <c r="G32" s="4"/>
      <c r="I32" s="4"/>
      <c r="J32" s="4"/>
      <c r="K32" s="4"/>
      <c r="L32" s="4"/>
      <c r="M32" s="4"/>
      <c r="N32" s="4"/>
      <c r="O32" s="4"/>
      <c r="P32" s="4"/>
      <c r="R32" s="4"/>
      <c r="S32" s="4"/>
      <c r="T32" s="4"/>
      <c r="U32" s="4"/>
      <c r="V32" s="4"/>
      <c r="X32" s="4"/>
      <c r="Z32" s="28"/>
    </row>
    <row r="33" spans="2:26" customFormat="1" x14ac:dyDescent="0.35">
      <c r="B33" s="4"/>
      <c r="C33" s="4"/>
      <c r="F33" s="4"/>
      <c r="G33" s="4"/>
      <c r="I33" s="4"/>
      <c r="J33" s="4"/>
      <c r="K33" s="4"/>
      <c r="L33" s="4"/>
      <c r="M33" s="4"/>
      <c r="N33" s="4"/>
      <c r="O33" s="4"/>
      <c r="P33" s="4"/>
      <c r="R33" s="4"/>
      <c r="S33" s="4"/>
      <c r="T33" s="4"/>
      <c r="U33" s="4"/>
      <c r="V33" s="4"/>
      <c r="X33" s="4"/>
      <c r="Z33" s="28"/>
    </row>
    <row r="34" spans="2:26" customFormat="1" x14ac:dyDescent="0.35">
      <c r="B34" s="4"/>
      <c r="C34" s="4"/>
      <c r="F34" s="4"/>
      <c r="G34" s="4"/>
      <c r="I34" s="4"/>
      <c r="J34" s="4"/>
      <c r="K34" s="4"/>
      <c r="L34" s="4"/>
      <c r="M34" s="4"/>
      <c r="N34" s="4"/>
      <c r="O34" s="4"/>
      <c r="P34" s="4"/>
      <c r="R34" s="4"/>
      <c r="S34" s="4"/>
      <c r="T34" s="4"/>
      <c r="U34" s="4"/>
      <c r="V34" s="4"/>
      <c r="X34" s="4"/>
      <c r="Z34" s="28"/>
    </row>
    <row r="35" spans="2:26" customFormat="1" x14ac:dyDescent="0.35">
      <c r="B35" s="4"/>
      <c r="C35" s="4"/>
      <c r="F35" s="4"/>
      <c r="G35" s="4"/>
      <c r="I35" s="4"/>
      <c r="J35" s="4"/>
      <c r="K35" s="4"/>
      <c r="L35" s="4"/>
      <c r="M35" s="4"/>
      <c r="N35" s="4"/>
      <c r="O35" s="4"/>
      <c r="P35" s="4"/>
      <c r="R35" s="4"/>
      <c r="S35" s="4"/>
      <c r="T35" s="4"/>
      <c r="U35" s="4"/>
      <c r="V35" s="4"/>
      <c r="X35" s="4"/>
      <c r="Z35" s="28"/>
    </row>
    <row r="36" spans="2:26" customFormat="1" x14ac:dyDescent="0.35">
      <c r="B36" s="4"/>
      <c r="C36" s="4"/>
      <c r="F36" s="4"/>
      <c r="G36" s="4"/>
      <c r="I36" s="4"/>
      <c r="J36" s="4"/>
      <c r="K36" s="4"/>
      <c r="L36" s="4"/>
      <c r="M36" s="4"/>
      <c r="N36" s="4"/>
      <c r="O36" s="4"/>
      <c r="P36" s="4"/>
      <c r="R36" s="4"/>
      <c r="S36" s="4"/>
      <c r="T36" s="4"/>
      <c r="U36" s="4"/>
      <c r="V36" s="4"/>
      <c r="X36" s="4"/>
      <c r="Z36" s="28"/>
    </row>
    <row r="37" spans="2:26" customFormat="1" x14ac:dyDescent="0.35">
      <c r="B37" s="4"/>
      <c r="C37" s="4"/>
      <c r="F37" s="4"/>
      <c r="G37" s="4"/>
      <c r="I37" s="4"/>
      <c r="J37" s="4"/>
      <c r="K37" s="4"/>
      <c r="L37" s="4"/>
      <c r="M37" s="4"/>
      <c r="N37" s="4"/>
      <c r="O37" s="4"/>
      <c r="P37" s="4"/>
      <c r="R37" s="4"/>
      <c r="S37" s="4"/>
      <c r="T37" s="4"/>
      <c r="U37" s="4"/>
      <c r="V37" s="4"/>
      <c r="X37" s="4"/>
      <c r="Z37" s="28"/>
    </row>
    <row r="38" spans="2:26" customFormat="1" x14ac:dyDescent="0.35">
      <c r="B38" s="4"/>
      <c r="C38" s="4"/>
      <c r="F38" s="4"/>
      <c r="G38" s="4"/>
      <c r="I38" s="4"/>
      <c r="J38" s="4"/>
      <c r="K38" s="4"/>
      <c r="L38" s="4"/>
      <c r="M38" s="4"/>
      <c r="N38" s="4"/>
      <c r="O38" s="4"/>
      <c r="P38" s="4"/>
      <c r="R38" s="4"/>
      <c r="S38" s="4"/>
      <c r="T38" s="4"/>
      <c r="U38" s="4"/>
      <c r="V38" s="4"/>
      <c r="X38" s="4"/>
      <c r="Z38" s="28"/>
    </row>
    <row r="39" spans="2:26" customFormat="1" x14ac:dyDescent="0.35">
      <c r="B39" s="4"/>
      <c r="C39" s="4"/>
      <c r="F39" s="4"/>
      <c r="G39" s="4"/>
      <c r="I39" s="4"/>
      <c r="J39" s="4"/>
      <c r="K39" s="4"/>
      <c r="L39" s="4"/>
      <c r="M39" s="4"/>
      <c r="N39" s="4"/>
      <c r="O39" s="4"/>
      <c r="P39" s="4"/>
      <c r="Q39" s="4"/>
      <c r="R39" s="4"/>
      <c r="S39" s="4"/>
      <c r="T39" s="4"/>
      <c r="U39" s="4"/>
      <c r="V39" s="4"/>
      <c r="X39" s="4"/>
      <c r="Z39" s="28"/>
    </row>
    <row r="40" spans="2:26" customFormat="1" x14ac:dyDescent="0.35">
      <c r="B40" s="4"/>
      <c r="C40" s="4"/>
      <c r="F40" s="4"/>
      <c r="G40" s="4"/>
      <c r="I40" s="4"/>
      <c r="J40" s="4"/>
      <c r="K40" s="4"/>
      <c r="L40" s="4"/>
      <c r="M40" s="4"/>
      <c r="N40" s="4"/>
      <c r="O40" s="4"/>
      <c r="P40" s="4"/>
      <c r="R40" s="4"/>
      <c r="S40" s="4"/>
      <c r="T40" s="4"/>
      <c r="U40" s="4"/>
      <c r="V40" s="4"/>
      <c r="X40" s="4"/>
      <c r="Z40" s="28"/>
    </row>
    <row r="41" spans="2:26" customFormat="1" x14ac:dyDescent="0.35">
      <c r="B41" s="4"/>
      <c r="C41" s="4"/>
      <c r="F41" s="4"/>
      <c r="G41" s="4"/>
      <c r="I41" s="4"/>
      <c r="J41" s="4"/>
      <c r="K41" s="1"/>
      <c r="L41" s="1"/>
      <c r="M41" s="1"/>
      <c r="N41" s="1"/>
      <c r="O41" s="4"/>
      <c r="P41" s="4"/>
      <c r="R41" s="4"/>
      <c r="S41" s="4"/>
      <c r="T41" s="4"/>
      <c r="U41" s="4"/>
      <c r="V41" s="4"/>
      <c r="X41" s="4"/>
      <c r="Z41" s="28"/>
    </row>
    <row r="42" spans="2:26" customFormat="1" x14ac:dyDescent="0.35">
      <c r="B42" s="4"/>
      <c r="C42" s="4"/>
      <c r="F42" s="4"/>
      <c r="G42" s="4"/>
      <c r="I42" s="4"/>
      <c r="J42" s="4"/>
      <c r="K42" s="4"/>
      <c r="L42" s="4"/>
      <c r="M42" s="4"/>
      <c r="N42" s="4"/>
      <c r="O42" s="4"/>
      <c r="P42" s="4"/>
      <c r="R42" s="4"/>
      <c r="S42" s="4"/>
      <c r="T42" s="4"/>
      <c r="U42" s="4"/>
      <c r="V42" s="4"/>
      <c r="X42" s="4"/>
      <c r="Z42" s="28"/>
    </row>
    <row r="43" spans="2:26" customFormat="1" x14ac:dyDescent="0.35">
      <c r="B43" s="4"/>
      <c r="C43" s="4"/>
      <c r="F43" s="4"/>
      <c r="G43" s="4"/>
      <c r="I43" s="4"/>
      <c r="J43" s="4"/>
      <c r="K43" s="4"/>
      <c r="L43" s="4"/>
      <c r="M43" s="4"/>
      <c r="N43" s="4"/>
      <c r="O43" s="4"/>
      <c r="P43" s="4"/>
      <c r="R43" s="4"/>
      <c r="S43" s="4"/>
      <c r="T43" s="4"/>
      <c r="U43" s="4"/>
      <c r="V43" s="4"/>
      <c r="X43" s="4"/>
      <c r="Z43" s="28"/>
    </row>
    <row r="44" spans="2:26" customFormat="1" x14ac:dyDescent="0.35">
      <c r="B44" s="4"/>
      <c r="C44" s="4"/>
      <c r="F44" s="4"/>
      <c r="G44" s="4"/>
      <c r="I44" s="4"/>
      <c r="J44" s="4"/>
      <c r="K44" s="4"/>
      <c r="L44" s="4"/>
      <c r="M44" s="4"/>
      <c r="N44" s="4"/>
      <c r="O44" s="4"/>
      <c r="P44" s="4"/>
      <c r="R44" s="4"/>
      <c r="S44" s="4"/>
      <c r="T44" s="4"/>
      <c r="U44" s="4"/>
      <c r="V44" s="4"/>
      <c r="X44" s="4"/>
      <c r="Z44" s="28"/>
    </row>
    <row r="45" spans="2:26" customFormat="1" x14ac:dyDescent="0.35">
      <c r="B45" s="4"/>
      <c r="C45" s="4"/>
      <c r="F45" s="4"/>
      <c r="G45" s="4"/>
      <c r="I45" s="4"/>
      <c r="J45" s="4"/>
      <c r="K45" s="4"/>
      <c r="L45" s="4"/>
      <c r="M45" s="4"/>
      <c r="N45" s="4"/>
      <c r="O45" s="4"/>
      <c r="P45" s="4"/>
      <c r="R45" s="4"/>
      <c r="S45" s="4"/>
      <c r="T45" s="4"/>
      <c r="U45" s="4"/>
      <c r="V45" s="4"/>
      <c r="X45" s="4"/>
      <c r="Z45" s="28"/>
    </row>
    <row r="46" spans="2:26" customFormat="1" x14ac:dyDescent="0.35">
      <c r="B46" s="4"/>
      <c r="C46" s="4"/>
      <c r="F46" s="4"/>
      <c r="G46" s="4"/>
      <c r="I46" s="4"/>
      <c r="J46" s="4"/>
      <c r="K46" s="4"/>
      <c r="L46" s="4"/>
      <c r="M46" s="4"/>
      <c r="N46" s="4"/>
      <c r="O46" s="4"/>
      <c r="P46" s="4"/>
      <c r="R46" s="4"/>
      <c r="S46" s="4"/>
      <c r="T46" s="4"/>
      <c r="U46" s="4"/>
      <c r="V46" s="4"/>
      <c r="X46" s="4"/>
      <c r="Z46" s="28"/>
    </row>
    <row r="47" spans="2:26" customFormat="1" x14ac:dyDescent="0.35">
      <c r="B47" s="4"/>
      <c r="C47" s="4"/>
      <c r="F47" s="4"/>
      <c r="G47" s="4"/>
      <c r="I47" s="4"/>
      <c r="J47" s="4"/>
      <c r="K47" s="4"/>
      <c r="L47" s="4"/>
      <c r="M47" s="4"/>
      <c r="N47" s="4"/>
      <c r="O47" s="4"/>
      <c r="P47" s="4"/>
      <c r="R47" s="4"/>
      <c r="S47" s="4"/>
      <c r="T47" s="4"/>
      <c r="U47" s="4"/>
      <c r="V47" s="4"/>
      <c r="X47" s="4"/>
      <c r="Z47" s="28"/>
    </row>
    <row r="48" spans="2:26" customFormat="1" x14ac:dyDescent="0.35">
      <c r="B48" s="4"/>
      <c r="C48" s="4"/>
      <c r="F48" s="4"/>
      <c r="G48" s="4"/>
      <c r="I48" s="4"/>
      <c r="J48" s="4"/>
      <c r="K48" s="4"/>
      <c r="L48" s="4"/>
      <c r="M48" s="4"/>
      <c r="N48" s="4"/>
      <c r="O48" s="4"/>
      <c r="P48" s="4"/>
      <c r="R48" s="4"/>
      <c r="S48" s="4"/>
      <c r="T48" s="4"/>
      <c r="U48" s="4"/>
      <c r="V48" s="4"/>
      <c r="X48" s="4"/>
      <c r="Z48" s="28"/>
    </row>
    <row r="49" spans="2:26" customFormat="1" x14ac:dyDescent="0.35">
      <c r="B49" s="4"/>
      <c r="C49" s="4"/>
      <c r="F49" s="4"/>
      <c r="G49" s="4"/>
      <c r="I49" s="4"/>
      <c r="J49" s="4"/>
      <c r="K49" s="4"/>
      <c r="L49" s="4"/>
      <c r="M49" s="4"/>
      <c r="N49" s="4"/>
      <c r="O49" s="4"/>
      <c r="P49" s="4"/>
      <c r="R49" s="4"/>
      <c r="S49" s="4"/>
      <c r="T49" s="4"/>
      <c r="U49" s="4"/>
      <c r="V49" s="4"/>
      <c r="X49" s="4"/>
      <c r="Z49" s="28"/>
    </row>
    <row r="50" spans="2:26" customFormat="1" x14ac:dyDescent="0.35">
      <c r="B50" s="4"/>
      <c r="C50" s="4"/>
      <c r="F50" s="4"/>
      <c r="G50" s="4"/>
      <c r="I50" s="4"/>
      <c r="J50" s="4"/>
      <c r="K50" s="4"/>
      <c r="L50" s="4"/>
      <c r="M50" s="4"/>
      <c r="N50" s="4"/>
      <c r="O50" s="4"/>
      <c r="P50" s="4"/>
      <c r="R50" s="4"/>
      <c r="S50" s="4"/>
      <c r="T50" s="4"/>
      <c r="U50" s="4"/>
      <c r="V50" s="4"/>
      <c r="X50" s="4"/>
      <c r="Z50" s="28"/>
    </row>
    <row r="51" spans="2:26" customFormat="1" x14ac:dyDescent="0.35">
      <c r="B51" s="4"/>
      <c r="C51" s="4"/>
      <c r="F51" s="4"/>
      <c r="G51" s="4"/>
      <c r="I51" s="4"/>
      <c r="J51" s="4"/>
      <c r="K51" s="4"/>
      <c r="L51" s="4"/>
      <c r="M51" s="4"/>
      <c r="N51" s="4"/>
      <c r="O51" s="4"/>
      <c r="P51" s="4"/>
      <c r="R51" s="4"/>
      <c r="S51" s="4"/>
      <c r="T51" s="4"/>
      <c r="U51" s="4"/>
      <c r="V51" s="4"/>
      <c r="X51" s="4"/>
      <c r="Z51" s="28"/>
    </row>
    <row r="52" spans="2:26" customFormat="1" x14ac:dyDescent="0.35">
      <c r="B52" s="4"/>
      <c r="C52" s="4"/>
      <c r="F52" s="4"/>
      <c r="G52" s="4"/>
      <c r="I52" s="4"/>
      <c r="J52" s="4"/>
      <c r="K52" s="4"/>
      <c r="L52" s="4"/>
      <c r="M52" s="4"/>
      <c r="N52" s="4"/>
      <c r="O52" s="4"/>
      <c r="P52" s="4"/>
      <c r="R52" s="4"/>
      <c r="S52" s="4"/>
      <c r="T52" s="4"/>
      <c r="U52" s="4"/>
      <c r="V52" s="4"/>
      <c r="X52" s="4"/>
      <c r="Z52" s="28"/>
    </row>
    <row r="53" spans="2:26" customFormat="1" x14ac:dyDescent="0.35">
      <c r="B53" s="4"/>
      <c r="C53" s="4"/>
      <c r="F53" s="4"/>
      <c r="G53" s="4"/>
      <c r="I53" s="4"/>
      <c r="J53" s="4"/>
      <c r="K53" s="4"/>
      <c r="L53" s="4"/>
      <c r="M53" s="4"/>
      <c r="N53" s="4"/>
      <c r="O53" s="4"/>
      <c r="P53" s="4"/>
      <c r="R53" s="4"/>
      <c r="S53" s="4"/>
      <c r="T53" s="4"/>
      <c r="U53" s="4"/>
      <c r="V53" s="4"/>
      <c r="X53" s="4"/>
      <c r="Z53" s="28"/>
    </row>
    <row r="54" spans="2:26" customFormat="1" x14ac:dyDescent="0.35">
      <c r="B54" s="4"/>
      <c r="C54" s="4"/>
      <c r="F54" s="4"/>
      <c r="G54" s="4"/>
      <c r="I54" s="4"/>
      <c r="J54" s="4"/>
      <c r="K54" s="4"/>
      <c r="L54" s="4"/>
      <c r="M54" s="4"/>
      <c r="N54" s="4"/>
      <c r="O54" s="4"/>
      <c r="P54" s="4"/>
      <c r="R54" s="4"/>
      <c r="S54" s="4"/>
      <c r="T54" s="4"/>
      <c r="U54" s="4"/>
      <c r="V54" s="4"/>
      <c r="X54" s="4"/>
      <c r="Z54" s="28"/>
    </row>
    <row r="55" spans="2:26" customFormat="1" x14ac:dyDescent="0.35">
      <c r="B55" s="4"/>
      <c r="C55" s="4"/>
      <c r="F55" s="4"/>
      <c r="G55" s="4"/>
      <c r="I55" s="4"/>
      <c r="J55" s="4"/>
      <c r="K55" s="4"/>
      <c r="L55" s="4"/>
      <c r="M55" s="4"/>
      <c r="N55" s="4"/>
      <c r="O55" s="4"/>
      <c r="P55" s="4"/>
      <c r="R55" s="4"/>
      <c r="S55" s="4"/>
      <c r="T55" s="4"/>
      <c r="U55" s="4"/>
      <c r="V55" s="4"/>
      <c r="X55" s="4"/>
      <c r="Z55" s="28"/>
    </row>
    <row r="56" spans="2:26" customFormat="1" x14ac:dyDescent="0.35">
      <c r="B56" s="4"/>
      <c r="C56" s="4"/>
      <c r="F56" s="4"/>
      <c r="G56" s="4"/>
      <c r="I56" s="4"/>
      <c r="J56" s="4"/>
      <c r="K56" s="4"/>
      <c r="L56" s="4"/>
      <c r="M56" s="4"/>
      <c r="N56" s="4"/>
      <c r="O56" s="4"/>
      <c r="P56" s="4"/>
      <c r="R56" s="4"/>
      <c r="S56" s="4"/>
      <c r="T56" s="4"/>
      <c r="U56" s="4"/>
      <c r="V56" s="4"/>
      <c r="X56" s="4"/>
      <c r="Z56" s="28"/>
    </row>
    <row r="57" spans="2:26" customFormat="1" x14ac:dyDescent="0.35">
      <c r="B57" s="4"/>
      <c r="C57" s="4"/>
      <c r="F57" s="4"/>
      <c r="G57" s="4"/>
      <c r="I57" s="4"/>
      <c r="J57" s="4"/>
      <c r="K57" s="4"/>
      <c r="L57" s="4"/>
      <c r="M57" s="4"/>
      <c r="N57" s="4"/>
      <c r="O57" s="4"/>
      <c r="P57" s="4"/>
      <c r="R57" s="4"/>
      <c r="S57" s="4"/>
      <c r="T57" s="4"/>
      <c r="U57" s="4"/>
      <c r="V57" s="4"/>
      <c r="X57" s="4"/>
      <c r="Z57" s="28"/>
    </row>
    <row r="58" spans="2:26" customFormat="1" x14ac:dyDescent="0.35">
      <c r="B58" s="4"/>
      <c r="C58" s="4"/>
      <c r="F58" s="4"/>
      <c r="G58" s="4"/>
      <c r="I58" s="4"/>
      <c r="J58" s="4"/>
      <c r="K58" s="4"/>
      <c r="L58" s="4"/>
      <c r="M58" s="4"/>
      <c r="N58" s="4"/>
      <c r="O58" s="4"/>
      <c r="P58" s="4"/>
      <c r="R58" s="4"/>
      <c r="S58" s="4"/>
      <c r="T58" s="4"/>
      <c r="U58" s="4"/>
      <c r="V58" s="4"/>
      <c r="X58" s="4"/>
      <c r="Z58" s="28"/>
    </row>
    <row r="59" spans="2:26" customFormat="1" x14ac:dyDescent="0.35">
      <c r="B59" s="4"/>
      <c r="C59" s="4"/>
      <c r="F59" s="4"/>
      <c r="G59" s="4"/>
      <c r="I59" s="4"/>
      <c r="J59" s="4"/>
      <c r="K59" s="4"/>
      <c r="L59" s="4"/>
      <c r="M59" s="4"/>
      <c r="N59" s="4"/>
      <c r="O59" s="4"/>
      <c r="P59" s="4"/>
      <c r="R59" s="4"/>
      <c r="S59" s="4"/>
      <c r="T59" s="4"/>
      <c r="U59" s="4"/>
      <c r="V59" s="4"/>
      <c r="X59" s="4"/>
      <c r="Z59" s="28"/>
    </row>
    <row r="60" spans="2:26" customFormat="1" x14ac:dyDescent="0.35">
      <c r="B60" s="4"/>
      <c r="C60" s="4"/>
      <c r="F60" s="4"/>
      <c r="G60" s="4"/>
      <c r="I60" s="4"/>
      <c r="J60" s="4"/>
      <c r="K60" s="4"/>
      <c r="L60" s="4"/>
      <c r="M60" s="4"/>
      <c r="N60" s="4"/>
      <c r="O60" s="4"/>
      <c r="P60" s="4"/>
      <c r="R60" s="4"/>
      <c r="S60" s="4"/>
      <c r="T60" s="4"/>
      <c r="U60" s="4"/>
      <c r="V60" s="4"/>
      <c r="X60" s="4"/>
      <c r="Z60" s="28"/>
    </row>
    <row r="61" spans="2:26" customFormat="1" x14ac:dyDescent="0.35">
      <c r="B61" s="4"/>
      <c r="C61" s="4"/>
      <c r="F61" s="4"/>
      <c r="G61" s="4"/>
      <c r="I61" s="4"/>
      <c r="J61" s="4"/>
      <c r="K61" s="4"/>
      <c r="L61" s="4"/>
      <c r="M61" s="4"/>
      <c r="N61" s="4"/>
      <c r="O61" s="4"/>
      <c r="P61" s="4"/>
      <c r="R61" s="4"/>
      <c r="S61" s="4"/>
      <c r="T61" s="4"/>
      <c r="U61" s="4"/>
      <c r="V61" s="4"/>
      <c r="X61" s="4"/>
      <c r="Z61" s="28"/>
    </row>
    <row r="62" spans="2:26" customFormat="1" x14ac:dyDescent="0.35">
      <c r="B62" s="4"/>
      <c r="C62" s="4"/>
      <c r="F62" s="4"/>
      <c r="G62" s="4"/>
      <c r="I62" s="4"/>
      <c r="J62" s="4"/>
      <c r="K62" s="4"/>
      <c r="L62" s="4"/>
      <c r="M62" s="4"/>
      <c r="N62" s="4"/>
      <c r="O62" s="4"/>
      <c r="P62" s="4"/>
      <c r="R62" s="4"/>
      <c r="S62" s="4"/>
      <c r="T62" s="4"/>
      <c r="U62" s="4"/>
      <c r="V62" s="4"/>
      <c r="X62" s="4"/>
      <c r="Z62" s="28"/>
    </row>
    <row r="63" spans="2:26" customFormat="1" x14ac:dyDescent="0.35">
      <c r="B63" s="4"/>
      <c r="C63" s="4"/>
      <c r="F63" s="4"/>
      <c r="G63" s="4"/>
      <c r="I63" s="4"/>
      <c r="J63" s="4"/>
      <c r="K63" s="4"/>
      <c r="L63" s="4"/>
      <c r="M63" s="4"/>
      <c r="N63" s="4"/>
      <c r="O63" s="4"/>
      <c r="P63" s="4"/>
      <c r="R63" s="4"/>
      <c r="S63" s="4"/>
      <c r="T63" s="4"/>
      <c r="U63" s="4"/>
      <c r="V63" s="4"/>
      <c r="X63" s="4"/>
      <c r="Z63" s="28"/>
    </row>
    <row r="64" spans="2:26" customFormat="1" x14ac:dyDescent="0.35">
      <c r="B64" s="4"/>
      <c r="C64" s="4"/>
      <c r="F64" s="4"/>
      <c r="G64" s="4"/>
      <c r="I64" s="4"/>
      <c r="J64" s="4"/>
      <c r="K64" s="4"/>
      <c r="L64" s="4"/>
      <c r="M64" s="4"/>
      <c r="N64" s="4"/>
      <c r="O64" s="4"/>
      <c r="P64" s="4"/>
      <c r="R64" s="4"/>
      <c r="S64" s="4"/>
      <c r="T64" s="4"/>
      <c r="U64" s="4"/>
      <c r="V64" s="4"/>
      <c r="X64" s="4"/>
      <c r="Z64" s="28"/>
    </row>
    <row r="65" spans="2:26" customFormat="1" x14ac:dyDescent="0.35">
      <c r="B65" s="4"/>
      <c r="C65" s="4"/>
      <c r="F65" s="4"/>
      <c r="G65" s="4"/>
      <c r="I65" s="4"/>
      <c r="J65" s="4"/>
      <c r="K65" s="4"/>
      <c r="L65" s="4"/>
      <c r="M65" s="4"/>
      <c r="N65" s="4"/>
      <c r="O65" s="4"/>
      <c r="P65" s="4"/>
      <c r="R65" s="4"/>
      <c r="S65" s="4"/>
      <c r="T65" s="4"/>
      <c r="U65" s="4"/>
      <c r="V65" s="4"/>
      <c r="X65" s="4"/>
      <c r="Z65" s="28"/>
    </row>
    <row r="66" spans="2:26" customFormat="1" x14ac:dyDescent="0.35">
      <c r="B66" s="4"/>
      <c r="C66" s="4"/>
      <c r="F66" s="4"/>
      <c r="G66" s="4"/>
      <c r="I66" s="4"/>
      <c r="J66" s="4"/>
      <c r="K66" s="4"/>
      <c r="L66" s="4"/>
      <c r="M66" s="4"/>
      <c r="N66" s="4"/>
      <c r="O66" s="4"/>
      <c r="P66" s="4"/>
      <c r="R66" s="4"/>
      <c r="S66" s="4"/>
      <c r="T66" s="4"/>
      <c r="U66" s="4"/>
      <c r="V66" s="4"/>
      <c r="X66" s="4"/>
      <c r="Z66" s="28"/>
    </row>
    <row r="67" spans="2:26" customFormat="1" x14ac:dyDescent="0.35">
      <c r="B67" s="4"/>
      <c r="C67" s="4"/>
      <c r="F67" s="4"/>
      <c r="G67" s="4"/>
      <c r="I67" s="4"/>
      <c r="J67" s="4"/>
      <c r="K67" s="4"/>
      <c r="L67" s="4"/>
      <c r="M67" s="4"/>
      <c r="N67" s="4"/>
      <c r="O67" s="4"/>
      <c r="P67" s="4"/>
      <c r="R67" s="4"/>
      <c r="S67" s="4"/>
      <c r="T67" s="4"/>
      <c r="U67" s="4"/>
      <c r="V67" s="4"/>
      <c r="X67" s="4"/>
      <c r="Z67" s="28"/>
    </row>
    <row r="68" spans="2:26" customFormat="1" x14ac:dyDescent="0.35">
      <c r="B68" s="4"/>
      <c r="C68" s="4"/>
      <c r="F68" s="4"/>
      <c r="G68" s="4"/>
      <c r="I68" s="4"/>
      <c r="J68" s="4"/>
      <c r="K68" s="4"/>
      <c r="L68" s="4"/>
      <c r="M68" s="4"/>
      <c r="N68" s="4"/>
      <c r="O68" s="4"/>
      <c r="P68" s="4"/>
      <c r="R68" s="4"/>
      <c r="S68" s="4"/>
      <c r="T68" s="4"/>
      <c r="U68" s="4"/>
      <c r="V68" s="4"/>
      <c r="X68" s="4"/>
      <c r="Z68" s="28"/>
    </row>
    <row r="69" spans="2:26" customFormat="1" x14ac:dyDescent="0.35">
      <c r="B69" s="4"/>
      <c r="C69" s="4"/>
      <c r="F69" s="4"/>
      <c r="G69" s="4"/>
      <c r="I69" s="4"/>
      <c r="J69" s="4"/>
      <c r="K69" s="4"/>
      <c r="L69" s="4"/>
      <c r="M69" s="4"/>
      <c r="N69" s="4"/>
      <c r="O69" s="4"/>
      <c r="P69" s="4"/>
      <c r="R69" s="4"/>
      <c r="S69" s="4"/>
      <c r="T69" s="4"/>
      <c r="U69" s="4"/>
      <c r="V69" s="4"/>
      <c r="X69" s="4"/>
      <c r="Z69" s="28"/>
    </row>
    <row r="70" spans="2:26" customFormat="1" x14ac:dyDescent="0.35">
      <c r="B70" s="4"/>
      <c r="C70" s="4"/>
      <c r="F70" s="4"/>
      <c r="G70" s="4"/>
      <c r="I70" s="4"/>
      <c r="J70" s="4"/>
      <c r="K70" s="4"/>
      <c r="L70" s="4"/>
      <c r="M70" s="4"/>
      <c r="N70" s="4"/>
      <c r="O70" s="4"/>
      <c r="P70" s="4"/>
      <c r="R70" s="4"/>
      <c r="S70" s="4"/>
      <c r="T70" s="4"/>
      <c r="U70" s="4"/>
      <c r="V70" s="4"/>
      <c r="X70" s="4"/>
      <c r="Z70" s="28"/>
    </row>
    <row r="71" spans="2:26" customFormat="1" x14ac:dyDescent="0.35">
      <c r="B71" s="4"/>
      <c r="C71" s="4"/>
      <c r="F71" s="4"/>
      <c r="G71" s="4"/>
      <c r="I71" s="4"/>
      <c r="J71" s="4"/>
      <c r="K71" s="4"/>
      <c r="L71" s="4"/>
      <c r="M71" s="4"/>
      <c r="N71" s="4"/>
      <c r="O71" s="4"/>
      <c r="P71" s="4"/>
      <c r="R71" s="4"/>
      <c r="S71" s="4"/>
      <c r="T71" s="4"/>
      <c r="U71" s="4"/>
      <c r="V71" s="4"/>
      <c r="X71" s="4"/>
      <c r="Z71" s="28"/>
    </row>
    <row r="72" spans="2:26" customFormat="1" x14ac:dyDescent="0.35">
      <c r="B72" s="4"/>
      <c r="C72" s="4"/>
      <c r="F72" s="4"/>
      <c r="G72" s="4"/>
      <c r="I72" s="4"/>
      <c r="J72" s="4"/>
      <c r="K72" s="4"/>
      <c r="L72" s="4"/>
      <c r="M72" s="4"/>
      <c r="N72" s="4"/>
      <c r="O72" s="4"/>
      <c r="P72" s="4"/>
      <c r="R72" s="4"/>
      <c r="S72" s="4"/>
      <c r="T72" s="4"/>
      <c r="U72" s="4"/>
      <c r="V72" s="4"/>
      <c r="X72" s="4"/>
      <c r="Z72" s="28"/>
    </row>
    <row r="73" spans="2:26" customFormat="1" x14ac:dyDescent="0.35">
      <c r="B73" s="4"/>
      <c r="C73" s="4"/>
      <c r="F73" s="4"/>
      <c r="G73" s="4"/>
      <c r="I73" s="4"/>
      <c r="J73" s="4"/>
      <c r="K73" s="4"/>
      <c r="L73" s="4"/>
      <c r="M73" s="4"/>
      <c r="N73" s="4"/>
      <c r="O73" s="4"/>
      <c r="P73" s="4"/>
      <c r="R73" s="4"/>
      <c r="S73" s="4"/>
      <c r="T73" s="4"/>
      <c r="U73" s="4"/>
      <c r="V73" s="4"/>
      <c r="X73" s="4"/>
      <c r="Z73" s="28"/>
    </row>
    <row r="74" spans="2:26" customFormat="1" x14ac:dyDescent="0.35">
      <c r="B74" s="4"/>
      <c r="C74" s="4"/>
      <c r="F74" s="4"/>
      <c r="G74" s="4"/>
      <c r="I74" s="4"/>
      <c r="J74" s="4"/>
      <c r="K74" s="4"/>
      <c r="L74" s="4"/>
      <c r="M74" s="4"/>
      <c r="N74" s="4"/>
      <c r="O74" s="4"/>
      <c r="P74" s="4"/>
      <c r="R74" s="4"/>
      <c r="S74" s="4"/>
      <c r="T74" s="4"/>
      <c r="U74" s="4"/>
      <c r="V74" s="4"/>
      <c r="X74" s="4"/>
      <c r="Z74" s="28"/>
    </row>
    <row r="75" spans="2:26" customFormat="1" x14ac:dyDescent="0.35">
      <c r="B75" s="4"/>
      <c r="C75" s="4"/>
      <c r="F75" s="4"/>
      <c r="G75" s="4"/>
      <c r="I75" s="4"/>
      <c r="J75" s="4"/>
      <c r="K75" s="4"/>
      <c r="L75" s="4"/>
      <c r="M75" s="4"/>
      <c r="N75" s="4"/>
      <c r="O75" s="4"/>
      <c r="P75" s="4"/>
      <c r="R75" s="4"/>
      <c r="S75" s="4"/>
      <c r="T75" s="4"/>
      <c r="U75" s="4"/>
      <c r="V75" s="4"/>
      <c r="X75" s="4"/>
      <c r="Z75" s="28"/>
    </row>
    <row r="76" spans="2:26" customFormat="1" x14ac:dyDescent="0.35">
      <c r="B76" s="4"/>
      <c r="C76" s="4"/>
      <c r="F76" s="4"/>
      <c r="G76" s="4"/>
      <c r="I76" s="4"/>
      <c r="J76" s="4"/>
      <c r="K76" s="4"/>
      <c r="L76" s="4"/>
      <c r="M76" s="4"/>
      <c r="N76" s="4"/>
      <c r="O76" s="4"/>
      <c r="P76" s="4"/>
      <c r="R76" s="4"/>
      <c r="S76" s="4"/>
      <c r="T76" s="4"/>
      <c r="U76" s="4"/>
      <c r="V76" s="4"/>
      <c r="X76" s="4"/>
      <c r="Z76" s="28"/>
    </row>
    <row r="77" spans="2:26" customFormat="1" x14ac:dyDescent="0.35">
      <c r="B77" s="4"/>
      <c r="C77" s="4"/>
      <c r="F77" s="4"/>
      <c r="G77" s="4"/>
      <c r="I77" s="4"/>
      <c r="J77" s="4"/>
      <c r="K77" s="4"/>
      <c r="L77" s="4"/>
      <c r="M77" s="4"/>
      <c r="N77" s="4"/>
      <c r="O77" s="4"/>
      <c r="P77" s="4"/>
      <c r="R77" s="4"/>
      <c r="S77" s="4"/>
      <c r="T77" s="4"/>
      <c r="U77" s="4"/>
      <c r="V77" s="4"/>
      <c r="X77" s="4"/>
      <c r="Z77" s="28"/>
    </row>
    <row r="78" spans="2:26" customFormat="1" x14ac:dyDescent="0.35">
      <c r="B78" s="4"/>
      <c r="C78" s="4"/>
      <c r="F78" s="4"/>
      <c r="G78" s="4"/>
      <c r="I78" s="4"/>
      <c r="J78" s="4"/>
      <c r="K78" s="4"/>
      <c r="L78" s="4"/>
      <c r="M78" s="4"/>
      <c r="N78" s="4"/>
      <c r="O78" s="4"/>
      <c r="P78" s="4"/>
      <c r="R78" s="4"/>
      <c r="S78" s="4"/>
      <c r="T78" s="4"/>
      <c r="U78" s="4"/>
      <c r="V78" s="4"/>
      <c r="X78" s="4"/>
      <c r="Z78" s="28"/>
    </row>
    <row r="79" spans="2:26" customFormat="1" x14ac:dyDescent="0.35">
      <c r="B79" s="4"/>
      <c r="C79" s="4"/>
      <c r="F79" s="4"/>
      <c r="G79" s="4"/>
      <c r="I79" s="4"/>
      <c r="J79" s="4"/>
      <c r="K79" s="4"/>
      <c r="L79" s="4"/>
      <c r="M79" s="4"/>
      <c r="N79" s="4"/>
      <c r="O79" s="4"/>
      <c r="P79" s="4"/>
      <c r="R79" s="4"/>
      <c r="S79" s="4"/>
      <c r="T79" s="4"/>
      <c r="U79" s="4"/>
      <c r="V79" s="4"/>
      <c r="X79" s="4"/>
      <c r="Z79" s="28"/>
    </row>
    <row r="80" spans="2:26" customFormat="1" x14ac:dyDescent="0.35">
      <c r="B80" s="4"/>
      <c r="C80" s="4"/>
      <c r="F80" s="4"/>
      <c r="G80" s="4"/>
      <c r="I80" s="4"/>
      <c r="J80" s="4"/>
      <c r="K80" s="4"/>
      <c r="L80" s="4"/>
      <c r="M80" s="4"/>
      <c r="N80" s="4"/>
      <c r="O80" s="4"/>
      <c r="P80" s="4"/>
      <c r="R80" s="4"/>
      <c r="S80" s="4"/>
      <c r="T80" s="4"/>
      <c r="U80" s="4"/>
      <c r="V80" s="4"/>
      <c r="X80" s="4"/>
      <c r="Z80" s="28"/>
    </row>
    <row r="81" spans="2:26" customFormat="1" x14ac:dyDescent="0.35">
      <c r="B81" s="4"/>
      <c r="C81" s="4"/>
      <c r="F81" s="4"/>
      <c r="G81" s="4"/>
      <c r="I81" s="4"/>
      <c r="J81" s="4"/>
      <c r="K81" s="4"/>
      <c r="L81" s="4"/>
      <c r="M81" s="4"/>
      <c r="N81" s="4"/>
      <c r="O81" s="4"/>
      <c r="P81" s="4"/>
      <c r="R81" s="4"/>
      <c r="S81" s="4"/>
      <c r="T81" s="4"/>
      <c r="U81" s="4"/>
      <c r="V81" s="4"/>
      <c r="X81" s="4"/>
      <c r="Z81" s="28"/>
    </row>
    <row r="82" spans="2:26" customFormat="1" x14ac:dyDescent="0.35">
      <c r="B82" s="4"/>
      <c r="C82" s="4"/>
      <c r="F82" s="4"/>
      <c r="G82" s="4"/>
      <c r="I82" s="4"/>
      <c r="J82" s="4"/>
      <c r="K82" s="4"/>
      <c r="L82" s="4"/>
      <c r="M82" s="4"/>
      <c r="N82" s="4"/>
      <c r="O82" s="4"/>
      <c r="P82" s="4"/>
      <c r="R82" s="4"/>
      <c r="S82" s="4"/>
      <c r="T82" s="4"/>
      <c r="U82" s="4"/>
      <c r="V82" s="4"/>
      <c r="X82" s="4"/>
      <c r="Z82" s="28"/>
    </row>
    <row r="83" spans="2:26" customFormat="1" x14ac:dyDescent="0.35">
      <c r="B83" s="4"/>
      <c r="C83" s="4"/>
      <c r="F83" s="4"/>
      <c r="G83" s="4"/>
      <c r="I83" s="4"/>
      <c r="J83" s="4"/>
      <c r="K83" s="4"/>
      <c r="L83" s="4"/>
      <c r="M83" s="4"/>
      <c r="N83" s="4"/>
      <c r="O83" s="4"/>
      <c r="P83" s="4"/>
      <c r="R83" s="4"/>
      <c r="S83" s="4"/>
      <c r="T83" s="4"/>
      <c r="U83" s="4"/>
      <c r="V83" s="4"/>
      <c r="X83" s="4"/>
      <c r="Z83" s="28"/>
    </row>
    <row r="84" spans="2:26" customFormat="1" x14ac:dyDescent="0.35">
      <c r="B84" s="4"/>
      <c r="C84" s="4"/>
      <c r="F84" s="4"/>
      <c r="G84" s="4"/>
      <c r="I84" s="4"/>
      <c r="J84" s="4"/>
      <c r="K84" s="4"/>
      <c r="L84" s="4"/>
      <c r="M84" s="4"/>
      <c r="N84" s="4"/>
      <c r="O84" s="4"/>
      <c r="P84" s="4"/>
      <c r="R84" s="4"/>
      <c r="S84" s="4"/>
      <c r="T84" s="4"/>
      <c r="U84" s="4"/>
      <c r="V84" s="4"/>
      <c r="X84" s="4"/>
      <c r="Z84" s="28"/>
    </row>
    <row r="85" spans="2:26" customFormat="1" x14ac:dyDescent="0.35">
      <c r="B85" s="4"/>
      <c r="C85" s="4"/>
      <c r="F85" s="4"/>
      <c r="G85" s="4"/>
      <c r="I85" s="4"/>
      <c r="J85" s="4"/>
      <c r="K85" s="4"/>
      <c r="L85" s="4"/>
      <c r="M85" s="4"/>
      <c r="N85" s="4"/>
      <c r="O85" s="4"/>
      <c r="P85" s="4"/>
      <c r="R85" s="4"/>
      <c r="S85" s="4"/>
      <c r="T85" s="4"/>
      <c r="U85" s="4"/>
      <c r="V85" s="4"/>
      <c r="X85" s="4"/>
      <c r="Z85" s="28"/>
    </row>
    <row r="86" spans="2:26" customFormat="1" x14ac:dyDescent="0.35">
      <c r="B86" s="4"/>
      <c r="C86" s="4"/>
      <c r="F86" s="4"/>
      <c r="G86" s="4"/>
      <c r="I86" s="4"/>
      <c r="J86" s="4"/>
      <c r="K86" s="4"/>
      <c r="L86" s="4"/>
      <c r="M86" s="4"/>
      <c r="N86" s="4"/>
      <c r="O86" s="4"/>
      <c r="P86" s="4"/>
      <c r="R86" s="4"/>
      <c r="S86" s="4"/>
      <c r="T86" s="4"/>
      <c r="U86" s="4"/>
      <c r="V86" s="4"/>
      <c r="X86" s="4"/>
      <c r="Z86" s="28"/>
    </row>
    <row r="87" spans="2:26" customFormat="1" x14ac:dyDescent="0.35">
      <c r="B87" s="4"/>
      <c r="C87" s="4"/>
      <c r="F87" s="4"/>
      <c r="G87" s="4"/>
      <c r="I87" s="4"/>
      <c r="J87" s="4"/>
      <c r="K87" s="4"/>
      <c r="L87" s="4"/>
      <c r="M87" s="4"/>
      <c r="N87" s="4"/>
      <c r="O87" s="4"/>
      <c r="P87" s="4"/>
      <c r="R87" s="4"/>
      <c r="S87" s="4"/>
      <c r="T87" s="4"/>
      <c r="U87" s="4"/>
      <c r="V87" s="4"/>
      <c r="X87" s="4"/>
      <c r="Z87" s="28"/>
    </row>
    <row r="88" spans="2:26" customFormat="1" x14ac:dyDescent="0.35">
      <c r="B88" s="4"/>
      <c r="C88" s="4"/>
      <c r="F88" s="4"/>
      <c r="G88" s="4"/>
      <c r="I88" s="4"/>
      <c r="J88" s="4"/>
      <c r="K88" s="4"/>
      <c r="L88" s="4"/>
      <c r="M88" s="4"/>
      <c r="N88" s="4"/>
      <c r="O88" s="4"/>
      <c r="P88" s="4"/>
      <c r="R88" s="4"/>
      <c r="S88" s="4"/>
      <c r="T88" s="4"/>
      <c r="U88" s="4"/>
      <c r="V88" s="4"/>
      <c r="X88" s="4"/>
      <c r="Z88" s="28"/>
    </row>
    <row r="89" spans="2:26" customFormat="1" x14ac:dyDescent="0.35">
      <c r="B89" s="4"/>
      <c r="C89" s="4"/>
      <c r="F89" s="4"/>
      <c r="G89" s="4"/>
      <c r="I89" s="4"/>
      <c r="J89" s="4"/>
      <c r="K89" s="4"/>
      <c r="L89" s="4"/>
      <c r="M89" s="4"/>
      <c r="N89" s="4"/>
      <c r="O89" s="4"/>
      <c r="P89" s="4"/>
      <c r="R89" s="4"/>
      <c r="S89" s="4"/>
      <c r="T89" s="4"/>
      <c r="U89" s="4"/>
      <c r="V89" s="4"/>
      <c r="X89" s="4"/>
      <c r="Z89" s="28"/>
    </row>
    <row r="90" spans="2:26" customFormat="1" x14ac:dyDescent="0.35">
      <c r="B90" s="4"/>
      <c r="C90" s="4"/>
      <c r="F90" s="4"/>
      <c r="G90" s="4"/>
      <c r="I90" s="4"/>
      <c r="J90" s="4"/>
      <c r="K90" s="4"/>
      <c r="L90" s="4"/>
      <c r="M90" s="4"/>
      <c r="N90" s="4"/>
      <c r="O90" s="4"/>
      <c r="P90" s="4"/>
      <c r="R90" s="4"/>
      <c r="S90" s="4"/>
      <c r="T90" s="4"/>
      <c r="U90" s="4"/>
      <c r="V90" s="4"/>
      <c r="X90" s="4"/>
      <c r="Z90" s="28"/>
    </row>
    <row r="91" spans="2:26" customFormat="1" x14ac:dyDescent="0.35">
      <c r="B91" s="4"/>
      <c r="C91" s="4"/>
      <c r="F91" s="4"/>
      <c r="G91" s="4"/>
      <c r="I91" s="4"/>
      <c r="J91" s="4"/>
      <c r="K91" s="4"/>
      <c r="L91" s="4"/>
      <c r="M91" s="4"/>
      <c r="N91" s="4"/>
      <c r="O91" s="4"/>
      <c r="P91" s="4"/>
      <c r="R91" s="4"/>
      <c r="S91" s="4"/>
      <c r="T91" s="4"/>
      <c r="U91" s="4"/>
      <c r="V91" s="4"/>
      <c r="X91" s="4"/>
      <c r="Z91" s="28"/>
    </row>
    <row r="92" spans="2:26" customFormat="1" x14ac:dyDescent="0.35">
      <c r="B92" s="4"/>
      <c r="C92" s="4"/>
      <c r="F92" s="4"/>
      <c r="G92" s="4"/>
      <c r="I92" s="4"/>
      <c r="J92" s="4"/>
      <c r="K92" s="4"/>
      <c r="L92" s="4"/>
      <c r="M92" s="4"/>
      <c r="N92" s="4"/>
      <c r="O92" s="4"/>
      <c r="P92" s="4"/>
      <c r="R92" s="4"/>
      <c r="S92" s="4"/>
      <c r="T92" s="4"/>
      <c r="U92" s="4"/>
      <c r="V92" s="4"/>
      <c r="X92" s="4"/>
      <c r="Z92" s="28"/>
    </row>
    <row r="93" spans="2:26" customFormat="1" x14ac:dyDescent="0.35">
      <c r="B93" s="4"/>
      <c r="C93" s="4"/>
      <c r="F93" s="4"/>
      <c r="G93" s="4"/>
      <c r="I93" s="4"/>
      <c r="J93" s="4"/>
      <c r="K93" s="4"/>
      <c r="L93" s="4"/>
      <c r="M93" s="4"/>
      <c r="N93" s="4"/>
      <c r="O93" s="4"/>
      <c r="P93" s="4"/>
      <c r="R93" s="4"/>
      <c r="S93" s="4"/>
      <c r="T93" s="4"/>
      <c r="U93" s="4"/>
      <c r="V93" s="4"/>
      <c r="X93" s="4"/>
      <c r="Z93" s="28"/>
    </row>
    <row r="94" spans="2:26" customFormat="1" x14ac:dyDescent="0.35">
      <c r="B94" s="4"/>
      <c r="C94" s="4"/>
      <c r="F94" s="4"/>
      <c r="G94" s="4"/>
      <c r="I94" s="4"/>
      <c r="J94" s="4"/>
      <c r="K94" s="4"/>
      <c r="L94" s="4"/>
      <c r="M94" s="4"/>
      <c r="N94" s="4"/>
      <c r="O94" s="4"/>
      <c r="P94" s="4"/>
      <c r="R94" s="4"/>
      <c r="S94" s="4"/>
      <c r="T94" s="4"/>
      <c r="U94" s="4"/>
      <c r="V94" s="4"/>
      <c r="X94" s="4"/>
      <c r="Z94" s="28"/>
    </row>
    <row r="95" spans="2:26" customFormat="1" x14ac:dyDescent="0.35">
      <c r="B95" s="4"/>
      <c r="C95" s="4"/>
      <c r="F95" s="4"/>
      <c r="G95" s="4"/>
      <c r="I95" s="4"/>
      <c r="J95" s="4"/>
      <c r="K95" s="4"/>
      <c r="L95" s="4"/>
      <c r="M95" s="4"/>
      <c r="N95" s="4"/>
      <c r="O95" s="4"/>
      <c r="P95" s="4"/>
      <c r="R95" s="4"/>
      <c r="S95" s="4"/>
      <c r="T95" s="4"/>
      <c r="U95" s="4"/>
      <c r="V95" s="4"/>
      <c r="X95" s="4"/>
      <c r="Z95" s="28"/>
    </row>
    <row r="96" spans="2:26" customFormat="1" x14ac:dyDescent="0.35">
      <c r="B96" s="4"/>
      <c r="C96" s="4"/>
      <c r="F96" s="4"/>
      <c r="G96" s="4"/>
      <c r="I96" s="4"/>
      <c r="J96" s="4"/>
      <c r="K96" s="4"/>
      <c r="L96" s="4"/>
      <c r="M96" s="4"/>
      <c r="N96" s="4"/>
      <c r="O96" s="4"/>
      <c r="P96" s="4"/>
      <c r="R96" s="4"/>
      <c r="S96" s="4"/>
      <c r="T96" s="4"/>
      <c r="U96" s="4"/>
      <c r="V96" s="4"/>
      <c r="X96" s="4"/>
      <c r="Z96" s="28"/>
    </row>
    <row r="97" spans="2:26" customFormat="1" x14ac:dyDescent="0.35">
      <c r="B97" s="4"/>
      <c r="C97" s="4"/>
      <c r="F97" s="4"/>
      <c r="G97" s="4"/>
      <c r="I97" s="4"/>
      <c r="J97" s="4"/>
      <c r="K97" s="4"/>
      <c r="L97" s="4"/>
      <c r="M97" s="4"/>
      <c r="N97" s="4"/>
      <c r="O97" s="4"/>
      <c r="P97" s="4"/>
      <c r="R97" s="4"/>
      <c r="S97" s="4"/>
      <c r="T97" s="4"/>
      <c r="U97" s="4"/>
      <c r="V97" s="4"/>
      <c r="X97" s="4"/>
      <c r="Z97" s="28"/>
    </row>
    <row r="98" spans="2:26" customFormat="1" x14ac:dyDescent="0.35">
      <c r="B98" s="4"/>
      <c r="C98" s="4"/>
      <c r="F98" s="4"/>
      <c r="G98" s="4"/>
      <c r="I98" s="4"/>
      <c r="J98" s="4"/>
      <c r="K98" s="4"/>
      <c r="L98" s="4"/>
      <c r="M98" s="4"/>
      <c r="N98" s="4"/>
      <c r="O98" s="4"/>
      <c r="P98" s="4"/>
      <c r="R98" s="4"/>
      <c r="S98" s="4"/>
      <c r="T98" s="4"/>
      <c r="U98" s="4"/>
      <c r="V98" s="4"/>
      <c r="X98" s="4"/>
      <c r="Z98" s="28"/>
    </row>
    <row r="99" spans="2:26" customFormat="1" x14ac:dyDescent="0.35">
      <c r="B99" s="4"/>
      <c r="C99" s="4"/>
      <c r="F99" s="4"/>
      <c r="G99" s="4"/>
      <c r="I99" s="4"/>
      <c r="J99" s="4"/>
      <c r="K99" s="4"/>
      <c r="L99" s="4"/>
      <c r="M99" s="4"/>
      <c r="N99" s="4"/>
      <c r="O99" s="4"/>
      <c r="P99" s="4"/>
      <c r="R99" s="4"/>
      <c r="S99" s="4"/>
      <c r="T99" s="4"/>
      <c r="U99" s="4"/>
      <c r="V99" s="4"/>
      <c r="X99" s="4"/>
      <c r="Z99" s="28"/>
    </row>
    <row r="100" spans="2:26" customFormat="1" x14ac:dyDescent="0.35">
      <c r="B100" s="4"/>
      <c r="C100" s="4"/>
      <c r="F100" s="4"/>
      <c r="G100" s="4"/>
      <c r="I100" s="4"/>
      <c r="J100" s="4"/>
      <c r="K100" s="4"/>
      <c r="L100" s="4"/>
      <c r="M100" s="4"/>
      <c r="N100" s="4"/>
      <c r="O100" s="4"/>
      <c r="P100" s="4"/>
      <c r="R100" s="4"/>
      <c r="S100" s="4"/>
      <c r="T100" s="4"/>
      <c r="U100" s="4"/>
      <c r="V100" s="4"/>
      <c r="X100" s="4"/>
      <c r="Z100" s="28"/>
    </row>
    <row r="101" spans="2:26" customFormat="1" x14ac:dyDescent="0.35">
      <c r="B101" s="4"/>
      <c r="C101" s="4"/>
      <c r="F101" s="4"/>
      <c r="G101" s="4"/>
      <c r="I101" s="4"/>
      <c r="J101" s="4"/>
      <c r="K101" s="4"/>
      <c r="L101" s="4"/>
      <c r="M101" s="4"/>
      <c r="N101" s="4"/>
      <c r="O101" s="4"/>
      <c r="P101" s="4"/>
      <c r="R101" s="4"/>
      <c r="S101" s="4"/>
      <c r="T101" s="4"/>
      <c r="U101" s="4"/>
      <c r="V101" s="4"/>
      <c r="X101" s="4"/>
      <c r="Z101" s="28"/>
    </row>
    <row r="102" spans="2:26" customFormat="1" x14ac:dyDescent="0.35">
      <c r="B102" s="4"/>
      <c r="C102" s="4"/>
      <c r="F102" s="4"/>
      <c r="G102" s="4"/>
      <c r="I102" s="4"/>
      <c r="J102" s="4"/>
      <c r="K102" s="4"/>
      <c r="L102" s="4"/>
      <c r="M102" s="4"/>
      <c r="N102" s="4"/>
      <c r="O102" s="4"/>
      <c r="P102" s="4"/>
      <c r="R102" s="4"/>
      <c r="S102" s="4"/>
      <c r="T102" s="4"/>
      <c r="U102" s="4"/>
      <c r="V102" s="4"/>
      <c r="X102" s="4"/>
      <c r="Z102" s="28"/>
    </row>
    <row r="103" spans="2:26" customFormat="1" x14ac:dyDescent="0.35">
      <c r="B103" s="4"/>
      <c r="C103" s="4"/>
      <c r="F103" s="4"/>
      <c r="G103" s="4"/>
      <c r="I103" s="4"/>
      <c r="J103" s="4"/>
      <c r="K103" s="4"/>
      <c r="L103" s="4"/>
      <c r="M103" s="4"/>
      <c r="N103" s="4"/>
      <c r="O103" s="4"/>
      <c r="P103" s="4"/>
      <c r="R103" s="4"/>
      <c r="S103" s="4"/>
      <c r="T103" s="4"/>
      <c r="U103" s="4"/>
      <c r="V103" s="4"/>
      <c r="X103" s="4"/>
      <c r="Z103" s="28"/>
    </row>
    <row r="104" spans="2:26" customFormat="1" x14ac:dyDescent="0.35">
      <c r="B104" s="4"/>
      <c r="C104" s="4"/>
      <c r="F104" s="4"/>
      <c r="G104" s="4"/>
      <c r="I104" s="4"/>
      <c r="J104" s="4"/>
      <c r="K104" s="4"/>
      <c r="L104" s="4"/>
      <c r="M104" s="4"/>
      <c r="N104" s="4"/>
      <c r="O104" s="4"/>
      <c r="P104" s="4"/>
      <c r="R104" s="4"/>
      <c r="S104" s="4"/>
      <c r="T104" s="4"/>
      <c r="U104" s="4"/>
      <c r="V104" s="4"/>
      <c r="X104" s="4"/>
      <c r="Z104" s="28"/>
    </row>
    <row r="105" spans="2:26" customFormat="1" x14ac:dyDescent="0.35">
      <c r="B105" s="4"/>
      <c r="C105" s="4"/>
      <c r="F105" s="4"/>
      <c r="G105" s="4"/>
      <c r="I105" s="4"/>
      <c r="J105" s="4"/>
      <c r="K105" s="4"/>
      <c r="L105" s="4"/>
      <c r="M105" s="4"/>
      <c r="N105" s="4"/>
      <c r="O105" s="4"/>
      <c r="P105" s="4"/>
      <c r="R105" s="4"/>
      <c r="S105" s="4"/>
      <c r="T105" s="4"/>
      <c r="U105" s="4"/>
      <c r="V105" s="4"/>
      <c r="X105" s="4"/>
      <c r="Z105" s="28"/>
    </row>
    <row r="106" spans="2:26" customFormat="1" x14ac:dyDescent="0.35">
      <c r="B106" s="4"/>
      <c r="C106" s="4"/>
      <c r="F106" s="4"/>
      <c r="G106" s="4"/>
      <c r="I106" s="4"/>
      <c r="J106" s="4"/>
      <c r="K106" s="4"/>
      <c r="L106" s="4"/>
      <c r="M106" s="4"/>
      <c r="N106" s="4"/>
      <c r="O106" s="4"/>
      <c r="P106" s="4"/>
      <c r="R106" s="4"/>
      <c r="S106" s="4"/>
      <c r="T106" s="4"/>
      <c r="U106" s="4"/>
      <c r="V106" s="4"/>
      <c r="X106" s="4"/>
      <c r="Z106" s="28"/>
    </row>
    <row r="107" spans="2:26" customFormat="1" x14ac:dyDescent="0.35">
      <c r="B107" s="4"/>
      <c r="C107" s="4"/>
      <c r="F107" s="4"/>
      <c r="G107" s="4"/>
      <c r="I107" s="4"/>
      <c r="J107" s="4"/>
      <c r="K107" s="4"/>
      <c r="L107" s="4"/>
      <c r="M107" s="4"/>
      <c r="N107" s="4"/>
      <c r="O107" s="4"/>
      <c r="P107" s="4"/>
      <c r="R107" s="4"/>
      <c r="S107" s="4"/>
      <c r="T107" s="4"/>
      <c r="U107" s="4"/>
      <c r="V107" s="4"/>
      <c r="X107" s="4"/>
      <c r="Z107" s="28"/>
    </row>
    <row r="108" spans="2:26" customFormat="1" x14ac:dyDescent="0.35">
      <c r="B108" s="4"/>
      <c r="C108" s="4"/>
      <c r="F108" s="4"/>
      <c r="G108" s="4"/>
      <c r="I108" s="4"/>
      <c r="J108" s="4"/>
      <c r="K108" s="4"/>
      <c r="L108" s="4"/>
      <c r="M108" s="4"/>
      <c r="N108" s="4"/>
      <c r="O108" s="4"/>
      <c r="P108" s="4"/>
      <c r="R108" s="4"/>
      <c r="S108" s="4"/>
      <c r="T108" s="4"/>
      <c r="U108" s="4"/>
      <c r="V108" s="4"/>
      <c r="X108" s="4"/>
      <c r="Z108" s="28"/>
    </row>
    <row r="109" spans="2:26" customFormat="1" x14ac:dyDescent="0.35">
      <c r="B109" s="4"/>
      <c r="C109" s="4"/>
      <c r="F109" s="4"/>
      <c r="G109" s="4"/>
      <c r="I109" s="4"/>
      <c r="J109" s="4"/>
      <c r="K109" s="4"/>
      <c r="L109" s="4"/>
      <c r="M109" s="4"/>
      <c r="N109" s="4"/>
      <c r="O109" s="4"/>
      <c r="P109" s="4"/>
      <c r="R109" s="4"/>
      <c r="S109" s="4"/>
      <c r="T109" s="4"/>
      <c r="U109" s="4"/>
      <c r="V109" s="4"/>
      <c r="X109" s="4"/>
      <c r="Z109" s="28"/>
    </row>
    <row r="110" spans="2:26" customFormat="1" x14ac:dyDescent="0.35">
      <c r="B110" s="4"/>
      <c r="C110" s="4"/>
      <c r="F110" s="4"/>
      <c r="G110" s="4"/>
      <c r="I110" s="4"/>
      <c r="J110" s="4"/>
      <c r="K110" s="4"/>
      <c r="L110" s="4"/>
      <c r="M110" s="4"/>
      <c r="N110" s="4"/>
      <c r="O110" s="4"/>
      <c r="P110" s="4"/>
      <c r="R110" s="4"/>
      <c r="S110" s="4"/>
      <c r="T110" s="4"/>
      <c r="U110" s="4"/>
      <c r="V110" s="4"/>
      <c r="X110" s="4"/>
      <c r="Z110" s="28"/>
    </row>
    <row r="111" spans="2:26" customFormat="1" x14ac:dyDescent="0.35">
      <c r="B111" s="4"/>
      <c r="C111" s="4"/>
      <c r="F111" s="4"/>
      <c r="G111" s="4"/>
      <c r="I111" s="4"/>
      <c r="J111" s="4"/>
      <c r="K111" s="4"/>
      <c r="L111" s="4"/>
      <c r="M111" s="4"/>
      <c r="N111" s="4"/>
      <c r="O111" s="4"/>
      <c r="P111" s="4"/>
      <c r="R111" s="4"/>
      <c r="S111" s="4"/>
      <c r="T111" s="4"/>
      <c r="U111" s="4"/>
      <c r="V111" s="4"/>
      <c r="X111" s="4"/>
      <c r="Z111" s="28"/>
    </row>
    <row r="112" spans="2:26" customFormat="1" x14ac:dyDescent="0.35">
      <c r="B112" s="4"/>
      <c r="C112" s="4"/>
      <c r="F112" s="4"/>
      <c r="G112" s="4"/>
      <c r="I112" s="4"/>
      <c r="J112" s="4"/>
      <c r="K112" s="4"/>
      <c r="L112" s="4"/>
      <c r="M112" s="4"/>
      <c r="N112" s="4"/>
      <c r="O112" s="4"/>
      <c r="P112" s="4"/>
      <c r="R112" s="4"/>
      <c r="S112" s="4"/>
      <c r="T112" s="4"/>
      <c r="U112" s="4"/>
      <c r="V112" s="4"/>
      <c r="X112" s="4"/>
      <c r="Z112" s="28"/>
    </row>
    <row r="113" spans="2:26" customFormat="1" x14ac:dyDescent="0.35">
      <c r="B113" s="4"/>
      <c r="C113" s="4"/>
      <c r="F113" s="4"/>
      <c r="G113" s="4"/>
      <c r="I113" s="4"/>
      <c r="J113" s="4"/>
      <c r="K113" s="4"/>
      <c r="L113" s="4"/>
      <c r="M113" s="4"/>
      <c r="N113" s="4"/>
      <c r="O113" s="4"/>
      <c r="P113" s="4"/>
      <c r="R113" s="4"/>
      <c r="S113" s="4"/>
      <c r="T113" s="4"/>
      <c r="U113" s="4"/>
      <c r="V113" s="4"/>
      <c r="X113" s="4"/>
      <c r="Z113" s="28"/>
    </row>
    <row r="114" spans="2:26" customFormat="1" x14ac:dyDescent="0.35">
      <c r="B114" s="4"/>
      <c r="C114" s="4"/>
      <c r="F114" s="4"/>
      <c r="G114" s="4"/>
      <c r="I114" s="4"/>
      <c r="J114" s="4"/>
      <c r="K114" s="4"/>
      <c r="L114" s="4"/>
      <c r="M114" s="4"/>
      <c r="N114" s="4"/>
      <c r="O114" s="4"/>
      <c r="P114" s="4"/>
      <c r="R114" s="4"/>
      <c r="S114" s="4"/>
      <c r="T114" s="4"/>
      <c r="U114" s="4"/>
      <c r="V114" s="4"/>
      <c r="X114" s="4"/>
      <c r="Z114" s="28"/>
    </row>
    <row r="115" spans="2:26" customFormat="1" x14ac:dyDescent="0.35">
      <c r="B115" s="4"/>
      <c r="C115" s="4"/>
      <c r="F115" s="4"/>
      <c r="G115" s="4"/>
      <c r="I115" s="4"/>
      <c r="J115" s="4"/>
      <c r="K115" s="4"/>
      <c r="L115" s="4"/>
      <c r="M115" s="4"/>
      <c r="N115" s="4"/>
      <c r="O115" s="4"/>
      <c r="P115" s="4"/>
      <c r="R115" s="4"/>
      <c r="S115" s="4"/>
      <c r="T115" s="4"/>
      <c r="U115" s="4"/>
      <c r="V115" s="4"/>
      <c r="X115" s="4"/>
      <c r="Z115" s="28"/>
    </row>
    <row r="116" spans="2:26" customFormat="1" x14ac:dyDescent="0.35">
      <c r="B116" s="4"/>
      <c r="C116" s="4"/>
      <c r="F116" s="4"/>
      <c r="G116" s="4"/>
      <c r="I116" s="4"/>
      <c r="J116" s="4"/>
      <c r="K116" s="4"/>
      <c r="L116" s="4"/>
      <c r="M116" s="4"/>
      <c r="N116" s="4"/>
      <c r="O116" s="4"/>
      <c r="P116" s="4"/>
      <c r="R116" s="4"/>
      <c r="S116" s="4"/>
      <c r="T116" s="4"/>
      <c r="U116" s="4"/>
      <c r="V116" s="4"/>
      <c r="X116" s="4"/>
      <c r="Z116" s="28"/>
    </row>
    <row r="117" spans="2:26" customFormat="1" x14ac:dyDescent="0.35">
      <c r="B117" s="4"/>
      <c r="C117" s="4"/>
      <c r="F117" s="4"/>
      <c r="G117" s="4"/>
      <c r="I117" s="4"/>
      <c r="J117" s="4"/>
      <c r="K117" s="4"/>
      <c r="L117" s="4"/>
      <c r="M117" s="4"/>
      <c r="N117" s="4"/>
      <c r="O117" s="4"/>
      <c r="P117" s="4"/>
      <c r="R117" s="4"/>
      <c r="S117" s="4"/>
      <c r="T117" s="4"/>
      <c r="U117" s="4"/>
      <c r="V117" s="4"/>
      <c r="X117" s="4"/>
      <c r="Z117" s="28"/>
    </row>
    <row r="118" spans="2:26" customFormat="1" x14ac:dyDescent="0.35">
      <c r="B118" s="4"/>
      <c r="C118" s="4"/>
      <c r="F118" s="4"/>
      <c r="G118" s="4"/>
      <c r="I118" s="4"/>
      <c r="J118" s="4"/>
      <c r="K118" s="4"/>
      <c r="L118" s="4"/>
      <c r="M118" s="4"/>
      <c r="N118" s="4"/>
      <c r="O118" s="4"/>
      <c r="P118" s="4"/>
      <c r="R118" s="4"/>
      <c r="S118" s="4"/>
      <c r="T118" s="4"/>
      <c r="U118" s="4"/>
      <c r="V118" s="4"/>
      <c r="X118" s="4"/>
      <c r="Z118" s="28"/>
    </row>
  </sheetData>
  <phoneticPr fontId="5" type="noConversion"/>
  <pageMargins left="0.7" right="0.7" top="0.75" bottom="0.75" header="0.3" footer="0.3"/>
  <pageSetup scale="15" orientation="landscape" horizontalDpi="90" verticalDpi="90" r:id="rId1"/>
  <tableParts count="1">
    <tablePart r:id="rId2"/>
  </tableParts>
  <extLst>
    <ext xmlns:x14="http://schemas.microsoft.com/office/spreadsheetml/2009/9/main" uri="{CCE6A557-97BC-4b89-ADB6-D9C93CAAB3DF}">
      <x14:dataValidations xmlns:xm="http://schemas.microsoft.com/office/excel/2006/main" count="3">
        <x14:dataValidation type="list" allowBlank="1" showInputMessage="1" showErrorMessage="1" xr:uid="{722E26F3-54CC-44FB-91DB-75E238D58D9D}">
          <x14:formula1>
            <xm:f>'Initiative mapping-DO NOT EDIT'!$J$3:$J$10</xm:f>
          </x14:formula1>
          <xm:sqref>A2:A5</xm:sqref>
        </x14:dataValidation>
        <x14:dataValidation type="list" allowBlank="1" showInputMessage="1" showErrorMessage="1" xr:uid="{18BD1329-617C-4C2D-B0F7-E7230B781EB9}">
          <x14:formula1>
            <xm:f>'Initiative mapping-DO NOT EDIT'!$G$3:$G$12</xm:f>
          </x14:formula1>
          <xm:sqref>C2:C5</xm:sqref>
        </x14:dataValidation>
        <x14:dataValidation type="list" allowBlank="1" showInputMessage="1" showErrorMessage="1" xr:uid="{CCEE9C1A-50CA-4B9D-AC85-CE0C7A846FB9}">
          <x14:formula1>
            <xm:f>'Initiative mapping-DO NOT EDIT'!$D$3:$D$89</xm:f>
          </x14:formula1>
          <xm:sqref>E2:E5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03BBA3-C263-4861-B8AB-FBB29047BC54}">
  <dimension ref="B2:L89"/>
  <sheetViews>
    <sheetView workbookViewId="0"/>
  </sheetViews>
  <sheetFormatPr defaultRowHeight="14.5" x14ac:dyDescent="0.35"/>
  <sheetData>
    <row r="2" spans="2:12" x14ac:dyDescent="0.35">
      <c r="B2" t="s">
        <v>20</v>
      </c>
      <c r="C2" t="s">
        <v>21</v>
      </c>
      <c r="D2" t="s">
        <v>22</v>
      </c>
      <c r="G2" t="s">
        <v>116</v>
      </c>
      <c r="H2" t="s">
        <v>127</v>
      </c>
      <c r="J2" t="s">
        <v>0</v>
      </c>
      <c r="L2" s="4"/>
    </row>
    <row r="3" spans="2:12" x14ac:dyDescent="0.35">
      <c r="B3" t="s">
        <v>23</v>
      </c>
      <c r="C3">
        <v>1</v>
      </c>
      <c r="D3" t="s">
        <v>24</v>
      </c>
      <c r="G3" s="4" t="s">
        <v>23</v>
      </c>
      <c r="H3" t="s">
        <v>128</v>
      </c>
      <c r="J3" t="s">
        <v>1</v>
      </c>
    </row>
    <row r="4" spans="2:12" x14ac:dyDescent="0.35">
      <c r="B4" t="s">
        <v>23</v>
      </c>
      <c r="C4">
        <v>2</v>
      </c>
      <c r="D4" t="s">
        <v>25</v>
      </c>
      <c r="G4" s="4" t="s">
        <v>2</v>
      </c>
      <c r="H4" s="4" t="s">
        <v>129</v>
      </c>
      <c r="J4" t="s">
        <v>117</v>
      </c>
      <c r="L4" s="4"/>
    </row>
    <row r="5" spans="2:12" x14ac:dyDescent="0.35">
      <c r="B5" t="s">
        <v>23</v>
      </c>
      <c r="C5">
        <v>3</v>
      </c>
      <c r="D5" t="s">
        <v>26</v>
      </c>
      <c r="G5" s="4" t="s">
        <v>3</v>
      </c>
      <c r="H5" s="4" t="s">
        <v>130</v>
      </c>
      <c r="J5" t="s">
        <v>118</v>
      </c>
      <c r="L5" s="4"/>
    </row>
    <row r="6" spans="2:12" x14ac:dyDescent="0.35">
      <c r="B6" t="s">
        <v>23</v>
      </c>
      <c r="C6">
        <v>4</v>
      </c>
      <c r="D6" t="s">
        <v>27</v>
      </c>
      <c r="G6" s="4" t="s">
        <v>52</v>
      </c>
      <c r="H6" s="4" t="s">
        <v>131</v>
      </c>
      <c r="J6" t="s">
        <v>119</v>
      </c>
      <c r="L6" s="4"/>
    </row>
    <row r="7" spans="2:12" x14ac:dyDescent="0.35">
      <c r="B7" t="s">
        <v>23</v>
      </c>
      <c r="C7">
        <v>5</v>
      </c>
      <c r="D7" t="s">
        <v>28</v>
      </c>
      <c r="G7" s="4" t="s">
        <v>68</v>
      </c>
      <c r="H7" s="4" t="s">
        <v>132</v>
      </c>
      <c r="J7" t="s">
        <v>120</v>
      </c>
      <c r="L7" s="4"/>
    </row>
    <row r="8" spans="2:12" x14ac:dyDescent="0.35">
      <c r="B8" t="s">
        <v>2</v>
      </c>
      <c r="C8">
        <v>1</v>
      </c>
      <c r="D8" t="s">
        <v>29</v>
      </c>
      <c r="G8" s="4" t="s">
        <v>88</v>
      </c>
      <c r="H8" t="s">
        <v>134</v>
      </c>
      <c r="J8" t="s">
        <v>121</v>
      </c>
      <c r="L8" s="4"/>
    </row>
    <row r="9" spans="2:12" x14ac:dyDescent="0.35">
      <c r="B9" t="s">
        <v>2</v>
      </c>
      <c r="C9">
        <v>2</v>
      </c>
      <c r="D9" t="s">
        <v>30</v>
      </c>
      <c r="G9" s="4" t="s">
        <v>95</v>
      </c>
      <c r="H9" s="4" t="s">
        <v>133</v>
      </c>
      <c r="J9" t="s">
        <v>122</v>
      </c>
      <c r="L9" s="4"/>
    </row>
    <row r="10" spans="2:12" x14ac:dyDescent="0.35">
      <c r="B10" t="s">
        <v>2</v>
      </c>
      <c r="C10">
        <v>3</v>
      </c>
      <c r="D10" t="s">
        <v>31</v>
      </c>
      <c r="G10" s="4" t="s">
        <v>100</v>
      </c>
      <c r="H10" t="s">
        <v>135</v>
      </c>
      <c r="J10" t="s">
        <v>123</v>
      </c>
      <c r="L10" s="4"/>
    </row>
    <row r="11" spans="2:12" x14ac:dyDescent="0.35">
      <c r="B11" t="s">
        <v>2</v>
      </c>
      <c r="C11">
        <v>4</v>
      </c>
      <c r="D11" t="s">
        <v>32</v>
      </c>
      <c r="G11" s="4" t="s">
        <v>104</v>
      </c>
      <c r="H11" t="s">
        <v>136</v>
      </c>
      <c r="L11" s="4"/>
    </row>
    <row r="12" spans="2:12" x14ac:dyDescent="0.35">
      <c r="B12" t="s">
        <v>2</v>
      </c>
      <c r="C12">
        <v>5</v>
      </c>
      <c r="D12" t="s">
        <v>33</v>
      </c>
      <c r="G12" s="4" t="s">
        <v>111</v>
      </c>
      <c r="H12" t="s">
        <v>137</v>
      </c>
      <c r="L12" s="4"/>
    </row>
    <row r="13" spans="2:12" x14ac:dyDescent="0.35">
      <c r="B13" t="s">
        <v>2</v>
      </c>
      <c r="C13">
        <v>6</v>
      </c>
      <c r="D13" t="s">
        <v>34</v>
      </c>
      <c r="L13" s="4"/>
    </row>
    <row r="14" spans="2:12" x14ac:dyDescent="0.35">
      <c r="B14" t="s">
        <v>3</v>
      </c>
      <c r="C14">
        <v>1</v>
      </c>
      <c r="D14" t="s">
        <v>35</v>
      </c>
      <c r="L14" s="4"/>
    </row>
    <row r="15" spans="2:12" x14ac:dyDescent="0.35">
      <c r="B15" t="s">
        <v>3</v>
      </c>
      <c r="C15">
        <v>2</v>
      </c>
      <c r="D15" t="s">
        <v>36</v>
      </c>
      <c r="L15" s="4"/>
    </row>
    <row r="16" spans="2:12" x14ac:dyDescent="0.35">
      <c r="B16" t="s">
        <v>3</v>
      </c>
      <c r="C16">
        <v>3</v>
      </c>
      <c r="D16" t="s">
        <v>37</v>
      </c>
      <c r="L16" s="4"/>
    </row>
    <row r="17" spans="2:12" x14ac:dyDescent="0.35">
      <c r="B17" t="s">
        <v>3</v>
      </c>
      <c r="C17">
        <v>4</v>
      </c>
      <c r="D17" t="s">
        <v>38</v>
      </c>
      <c r="L17" s="4"/>
    </row>
    <row r="18" spans="2:12" x14ac:dyDescent="0.35">
      <c r="B18" t="s">
        <v>3</v>
      </c>
      <c r="C18">
        <v>5</v>
      </c>
      <c r="D18" t="s">
        <v>39</v>
      </c>
      <c r="L18" s="4"/>
    </row>
    <row r="19" spans="2:12" x14ac:dyDescent="0.35">
      <c r="B19" t="s">
        <v>3</v>
      </c>
      <c r="C19">
        <v>6</v>
      </c>
      <c r="D19" t="s">
        <v>40</v>
      </c>
      <c r="L19" s="4"/>
    </row>
    <row r="20" spans="2:12" x14ac:dyDescent="0.35">
      <c r="B20" t="s">
        <v>3</v>
      </c>
      <c r="C20">
        <v>7</v>
      </c>
      <c r="D20" t="s">
        <v>41</v>
      </c>
      <c r="L20" s="4"/>
    </row>
    <row r="21" spans="2:12" x14ac:dyDescent="0.35">
      <c r="B21" t="s">
        <v>3</v>
      </c>
      <c r="C21">
        <v>8</v>
      </c>
      <c r="D21" t="s">
        <v>42</v>
      </c>
      <c r="L21" s="4"/>
    </row>
    <row r="22" spans="2:12" x14ac:dyDescent="0.35">
      <c r="B22" t="s">
        <v>3</v>
      </c>
      <c r="C22">
        <v>9</v>
      </c>
      <c r="D22" t="s">
        <v>43</v>
      </c>
      <c r="L22" s="4"/>
    </row>
    <row r="23" spans="2:12" x14ac:dyDescent="0.35">
      <c r="B23" t="s">
        <v>3</v>
      </c>
      <c r="C23">
        <v>10</v>
      </c>
      <c r="D23" t="s">
        <v>44</v>
      </c>
      <c r="L23" s="4"/>
    </row>
    <row r="24" spans="2:12" x14ac:dyDescent="0.35">
      <c r="B24" t="s">
        <v>3</v>
      </c>
      <c r="C24">
        <v>11</v>
      </c>
      <c r="D24" t="s">
        <v>45</v>
      </c>
      <c r="L24" s="4"/>
    </row>
    <row r="25" spans="2:12" x14ac:dyDescent="0.35">
      <c r="B25" t="s">
        <v>3</v>
      </c>
      <c r="C25">
        <v>12</v>
      </c>
      <c r="D25" t="s">
        <v>46</v>
      </c>
      <c r="L25" s="4"/>
    </row>
    <row r="26" spans="2:12" x14ac:dyDescent="0.35">
      <c r="B26" t="s">
        <v>3</v>
      </c>
      <c r="C26">
        <v>13</v>
      </c>
      <c r="D26" t="s">
        <v>47</v>
      </c>
      <c r="L26" s="4"/>
    </row>
    <row r="27" spans="2:12" x14ac:dyDescent="0.35">
      <c r="B27" t="s">
        <v>3</v>
      </c>
      <c r="C27">
        <v>14</v>
      </c>
      <c r="D27" t="s">
        <v>48</v>
      </c>
      <c r="L27" s="4"/>
    </row>
    <row r="28" spans="2:12" x14ac:dyDescent="0.35">
      <c r="B28" t="s">
        <v>3</v>
      </c>
      <c r="C28">
        <v>15</v>
      </c>
      <c r="D28" t="s">
        <v>49</v>
      </c>
      <c r="L28" s="4"/>
    </row>
    <row r="29" spans="2:12" x14ac:dyDescent="0.35">
      <c r="B29" t="s">
        <v>3</v>
      </c>
      <c r="C29">
        <v>16</v>
      </c>
      <c r="D29" t="s">
        <v>50</v>
      </c>
      <c r="L29" s="4"/>
    </row>
    <row r="30" spans="2:12" x14ac:dyDescent="0.35">
      <c r="B30" t="s">
        <v>3</v>
      </c>
      <c r="C30">
        <v>17</v>
      </c>
      <c r="D30" t="s">
        <v>51</v>
      </c>
      <c r="L30" s="4"/>
    </row>
    <row r="31" spans="2:12" x14ac:dyDescent="0.35">
      <c r="B31" t="s">
        <v>52</v>
      </c>
      <c r="C31">
        <v>1</v>
      </c>
      <c r="D31" t="s">
        <v>53</v>
      </c>
      <c r="L31" s="4"/>
    </row>
    <row r="32" spans="2:12" x14ac:dyDescent="0.35">
      <c r="B32" t="s">
        <v>52</v>
      </c>
      <c r="C32">
        <v>2</v>
      </c>
      <c r="D32" t="s">
        <v>54</v>
      </c>
      <c r="L32" s="4"/>
    </row>
    <row r="33" spans="2:12" x14ac:dyDescent="0.35">
      <c r="B33" t="s">
        <v>52</v>
      </c>
      <c r="C33">
        <v>3</v>
      </c>
      <c r="D33" t="s">
        <v>55</v>
      </c>
      <c r="L33" s="4"/>
    </row>
    <row r="34" spans="2:12" x14ac:dyDescent="0.35">
      <c r="B34" t="s">
        <v>52</v>
      </c>
      <c r="C34">
        <v>4</v>
      </c>
      <c r="D34" t="s">
        <v>56</v>
      </c>
      <c r="L34" s="4"/>
    </row>
    <row r="35" spans="2:12" x14ac:dyDescent="0.35">
      <c r="B35" t="s">
        <v>52</v>
      </c>
      <c r="C35">
        <v>5</v>
      </c>
      <c r="D35" t="s">
        <v>57</v>
      </c>
      <c r="L35" s="4"/>
    </row>
    <row r="36" spans="2:12" x14ac:dyDescent="0.35">
      <c r="B36" t="s">
        <v>52</v>
      </c>
      <c r="C36">
        <v>6</v>
      </c>
      <c r="D36" t="s">
        <v>58</v>
      </c>
      <c r="L36" s="4"/>
    </row>
    <row r="37" spans="2:12" x14ac:dyDescent="0.35">
      <c r="B37" t="s">
        <v>52</v>
      </c>
      <c r="C37">
        <v>7</v>
      </c>
      <c r="D37" t="s">
        <v>59</v>
      </c>
      <c r="L37" s="4"/>
    </row>
    <row r="38" spans="2:12" x14ac:dyDescent="0.35">
      <c r="B38" t="s">
        <v>52</v>
      </c>
      <c r="C38">
        <v>8</v>
      </c>
      <c r="D38" t="s">
        <v>60</v>
      </c>
      <c r="L38" s="4"/>
    </row>
    <row r="39" spans="2:12" x14ac:dyDescent="0.35">
      <c r="B39" t="s">
        <v>52</v>
      </c>
      <c r="C39">
        <v>9</v>
      </c>
      <c r="D39" t="s">
        <v>61</v>
      </c>
      <c r="L39" s="4"/>
    </row>
    <row r="40" spans="2:12" x14ac:dyDescent="0.35">
      <c r="B40" t="s">
        <v>52</v>
      </c>
      <c r="C40">
        <v>10</v>
      </c>
      <c r="D40" t="s">
        <v>62</v>
      </c>
      <c r="L40" s="4"/>
    </row>
    <row r="41" spans="2:12" x14ac:dyDescent="0.35">
      <c r="B41" t="s">
        <v>52</v>
      </c>
      <c r="C41">
        <v>11</v>
      </c>
      <c r="D41" t="s">
        <v>63</v>
      </c>
      <c r="L41" s="4"/>
    </row>
    <row r="42" spans="2:12" x14ac:dyDescent="0.35">
      <c r="B42" t="s">
        <v>52</v>
      </c>
      <c r="C42">
        <v>12</v>
      </c>
      <c r="D42" t="s">
        <v>64</v>
      </c>
      <c r="L42" s="4"/>
    </row>
    <row r="43" spans="2:12" x14ac:dyDescent="0.35">
      <c r="B43" t="s">
        <v>52</v>
      </c>
      <c r="C43">
        <v>13</v>
      </c>
      <c r="D43" t="s">
        <v>65</v>
      </c>
      <c r="L43" s="4"/>
    </row>
    <row r="44" spans="2:12" x14ac:dyDescent="0.35">
      <c r="B44" t="s">
        <v>52</v>
      </c>
      <c r="C44">
        <v>14</v>
      </c>
      <c r="D44" t="s">
        <v>66</v>
      </c>
      <c r="L44" s="4"/>
    </row>
    <row r="45" spans="2:12" x14ac:dyDescent="0.35">
      <c r="B45" t="s">
        <v>52</v>
      </c>
      <c r="C45">
        <v>15</v>
      </c>
      <c r="D45" t="s">
        <v>67</v>
      </c>
      <c r="L45" s="4"/>
    </row>
    <row r="46" spans="2:12" x14ac:dyDescent="0.35">
      <c r="B46" t="s">
        <v>68</v>
      </c>
      <c r="C46">
        <v>1</v>
      </c>
      <c r="D46" t="s">
        <v>69</v>
      </c>
      <c r="L46" s="4"/>
    </row>
    <row r="47" spans="2:12" x14ac:dyDescent="0.35">
      <c r="B47" t="s">
        <v>68</v>
      </c>
      <c r="C47">
        <v>2</v>
      </c>
      <c r="D47" t="s">
        <v>70</v>
      </c>
      <c r="L47" s="4"/>
    </row>
    <row r="48" spans="2:12" x14ac:dyDescent="0.35">
      <c r="B48" t="s">
        <v>68</v>
      </c>
      <c r="C48">
        <v>3</v>
      </c>
      <c r="D48" t="s">
        <v>71</v>
      </c>
      <c r="L48" s="4"/>
    </row>
    <row r="49" spans="2:12" x14ac:dyDescent="0.35">
      <c r="B49" t="s">
        <v>68</v>
      </c>
      <c r="C49">
        <v>4</v>
      </c>
      <c r="D49" t="s">
        <v>72</v>
      </c>
      <c r="L49" s="4"/>
    </row>
    <row r="50" spans="2:12" x14ac:dyDescent="0.35">
      <c r="B50" t="s">
        <v>68</v>
      </c>
      <c r="C50">
        <v>5</v>
      </c>
      <c r="D50" t="s">
        <v>73</v>
      </c>
      <c r="L50" s="4"/>
    </row>
    <row r="51" spans="2:12" x14ac:dyDescent="0.35">
      <c r="B51" t="s">
        <v>68</v>
      </c>
      <c r="C51">
        <v>6</v>
      </c>
      <c r="D51" t="s">
        <v>55</v>
      </c>
      <c r="L51" s="4"/>
    </row>
    <row r="52" spans="2:12" x14ac:dyDescent="0.35">
      <c r="B52" t="s">
        <v>68</v>
      </c>
      <c r="C52">
        <v>7</v>
      </c>
      <c r="D52" t="s">
        <v>74</v>
      </c>
      <c r="L52" s="4"/>
    </row>
    <row r="53" spans="2:12" x14ac:dyDescent="0.35">
      <c r="B53" t="s">
        <v>68</v>
      </c>
      <c r="C53">
        <v>8</v>
      </c>
      <c r="D53" t="s">
        <v>75</v>
      </c>
      <c r="L53" s="4"/>
    </row>
    <row r="54" spans="2:12" x14ac:dyDescent="0.35">
      <c r="B54" t="s">
        <v>68</v>
      </c>
      <c r="C54">
        <v>9</v>
      </c>
      <c r="D54" t="s">
        <v>76</v>
      </c>
      <c r="L54" s="4"/>
    </row>
    <row r="55" spans="2:12" x14ac:dyDescent="0.35">
      <c r="B55" t="s">
        <v>68</v>
      </c>
      <c r="C55">
        <v>10</v>
      </c>
      <c r="D55" t="s">
        <v>77</v>
      </c>
      <c r="L55" s="4"/>
    </row>
    <row r="56" spans="2:12" x14ac:dyDescent="0.35">
      <c r="B56" t="s">
        <v>68</v>
      </c>
      <c r="C56">
        <v>11</v>
      </c>
      <c r="D56" t="s">
        <v>78</v>
      </c>
      <c r="L56" s="4"/>
    </row>
    <row r="57" spans="2:12" x14ac:dyDescent="0.35">
      <c r="B57" t="s">
        <v>68</v>
      </c>
      <c r="C57">
        <v>12</v>
      </c>
      <c r="D57" t="s">
        <v>79</v>
      </c>
      <c r="L57" s="4"/>
    </row>
    <row r="58" spans="2:12" x14ac:dyDescent="0.35">
      <c r="B58" t="s">
        <v>68</v>
      </c>
      <c r="C58">
        <v>13</v>
      </c>
      <c r="D58" t="s">
        <v>80</v>
      </c>
      <c r="L58" s="4"/>
    </row>
    <row r="59" spans="2:12" x14ac:dyDescent="0.35">
      <c r="B59" t="s">
        <v>68</v>
      </c>
      <c r="C59">
        <v>14</v>
      </c>
      <c r="D59" t="s">
        <v>81</v>
      </c>
      <c r="L59" s="4"/>
    </row>
    <row r="60" spans="2:12" x14ac:dyDescent="0.35">
      <c r="B60" t="s">
        <v>68</v>
      </c>
      <c r="C60">
        <v>15</v>
      </c>
      <c r="D60" t="s">
        <v>82</v>
      </c>
      <c r="L60" s="4"/>
    </row>
    <row r="61" spans="2:12" x14ac:dyDescent="0.35">
      <c r="B61" t="s">
        <v>68</v>
      </c>
      <c r="C61">
        <v>16</v>
      </c>
      <c r="D61" t="s">
        <v>83</v>
      </c>
      <c r="L61" s="4"/>
    </row>
    <row r="62" spans="2:12" x14ac:dyDescent="0.35">
      <c r="B62" t="s">
        <v>68</v>
      </c>
      <c r="C62">
        <v>17</v>
      </c>
      <c r="D62" t="s">
        <v>84</v>
      </c>
      <c r="L62" s="4"/>
    </row>
    <row r="63" spans="2:12" x14ac:dyDescent="0.35">
      <c r="B63" t="s">
        <v>68</v>
      </c>
      <c r="C63">
        <v>18</v>
      </c>
      <c r="D63" t="s">
        <v>85</v>
      </c>
      <c r="L63" s="4"/>
    </row>
    <row r="64" spans="2:12" x14ac:dyDescent="0.35">
      <c r="B64" t="s">
        <v>68</v>
      </c>
      <c r="C64">
        <v>19</v>
      </c>
      <c r="D64" t="s">
        <v>86</v>
      </c>
      <c r="L64" s="4"/>
    </row>
    <row r="65" spans="2:12" x14ac:dyDescent="0.35">
      <c r="B65" t="s">
        <v>68</v>
      </c>
      <c r="C65">
        <v>20</v>
      </c>
      <c r="D65" t="s">
        <v>87</v>
      </c>
      <c r="L65" s="4"/>
    </row>
    <row r="66" spans="2:12" x14ac:dyDescent="0.35">
      <c r="B66" t="s">
        <v>88</v>
      </c>
      <c r="C66">
        <v>1</v>
      </c>
      <c r="D66" t="s">
        <v>89</v>
      </c>
      <c r="L66" s="4"/>
    </row>
    <row r="67" spans="2:12" x14ac:dyDescent="0.35">
      <c r="B67" t="s">
        <v>88</v>
      </c>
      <c r="C67">
        <v>2</v>
      </c>
      <c r="D67" t="s">
        <v>90</v>
      </c>
      <c r="L67" s="4"/>
    </row>
    <row r="68" spans="2:12" x14ac:dyDescent="0.35">
      <c r="B68" t="s">
        <v>88</v>
      </c>
      <c r="C68">
        <v>3</v>
      </c>
      <c r="D68" t="s">
        <v>91</v>
      </c>
      <c r="L68" s="4"/>
    </row>
    <row r="69" spans="2:12" x14ac:dyDescent="0.35">
      <c r="B69" t="s">
        <v>88</v>
      </c>
      <c r="C69">
        <v>4</v>
      </c>
      <c r="D69" t="s">
        <v>92</v>
      </c>
      <c r="L69" s="4"/>
    </row>
    <row r="70" spans="2:12" x14ac:dyDescent="0.35">
      <c r="B70" t="s">
        <v>88</v>
      </c>
      <c r="C70">
        <v>5</v>
      </c>
      <c r="D70" t="s">
        <v>93</v>
      </c>
      <c r="L70" s="4"/>
    </row>
    <row r="71" spans="2:12" x14ac:dyDescent="0.35">
      <c r="B71" t="s">
        <v>88</v>
      </c>
      <c r="C71">
        <v>6</v>
      </c>
      <c r="D71" t="s">
        <v>94</v>
      </c>
      <c r="L71" s="4"/>
    </row>
    <row r="72" spans="2:12" x14ac:dyDescent="0.35">
      <c r="B72" t="s">
        <v>95</v>
      </c>
      <c r="C72">
        <v>1</v>
      </c>
      <c r="D72" t="s">
        <v>96</v>
      </c>
      <c r="L72" s="4"/>
    </row>
    <row r="73" spans="2:12" x14ac:dyDescent="0.35">
      <c r="B73" t="s">
        <v>95</v>
      </c>
      <c r="C73">
        <v>2</v>
      </c>
      <c r="D73" t="s">
        <v>97</v>
      </c>
      <c r="L73" s="4"/>
    </row>
    <row r="74" spans="2:12" x14ac:dyDescent="0.35">
      <c r="B74" t="s">
        <v>95</v>
      </c>
      <c r="C74">
        <v>3</v>
      </c>
      <c r="D74" t="s">
        <v>98</v>
      </c>
      <c r="L74" s="4"/>
    </row>
    <row r="75" spans="2:12" x14ac:dyDescent="0.35">
      <c r="B75" t="s">
        <v>95</v>
      </c>
      <c r="C75">
        <v>4</v>
      </c>
      <c r="D75" t="s">
        <v>99</v>
      </c>
      <c r="L75" s="4"/>
    </row>
    <row r="76" spans="2:12" x14ac:dyDescent="0.35">
      <c r="B76" t="s">
        <v>100</v>
      </c>
      <c r="C76">
        <v>1</v>
      </c>
      <c r="D76" t="s">
        <v>101</v>
      </c>
      <c r="L76" s="4"/>
    </row>
    <row r="77" spans="2:12" x14ac:dyDescent="0.35">
      <c r="B77" t="s">
        <v>100</v>
      </c>
      <c r="C77">
        <v>2</v>
      </c>
      <c r="D77" t="s">
        <v>102</v>
      </c>
      <c r="L77" s="4"/>
    </row>
    <row r="78" spans="2:12" x14ac:dyDescent="0.35">
      <c r="B78" t="s">
        <v>100</v>
      </c>
      <c r="C78">
        <v>3</v>
      </c>
      <c r="D78" t="s">
        <v>103</v>
      </c>
      <c r="L78" s="4"/>
    </row>
    <row r="79" spans="2:12" x14ac:dyDescent="0.35">
      <c r="B79" t="s">
        <v>104</v>
      </c>
      <c r="C79">
        <v>1</v>
      </c>
      <c r="D79" t="s">
        <v>105</v>
      </c>
      <c r="L79" s="4"/>
    </row>
    <row r="80" spans="2:12" x14ac:dyDescent="0.35">
      <c r="B80" t="s">
        <v>104</v>
      </c>
      <c r="C80">
        <v>2</v>
      </c>
      <c r="D80" t="s">
        <v>106</v>
      </c>
      <c r="L80" s="4"/>
    </row>
    <row r="81" spans="2:12" x14ac:dyDescent="0.35">
      <c r="B81" t="s">
        <v>104</v>
      </c>
      <c r="C81">
        <v>3</v>
      </c>
      <c r="D81" t="s">
        <v>107</v>
      </c>
      <c r="L81" s="4"/>
    </row>
    <row r="82" spans="2:12" x14ac:dyDescent="0.35">
      <c r="B82" t="s">
        <v>104</v>
      </c>
      <c r="C82">
        <v>4</v>
      </c>
      <c r="D82" t="s">
        <v>108</v>
      </c>
      <c r="L82" s="4"/>
    </row>
    <row r="83" spans="2:12" x14ac:dyDescent="0.35">
      <c r="B83" t="s">
        <v>104</v>
      </c>
      <c r="C83">
        <v>5</v>
      </c>
      <c r="D83" t="s">
        <v>109</v>
      </c>
      <c r="L83" s="4"/>
    </row>
    <row r="84" spans="2:12" x14ac:dyDescent="0.35">
      <c r="B84" t="s">
        <v>104</v>
      </c>
      <c r="C84">
        <v>6</v>
      </c>
      <c r="D84" t="s">
        <v>110</v>
      </c>
      <c r="L84" s="4"/>
    </row>
    <row r="85" spans="2:12" x14ac:dyDescent="0.35">
      <c r="B85" t="s">
        <v>111</v>
      </c>
      <c r="C85">
        <v>1</v>
      </c>
      <c r="D85" t="s">
        <v>112</v>
      </c>
      <c r="L85" s="4"/>
    </row>
    <row r="86" spans="2:12" x14ac:dyDescent="0.35">
      <c r="B86" t="s">
        <v>111</v>
      </c>
      <c r="C86">
        <v>2</v>
      </c>
      <c r="D86" t="s">
        <v>113</v>
      </c>
      <c r="L86" s="4"/>
    </row>
    <row r="87" spans="2:12" x14ac:dyDescent="0.35">
      <c r="B87" t="s">
        <v>111</v>
      </c>
      <c r="C87">
        <v>3</v>
      </c>
      <c r="D87" t="s">
        <v>114</v>
      </c>
      <c r="L87" s="4"/>
    </row>
    <row r="88" spans="2:12" x14ac:dyDescent="0.35">
      <c r="B88" t="s">
        <v>111</v>
      </c>
      <c r="C88">
        <v>4</v>
      </c>
      <c r="D88" t="s">
        <v>115</v>
      </c>
      <c r="L88" s="4"/>
    </row>
    <row r="89" spans="2:12" x14ac:dyDescent="0.35">
      <c r="B89" s="4"/>
      <c r="C89" t="s">
        <v>146</v>
      </c>
      <c r="D89" t="s">
        <v>145</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5445D24AA37481499E619C447452C394" ma:contentTypeVersion="15" ma:contentTypeDescription="Create a new document." ma:contentTypeScope="" ma:versionID="6c86581113822abdeece08994df62807">
  <xsd:schema xmlns:xsd="http://www.w3.org/2001/XMLSchema" xmlns:xs="http://www.w3.org/2001/XMLSchema" xmlns:p="http://schemas.microsoft.com/office/2006/metadata/properties" xmlns:ns1="http://schemas.microsoft.com/sharepoint/v3" xmlns:ns3="a4172a27-8c47-4cb6-99de-e1515ccb078d" xmlns:ns4="592a46aa-f753-4a69-80e2-4e97360cbfb9" targetNamespace="http://schemas.microsoft.com/office/2006/metadata/properties" ma:root="true" ma:fieldsID="5f05b4b7247a82a146a3b3edf766994c" ns1:_="" ns3:_="" ns4:_="">
    <xsd:import namespace="http://schemas.microsoft.com/sharepoint/v3"/>
    <xsd:import namespace="a4172a27-8c47-4cb6-99de-e1515ccb078d"/>
    <xsd:import namespace="592a46aa-f753-4a69-80e2-4e97360cbfb9"/>
    <xsd:element name="properties">
      <xsd:complexType>
        <xsd:sequence>
          <xsd:element name="documentManagement">
            <xsd:complexType>
              <xsd:all>
                <xsd:element ref="ns1:_ip_UnifiedCompliancePolicyProperties" minOccurs="0"/>
                <xsd:element ref="ns1:_ip_UnifiedCompliancePolicyUIAction" minOccurs="0"/>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8" nillable="true" ma:displayName="Unified Compliance Policy Properties" ma:hidden="true" ma:internalName="_ip_UnifiedCompliancePolicyProperties">
      <xsd:simpleType>
        <xsd:restriction base="dms:Note"/>
      </xsd:simpleType>
    </xsd:element>
    <xsd:element name="_ip_UnifiedCompliancePolicyUIAction" ma:index="9"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4172a27-8c47-4cb6-99de-e1515ccb078d"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92a46aa-f753-4a69-80e2-4e97360cbfb9" elementFormDefault="qualified">
    <xsd:import namespace="http://schemas.microsoft.com/office/2006/documentManagement/types"/>
    <xsd:import namespace="http://schemas.microsoft.com/office/infopath/2007/PartnerControls"/>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element name="SharingHintHash" ma:index="2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0FB5E3FF-C2CA-4A88-B956-E11B055C93C8}">
  <ds:schemaRefs>
    <ds:schemaRef ds:uri="http://schemas.microsoft.com/sharepoint/v3/contenttype/forms"/>
  </ds:schemaRefs>
</ds:datastoreItem>
</file>

<file path=customXml/itemProps2.xml><?xml version="1.0" encoding="utf-8"?>
<ds:datastoreItem xmlns:ds="http://schemas.openxmlformats.org/officeDocument/2006/customXml" ds:itemID="{2B9D8987-5BE3-4D66-A3FB-3A9298B5C57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a4172a27-8c47-4cb6-99de-e1515ccb078d"/>
    <ds:schemaRef ds:uri="592a46aa-f753-4a69-80e2-4e97360cbfb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1B5839B-D78D-4C80-AFC5-F5E778880013}">
  <ds:schemaRefs>
    <ds:schemaRef ds:uri="http://schemas.microsoft.com/sharepoint/v3"/>
    <ds:schemaRef ds:uri="http://purl.org/dc/elements/1.1/"/>
    <ds:schemaRef ds:uri="http://schemas.microsoft.com/office/2006/metadata/properties"/>
    <ds:schemaRef ds:uri="http://schemas.microsoft.com/office/infopath/2007/PartnerControls"/>
    <ds:schemaRef ds:uri="592a46aa-f753-4a69-80e2-4e97360cbfb9"/>
    <ds:schemaRef ds:uri="http://purl.org/dc/terms/"/>
    <ds:schemaRef ds:uri="http://schemas.openxmlformats.org/package/2006/metadata/core-properties"/>
    <ds:schemaRef ds:uri="http://schemas.microsoft.com/office/2006/documentManagement/types"/>
    <ds:schemaRef ds:uri="a4172a27-8c47-4cb6-99de-e1515ccb078d"/>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READ ME FIRST</vt:lpstr>
      <vt:lpstr>Initiatives</vt:lpstr>
      <vt:lpstr>Initiative mapping-DO NOT EDIT</vt:lpstr>
      <vt:lpstr>Initiatives!Print_Area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2020-11-16T23:44:17Z</dcterms:created>
  <dcterms:modified xsi:type="dcterms:W3CDTF">2022-10-28T23:56:14Z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{C989B721-515E-4DEB-8D6A-896041DB03D4}</vt:lpwstr>
  </property>
  <property fmtid="{D5CDD505-2E9C-101B-9397-08002B2CF9AE}" pid="3" name="ContentTypeId">
    <vt:lpwstr>0x0101005445D24AA37481499E619C447452C394</vt:lpwstr>
  </property>
</Properties>
</file>