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edisonintl-my.sharepoint.com/personal/mark_guerra_sce_com1/Documents/DR/"/>
    </mc:Choice>
  </mc:AlternateContent>
  <xr:revisionPtr revIDLastSave="29" documentId="8_{B86E680C-31BD-4D9B-9F40-269FCE3CDDC5}" xr6:coauthVersionLast="46" xr6:coauthVersionMax="47" xr10:uidLastSave="{4C836FA2-2E58-458F-837D-6B8F8EC62F3D}"/>
  <bookViews>
    <workbookView xWindow="-24120" yWindow="2325" windowWidth="24240" windowHeight="13740" xr2:uid="{FBAC5C31-56B9-412F-AD9A-42B76F6D665C}"/>
  </bookViews>
  <sheets>
    <sheet name="Discovery Log" sheetId="1" r:id="rId1"/>
  </sheets>
  <definedNames>
    <definedName name="_xlnm._FilterDatabase" localSheetId="0" hidden="1">'Discovery Log'!$A$2:$R$78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tc={5349B0F1-92F3-436F-95CC-0C855C416B10}</author>
    <author>tc={D58821F8-821B-4899-B8C7-0C257F3754B0}</author>
    <author>tc={CD6CE6B4-E7A5-4253-A511-B0DCB1396DF6}</author>
    <author>tc={13E470F8-D4A4-4657-8A79-E1B7AA7BB100}</author>
    <author>tc={67799AA3-F600-4348-B47F-9A62A1C1DD07}</author>
    <author>tc={737FC868-F594-4AF0-87B4-4B80C85662A4}</author>
  </authors>
  <commentList>
    <comment ref="N3" authorId="0" shapeId="0" xr:uid="{5349B0F1-92F3-436F-95CC-0C855C416B10}">
      <text>
        <t>[Threaded comment]
Your version of Excel allows you to read this threaded comment; however, any edits to it will get removed if the file is opened in a newer version of Excel. Learn more: https://go.microsoft.com/fwlink/?linkid=870924
Comment:
    CONFIDENTIAL</t>
      </text>
    </comment>
    <comment ref="N4" authorId="1" shapeId="0" xr:uid="{D58821F8-821B-4899-B8C7-0C257F3754B0}">
      <text>
        <t>[Threaded comment]
Your version of Excel allows you to read this threaded comment; however, any edits to it will get removed if the file is opened in a newer version of Excel. Learn more: https://go.microsoft.com/fwlink/?linkid=870924
Comment:
    CONFIDENTIAL</t>
      </text>
    </comment>
    <comment ref="N20" authorId="2" shapeId="0" xr:uid="{CD6CE6B4-E7A5-4253-A511-B0DCB1396DF6}">
      <text>
        <t>[Threaded comment]
Your version of Excel allows you to read this threaded comment; however, any edits to it will get removed if the file is opened in a newer version of Excel. Learn more: https://go.microsoft.com/fwlink/?linkid=870924
Comment:
    CONFIDENTIAL</t>
      </text>
    </comment>
    <comment ref="N21" authorId="3" shapeId="0" xr:uid="{13E470F8-D4A4-4657-8A79-E1B7AA7BB100}">
      <text>
        <t>[Threaded comment]
Your version of Excel allows you to read this threaded comment; however, any edits to it will get removed if the file is opened in a newer version of Excel. Learn more: https://go.microsoft.com/fwlink/?linkid=870924
Comment:
    CONFIDENTIAL</t>
      </text>
    </comment>
    <comment ref="N22" authorId="4" shapeId="0" xr:uid="{67799AA3-F600-4348-B47F-9A62A1C1DD07}">
      <text>
        <t>[Threaded comment]
Your version of Excel allows you to read this threaded comment; however, any edits to it will get removed if the file is opened in a newer version of Excel. Learn more: https://go.microsoft.com/fwlink/?linkid=870924
Comment:
    Confidential</t>
      </text>
    </comment>
    <comment ref="K45" authorId="5" shapeId="0" xr:uid="{737FC868-F594-4AF0-87B4-4B80C85662A4}">
      <text>
        <t>[Threaded comment]
Your version of Excel allows you to read this threaded comment; however, any edits to it will get removed if the file is opened in a newer version of Excel. Learn more: https://go.microsoft.com/fwlink/?linkid=870924
Comment:
    Extension from 3/10 to 3/15</t>
      </text>
    </comment>
  </commentList>
</comments>
</file>

<file path=xl/sharedStrings.xml><?xml version="1.0" encoding="utf-8"?>
<sst xmlns="http://schemas.openxmlformats.org/spreadsheetml/2006/main" count="978" uniqueCount="390">
  <si>
    <t>**This Discovery Log reflects Data Requests completed as of 12:00PM each Thursday</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</si>
  <si>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</si>
  <si>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</si>
  <si>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</si>
  <si>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</si>
  <si>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</si>
  <si>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</si>
  <si>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</si>
  <si>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</si>
  <si>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</si>
  <si>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</si>
  <si>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</si>
  <si>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</si>
  <si>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</si>
  <si>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</si>
  <si>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</si>
  <si>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</si>
  <si>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</si>
  <si>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</si>
  <si>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CalAdvocates</t>
  </si>
  <si>
    <t>2022-01</t>
  </si>
  <si>
    <t>CalAdvocates-SCE-2022WMP-01A</t>
  </si>
  <si>
    <t>01</t>
  </si>
  <si>
    <t xml:space="preserve"> 01_CalAdvocates-SCE-2022WMP-01A Q. 01 Answer</t>
  </si>
  <si>
    <t>Please provide a copy of each and every WMP-related document or submission to the Public Advocate’s Office on the same business day that it is provided to the Office of Energy Infrastructure Safety. This includes:
a) Formal submissions to an OEIS docket, whether confidential or not.
b) Relevant documents or data, whether confidential or not, that are submitted to OEIS through other channels (such as email or file transfer protocol) to support your WMP.</t>
  </si>
  <si>
    <t>Response to Question 01:
 Please see the attachments that include SCE’s 2022 WMP Update and related files that were 
submitted to the OEIS on Feb. 18, 2022.
CONFIDENTIAL
 The Attachment(s) Are Marked Confidential In 
Accordance With D. 16- 08 - 024 and D.17-09-023.
 Basis for Confidentiality In Accompanying Confidentiality Declaration.
 Public Disclosure Restricted.</t>
  </si>
  <si>
    <t>CalAdvocates-SCE-2022WMP-1A</t>
  </si>
  <si>
    <t>No</t>
  </si>
  <si>
    <t>WMP Submissions</t>
  </si>
  <si>
    <t>N/A</t>
  </si>
  <si>
    <t>02</t>
  </si>
  <si>
    <t>02_ CalAdvocates-SCE-2022WMP-01A Q. 02 Answer</t>
  </si>
  <si>
    <t>Provide a copy of all documents or files that are referenced in your Quarterly Data Reports and submitted to OEIS (including but not limited to all PDFs, spatial data files, non-spatial data files, and confidential attachments) on the same business day that the document is sent to OEIS.</t>
  </si>
  <si>
    <t>Response to Question 02: SCE provides the files requested as attachments to the Response. SCE has provided this information 2021 Fourth Quarterly Reports to OEIS on 
February 1, 2022
CONFIDENTIAL 
The Attachment(s) Are Marked Confidential In Accordance With D. 16-08-024 and D.17-09-023. Basis for Confidentiality In 
Accompanying Confidentiality Declaration.
Public Disclosure Restricted.</t>
  </si>
  <si>
    <t>QDR Submissions</t>
  </si>
  <si>
    <t>03</t>
  </si>
  <si>
    <t xml:space="preserve">  Ongoing</t>
  </si>
  <si>
    <t>Provide a copy to Cal Advocates of all confidential responses to WMP discovery requests, on the same business day that the documents are sent to the issuer of the discovery request. This includes:
a) Confidential responses to WMP discovery requests issued by OEIS.
b) Confidential responses to WMP discovery requests issued by other entities.</t>
  </si>
  <si>
    <t xml:space="preserve">Ongoing </t>
  </si>
  <si>
    <t xml:space="preserve"> </t>
  </si>
  <si>
    <t>Confidential Responses</t>
  </si>
  <si>
    <t>02 Supplemental Response</t>
  </si>
  <si>
    <t>02 Supplemental Response_CalAdvocates-SCE-2022WMP-01A Q. 2 Supplemental Answer</t>
  </si>
  <si>
    <t xml:space="preserve">Response to Question 02 Supplemental Response :  Please see the attached geodatabase that includes Red Flag Warning (RFW) day polygons.  Pursuant to an Energy Safety Request, SCE sent them an updated RFW day spatial layer.    </t>
  </si>
  <si>
    <t>02 Supplemental 02 Response</t>
  </si>
  <si>
    <t>02 Supplemental - 02 Response_CalAdvocates-SCE-2022WMP-01A Q. 02 Supplemental - 02 Response</t>
  </si>
  <si>
    <t xml:space="preserve">Response to Question 02 Supplemental - 02 Response:  Please see the attached file that is Rev1 of the non-spatial data tables SCE submitted to OEIS as part of its Q4 2021 QDR on Feb. 2, 2022.  Rev1 was sent to OEIS today (per their direction) and includes, for example, some table re-formatting, 2022 forecasts, and AFN data.  Please note that further updates (e.g., 2023 forecasts) to these tables will be submitted to OEIS on Feb. 18, 2022 and will be sent to Cal Advocates the same day. </t>
  </si>
  <si>
    <t>02 Supplemental 03 Response</t>
  </si>
  <si>
    <t>02 Supplemental - 03 Response_CalAdvocates-SCE-2022WMP-01A Q. 02 Supplemental - 03 Answer</t>
  </si>
  <si>
    <t xml:space="preserve">Response to Question 02 Supplemental - 03 Response:  Please see the attached file that is Rev2 of the non-spatial data tables SCE submitted to OEIS as part of its Q4 2021 QDR on Feb. 2, 2022.  Rev2 was sent to OEIS today (per their direction) and includes, for example, 2023 forecasts.    </t>
  </si>
  <si>
    <t>2022-02</t>
  </si>
  <si>
    <t>CalAdvocates-SCE-2022WMP-02</t>
  </si>
  <si>
    <t xml:space="preserve"> CalAdvocates-SCE-2022WMP-02-01</t>
  </si>
  <si>
    <t>Please identify and provide a copy of all quality assurance or quality control (QA/QC) reports - conducted by your company - that were completed since January 1, 2021 and that examined any programs, initiatives, or strategies described in your 2021 WMP Update.</t>
  </si>
  <si>
    <t xml:space="preserve">Response to Question 01:  SCE performs routine Quality Control (QC) of asset and vegetation inspections and routine Quality Assurance (QA) readiness reviews of select wildfire mitigations.1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status of programs, help identify challenges and root causes (for example, permitting and customer access challenges for line clearance), and identify issue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review evaluates the process and supporting evidence to provide reasonable assurance to management that the WMP goals/activities have been met.  The QA review can also provide recommendations to improve quality and consistency of data evidence. An example of a QA review is described below.  Together, SCE’s QA/QC programs help drive continuous improvement by identifying non-conformances with SCE standards, determining causes of non-conformance, or driving corrective actions to improve performance.  The quality program will track action plans to identified 
1 The inspection QA/QC initiative was initially discussed as WMP activity IN-2 in SCE’s 2020 WMP.  As this activity was formalized and operationalized, it is discussed in Section 7.3.4.14 of SCE’s 2021 WMP and remains a part of SCE's WMP but will not have program targets specifically tracked by SCE to monitor wildfire mitigation implementation. 
CalAdvocates-SCE-2022WMP-02:  01 Page 2 of 5   corrective actions, which can include changes implemented to inspection processes, training, etc., to continuously improve the inspection programs based on QA/QC findings.  In 2021, SCE performed QC of asset inspections for 5,563 transmission, distribution, and generation structures in HFRA to assess the inspections conformance to the requirements of SCE’s overhead inspection programs by evaluating the results of the inspection after-the-fact.  This exceeded the target of 5,000 inspections from SCE’s 2021 WMP Update. This activity was tracked as a WMP goal, with a target to complete 5,000 inspections throughout 2021, and monthly goal updates would report progress towards completion of the annual inspection target.  Details regarding overall inspection program findings and quality scores are displayed in an online quality dashboard and reports are provided throughout the year to management.  The following charts show the year-end 2021 status and activity for the quality inspections in HFRA area.      SCE also performed QC inspections of other WMP initiatives. These QC activities are displayed in a quality dashboard and program results are typically reported to management monthly.  The quality dashboard is an online tool that displays results for various QC programs in a centralized location and is assessable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matched the previous 
CalAdvocates-SCE-2022WMP-02:  01 Page 3 of 5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 shots from the quality  dashboard show year-end 2021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Also, attached are various  reports presented to program managers and/or management that include the QA/QC dashboard  information.                
CalAdvocates-SCE-2022WMP-02:  01 Page 4 of 5           
CalAdvocates-SCE-2022WMP-02:  01 Page 5 of 5     Additionally, in 2021, SCE’s T&amp;D QA Process &amp; Controls team completed a quality assurance readiness review on compliance documentation supporting the progress of six (6) 2021 WMP activities. These QA readiness review reports are attached and cover the following 2021 WMP activities:  • SH-1 Covered Conductor • SH-10 Tree Attachment Remediation • SH-14 Long Span Initiative (LSI) • SH-15 Vertical Switches • VM-4 Dead &amp; Dying Tree Removal • VM-6 Work Management (Arbora) Tool </t>
  </si>
  <si>
    <t>QA/QC</t>
  </si>
  <si>
    <t>Internal QA/QC</t>
  </si>
  <si>
    <t xml:space="preserve"> CalAdvocates-SCE-2022WMP-02-02</t>
  </si>
  <si>
    <t>Please identify and provide a copy of all quality assurance or quality control (QA/QC) reports - conducted by external entities - that were completed since January 1, 2021 and that examined any programs, initiatives, or strategies described in your 2021 WMP Update. External entities include, but are not limited to, contractors, auditors, and Independent Evaluators.</t>
  </si>
  <si>
    <t xml:space="preserve">Response to Question 02:  SCE is not aware of any quality assurance or quality control reviews performed by external entities, including but not limited to, contractors, auditors, and Independent Evaluators since January 1, 2021 that examined programs, initiatives, or strategies described in SCE’s 2021 WMP Update. The Independent Evaluator Review performed in 2021 was for the 2020-2022 WMP and the Crowe Performance Audit of WMP Expenditures completed in December of 2021 was performed for the period of January 1, 2018 through December 31, 2020.      </t>
  </si>
  <si>
    <t>External QA/QC</t>
  </si>
  <si>
    <t xml:space="preserve"> CalAdvocates-SCE-2022WMP-02-03</t>
  </si>
  <si>
    <t>Provide an Excel table of all defects found in the year 2021 by the Energy Safety’s Compliance Branch (or, previously, the CPUC’s Wildfire Safety Division) (as rows) that includes the following information in separate columns.
a) Associated Circuit Name 
b) Defect Type 
c) Description of defect 
d) WMP initiative associated with defect 
e) Date that defect was identified 
f) Date that defect was corrected 
g) Priority level of corresponding corrective tag 
h) Location of defect (latitude/longitude)</t>
  </si>
  <si>
    <t xml:space="preserve">Response to Question 03:  Please see the attached Excel File CalAdvocates-SCE-2022WMP-02_2021 Defects.xlsx.    </t>
  </si>
  <si>
    <t>Compliance</t>
  </si>
  <si>
    <t>OEIS Inspections</t>
  </si>
  <si>
    <t>Defects</t>
  </si>
  <si>
    <t>2022-03</t>
  </si>
  <si>
    <t>CalAdvocates-SCE-2022WMP-03AA</t>
  </si>
  <si>
    <t xml:space="preserve"> CalAdvocates-SCE-2022WMP-03AA-01</t>
  </si>
  <si>
    <t>Provide an Excel table of all distribution circuits existing as of January 1, 2022 (as rows) that includes the following information in separate columns.
a. Circuit Name
b. Circuit ID Number
c. Total Circuit Miles
d. Circuit Miles in Non-HFTD Areas
e. Circuit Miles in Other HFTD
f. Circuit Miles in HFTD Tier 2
g. Circuit Miles in HFTD Tier 3
h. Circuit Voltage
i. Wildfire Risk Score according to the wildfire risk model used for your 2021 WMP 
Update submission
j. Wildfire Risk Score according to the wildfire risk model used for your 2022 WMP 
Update submission
k. Circuit SAIDI (System Average Interruption Duration Index) for 2021
l. Circuit SAIFI (System Average Interruption Frequency Index) for 2021
m. Circuit MAIFI (Momentary Average Interruption Frequency Index) for 2021
n. Number of PSPS events in 2020 in which at least one isolatable segment on this 
circuit was de-energized.
o. Number of PSPS events in 2021 in which at least one isolatable segment on this 
circuit was de-energized.
p. Total customer-minutes of de-energization on the circuit due to PSPS events in 2020 
(sum of customer-minutes across all PSPS events). 
q. Total customer-minutes of de-energization on the circuit due to PSPS events in 2021 
(sum of customer-minutes across all PSPS events). 
r. Number of trees that were worked on for EVM in Non-HFTD in 2020
s. Number of trees that were worked on for EVM in Non-HFTD in 2021
t. Number of trees that were worked on for EVM in Other HFTD in 2020
u. Number of trees that were worked on for EVM in Other HFTD in 2021
v. Number of trees that were worked on for EVM in HFTD Tier 2 in 2020
w. Number of trees that were worked on for EVM in HFTD Tier 2 in 2021
x. Number of trees that were worked on for EVM in HFTD Tier 3 in 2020
y. Number of trees that were worked on for EVM in HFTD Tier 3 in 2021
z. Miles of Covered Conductor Installed in Non-HFTD in 2018
aa. Miles of Covered Conductor Installed in Non-HFTD in 2019
bb. Miles of Covered Conductor Installed in Non-HFTD in 2020
cc. Miles of Covered Conductor Installed in Non-HFTD in 2021
dd. Miles of Covered Conductor Installed in Other HFTD in 2018
ee. Miles of Covered Conductor Installed in Other HFTD in 2019
ff. Miles of Covered Conductor Installed in Other HFTD in 2020
gg. Miles of Covered Conductor Installed in Other HFTD in 2021
hh. Miles of Covered Conductor Installed in HFTD Tier 2 in 2018
ii. Miles of Covered Conductor Installed in HFTD Tier 2 in 2019
jj. Miles of Covered Conductor Installed in HFTD Tier 2 in 2020
kk. Miles of Covered Conductor Installed in HFTD Tier 2 in 2021
ll. Miles of Covered Conductor Installed in HFTD Tier 3 in 2018
mm. Miles of Covered Conductor Installed in HFTD Tier 3 in 2019
nn. Miles of Covered Conductor Installed in HFTD Tier 3 in 2020
oo. Miles of Covered Conductor Installed in HFTD Tier 3 in 2021
pp. Number of Poles Replaced in Non-HFTD in 2018
qq. Number of Poles Replaced in Non-HFTD in 2019
rr. Number of Poles Replaced in Non-HFTD in 2020
ss. Number of Poles Replaced in Non-HFTD in 2021
tt. Number of Poles Replaced in Other HFTD in 2018
uu. Number of Poles Replaced in Other HFTD in 2019
vv. Number of Poles Replaced in Other HFTD in 2020
ww. Number of Poles Replaced in Other HFTD in 2021
xx. Number of Poles Replaced in HFTD Tier 2 in 2018
yy. Number of Poles Replaced in HFTD Tier 2 in 2019
zz. Number of Poles Replaced in HFTD Tier 2 in 2020
aaa. Number of Poles Replaced in HFTD Tier 2 in 2021
bbb. Number of Poles Replaced in HFTD Tier 3 in 2018
ccc. Number of Poles Replaced in HFTD Tier 3 in 2019
ddd. Number of Poles Replaced in HFTD Tier 3 in 2020
eee. Number of Poles Replaced in HFTD Tier 3 in 2021
fff. Miles of Underground Conductor Installation in Non-HFTD in 2020
ggg. Miles of Underground Conductor Installation in Non-HFTD in 2021
hhh. Miles of Underground Conductor Installation in Other HFTD in 2020
iii. Miles of Underground Conductor Installation in Other HFTD in 2021
jjj. Miles of Underground Conductor Installation in HFTD Tier 2 in 2020
kkk. Miles of Underground Conductor Installation in HFTD Tier 2 in 2021
lll. Miles of Underground Conductor Installation in HFTD Tier 3 in 2020
mmm. Miles of Underground Conductor Installation in HFTD Tier 3 in 2021
nnn. Miles of Light Detection and Ranging (LiDAR) Inspection in Non-HFTD in 2020
ooo. Miles of Light Detection and Ranging (LiDAR) Inspection in Non-HFTD in 2021
ppp. Miles of LiDAR Inspection in Other HFTD in 2020
qqq. Miles of LiDAR Inspection in Other HFTD in 2021
rrr. Miles of LiDAR Inspection HFTD Tier 2 in 2020
sss. Miles of LiDAR Inspection HFTD Tier 2 in 2021
ttt. Miles of LiDAR Inspection HFTD Tier 3 in 2020
uuu. Miles of LiDAR Inspection HFTD Tier 3 in 2021
vvv. Number of Detailed Overhead Inspections in Non-HFTD in 2020
www. Number of Detailed Overhead Inspections in Non-HFTD in 2021
xxx. Number of Detailed Overhead Inspections in Other HFTD in 2020
yyy. Number of Detailed Overhead Inspections in Other HFTD in 2021
zzz. Number of Detailed Overhead Inspections HFTD Tier 2 in 2020
aaaa. Number of Detailed Overhead Inspections HFTD Tier 2 in 2021
bbbb. Number of Detailed Overhead Inspections HFTD Tier 3 in 2020
cccc. Number of Detailed Overhead Inspections HFTD Tier 3 in 2021
dddd. Number of Sectionalization Devices Installed in Non-HFTD in 2018
eeee. Number of Sectionalization Devices Installed in Non-HFTD in 2019
ffff. Number of Sectionalization Devices Installed in Non-HFTD in 2020
gggg. Number of Sectionalization Devices Installed in Non-HFTD in 2021
hhhh. Number of Sectionalization Devices Installed in Other HFTD in 2018
iiii. Number of Sectionalization Devices Installed in Other HFTD in 2019
jjjj. Number of Sectionalization Devices Installed in Other HFTD in 2020
kkkk. Number of Sectionalization Devices Installed in Other HFTD in 2021
llll. Number of Sectionalization Devices Installed in HFTD Tier 2 in 2018
mmmm. Number of Sectionalization Devices Installed in HFTD Tier 2 in 2019
nnnn. Number of Sectionalization Devices Installed in HFTD Tier 2 in 2020
oooo. Number of Sectionalization Devices Installed in HFTD Tier 2 in 2021
pppp. Number of Sectionalization Devices Installed in HFTD Tier 3 in 2018
qqqq. Number of Sectionalization Devices Installed in HFTD Tier 3 in 2019
rrrr. Number of Sectionalization Devices Installed in HFTD Tier 3 in 2020
ssss. Number of Sectionalization Devices Installed in HFTD Tier 3 in 2021</t>
  </si>
  <si>
    <t xml:space="preserve">Response to Question 01:  Please see the attached Excel file that includes the requested Distribution information, where available. Also, please see the attached PSPS details Excel file that includes further detail on the PSPS events by isolation devices.     </t>
  </si>
  <si>
    <t>Risk</t>
  </si>
  <si>
    <t xml:space="preserve"> CalAdvocates-SCE-2022WMP-03AA-02</t>
  </si>
  <si>
    <t>Provide an Excel table of all transmission circuits existing as of January 1, 2022 (as rows) that includes the following information in separate columns.
a. Circuit Name
b. Circuit ID Number
c. Total Circuit Miles
d. Circuit Miles in Non-HFTD Areas
e. Circuit Miles in Other HFTD
f. Circuit Miles in HFTD Tier 2
g. Circuit Miles in HFTD Tier 3
h. Circuit Voltage 
i. Wildfire Risk Score according to the wildfire risk model used for your 2021 WMP 
Update submission
j. Wildfire Risk Score according to the wildfire risk model used for your 2022 WMP 
Update submission
k. Circuit SAIDI (System Average Interruption Duration Index) for 2021
l. Circuit SAIFI (System Average Interruption Frequency Index) for 2021
m. Circuit MAIFI (Momentary Average Interruption Frequency Index) for 2021
n. Number of PSPS events in 2020 in which at least one isolatable segment on this 
circuit was de-energized.
o. Number of PSPS events in 2021 in which at least one isolatable segment on this 
circuit was de-energized.
p. Total customer-minutes of de-energization on the circuit due to PSPS events in 2020 
(sum of customer-minutes across all PSPS events). 
q. Total customer-minutes of de-energization on the circuit due to PSPS events in 2021 
(sum of customer-minutes across all PSPS events). 
r. Number of trees that were worked on for EVM in Non-HFTD in 2020
s. Number of trees that were worked on for EVM in Non-HFTD in 2021
t. Number of trees that were worked on for EVM in Other HFTD in 2020
u. Number of trees that were worked on for EVM in Other HFTD in 2021
v. Number of trees that were worked on for EVM in HFTD Tier 2 in 2020
w. Number of trees that were worked on for EVM in HFTD Tier 2 in 2021
x. Number of trees that were worked on for EVM in HFTD Tier 3 in 2020
y. Number of trees that were worked on for EVM in HFTD Tier 3 in 2021
z. Miles of Covered Conductor Installed in Non-HFTD in 2018
aa. Miles of Covered Conductor Installed in Non-HFTD in 2019
bb. Miles of Covered Conductor Installed in Non-HFTD in 2020
cc. Miles of Covered Conductor Installed in Non-HFTD in 2021
dd. Miles of Covered Conductor Installed in Other HFTD in 2018
ee. Miles of Covered Conductor Installed in Other HFTD in 2019
ff. Miles of Covered Conductor Installed in Other HFTD in 2020
gg. Miles of Covered Conductor Installed in Other HFTD in 2021
hh. Miles of Covered Conductor Installed in HFTD Tier 2 in 2018
ii. Miles of Covered Conductor Installed in HFTD Tier 2 in 2019
jj. Miles of Covered Conductor Installed in HFTD Tier 2 in 2020
kk. Miles of Covered Conductor Installed in HFTD Tier 2 in 2021
ll. Miles of Covered Conductor Installed in HFTD Tier 3 in 2018
mm. Miles of Covered Conductor Installed in HFTD Tier 3 in 2019
nn. Miles of Covered Conductor Installed in HFTD Tier 3 in 2020
oo. Miles of Covered Conductor Installed in HFTD Tier 3 in 2021
pp. Number of Poles/Structures Replaced in Non-HFTD in 2018
qq. Number of Poles/Structures Replaced in Non-HFTD in 2019
rr. Number of Poles/Structures Replaced in Non-HFTD in 2020
ss. Number of Poles/Structures Replaced in Non-HFTD in 2021
tt. Number of Poles/Structures Replaced in Other HFTD in 2018
uu. Number of Poles/Structures Replaced in Other HFTD in 2019
vv. Number of Poles/Structures Replaced in Other HFTD in 2020
ww. Number of Poles/Structures Replaced in Other HFTD in 2021
xx. Number of Poles/Structures Replaced in HFTD Tier 2 in 2018
yy. Number of Poles/Structures Replaced in HFTD Tier 2 in 2019
zz. Number of Poles/Structures Replaced in HFTD Tier 2 in 2020
aaa. Number of Poles/Structures Replaced in HFTD Tier 2 in 2021
bbb. Number of Poles/Structures Replaced in HFTD Tier 3 in 2018
ccc. Number of Poles/Structures Replaced in HFTD Tier 3 in 2019
ddd. Number of Poles/Structures Replaced in HFTD Tier 3 in 2020
eee. Number of Poles/Structures Replaced in HFTD Tier 3 in 2021
fff. Miles of LiDAR Inspection in Non-HFTD in 2020
ggg. Miles of LiDAR Inspection in Non-HFTD in 2021
hhh. Miles of LiDAR Inspection in Other HFTD in 2020
iii. Miles of LiDAR Inspection in Other HFTD in 2021
jjj. Miles of LiDAR Inspection HFTD Tier 2 in 2020
kkk. Miles of LiDAR Inspection HFTD Tier 2 in 2021
lll. Miles of LiDAR Inspection HFTD Tier 3 in 2020
mmm. Miles of LiDAR Inspection HFTD Tier 3 in 2021
nnn. Number of Detailed Overhead Inspections in Non-HFTD in 2020
ooo. Number of Detailed Overhead Inspections in Non-HFTD in 2021
ppp. Number of Detailed Overhead Inspections in Other HFTD in 2020
qqq. Number of Detailed Overhead Inspections in Other HFTD in 2021
rrr. Number of Detailed Overhead Inspections HFTD Tier 2 in 2020
sss. Number of Detailed Overhead Inspections HFTD Tier 2 in 2021
ttt. Number of Detailed Overhead Inspections HFTD Tier 3 in 2020
uuu. Number of Detailed Overhead Inspections HFTD Tier 3 in 2021
vvv. Number of Sectionalization Devices Installed in Non-HFTD in 2018
www. Number of Sectionalization Devices Installed in Non-HFTD in 2019
xxx. Number of Sectionalization Devices Installed in Non-HFTD in 2020
yyy. Number of Sectionalization Devices Installed in Non-HFTD in 2021
zzz. Number of Sectionalization Devices Installed in Other HFTD in 2018
aaaa. Number of Sectionalization Devices Installed in Other HFTD in 2019
bbbb. Number of Sectionalization Devices Installed in Other HFTD in 2020
cccc. Number of Sectionalization Devices Installed in Other HFTD in 2021
dddd. Number of Sectionalization Devices Installed in HFTD Tier 2 in 2018
eeee. Number of Sectionalization Devices Installed in HFTD Tier 2 in 2019
ffff. Number of Sectionalization Devices Installed in HFTD Tier 2 in 2020
gggg. Number of Sectionalization Devices Installed in HFTD Tier 2 in 2021
hhhh. Number of Sectionalization Devices Installed in HFTD Tier 3 in 2018
iiii. Number of Sectionalization Devices Installed in HFTD Tier 3 in 2019
jjjj. Number of Sectionalization Devices Installed in HFTD Tier 3 in 2020
kkkk. Number of Sectionalization Devices Installed in HFTD Tier 3 in 2021</t>
  </si>
  <si>
    <t xml:space="preserve">Response to Question 02:  Please see the attached Excel file that includes the requested Transmission information, where available.   </t>
  </si>
  <si>
    <t xml:space="preserve"> CalAdvocates-SCE-2022WMP-03AA-03</t>
  </si>
  <si>
    <t>Provide an Excel table of all distribution circuit-segments that traverse HFTD areas (i.e., the segment has greater than 0 circuit-miles in HFTD), existing as of January 1, 2022, (as rows) that includes the following information in separate columns.
a. Circuit Name
b. Circuit ID Number
c. Circuit-segment ID number
d. Total miles on the circuit-segment
e. Miles in Non-HFTD Areas
f. Miles in Other HFTD
g. Miles in HFTD Tier 2
h. Miles in HFTD Tier 3
i. Wildfire Risk Score according to the wildfire risk model used for your 2021 WMP 
Update submission
j. Wildfire Risk Score according to the wildfire risk model used for your 2022 WMP 
Update submission</t>
  </si>
  <si>
    <t xml:space="preserve">Response to Question 03:  Please see the attached Excel files that include the distribution and transmission circuit-segment risk scores.     </t>
  </si>
  <si>
    <t>Wildfire Risk</t>
  </si>
  <si>
    <t>2022-04</t>
  </si>
  <si>
    <t>CalAdvocates-SCE-2022WMP-04</t>
  </si>
  <si>
    <t xml:space="preserve"> CalAdvocates-SCE-2022WMP-04-01</t>
  </si>
  <si>
    <t>For each POU to which you supply power, please respond to the following: 
In 2021, what coordination, planning, or other activities took place between you and the POU to mitigate the effect of a potential SCE-initiated PSPS event on the POU and its customers?</t>
  </si>
  <si>
    <t xml:space="preserve">Response to Question 001 :  
In 2021, SCE met with POUs which could be impacted by a PSPS event on our electric system.  In 
these Joint Working Group sessions, SCE presented an operational framework that described PSPS 
communication processes, reporting protocols, and resource coordination to enhance situational 
awareness and minimize potential impacts to customers in the event a line serving them was being 
monitored for PSPS or was de-energized. In these sessions, SCE reviewed the impact on the POUs 
and discussed strategies to mitigate the effect of a potential SCE initiated PSPS event.  SCE 
continues to coordinate with POUs to build efficiency during the life cycle of a PSPS event. </t>
  </si>
  <si>
    <t>7.3.10</t>
  </si>
  <si>
    <t>Stakeholder Cooperation and Community Engagement</t>
  </si>
  <si>
    <t>PSPS</t>
  </si>
  <si>
    <t xml:space="preserve"> CalAdvocates-SCE-2022WMP-04-02</t>
  </si>
  <si>
    <t>For each WMP initiative listed below, please state how the modeled Wildfire Risk Scores for each circuit or circuit-segment influenced where you performed work in 2021. 
a) EVM 
b) Hazard Tree Mitigation Program 
c) Dead and Dying Tree Removal 
d) Covered conductor installation 
e) Undergrounding 
f) Pole replacement 
g) Grid sectionalization 
h) Detailed inspections of distribution assets 
i) Detailed inspections of transmission assets 
j) Aerial inspections of transmission assets 
k) Aerial inspections of distribution assets 
l) LiDAR inspections of distribution assets 
m) LiDAR inspections of transmission assets</t>
  </si>
  <si>
    <t xml:space="preserve">Response to Question 002:  Please see below for information on how modeled Wildfire Risk Scores for each circuit or circuit-segment influenced where work was performed / sequenced in 2021:  a) EVM:  Vegetation management activities to maintain clearance distances from transmission and distribution lines and equipment are conducted throughout SCE’s entire service area on an annual basis. Because inspections are performed annually, region prioritization is only performed to help ensure inspections and required trimming can be performed in consideration of certain access conditions (e.g., snow).  b) Hazard Tree Mitigation Program: Hazard Tree Mitigation Program is focused in HFRA. SCE prioritizes locations within HFRA based on HFRA tier and density of vegetation surrounding SCE’s facilities.  c) Dead and Dying Tree Removal: SCE patrols HFRAs several times a year as conditions warrant to identify and remove compromised trees. For example, insect infestation can move quickly, and trees within strike distance of SCE overhead facilities that are dead or expected to die within a year are 
CalAdvocates-SCE-2022WMP-04:  002 Page 2 of 3   removed. SCE selects the scope of work for the Dead and Dying Tree Program to focus on areas historically impacted by bark beetle infestations and drought.  d) Covered conductor installation: The underlying POI and consequence score models have undergone several refinements, and SCE continues to incorporate these enhanced risk scores into its deployment strategy to the extent practicable. Given that the general lead time for progressing from scoping to construction takes approximately 16 to 24+ months, the scope completed in 2021 necessarily relied on the risk-prioritized scope selection that was performed and released to the execution team in 2020 based on the best available information and modeling at that time. For the purpose of future scope release, SCE’s practice is to incorporate the results of its most up-to-date risk model. To the extent that previously less risky miles now present as relatively riskier, they are prioritized for scoping. For details on future scope prioritization, please refer to the integrated grid hardening strategy in Section 7.1.2.1 of SCE’s 2022 WMP Update.  While SCE’s POI and consequence models are a critical component in dictating which miles of distribution HFRA to address first, there are other operational factors to consider when deploying covered conductor. These include extending the construction to the next structure with appropriate guying, or to a natural dead-end structure that the covered conductor can transition to bare wire, or to a structure with an isolatable sectionalizing device that can provide PSPS mitigation benefits.   e) Undergrounding: SCE evaluated circuit segments based on multiple criteria including wildfire risk scoring from WRRM, PSPS impacts (including circuits that have experienced multiple PSPS events), terrain, grid topography, construction complexity associated with undergrounding, and cost. SCE also consulted with its local districts and reviewed egress in areas where poles and overhead facilities may make it challenging to evacuate should a fire occur. In addition, SCE worked with communities to assess areas where customers may require electric service to provide essential public health and safety services. SCE continues to refine its evaluation methodology and work with local communities to pursue undergrounding in HFRA.  f) Pole replacement: Poles replaced in conjunction with the installation of covered conductor followed the method described above for CC. Poles replaced through inspection programs are prioritized and sequenced to meet compliance requirements set forth in our inspection and maintenance programs.  g) Grid sectionalization: For sectionalizing work targeting PSPS, SCE prioritized using the estimated probability of PSPS de-energization and customer impact.  h) Detailed inspections of distribution assets: In 2021, through its distribution ODI program, SCE inspected each structure within HFRA pursuant to the GO 165 requirements of once every five years.  
CalAdvocates-SCE-2022WMP-04:  002 Page 3 of 3   SCE also supplements its GO 165 compliance inspections of the overhead distribution system with high fire risk-informed inspections (HFRI) in its HFRA. For HFRI inspections, structures are prioritized for inspection based on POI and consequence. SCE used a 4 x 4 matrix, with one dimension of the matrix representing four levels of POI risk and the other dimension representing four levels of consequence. Each structure was scored and mapped to a box in the matrix based on its POI and consequence.  i) Detailed inspections of transmission assets: SCE inspects its entire service area over the span of three years. Resource allocation and work prioritization is driven by GO 165 compliance requirements. Circuits are selected for inspection when they are due based on the last inspection date.  SCE also conducts HFRI inspections for its overhead transmission system in HFRA.  Structures are prioritized for inspection based on POI and consequence. SCE created a 4 x 4 matrix with one dimension of the matrix representing four levels of POI risk and the other dimension representing four levels of consequence. Each structure was scored and mapped to a box in the matrix based on its POI and consequence.  j) Aerial inspections of transmission assets: Same as the method used for transmission detailed inspections.  k) Aerial inspections of distribution assets: Same as the method used for distribution detailed inspections.  l) LiDAR inspections of distribution assets: At this time, SCE does not directly collect LiDAR for the purpose of inspecting distribution lines and equipment.  m) LiDAR inspections of transmission asset: At this time, SCE does not directly collect LiDAR for the purpose of inspecting transmission lines and equipment.   </t>
  </si>
  <si>
    <t xml:space="preserve"> CalAdvocates-SCE-2022WMP-04-03</t>
  </si>
  <si>
    <t>For each WMP initiative listed below, please state how the modeled Wildfire Risk Scores for each circuit or circuit-segment influenced how work in 2021 was sequenced. 
a) EVM 
b) Hazard Tree Mitigation Program 
c) Dead and Dying Tree Removal 
d) Covered conductor installation 
e) Undergrounding 
f) Pole replacement 
g) Grid sectionalization 
h) Detailed inspections of distribution assets 
i) Detailed inspections of transmission assets 
j) Aerial inspections of transmission assets 
k) Aerial inspections of distribution assets 
l) LiDAR inspections of distribution assets 
m) LiDAR inspections of transmission assets</t>
  </si>
  <si>
    <t xml:space="preserve">Response to Question 003:  Please see SCE’s response to CalAdvocates-SCE-2022WMP-04-002 for how the modeled Wildfire Risk Scores for each circuit or circuit-segment influenced how work was sequenced in 2021.    </t>
  </si>
  <si>
    <t>04</t>
  </si>
  <si>
    <t xml:space="preserve"> CalAdvocates-SCE-2022WMP-04-04</t>
  </si>
  <si>
    <t>For each WMP initiative listed below, please state how the modeled Wildfire Risk Scores for each circuit or circuit-segment influence where you plan to perform work in 2022. 
a) EVM 
b) Hazard Tree Mitigation Program 
c) Dead and Dying Tree Removal 
d) Covered conductor installation 
e) Undergrounding 
f) Pole replacement 
g) Grid sectionalization 
h) Detailed inspections of distribution assets 
i) Detailed inspections of transmission assets 
j) Aerial inspections of transmission assets 
k) Aerial inspections of distribution assets 
l) LiDAR inspections of distribution assets 
m) LiDAR inspections of transmission assets</t>
  </si>
  <si>
    <t xml:space="preserve">Response to Question 004:  Please see below for information on how modeled Wildfire Risk Scores for each circuit or circuit-segment influenced where work will be performed /sequenced in 2022:  a) EVM - Vegetation management activities to maintain clearance distances from transmission and distribution lines and equipment are conducted throughout SCE’s entire service area on an annual basis. Because inspections are performed annually, region prioritization is only performed to help ensure inspections and required trimming can be performed in consideration of certain access conditions (e.g., snow).  b) Hazard Tree Mitigation Program: Hazard Tree Mitigation Program is focused in HFRA. SCE prioritizes locations within HFRA based on HFRA tier and density of vegetation surrounding SCE’s facilities.  SCE plans to transition the basis of circuit prioritization from Reax consequence scores to the Tree Risk Index (TRI) in 2022, which is informed by inputs from the Wildfire Risk Reduction Model (WRRM).  The TRI will be used for vegetation management inspections prioritization for line 
CalAdvocates-SCE-2022WMP-04:  004 Page 2 of 5   clearing, hazard trees, and quality control.  The TRI includes risk areas for both HFRA and non-HFRA. Within the TRI model, there are four risk classes A, B, C and D, with A being the highest. TRI model factors in both the probability of a fire starting from an SCE asset, in this case, vegetation contact, and Technosylva consequence values.  c) Dead and Dying Tree Removal: SCE patrols HFRAs several times a year as conditions warrant to identify and remove compromised trees. For example, insect infestation can move quickly, and trees within strike distance of SCE overhead facilities that are dead or expected to die within a year are removed. SCE selects the scope of work for the Dead and Dying Tree Program to focus on areas historically impacted by bark beetle infestations and drought.  d) Covered conductor installation: The underlying POI and consequence score models have undergone several refinements, and SCE continues to incorporate these enhanced risk scores into its deployment strategy to the extent practicable. Given that the general lead time for progressing from scoping to construction takes approximately 16 to 24+ months, the scope to be completed in 2022 necessarily relies on the risk-prioritized scope selection that was previously performed and released to the execution team based on the best available information and modeling at that time. For the purpose of future scope release, SCE’s practice is to incorporate the results of its most up-to-date risk model. To the extent that previously less risky miles now present as relatively riskier, they are prioritized for scoping. For details on future scope prioritization, please refer to the integrated grid hardening strategy in Section 7.1.2.1 of SCE’s 2022 WMP Update.  While SCE’s POI and consequence models are a critical component in dictating which miles of distribution HFRA to address first, there are other operational factors to consider when deploying covered conductor. These include extending the construction to the next structure with appropriate guying, or to a natural dead-end structure that the covered conductor can transition to bare wire, or to a structure with an isolatable sectionalizing device that can provide PSPS mitigation benefits.   With specific regard to PSPS mitigation benefits, in 2022 the covered conductor scope will include miles performed under PSPS considerations. SCE will continue with the remaining covered conductor scope from the FICs list as described in the PSPS Action Plan and implement the covered conductor scope as outlined in SH-7 in order to reduce the likelihood of PSPS by enabling the ability to increase windspeed thresholds for PSPS de-energization.  e) Undergrounding:  For 2022 scoping, SCE evaluated circuit segments based on multiple criteria including the wildfire risk score from the WRRM, PSPS impacts (including circuits that have experienced multiple PSPS events), terrain, grid topography, construction complexity associated with undergrounding, and cost. SCE also consulted with local districts and reviewed egress in areas where poles and overhead facilities may make it challenging to evacuate should a fire occur.   
CalAdvocates-SCE-2022WMP-04:  004 Page 3 of 5   The figure below shows the prioritization process performed in 2020 for the targeted undergrounding 2022 plan year. The 2022 scoping analysis reviewed circuit segments that were not in-flight or scoped for covered conductors. SCE arrived at the 2022 scope by leveraging SCE’s WRRM-produced FLOC level risk, broken down by sub-driver risks, and applied SCE’s established mitigation effectiveness values for covered conductor and undergrounding. Applying the mitigation effectiveness of covered conductor and undergrounding to each unique FLOC allowed SCE to generate “mitigated risk” values for both options for each circuit segment. Each circuit segment was then assessed to determine the highest delta of mitigated risk between both mitigation options of undergrounding versus covered conductor.     f) Pole replacement: Poles replaced in conjunction with the installation of covered conductor followed the method described above for CC. Poles replaced through inspection programs are prioritized and sequenced to meet compliance requirements set forth in our inspection and maintenance programs.  g) Grid sectionalization:  For sectionalizing work targeting PSPS, SCE will prioritize the circuits that experienced a PSPS de-energization in 2021.  h) Detailed inspections of distribution assets: Starting in 2022 SCE will inspect each structure within HFRA once every three years through the distribution ODI program which exceeds the GO 165 requirement of once every five years. These inspections meet the compliance requirements and timelines of GO 165 requirements. Standard ODI inspections continue to be performed in SCE’s non-HFRA.  SCE also supplements its GO 165 compliance inspections of the overhead distribution system with 
CalAdvocates-SCE-2022WMP-04:  004 Page 4 of 5   risk-informed inspections. As risk levels vary across SCE’s HFRA, a targeted quantitative approach is being deployed to balance risk reduction, resource availability and costs. Structures are prioritized for inspection based on POI and consequence. In determining the 2022 inspection scope, SCE incorporated the latest risk modelling as well as the need to reserve execution capacity for emergent AOCs. For the 2022 scope, SCE has updated its 4 x 4 matrix, with one dimension of the matrix representing four levels of POI risk and the other dimension representing four levels of consequence, using the output of WRRM Version 6.0. SCE’s overall methodology from 2021 remains the same, where each structure was scored and mapped to a box in the matrix based on its POI and consequence. The highest risk structures (i.e., those mapped to the red boxes) will be inspected in 2022 as shown in the figure below.  i) Detailed inspections of transmission assets: SCE inspects its entire service area over the span of three years. Resource allocation and work prioritization is driven by GO 165 compliance requirements. Circuits are selected for inspection when they are due based on the last inspection date.  SCE also conducts HFRI inspections for its overhead transmission system in HFRA.  Structures are prioritized for inspection based on POI and consequence. The 2022 scope for inspections was based on the Technosylva WRRM 6.0 consequence model. The POI models for transmission and subtransmission assets that were developed in 2021 have been updated and were utilized to determine the 2022 scope. SCE created a 4 x 4 matrix with one dimension of the matrix representing four levels of POI risk and the other dimension representing four levels of consequence. Each structure was scored and mapped to a box in the matrix based on its POI and consequence. The highest risk structures (i.e., those mapped to the red boxes) will be inspected in 2022 as shown in the figure below. 
CalAdvocates-SCE-2022WMP-04:  004 Page 5 of 5    j) Aerial inspections of transmission assets: Same as the method used for transmission detailed inspections.  k) Aerial inspections of distribution assets: Same as the method used for distribution detailed inspections.  l) LiDAR inspections of distribution assets: Risk prioritization was not performed for LiDAR inspections. At this time, SCE does not directly collect LiDAR for the purpose of inspecting distribution lines and equipment.  m) LiDAR inspections of transmission asset: At this time, SCE does not directly collect LiDAR for the purpose of inspecting transmission lines and equipment.     </t>
  </si>
  <si>
    <t>05</t>
  </si>
  <si>
    <t xml:space="preserve"> CalAdvocates-SCE-2022WMP-04-05</t>
  </si>
  <si>
    <t>For each WMP initiative listed below, please state how the modeled Wildfire Risk Scores for each circuit or circuit-segment influence how work in 2022 will be sequenced. 
a) EVM 
b) Hazard Tree Mitigation Program 
c) Dead and Dying Tree Removal 
d) Covered conductor installation 
e) Undergrounding 
f) Pole replacement 
g) Grid sectionalization 
h) Detailed inspections of distribution assets 
i) Detailed inspections of transmission assets 
j) Aerial inspections of transmission assets 
k) Aerial inspections of distribution assets 
l) LiDAR inspections of distribution assets 
m) LiDAR inspections of transmission assets</t>
  </si>
  <si>
    <t xml:space="preserve">Response to Question 005:  Please see SCE’s response to CalAdvocates-SCE-2022WMP-04-004 for how the modeled Wildfire Risk Scores for each circuit or circuit-segment influenced how work was sequenced in 2022.      </t>
  </si>
  <si>
    <t>06</t>
  </si>
  <si>
    <t xml:space="preserve"> CalAdvocates-SCE-2022WMP-04-06</t>
  </si>
  <si>
    <t>Provide the most recent version of the service area-wide Hybrid Raster Consequence that is one of SCE’s Wildfire Risk Reduction Model (WRRM) outputs.
(Per Table SCE 4-5 of the SCE 2021 WMP Update Revision)</t>
  </si>
  <si>
    <t xml:space="preserve">Response to Question 006:  
CONFIDENTIAL 
The Attachment(s) Are Marked Confidential In Accordance With D. 16-08-024 and D.17-09-023. 
Basis for Confidentiality In Accompanying Confidentiality Declaration. 
Public Disclosure Restricted. 
 SCE interprets this question as a request to provide the Hybrid Raster Consequence for its most recent Wildfire Risk Reduction Model (WRRM). The spatial extent of this file is SCE’s High Fire Risk Area (HFRA), plus an additional 20-mile buffer. Please see the attached confidential Zip file that includes the requested information. The raster data is confidential similar to the raster data SCE provided to Cal Advocates in 2021 in response to Data Request Set CalAdvocates-SCE-2021WMP-6, Question 5 and as such SCE is submitting the confidential declaration that accompanied that response.     </t>
  </si>
  <si>
    <t>07</t>
  </si>
  <si>
    <t xml:space="preserve"> CalAdvocates-SCE-2022WMP-04-07</t>
  </si>
  <si>
    <t>Provide a shapefile containing, as line features, the most recent spatial data for all circuit segments for which SCE has used the WRRM to calculate circuit segment-level expected risk (probability of ignition multiplied by the consequence of ignition. Include the following fields for each circuit segment: 
a) Circuit Identification Number 
b) Circuit Name 
c) Circuit Segment Identification Number 
d) Circuit segment-level Probability of Ignition Score 
e) Circuit segment-level Consequence of Ignition Score 
f) Circuit segment-level Wildfire Risk Score 
g) Circuit segment-level Power Safety Power Shutoff (PSPS) Risk Score</t>
  </si>
  <si>
    <t xml:space="preserve">Response to Question 007:  
CONFIDENTIAL 
The Attachment(s) Are Marked Confidential In Accordance With D. 16-08-024 and D.17-09-023. 
Basis for Confidentiality In Accompanying Confidentiality Declaration. 
Public Disclosure Restricted. 
 The confidential Shapefile “CalAdvocates_2022_WMP_04_007_PSPS_Risk” has been provided. Fields a through f were previously provided with the WMP submittal in the following feature class: “WMP_2022_7_1_F_Distribution_CONFIDENTIAL.” Field g is provided in this shapefile, with the entire circuit geometry. PSPS event counts are shown for years 2019 through 2021, as well as the total event count.  SCE’s confidential declaration is based on its previous GIS data submission as information in the attached shapefile includes similar information. </t>
  </si>
  <si>
    <t>Wildfire and PSPS Risk</t>
  </si>
  <si>
    <t>08</t>
  </si>
  <si>
    <t xml:space="preserve"> CalAdvocates-SCE-2022WMP-04-08</t>
  </si>
  <si>
    <t>Provide a geodatabase file of all the approximately 2,985 Grid features that you use to facilitate vegetation management work, with the following information as attributes for each Grid feature:
a) ID Number 
b) WRRM Outputs. If SCE uses multiple types of WRRM outputs for each Grid, provide each type of WRRM output as a separate attribute. (2,985 Grid features based on SCE response to CalAdvocates-SCE-2021WMP-06, Question 001.)</t>
  </si>
  <si>
    <t xml:space="preserve">Response to Question 008:  
CONFIDENTIAL 
The Attachment(s) Are Marked Confidential In Accordance With D. 16-08-024 and D.17-09-023. 
Basis for Confidentiality In Accompanying Confidentiality Declaration. 
Public Disclosure Restricted. 
 Confidential Geodatabase file “CalAdvocates_2022_WMP_04_008_VM_Grids” has been provided. There are 1,944 vegetation management polygon grids used for distribution. Only 709 of these are in HFRA and have associated WRRM data available. The remaining are either not in HFRA, do not have any inventory/trees to maintain, or are transmission circuits (not grids) and therefore do not make up the vegetation management grid feature class. SCE’s confidential declaration is based on its previous GIS data submission as information in the attached shapefile includes similar information.   </t>
  </si>
  <si>
    <t>7.3.5</t>
  </si>
  <si>
    <t>Vegetation Management</t>
  </si>
  <si>
    <t>Work Management</t>
  </si>
  <si>
    <t>09</t>
  </si>
  <si>
    <t xml:space="preserve"> CalAdvocates-SCE-2022WMP-04-09</t>
  </si>
  <si>
    <t xml:space="preserve">Please provide your workplan that describes where and when you will perform grid hardening projects on distribution circuits in 2022. For projects that you expect to partially complete in 2022 (i.e. projects that started before 2022 and are expected to continue in 2022, or projects that are expected to be completed after 2022), please include the project and report the work that you forecast will actually be performed in calendar year 2022. For each project, include at least the following information: 
a) Circuit-segment ID number (corresponding to those provided in response to Question 1 of 
data request CalAdvocates-SCE-2022WMP-03) associated with each project. 
b) The start date each project. 
c) The expected completion date of each project. 
d) Length of covered conductor to be installed in 2022 in miles. 
e) Length of underground conductor to be installed in 2022 in miles.
f) Length in miles of any other type of system hardening project to be installed in 2022 (if this is greater than zero, please describe the type of system hardening project). </t>
  </si>
  <si>
    <t xml:space="preserve">Response to Question 009:  Please see the attached Excel file that includes most of the requested information for covered conductor and undergrounding work planned for 2022.  Please note that each of SCE’s grid hardening projects include multiple circuit segments and thus SCE instead is including circuit information. Also, please note that other system hardening projects are not organized by circuit mileage as part of work planning and scheduling.  Please also note that the planned construction start dates could change due to a number of factors including, for example, priority of work, environmental constraints, resource plans, etc. This plan also includes contingency projects to allow SCE to complete work in place of projects that may not be able to be completed per the planned construction start dates.  </t>
  </si>
  <si>
    <t>7.3.3</t>
  </si>
  <si>
    <t>System Hardening</t>
  </si>
  <si>
    <t>2022 planned scope</t>
  </si>
  <si>
    <t>10</t>
  </si>
  <si>
    <t xml:space="preserve"> CalAdvocates-SCE-2022WMP-04-10</t>
  </si>
  <si>
    <t xml:space="preserve">For each program for which you forecast capital expenditures in 2022 to be at least two times actual expenditure in 2021, please provide: 
a. The name of the program as it is identified in your 2022 WMP Update 
b. The WMP Initiative number in Table 12 of your 2022 WMP Update 
c. The name of the program as it is identified in your 2021 WMP Update 
d. The WMP Initiative number in Table 12 of your 2021 WMP Update 
e. An explanation for the projected increase. </t>
  </si>
  <si>
    <t xml:space="preserve">Response to Question 010:  There are no WMP programs that have forecast 2022 capital expenditures that are at least two times greater than 2021 recorded capital costs.     </t>
  </si>
  <si>
    <t>Data Tables</t>
  </si>
  <si>
    <t>Financial Data</t>
  </si>
  <si>
    <t>11</t>
  </si>
  <si>
    <t xml:space="preserve"> CalAdvocates-SCE-2022WMP-04-11</t>
  </si>
  <si>
    <t xml:space="preserve">For each program for which you forecast operating expenditures in 2022 to be at least two times actual expenditure in 2021, please provide: 
a) The name of the program as it is identified in your 2022 WMP Update 
b) The WMP Initiative number in Table 12 of your 2022 WMP Update 
c) The name of the program as it is identified in your 2021 WMP Update 
d) The WMP Initiative number in Table 12 of your 2021 WMP Update 
e) An explanation for the projected increase. </t>
  </si>
  <si>
    <t xml:space="preserve">Response to Question 011:  
Program 1 of 2: 
a) Grid Design and System Hardening b) Grid Design and System Hardening:  7.3.3.7 7.3.3.12 7.3.3.15 7.3.3.17.1 7.3.3.17.2  c) Grid Design and System Hardening d) Grid Design and System Hardening: 7.3.3.7 7.3.3.12 7.3.3.15 
CalAdvocates-SCE-2022WMP-04:  011 Page 2 of 3   7.3.3.17.1 7.3.3.17.2 e) Grid Design and System Hardening program was driven by project increases in various work streams  1) 7.3.3.7 Current Limiting Fuses (CLF) was able to leverage efficiencies through bundling and costs for CLFs ultimately settled to other projects in 2021. Our 2022 forecast assumes 133 additional fuse replacements and no bundling.  2) 7.3.3.12 Long Span Initiative (LSI): SCE completed ~360 LSI remediations in 2021 but expects to remediate at least 1,400 and up to 1,800 spans in 2022. 3) 7.3.3.17.1 Transmission Open Phase Detection requires a forecast update. SCE has discovered that the 2022 forecast currently shown in the 2022 WMP Table 12 is too high. Once the update is made, this activity’s forecast will no longer meet the criteria for this question. 4) 7.3.3.17.2 Legacy Facilities increase in 2022 O&amp;M forecast compared to 2021, is due to the addition of mitigations resulting from grounding studies that were originally planned for 2021. Additionally, in 2021, SCE assessed 5 hydro circuits and will begin construction on 3 of them in 2022. 5) 7.3.3.15 C-Hooks costs are not actually doubling costs from 2021 to 2022, rather the increase is reflective of where costs record. The forecasted costs were reflected in Grid Design (SH-13) in 2021 WMP Table 12, however the recorded costs are being captured in Asset Management &amp; Inspections in (IN-1.2) in 2022 WMP Table 12. 
Program 2 of 2: 
a) Emergency Planning and Preparedness b) Emergency Planning and Preparedness: 7.3.9.1 7.3.9.5 c) Emergency Planning and Preparedness d) Emergency Planning and Preparedness: 7.3.9.1 7.3.9.5 e) Emergency Planning and Preparedness program was driven by project increases in various work streams:  
CalAdvocates-SCE-2022WMP-04:  011 Page 3 of 3   1) 7.3.9.1 Emergency Response Training Programs experienced lower than anticipated field training enrollments for patrolling and field assessments in 2021, largely driven by COVID restrictions. SCE anticipates these training programs to have higher levels of participation in 2022. 2) 7.3.9.5 Transmission and Distribution Line Patrols underran its forecast in 2021 due to reduced field training on patrolling and live field observations for journeyman and troubleman positions resulting from COVID restrictions.                 </t>
  </si>
  <si>
    <t>MGRA</t>
  </si>
  <si>
    <t>MGRA-SCE-001</t>
  </si>
  <si>
    <t>01-08</t>
  </si>
  <si>
    <t>01 - 08_MGRA-SCE-001 Q. 01 Answer</t>
  </si>
  <si>
    <t>01. Please provide for Asset Point data for Camera, Fuse, Support Structure, and Weather Station. 
Data for Connection Device, Lightning Arrester, Substation, Switchgear, Transformer Site, and Transformer Detail are optional. Customer Meter data is specifically excluded from this request for privacy reasons.
02. Provide Asset Line data for Transmission Line (as permitted as non-confidential), Primary Distribution Line, and Secondary Distribution Line.
03. Provide PSPS Event data. Include Event Log, Event Line, Event Polygon data. 
Please exclude customer meter data. Provide all PSPS Event Asset Damage data including photos. 
04. Provide Risk Event Point data, including Wire Down, Ignition, Transmission unplanned outage (as classified non-confidential), Distribution Unplanned Outage data, Risk Event Asset Log, and Risk Event Photo Log. 
05. Provide photo data for Ignition and Wire Down events.
06. Under Initiatives, please provide Grid Hardening data, including Hardening Log, Hardening Point, and Hardening Line data. Inspection data is not requested at this time.
07. Under Initiatives, please provide Other Initiative data for point, line, polygon features and the Other Initiative Log.
08. Under Other Required Data, please provide Red Flag Warning Day polygon data</t>
  </si>
  <si>
    <t xml:space="preserve">Response to Question 01 - 08:  SCE has provided the following data layers deemed non-confidential in the zipped geodatabase: • SCE_Camera_2021_Q4 • SCE_WeatherStation_2021_Q4 • SCE_VegetationInspectionPoint_2021_Q4 • SCE_VegetationManagementProjectPoint_2021_Q4 • SCE_VegetationManagementProjectPolygon_2021_Q4 • SCE_AdministrativeArea_2021_Q4 • SCE_MajorWoodyStemExemptTreePoint_2021_Q4 
MGRA-SCE-001:  01 - 08 Page 2 of 2   • SCE_RedFlagWarningDayPolygon_2021_Q4 • SCE_PspsEventDamagePoint_2021_Q4 • SCE_DistributionVegetationCausedUnplannedOutage_2021_Q4 • SCE_PspsEventLog_2021_Q4 • SCE_VegetationInspectionLog_2021_Q4 • SCE_VegetationManagementProjectLog_2021_Q4       </t>
  </si>
  <si>
    <t>GIS Data</t>
  </si>
  <si>
    <t>01 Supplmental</t>
  </si>
  <si>
    <t xml:space="preserve">MGRA-SCE-001 Q. 01 Supplemental </t>
  </si>
  <si>
    <t>I have reviewed SCE's response to our data request (summary attached) and found that it does not provide most of the requested data. It is our expectation that data requested will be provided unless there is a compelling reason that it cannot be. Also, there was no indication that this was a partial data request fulfillment, or indication that the remainder of the data would be provided in an updated response.
Of the specifically requested items, SCE has provided GIS data for:
- Cameras
- Weather stations
- Administrative areas
- Red Flag warning polygons
- PSPS damage points
- PSPS event log
Still missing from this data set are:
- Fuse
- Support structure
- Asset line data for distribution
- Asset line data for secondary distribution
- PSPS Event Line
- PSPS Event polygon
- Wire down
- Ignition
- Distribution unplanned outage
- Risk event photo log
- Ignition photo data
- Wire down photo data
- Hardening log
- Hardening point
- Hardening line
- Other Initiative log, point, line, and polygon
Also requested with the caveat that some of the data may be classified as critical infrastructure and therefore excluded are:
- Transmission line
- Transmission unplanned outage
If some of this data needs to be 'scrubbed' to remove confidential attributes please let us know when you will be able to provide it. We did have to go through this process last year, and in the end I did get the majority of the GIS data, so there is precedent.</t>
  </si>
  <si>
    <t xml:space="preserve">Response to Question 01 Supplemental :  Please see the attached geodatabase that includes the following non-confidential feature classes in addition to those feature classes previously provided: • Asset line data for distribution • Asset line data for secondary distribution • PSPS Event Line • PSPS Event polygon • Ignition  According to our records, the following feature classes were not provided to MGRA last year (nor this year) because they were (and still are) designated as confidential. • Fuse • Support structure • Wire Down • Risk Event Photo Log • Ignition event photo log • Wire down photo data • Hardening log • Hardening point • Hardening line • Other initiative log, point line, and polygon  One feature class, Distribution unplanned outage, changed from non-confidential to confidential as a result of the v2.1 Data Schema reassessment.  SCE is still researching this and will inform of confidential / non-confidential status once complete.  Finally, the Transmission line And Transmission unplanned outage feature classes are designated confidential. </t>
  </si>
  <si>
    <t>2022-05</t>
  </si>
  <si>
    <t>CalAdvocates-SCE-2022WMP-05</t>
  </si>
  <si>
    <t>CalAdvocates-SCE-2022WMP-05-01</t>
  </si>
  <si>
    <t>Provide an Excel table listing (as rows) all corrective notifications on electric distribution circuits that were open as of February 1, 2022, and located in HFTD areas. The table should include the following information in separate columns. 
a.	Notification identification (ID) number
b.	Name of the associated circuit 
c.	ID number of the associated circuit
d.	HFTD tier
e.	Geographic latitude in decimal degrees, truncated to seven decimal places 
f.	Geographic longitude in decimal degrees, truncated to seven decimal places 
g.	Date the notification was originally opened
h.	Priority of the original notification (please use SCE’s internal system of 1, 2, 3, etc.)
i.	Due date of the original notification
j.	Object/damage code or other internal SCE description of defect
k.	Date(s) the notification was reinspected or modified, if any
l.	Priority of the notification after it was reinspected or modified, if applicable
m.	Due date of the notification after it was reinspected or modified, if applicable</t>
  </si>
  <si>
    <t xml:space="preserve">Response to Question 01 :  Please see the attached excel file “02-24-2024_CalAdvocates-SCE-2022WMP-01-DISTRIBUTION” for the requested data in Question 01.  The attached excel file contains notifications for Distribution that were open as of Feb 1, 2022.  The “GO 95 Exception” column has also been included to identify notifications with external restrictions delaying mitigation efforts by SCE; those with documented internal exceptions are also noted. With respect to subpart k – m, SCE’s standard processes do not provide for reinspection of notifications and corresponding changes to the priority or due date.  Therefore, these are not applicable.  Lastly, SCE’s notifications are organized by structure rather than circuit.  Consequently, the applicable circuit name and number are not readily available.  We are in the process of obtaining this information, but did not want to delay our response to this data request.  We intend to supplement our response and include circuit information by March 3rd. </t>
  </si>
  <si>
    <t>7.3.4</t>
  </si>
  <si>
    <t>Asset Management and Inspections</t>
  </si>
  <si>
    <t>Distribution</t>
  </si>
  <si>
    <t>CalAdvocates-SCE-2022WMP-05-02</t>
  </si>
  <si>
    <t>Provide an Excel table listing (as rows) all corrective notifications on electric transmission circuits that were open as of February 1, 2022, and located in HFTD areas. 
The table should include the following information in separate columns. 
a.	Notification identification (ID) number
b.	Name of the associated circuit 
c.	ID number of the associated circuit
d.	HFTD tier
e.	Geographic latitude in decimal degrees, truncated to seven decimal places 
f.	Geographic longitude in decimal degrees, truncated to seven decimal places 
g.	Date the notification was originally opened
h.	Priority of the original notification (please use SCE’s internal system of 1, 2, 3, etc.)
i.	Due date of the original notification
j.	Object/damage code or other internal SCE description of defect
k.	Date(s) the notification was reinspected or modified, if any
l.	Priority of the notification after it was reinspected or modified, if applicable
m.	Due date of the notification after it was reinspected or modified, if applicable</t>
  </si>
  <si>
    <t xml:space="preserve">Response to Question 02:  Please see attachment “02-23-22_CalAdvocates-SCE-2022WMP-05-TRANSMISSION.xlsx” for the requested data. The attached excel file contains notifications on transmission equipment that were open as of Feb 1, 2022, excluding road maintenance, vacant land and encroachment notifications. “GO 95” column has also been included to identify notifications with external restrictions delaying mitigation efforts by SCE; those with documented internal exceptions are also noted. With respect to subpart k – m, SCE’s standard processes do not provide for reinspection of notifications and corresponding changes to the priority or due date.  Therefore, these are not applicable.  Lastly, SCE’s notifications are organized by structure rather than circuit.  Consequently, the applicable circuit name and number are not readily available.  We are in the process of obtaining this information, but did not want to delay our response to this data request.  We intend to supplement our response and include circuit information by March 3rd.  </t>
  </si>
  <si>
    <t>Transmission</t>
  </si>
  <si>
    <t>CalAdvocates-SCE-2022WMP-05-03</t>
  </si>
  <si>
    <t>Provide an Excel table listing (as rows) all corrective notifications on electric substations that were open as of February 1, 2022, and located in HFTD areas.  
The table should include the following information in separate columns. 
a.	Notification identification (ID) number
b.	Name of the associated substation 
c.	ID number of the associated substation
d.	HFTD tier
e.	Geographic latitude in decimal degrees, truncated to seven decimal places 
f.	Geographic longitude in decimal degrees, truncated to seven decimal places 
g.	Date the notification was originally opened
h.	Priority of the original notification (please use SCE’s internal system of 1, 2, 3, etc.)
i.	Due date of the original notification
j.	Object/damage code or other internal SCE description of defect
k.	Date(s) the notification was reinspected or modified, if any
l.	Priority of the notification after it was reinspected or modified, if applicable
m.	Due date of the notification after it was reinspected or modified, if applicable</t>
  </si>
  <si>
    <t xml:space="preserve">Response to Question 03:  Please see the attached Excel file for the requested information. The attached excel file contains notifications on substation equipment that were open as of Feb 1, 2022. With respect to subpart k – m, SCE’s standard processes do not provide for reinspection of notifications and corresponding changes to the priority or due date.  Therefore, these are not applicable.     </t>
  </si>
  <si>
    <t>Substation</t>
  </si>
  <si>
    <t>2022-06</t>
  </si>
  <si>
    <t>CalAdvocates-SCE-2022WMP-06</t>
  </si>
  <si>
    <t>01. a-c</t>
  </si>
  <si>
    <t>CalAdvocates-SCE-2022WMP-06-01 a-c</t>
  </si>
  <si>
    <t xml:space="preserve">On page (p.) 187 of SCE’s 2022 WMP, SCE states, “SCE does not routinely track planned additions or removals by population density or WUI. While SCE has a number of planned distribution projects over the next few years, the projects are not far enough along in the project lifecycle to have a complete list of affected structures (new or existing), circuit path/route geometries, and/or geospatial coordinates. Therefore, SCE is unable to map the distribution projects in GIS and subdivide as requested.” With that context:
a.	Please explain, in detail, SCE’s data-keeping process from conceptual design to final as-built submission of its planned additions or removals.
b.	During construction of covered conductor and undergrounding projects, does SCE submit as-builts throughout the phases of the project?
c.	If you respond yes to part (b), please explain why SCE is unable to input partial information into your GIS systems. </t>
  </si>
  <si>
    <t xml:space="preserve">Response to Question 01. a-c:  a. Within Distribution, the conceptual or preliminary design begins within the respective planning organization that is responsible for generating the final work order maps that will ultimately be used by construction resources to complete the work in the field. During the planning stage, the potential structure(s) on the identified circuit(s) will be included as necessary to accommodate the desired outcome of the intent of the project. However, as the planning phase continues, those structures may or may not be included based upon field conditions and intent of the project. The design for these projects (preliminary design which is then later reclassified as final design) are housed within a CAD-based tool. An electronic file of the final work order maps for a project (typically in PDF form) is stored within SCE’s internal records retention system (eDMRM) and utilized throughout the project life cycle, including being used by construction resources for completion in the field. Once the construction work is complete, the “as-built” information is conveyed to the appropriate organizations for updating of the asset information within SCE’s systems (including SAP and SCE GeoView, a GIS-based facility mapping application) and closed out. SCE’s mapping teams utilize the data stored in the CAD system for import into SCE GeoView during the closure process to assist with timely and accurate recording of changes to the circuit(s) and structure(s). b. As work is completed in the field, there are requirements in place to submit necessary facility and mapping changes and necessary timing for those updates to be completed. There are many instances in which projects are divided into phases to assist with general project management  
CalAdvocates-SCE-2022WMP-06:  01. a-c Page 2 of 2   and each will follow the standard work order process through completion/closure. In most cases, those phases will be submitted for mapping inclusion into SCE systems upon completion but may also have dependencies on other phases that prevent proper and accurate recording until a time when the related work is completed in the field. c. As described above, SCE’s business processes determine when work completed in the field is imported into SCE’s GIS systems. At the end of each quarter, SCE obtains data, available at the time, from various systems to construct its WMP-related geodatabase pursuant to Energy Safety’s GIS Data Schema.                   </t>
  </si>
  <si>
    <t>Covered Conductor / Undergrounding design to close out process</t>
  </si>
  <si>
    <t>2022-6</t>
  </si>
  <si>
    <t>CalAdvocates-SCE-2022WMP-06-02</t>
  </si>
  <si>
    <t>On page (p.) 296 of SCE’s 2022 WMP, SCE states that a potential disadvantage to undergrounding is “vault explosions.” With this context:
Please provide ten years of historical data on any vault explosions which have occurred on SCE’s electric system. For each event, please provide the following:
a.	Date of event
b.	HFTD category (non-HFTD, Tier 2, Tier 3, or Other HFTD)
c.	SCE determination of cause
d.	Transformer size
e.	Estimated financial impact
f.	Number of injuries 
g.	Number of fatalities</t>
  </si>
  <si>
    <t xml:space="preserve">Response to Question 02.a-g:  In the attachment “CalAdvocates-SCE-2022WMP-06 Q2.xlsx,” SCE provides a list of all events that occurred from 2016-2021 involving SCE’s underground equipment, including vault explosions. SCE did not track such events in a programmatic manner prior to 2016, and it would be burdensome to obtain this information, especially in the timeframe available. The attachment provides responses to parts a, b, c, d, f, and g. For purposes of this data request, SCE has associated each event with the respective HFTD tier in which it occurred for part b. For part e (estimated financial impact), SCE is providing the average unit cost of approximately $480,000 to repair a damaged vault based on its 2021 General Rate Case forecast. For part f, SCE is providing the number of injuries that were CPUC reportable (serious injuries).    </t>
  </si>
  <si>
    <t>7.3.3.3</t>
  </si>
  <si>
    <t>Underground</t>
  </si>
  <si>
    <t>Vault explosions</t>
  </si>
  <si>
    <t>CalAdvocates-SCE-2022WMP-06-03</t>
  </si>
  <si>
    <t xml:space="preserve">On page (p.) 328 of SCE’s 2022 WMP, SCE states, “SCE installed, commissioned, and tested a [Ground Fault Neutralizer (GFN)] at Neenach Substation in September 2021.” Please explain why the Neenach GFN is not listed as a completed asset when you have it listed as installed and </t>
  </si>
  <si>
    <t xml:space="preserve">Response to Question 03:  The equipment was placed into service September 28, 2021. It has been in service approximately 96% of the time since then. In Table 12, for WMP Initiative ID 7.3.3.12.2 (Excel row 43), SCE inadvertently did not identify the 1 GFN in the 2021 Alternative Units column.1 Please also note that the project is not closed out as additional work will be performed in 2022 to incorporate lessons learned. Given the complexity of the system, all units need to be as similar as possible for effective operations. Optimizations will be made at Neenach first because design improvements to the fleet of Ground Fault Neutralizers would be much more challenging once the number of units are increased.   
1 SCE will include this update in a WMP Revision. </t>
  </si>
  <si>
    <t>7.3.3.12.2</t>
  </si>
  <si>
    <t>Grid Design &amp; System Hardening</t>
  </si>
  <si>
    <t>CalAdvocates-SCE-2022WMP-06-04</t>
  </si>
  <si>
    <t xml:space="preserve">Regarding initiative 7.3.3.12.2 (Grid Design &amp; System Hardening - Other corrective action) in Table 12 of your WMP non-spatial data submission: 
a.	What specific reasons or circumstances explain the forecast increase in capital expenditures from 2021 to 2022?
b.	How does SCE justify allocating $10,596,000 in CAPEX to this mitigation effort in 2022 (289% increase from 2021) for one isolation bank?
c.	What specific reasons or circumstances explain the forecast increase in capital expenditures from 2022 to 2023?
d.	How does SCE justify allocating $23,917,000 in CAPEX to this mitigation effort in 2023 (226% increase from 2022) for two GFN’s? </t>
  </si>
  <si>
    <t xml:space="preserve">Response to Question 04. a-d:  Generally, REFCL projects follow a similar timeline to non-licensing substation projects, which typically have an average three-year project cycle. The first year is project design and engineering. The second year is material procurement, and the final year is construction. Larger material assets (e.g., Transformer Banks) can have a longer lead time up to 18-24 months, which requires material purchases to be scheduled in parallel to design completion in the first year. Other drivers impacting cost increases are global supply chain shortages, and material constraints caused by the COVID-19 pandemic. In some cases, such as a more complicated REFCL project, substation rebuild, or expansion, the project timeline may extend to four years or longer. a. See the explanation on the lifecycle process above. SCE incurred $2.7071million in 2021 for completion of the REFCL project at Neenach Substation and some design and material costs for the Isolation bank to be installed in 2022. SCE has a forecast of $10.596 million in 2022 which comprises of the installation cost for one Isolation bank in 2022 as well as design and material purchases of the two Ground Fault Neutralizer (GFN) units to be installed in 2023.   b. See the explanation on the lifecycle process above. REFCL is a promising technology that can substantially reduce the energy released in ground faults, and therefore has the potential to significantly reduce these risks. SCE plans to ramp up the deployment of three variants of REFCL in future years. As stated in part a, SCE estimates $10.596 million for the SCE incorrectly stated capital costs of $3.668 million in 2021 in Table 12 in the 2022 WMP. SCE will include this update in a WMP Revision.  
CalAdvocates-SCE-2022WMP-06:  04. a-d Page 2 of 2   installation of one Isolation bank and design and purchase of two GFN units for future installations.  REFCL was calculated to have a high RSE score in SCE’s WMP portfolio.  c. See the explanation on the lifecycle process above. Similarly, for 2023, the forecast includes costs to install 2023 units and design and material purchases of future installations.  d. See the explanation on the lifecycle process above. The $23.917 million forecast for 2023 is not just for the installation of the two GFN units but also includes design and material purchases of future installations.                 </t>
  </si>
  <si>
    <t>CalAdvocates-SCE-2022WMP-06-05</t>
  </si>
  <si>
    <t xml:space="preserve">On page (p.) 336 of SCE’s 2022 WMP, SCE states, “Applying the mitigation effectiveness of covered conductor and undergrounding to each unique [Function/Location] allowed SCE to generate “mitigated risk” values for both options for each circuit segment.” With that context:
Please provide a table listing each circuit segment analyzed for this effort (as rows) with the following columns of data:  
a.	Circuit name
b.	Circuit ID number
c.	Circuit-segment ID number
d.	The effectiveness values for covered conductor 
e.	The effectiveness values for undergrounding </t>
  </si>
  <si>
    <t xml:space="preserve">Response to Question 05. a-e :
On page 336 of SCE’s 2022 WMP, the referenced sentence should read, “Applying the mitigation effectiveness of covered conductor and undergrounding to each unique FLOC allowed SCE to generate “mitigated risk” values for both options for each circuit 
segment. Each circuit segment was then assessed to determine the highest delta of mitigated risk between both mitigation options of undergrounding versus covered conductor.”  
The analysis was done at the structure (FLOC) level and aggregated up to the circuit level, so the word “segment” should be stricken out in both sentences. SCE will make this correction in the next WMP Revision. 
With that being said, SCE provides the attachment, “CalAdvocates-SCE-2022WMP-06 Q5.xlsx” with the following columns of data for the 2022 scope: 
a.Circuit name 
b.Circuit ID number 
c.N/A (see explanation above)  
d.The mitigation effectiveness percentage is determined by how well the mitigation option addresses sub drivers (e.g., car hit pole, animal contact, etc.) of risk associated to a subject structure. Each structure may be exposed to different types of risk and, therefore, the total mitigation effectiveness can vary from structure to structure and circuit to circuit. The mitigation effectiveness values were aggregated and assessed at the circuit level. See spreadsheet for mitigation effectiveness values of covered conductor associated to each circuit. CalAdvocates-SCE-2022WMP-06:  05. a-e  
Page 2 of 2
e. The mitigation effectiveness percentage is determined by how well the mitigation option addresses sub drivers (e.g., car hit pole, animal contact, etc.) of risk associated to a subject structure. Each structure may be exposed to different types of risk and, therefore, the total mitigation effectiveness can vary from structure to structure and circuit to circuit. The mitigation effectiveness values were aggregated and assessed at the circuit level. See spreadsheet for mitigation effectiveness values of undergrounding associated to each circuit. 
 </t>
  </si>
  <si>
    <t>7.3.3.16</t>
  </si>
  <si>
    <t>OEIS</t>
  </si>
  <si>
    <t xml:space="preserve"> 22-001</t>
  </si>
  <si>
    <t xml:space="preserve">OEIS-SCE-22-001 </t>
  </si>
  <si>
    <t>OEIS-SCE-22-001-01</t>
  </si>
  <si>
    <t>Regarding Maturity Model Survey – Vegetation management and inspection:
a.	We have multiple questions regarding the answers provided in the vegetation management and inspection section of the maturity model survey:
(Note: no discussion is required, provide only a Yes/No answer)
i.	Considering Maturity Model Survey question E.IV.h, how would SCE answer this modified version: Does the utility work with landowners to provide a use(s) for vegetation cut on the landowner's property? (Yes/No)
ii.	Considering Maturity Model Survey question E.IV.i, how would SCE answer this modified version: Does the utility work with partners to identify uses for cut (waste) vegetation, taking into consideration environmental impacts and emissions of vegetation waste? (Yes/No)
iii.	Considering Maturity Model Survey question E.V.f, how would SCE answer this modified version: Does the utility work with landowners to provide a use(s) for vegetation cut on the landowner's property? (Yes/No)
iv.	Considering Maturity Model Survey question E.V.g, how would SCE answer this modified version: Does the utility work with partners to identify uses for cut vegetation, taking into consideration environmental impacts and emissions of vegetation waste? (Yes/No)</t>
  </si>
  <si>
    <t xml:space="preserve">Response to Question 01:  Please see below for SCE’s response for the modified maturity model questions.  i. Yes ii. Yes iii. Yes iv. Yes </t>
  </si>
  <si>
    <t>Energy Safety</t>
  </si>
  <si>
    <t xml:space="preserve">Maturity Model Survey </t>
  </si>
  <si>
    <t xml:space="preserve">Vegetation management and inspection </t>
  </si>
  <si>
    <t>Maturity Model</t>
  </si>
  <si>
    <t>OEIS-SCE-22-001-02</t>
  </si>
  <si>
    <t>Regarding Section 1 – Persons responsible for executing the WMP:
a.	The Guidelines for section 1 require the provision of “Program owners specific to each component of the plans” and that “each section must have a program owner accountable.” No program owner was specified for sections 7.1 and 7.2 in Table SCE 1-1.
i.	Provide an updated Table SCE 1-1 that indicates the person(s) responsible for sections 7.1 and 7.2.
ii.	If there are no owners for sections 7.1 and 7.2, explain how any data requests or questions regarding those sections should be directed.</t>
  </si>
  <si>
    <t xml:space="preserve">Response to Question 02:  a.i. SCE inadvertently did not specify programs owners and their contact information for Section 7.1 (Wildfire Mitigation Strategy) and Section 7.2 (Wildfire Plan Implementation) in Table SCE 1-1 in its 2022 WMP Update. SCE would like to update the table to include these two sections in a future 2022 WMP Update Revision.    Please see below for an update to Table SCE 1-1 for Sections 7.1 and 7.2.                    
OEIS-SCE-22-001:  02 Page 2 of 2   Table SCE 1-1 2022 Wildfire Plan Overall and Section Responsibility  
Wildfire Mitigation Plan Section 
Program
Owner(s):
Name and Title 
Contact
Information:
Email and Phone Number 
Component (if entire section, put “entire section”): 
Section 7.1: 
Wildfire Mitigation Strategy 
Rajdeep Roy 
Director (Wildfire Safet) 
(626) 302-1636
Rajdeep.Roy@sce.com
Entire Section
Section 7.2:
Wildfire Plan Implementation 
Connor Flanigan, 
Director (Audit Services) 
Rajdeep Roy, Director (Wildfire Safety) 
Melvin Stark, 
Principal Manager 
(Regulatory Affairs and 
Compliance) 
(626) 302-6411
Connor.Flanigan@sce.com
(626) 302-1636 Rajdeep.Roy@sce.com
(626) 553-0070 Melvin.Stark@sce.com
Section 7.2.a
Sections 7.2.a, 7.2.b, 7.2.d  
Section 7.2.c 
 a.ii. N/A </t>
  </si>
  <si>
    <t>Persons responsible for executing the WMP</t>
  </si>
  <si>
    <t>OEIS-SCE-22-001-03</t>
  </si>
  <si>
    <t>Regarding Section 4.1 – Lessons Learned:
a.	The Guidelines for section 4.1 include a requirement that “If any of the lessons learned are derived from data, include visual/graphical representations of this/these lesson(s) learned.” According to Table SCE 4-1, it appears multiple changes made to the WMP are derived or based at least in part on data.
i.	Please indicate if and where within the WMP are relevant visuals for the following changes (as taken from Table SCE 4-1): Risk Assessment and Mapping – Additional weather scenarios and granular fuel data; Risk Assessment and Mapping –
Mitigation Selection for High Consequence Segments; Situational Awareness – Longer evaluation periods for weather modeling enhancements (SA-3); Grid Design and System Hardening – Rapid Earth Fault Current Limiter (REFCL) (SH-17); Grid Design and System Hardening – Vibration Dampener Retrofit; Grid Design and System Hardening – Secondaries; Asset Management – Decrease in Distribution / Transmission HFRI inspections find rates (IN-1.1 and IN 1.2); and Vegetation Management and Inspections – Decrease in Scale of Dead and Dying Tree Removal Program (VM-4).
ii.	Provide graphical representations for any of the changes noted in Q03ai for which there are no graphical representations in the 2022 WMP update.
iii.	If SCE believes any of the above referenced changes in Q03ai are not “derived from data,” indicate which changes and explain why.</t>
  </si>
  <si>
    <t>i. Please indicate if and where within the WMP are relevant visuals for the following changes (as taken from Table SCE 4-1):
Below, SCE notes either where within the WMP the relevant visuals are for the applicable table elements, or provides visual/graphical representations of each identified line-item. While the narrative provided in Table SCE 4-1 may provide adequate representation of the identified lessons learned, SCE hopes these additional visual/graphical representations help aide in the understanding of these lessons learned.
Risk Assessment and Mapping – Mitigation Selection for High Consequence Segments
• Please refer to SCEs 2022 WMP Figure SCE 7-20 (pg. 221) for a visual/graphical representation of Mitigation Selection for High Consequence Segments.
Risk Assessment and Mapping – Additional weather scenarios and granular fuel data
• Please refer to SCEs 2022 WMP Figure SCE 4-5 (pg. 45) for a visual/graphical representation of Additional weather scenarios and granular fuel data.
Grid Design and System Hardening – Rapid Earth Fault Current Limiter (REFCL) (SH-17)
• Description: Staged fault testing was performed in May 2021. In that testing the Ground Fault Neutralizer demonstrated its ability to detect and act on half ampere faults and reduce the energy release from both high and low impedance faults. See below for an example of waveforms which were measured during that testing. In this test, a 14,400-ohm resistor was connected to ground. The Ground Fault Neutralizer successfully detected and acted on this fault bringing the voltage on the faulted phase well under 250 volts within two seconds.
ii. Provide graphical representations for any of the changes noted in Q03ai for which there are no graphical representations in the 2022 WMP update.
Situational Awareness – Longer evaluation periods for weather modeling enhancements (SA-3)
• Description: As provided in the Figure, the machine learning forecast (red) has been demonstrated to be effective at removing forecast biases present in raw weather model forecast (blue) when compared to available observations (black).
Grid Design and System Hardening – Vibration Dampener Retrofit
• Description: The graphic illustrates the mechanism of Aeolian vibration. However, for more information on Aeolian vibration and vibration dampers, please refer to the following report: https://www.preformed.com/th/images/pdfs/Energy/Transmission/EN-ML-1007-4_Aeolian_vibration_basics.pdf</t>
  </si>
  <si>
    <t xml:space="preserve">Lessons Learned </t>
  </si>
  <si>
    <t>Visuals</t>
  </si>
  <si>
    <t>OEIS-SCE-22-001-04</t>
  </si>
  <si>
    <t>Regarding Section 5.3 – Plan program targets:
a.	The referenced section 5.3 does not address the requirement that for all plan program targets, the 2022 WMP update list “the assumptions that underlie the use of those metrics, update frequency, and how the performance reported could be validated by third parties outside each utility, such as analysts or academic researchers.”
i.	If “the assumptions that underlie the use of those metrics, update frequency, and how the performance reported could be validated by third parties outside each utility, such as analysts or academic researchers” for plan program targets can be found in other sections of SCE’s 2022 WMP submission, provide those sections and page numbers.
ii.	If “the assumptions that underlie the use of those metrics, update frequency, and how the performance reported could be validated by third parties outside each utility, such as analysts or academic researchers” for plan program targets are not available in other sections of SCE’s 2022 WMP, please provide that information.</t>
  </si>
  <si>
    <t xml:space="preserve">Response to Question 04:  a. Please see the attachment OEIS-SCE-22-001 Q4.xlsx for updates to Plan Program Targets Table 5.3-1 for: i. Assumptions that underlie program metrics (Column J). SCE notes that in many cases, there may be more detailed discussion within the applicable initiative sections in Chapter 7 (e.g., “Initiative Selection...”, “Region Prioritization...”) that provides further information on how the work was identified for 2022. ii. Assumptions that underlie update frequency (Column K). iii. How the performance reported could be validated by third parties outside each utility, such as analysts or academic researchers (Column L).  </t>
  </si>
  <si>
    <t>Plan program targets</t>
  </si>
  <si>
    <t>Assumptions, update frequency, and validation</t>
  </si>
  <si>
    <t>OEIS-SCE-22-001-05</t>
  </si>
  <si>
    <t>Regarding Section 6 – Performance metrics and underlying data:
a.	Energy Safety’s 2021 analysis shows SCE has 30,910 underground circuit miles. Underground circuit miles are calculated using Table 8 values and subtracting overhead transmission and distribution circuit miles from total circuit miles. However, in SCE’s 2022 submissions, the total circuit miles are equal to the overhead circuit miles. Current analysis shows SCE has no underground circuit miles.
i.	Provide an updated version of Table 8 showing the correct overhead circuit miles.</t>
  </si>
  <si>
    <t xml:space="preserve">Response to Question 05:  The original total circuit miles provided by SCE included overhead circuits only.  The circuit mile calculations have now been updated to include underground circuits.  See the attached Excel file OEIS_SCE_22_001_Q5_20220308.xlsx for the updated Table 8 metrics.    </t>
  </si>
  <si>
    <t xml:space="preserve">Performance metrics and underlying data </t>
  </si>
  <si>
    <t>Covered Conductor and Undergrounding of Electric Lines and/or Equipment</t>
  </si>
  <si>
    <t>OEIS-SCE-22-001-06</t>
  </si>
  <si>
    <t>Regarding Section 7.1J – Enhanced clearances:
a.	Section 7.1J requires the 2022 WMP submission include “a GIS layer illustrating where enhanced clearances (12 feet or more) were achieved in 2020 and 2021 and where the utility plans to achieve enhanced clearances in 2022.” SCE’s 2022 submission does not include a GIS layer illustrating where “the utility plans to achieve enhanced clearances in 2022.”
i.	Submit an updated GIS file that illustrates where the utility plans to achieve enhanced clearances in 2022.</t>
  </si>
  <si>
    <t xml:space="preserve">Response to Question 06:  As stated in SCE’s 2022 WMP Update, Section 7.1.10, in 2022, SCE plans to maintain established clearances from previous years and expects to achieve additional expanded clearances at an incremental rate on trees that have not yet achieved these clearances throughout the service territory in future years. This achievement will be based on case-by-case discussions with property owners and governing agencies. These locations will be documented in SCE’s work management system after work has been completed.  Since these locations are based on specific tree conditions throughout the service area, not on geographic bundling, and SCE plans to maintain established clearance from previous years, please refer to the supplemental geospatial database submission for the GIS layer which illustrates work performed in 2020 and 2021 (see geodatabase entitled “WMP_2022_GIS_Layers” and feature class entitled “WMP_2022_7_1_J_Enhanced_Clearances”).   </t>
  </si>
  <si>
    <t>7.1.J</t>
  </si>
  <si>
    <t>Enhanced Clearances</t>
  </si>
  <si>
    <t>OEIS-SCE-22-001-07</t>
  </si>
  <si>
    <t>Regarding Section 7.3.2 – Risk assessment and mapping, and Section 9.1 – Risk mapping and simulation
a. Section 7.3.2 of the 2022 Guidelines requires the inclusion of a “climate-driven risk map and modeling based on various relevant weather scenarios relevant maps within the report or appendices” for every risk assessment and mapping initiative. Section
9.1 defines “climate-driven risk map and modeling based on various relevant weather scenarios” as: “Development and use of tools and processes demonstrating medium and long-term climate trends based on the best available climate models demonstrating the most wildfire-relevant impacts (e.g., warming trends, fuel moisture trends, soil moisture trends, vegetation distribution trends). Describe how these trends are being incorporated into risk modeling or other risk-informed analyses.”
i.	Provide the page number(s) within the 2022 WMP update that fulfills the requirement for the provision of climate-driven risk map and modeling demonstrating medium and long-term climate trends for the risk assessment and mapping initiatives.
ii.	If there are no, or any missing, climate-driven risk maps incorporating medium and long-term climate trends for the risk assessment and mapping initiatives (see Q07ai), please submit those maps.
iii.	Provide the page number(s) within the 2022 WMP update that describes how medium and long-term climate trends are being incorporated into risk modeling or other risk-informed analyses.
iv.	If there is no description of how medium and long-term climate trends are being incorporated into risk modeling or other risk-informed analyses in the 2022 WMP update (see Q07aiii), please provide that description.</t>
  </si>
  <si>
    <t xml:space="preserve">Response to Question 07:  i. See page 61, Figure SCE 4-10 “Illustrative Wildfire Risk Map from WRRM along Distribution Lines - Ignition Consequence” as well as page 62, Figure SCE 4-11 “Illustrative Wildfire Risk Map from WRRM HFRA-Wide Raster – Ignition Consequence,” and related narrative.  ii. Not applicable iii. See page 41, Section entitled “1. Change in ignition probability and estimated wildfire consequence due to climate change.”  iv. Not applicable </t>
  </si>
  <si>
    <t xml:space="preserve">7.3.2 and 9.1 </t>
  </si>
  <si>
    <t>Risk mapping and simulation</t>
  </si>
  <si>
    <t>OEIS-SCE-22-001-08</t>
  </si>
  <si>
    <t>Regarding Table 11 – Public Safety Power Shutoff data:
a.	Table 11 includes several rows with missing data. Data is missing for Q2 2021 through Q4 2022 in the following rows: 2a, 2c, 2d, 2e, and 2f. Data for those quarters is marked “Not Currently Available.”
i.	If any quarterly data is available for Q2 2021 through Q4 2022 in rows 2a, 2c, 2d, 2e, and 2f, provide an updated Table 11 including that data.
ii.	For quarterly data that is still “Not Yet Available” for Q2 2021 through Q4 2022 in rows 2a, 2c, 2d, 2e, and 2f, provide an estimated date(s) for when data will become available.</t>
  </si>
  <si>
    <t xml:space="preserve">Response to Question 08:  SCE is currently unable to provide planned outage data metrics due to recent IT system implementation issues. SCE has been working on this issue since discovering it and is aiming to resume providing Q1 2022 metrics for the Q1 2022 submission. SCE will seek to provide retroactive data for any previous quarters where this data was unavailable by the Q2 2022 submission.       </t>
  </si>
  <si>
    <t>MGRA-2</t>
  </si>
  <si>
    <t>MGRA-SCE-002</t>
  </si>
  <si>
    <t>MGRA-SCE-001-01</t>
  </si>
  <si>
    <t>Please provide copies of all received data requests and responses for all intervenors
other than MGRA that are not already posted on SDG&amp;E’s website.</t>
  </si>
  <si>
    <t>Copies of all non-confidential data request responses can be found on SCE’s WMP website (https://www.sce.com/safety/wild-fire-mitigation). To receive copies of confidential data request responses, SCE requires a NDA.</t>
  </si>
  <si>
    <t>MGRA-SCE-001-02</t>
  </si>
  <si>
    <t>Please provide a GIS shapefile that shows OH distribution assets that have been 1)
hardened with covered conductor 2) are planned for hardening in 2022, and 3) are
untreated.</t>
  </si>
  <si>
    <t>Response to Question 02:
The SCE_2021_CoveredConductor.gdb has been uploaded and includes feature classes for the OH distribution assets hardened with covered conductor in 2021, OH assets planned for hardening in 2022, and a feature class of untreated OH distribution assets. Please note that the feature class of untreated OH distribution assets may include OH assets planned for hardening in 2022</t>
  </si>
  <si>
    <t>MGRA-SCE-001-03</t>
  </si>
  <si>
    <t>Please provide a GIS shapefile that indicates “high consequence” segments of the
distribution system. (p. 5)</t>
  </si>
  <si>
    <t>This response would require granular locational information on high consequence risk line segments within SCE’s HFRA. The requested information is confidential and therefore cannot be provided without a NDA.</t>
  </si>
  <si>
    <t>Executive Summary</t>
  </si>
  <si>
    <t>MGRA-SCE-001-04</t>
  </si>
  <si>
    <t>Provide the layer WMP_2022_4_5_2_Red_Flag_Warning_Frequency referenced
on p. 102, if not already provided.</t>
  </si>
  <si>
    <t>The layer WMP_2022_4_5_2_Red_Flag_Warning_Frequency is in the zipped geodatabase file attachment MGRA_SCE_002_Q4.gdb.zip.</t>
  </si>
  <si>
    <t>4.5.2</t>
  </si>
  <si>
    <t xml:space="preserve">Model and metric calculation methodologies </t>
  </si>
  <si>
    <t>MGRA-SCE-001-05</t>
  </si>
  <si>
    <t>Provide the layer WMP_2022_4_5_2_High_Wind_Warning_Frequency referenced
on p. 104, if not already provided.</t>
  </si>
  <si>
    <t>The layer WMP_2022_4_5_2_High_Wind_Warning_Frequency is in the zipped geodatabase file attachment MGRA_SCE_002_Q5.gdb.zip.</t>
  </si>
  <si>
    <t>MGRA-SCE-001-06</t>
  </si>
  <si>
    <t>Provide table 4-18 (Wildfire and PSPS Risk Model Inventory) in Excel format.</t>
  </si>
  <si>
    <t>Please see the Excel attachment.</t>
  </si>
  <si>
    <t xml:space="preserve"> Additional models for ignition probability, wildfire and PSPS risk</t>
  </si>
  <si>
    <t>MGRA-SCE-001-07</t>
  </si>
  <si>
    <t>Provide the analysis that shows that “2021 PSPS mitigation efforts likely reduced
CMI by at least 45%, number of customers de-energized by 44%, and number of
circuits de-energized by 33% from what they otherwise could have been” (p. 10).</t>
  </si>
  <si>
    <t>Please see the attached document for details of each event’s backcast and the summarized totals for scope (customer interruptions), frequency (circuit de-energizations) and duration (customer minutes of interruption).</t>
  </si>
  <si>
    <t>CMI</t>
  </si>
  <si>
    <t>MGRA-SCE-001-08</t>
  </si>
  <si>
    <t>Please provide analysis describing and supporting SCE’s use of machine learning
to enhance its weather station predictions, including verification statistics. (p. 30)</t>
  </si>
  <si>
    <t>Weather model forecasts are subject to error from imperfect initial conditions sources, incomplete representation of the underlying terrain, and scientific unknowns affecting small-scale meteorological processes. These sources of error can be random or systematic (repeatable) and are some of the primary limitations of weather model-based forecasts. To overcome these challenges, meteorologists can employ statistical methods such as machine learning (ML) to remove forecast biases from weather models resulting in improved forecasts when evaluated against observed values.
ML modeling is a statistical approach which trains a set of predictor variables against a known set of outcomes to result in a model that minimizes the error in the prediction. Once these models are trained, they are applied to future scenarios (forecasts) given the same predictors as input. For SCE, the predictors for the ML modeling are derived from SCE’s in-house 2-KM deterministic WRF model. Table 1, below, is a comparative verification aggregated over six case studies between the 2-KM deterministic WRF model forecast and the ML model forecast at the 64 weather station point locations currently operational at SCE. The verification demonstrates the improvements the ML modeling approach provides over the 2-KM deterministic WRF model forecast with respect to the ability to differentiate between locations that will exceed set sustained wind speed or gust wind speed thresholds from those that will not exceed thresholds.
A forecast hit is a forecast and corresponding observation that exceeds a set threshold. A forecast miss occurs when an observed value exceeds the threshold, but the forecast does not. Finally, a false positive occurs when the forecast exceeds threshold, but the corresponding observed value remains below threshold. For this analysis, SCE used set thresholds of 31 MPH for the sustained wind speed and 46 MPH for the gust wind speed to determine the hit, miss, and false positive percentage. Over the test cases, the ML model improved the hit percentage for gust wind speeds by 33.5%, reduced misses by 33.5%, and reduced false positives by 8.7% (Table 1). For sustained winds, the hit percentage was improved by 49.8%, the miss percentage reduced by 49.8%, and false positives reduced by 29.7%.
Table 1: Hit, Miss, and False Positive Percentage statistics derived over six test cases prior to implementing the machine learning (ML) models at SCE. WRF represents the 2-KM deterministic WRF model forecast. Forecasts from both systems were derived at equivalent weather station point locations prior to performing the comparison. A total of 8,965 forecast-observation pairs were evaluated in the comparison.
Since the 2-KM deterministic WRF model is used as input into the ML model, the changes in verification scores between the two model sources provided in Table 1 can be interpreted directly as improvements gained by reducing bias in a weather model forecast. A more direct demonstration of this effect is provided in Figure 1, below, which compares the ML forecasts (red) and the 2-KM deterministic WRF model (blue) to the observations (black) at three separate case studies for the SCE Oat Mountain weather station location. In each case in Figure 1, the 2-KM deterministic WRF model forecast (blue) is consistently lower in magnitude than the ML forecast (red). The ML forecast (red) provides a closer fit to the observations (black). Additionally, the horizontal black line represents a threshold of 31 MPH sustained. In two of the three cases shown, the ML forecast correctly predicted winds to exceed the 31 MPH threshold, while in the third case, the ML forecast was much closer to the threshold than the raw weather model.
Figure 1: Forecast timeseries comparison at the SCE Oat Mountain weather station location for the machine learning forecast (red) and 2-KM deterministic WRF model (blue). Observations are provided in the black curve.</t>
  </si>
  <si>
    <t>Lessons Learned and Risk Trends</t>
  </si>
  <si>
    <t>MGRA-SCE-001-09</t>
  </si>
  <si>
    <t>Please provide the analysis supporting the conclusion that fire resistant poles have
an RSE of 3,725. (p. 72).</t>
  </si>
  <si>
    <t>SCE’s general RSE calculation methodology can be found on page 69 of its 2022 WMP Update.
In summary, the calculation for the FR Poles RSE follows the steps below:
1. Use historical counts to forecast baseline (in absence of mitigations) CPUC ignition counts.
2. Gather data for the program (FR Poles):
a. Cost forecast, factoring in costs from enabling activities
b. Mitigation Effectiveness values (between 0-100%), denoting the effectiveness of reducing
i. Risk driver frequency (which accounts for post-construction quality control findings), and
ii. Consequence of events (0% overall, since FR Poles is not a consequence mitigation)
c. Prospective units to be installed, and
d. Years of useful life
3. Calibrate the WRRM to the forecast baseline 2022 CPUC ignition levels, converting probabilities to frequencies.
4. Estimate risk reduction on potential 2022 scope
a. Since scope is not yet determined, filter for potential scope— high-fire locations that do not have covered conductor yet installed
b. Use the risk buydown curve to mark the highest risk locations up to the number of units to be installed in 2022
c. Calculate the risk reduction on those locations by applying the mitigation effectiveness to the particular asset’s risk drivers and/or consequences and comparing the resulting risk with the baseline risk. The difference is the risk reduction.
5. Calculate the net present value (NPV) of the risk reduction by applying the years of useful life as the time horizon.
6. Calculate the RSE by dividing the NPV of risk reduction by the cost forecast.
The attached Excel spreadsheet contains the key data inputs used in the RSE calculation.
• “mitigation_units_FR_Poles”:
o (2a) 2022 costs, including enabling activity costs
o (2c) 2022 count of prospective installations,
o (2d) useful life
• “mit_eff_driver_FR_Poles”:
o (2bi) Mitigation effectiveness of reducing risk driver frequencies
• “mit_eff_conseq_FR_Poles”:
o (2bii) Mitigation effectiveness of reducing consequences of events
Further, if helpful, SCE can provide the R script that runs the modeling calculations, upon request.</t>
  </si>
  <si>
    <t>4.3.8</t>
  </si>
  <si>
    <t>Fire-resistant poles</t>
  </si>
  <si>
    <t>RSE Analysis</t>
  </si>
  <si>
    <t>MGRA-SCE-001-10</t>
  </si>
  <si>
    <t>Please provide a version of Figure SCE 8-10 (p. 554) “Annual Circuit Hours
Exceeding Control Points by Circuit Condition” that is normalized for the total
number of circuit miles of hardened/not hardened circuit. (i.e. Circuit Hours per
mile)</t>
  </si>
  <si>
    <t>SCE objects to Question 10 to the extent it seeks the creation of a new study, analysis, or presentation of data in a format that does not exist. Subject to and without waiving the foregoing objection, SCE responds as follows: Figure SCE 8-10 cannot be “normalized” by circuit condition because circuit condition has no bearing on the outcomes in the graph. The data labels for “not hardened” and “hardened” refer to the typical thresholds for those types of circuits and not the actual conditions of the circuit miles. The figure illustrates the frequency with which the entire population of SCE’s HFRA circuits exceed the two controls points, regardless of the condition of a circuit, what the circuit’s PSPS thresholds were, or if SCE called a PSPS event or not.</t>
  </si>
  <si>
    <t>8.2.4</t>
  </si>
  <si>
    <t>Customers Impacted by PSPS</t>
  </si>
  <si>
    <t>MGRA-SCE-001-11</t>
  </si>
  <si>
    <t>SCE states that it “actively disseminates findings from its research projects and
policy recommendations through industry conferences and publishing the work in
technical journals.” (p. 80) Please provide a list of publications by SCE and its staff referenced in this statement.</t>
  </si>
  <si>
    <t>SCE publishes in multiple technical journals. From 2020 to the present date some of the publications are included below in the listed digital/print publications and conference proceedings. SCE staff can be found in the bylines.
• CIGRE Canada Conference
o “Hardware-In-the-Loop Testing of Transient Ground Fault Detection Function for Wildfire Mitigation Applications” (Oct. 2020)
• IEEE/PES (Institute of Electrical and Electronics Engineers’ Power &amp; Energy Society) Transmission and Distribution Conference and Exposition
o “12kV Covered Conductor Testing” (Oct. 2020)
o “Study of End Point Voltage Measurements on Distribution Systems for Avoiding Open or Falling Conductors from Evolving to Ground Faults and Wildfire Ignitions” (Anticipated Apr. 2022)
• IEEE PES Publications
o “Testing the Increased Sensitivity and Energy Reduction of a Ground Fault Neutralizer for Wildfire Mitigation” (Anticipated Jul. 2022)
• IEEE Transactions on Power Delivery
o “Resonant Grounded Isolation Transformers to Prevent Ignitions From Powerline Faults” (Vol. 36, No. 4, Aug. 2021)
• Jodie Lane National Conference
o “Ground Fault Neutralizers to Reduce Electrical Hazards from Single Phase-to-Ground Faults” (Nov. 2020)
• NEMA (National Electrical Manufacturers Association) Magazine
o “Coming to America: The Ground Fault Neutralizer” (Vol. 26, No. 1, Jan/Feb. 2021)
• SES &amp; technologies ltd. Users Group Conference Proceedings
o “Balancing Charging Current on Three Wire Circuits with Capacitive Balancing Units Injecting Continuous Current into Grounding Electrodes” (Jun. 2021)
MGRA-SCE-002: 11
Page 2 of 2
• T&amp;D World Magazine
o “Wildfire Mitigation: SCE’s Approach to Isolating Ground Faults” (Aug. 2020)
o “Heading Off Southern California Wildfires: Distribution Open Phase Detection” (Jan. 2022)
• T&amp;D World Wildfire &amp; Risk Mitigation
o Webinar: SCE's Approach to Isolating Ground Faults (Dec. 2020)
• The Western Protective Relay Conference
o “Rapid Ground Fault Detection in Compensated-Grounded Systems: Design and Testing” (Oct. 2020)
o “A Proposed Scheme to Protect Transformer Bank and Arc Suppression Coil in Compensated-Grounded Distribution Systems” (Oct. 2021)
• Western Energy Institute Conference
o “Wildfire Mitigation, Protection, and System Grounding Discussion” (Apr. 2021)</t>
  </si>
  <si>
    <t>4.4.1</t>
  </si>
  <si>
    <t>Research proposals and findings</t>
  </si>
  <si>
    <t>Research Proposals</t>
  </si>
  <si>
    <t>12</t>
  </si>
  <si>
    <t>MGRA-SCE-001-12</t>
  </si>
  <si>
    <t>SCE states that “it has sufficient quantities of data to draw correlations between
wind speeds and wind-driven outages for a climate zone level” (p. 115). Please
provide the analysis showing outage/wind correlations at the climate zone level.</t>
  </si>
  <si>
    <t>Please see zone level outage and wind speed correlation plots in zip file “Zone_Wind_And_Outage_Plots.zip.”
Please note that SCE has only performed analysis on its HFRA circuits in those zones. No HFRA circuits are in zones 7 and 8, therefore no analysis was done for those two zones.</t>
  </si>
  <si>
    <t>Wind Speeds and Outages</t>
  </si>
  <si>
    <t>13</t>
  </si>
  <si>
    <t>MGRA-SCE-001-13</t>
  </si>
  <si>
    <t>SCE states that “Fires that burn over 10,000 acres in the first 8 hours on average
burn over 100,000 acres.” (p. 214). Please provide the analysis that leads to this
conclusion.</t>
  </si>
  <si>
    <t>SCE utilized the website www.simtable.com, which contains fire progression data of wildfires. SCE pulled all data of California fires between 2017 and 2020, and estimated the fire size at 8 hours using this. SCE then averaged the final fire size of fires that went over 10,000 acres within the first 8 hours. The excel file entitled “MGRA-SCE-002-Question13_Response.xlsx,” contains the information used to support this statement. Column I entitled “Time” is the duration in days between the fire start date and time and the fire date and time closest to 8 hours recorded from the website. This was used to adjust the fire size to approximate the fire size at 8 hours.</t>
  </si>
  <si>
    <t>7.1.B</t>
  </si>
  <si>
    <t>Risk Modeling</t>
  </si>
  <si>
    <t xml:space="preserve">Consequence </t>
  </si>
  <si>
    <t>14</t>
  </si>
  <si>
    <t>MGRA-SCE-001-14</t>
  </si>
  <si>
    <t>Does the “Building Loss Factor” (p. 288) take into account building age?</t>
  </si>
  <si>
    <t>No it does not.</t>
  </si>
  <si>
    <t>7.3.2.6</t>
  </si>
  <si>
    <t>Weather and Fuels Modeling</t>
  </si>
  <si>
    <t>15</t>
  </si>
  <si>
    <t>MGRA-SCE-001-15</t>
  </si>
  <si>
    <t>How many miles of its distribution system will be covered by the GFN (REFCL)
installation on the Acton and Phelan substations in 2023? (p. 135)</t>
  </si>
  <si>
    <t>Ground Fault Neutralizers increase ground fault sensitivity and reduce energy release from ground faults across all the circuitry supplied by the bus where they are installed.
At Acton substation, the Ground Fault Neutralizer will operate on a total of 204 miles of circuitry. All of the circuitry is in HFRA and 157 miles are overhead.
At Phelan substation, the Ground Fault Neutralizer will operate on a total of 473 miles of circuitry. Of this circuitry, 389 miles is overhead and 140 miles of that is in HFRA.</t>
  </si>
  <si>
    <t>REFCL</t>
  </si>
  <si>
    <t>2023 GFN Scope</t>
  </si>
  <si>
    <t>16</t>
  </si>
  <si>
    <t>MGRA-SCE-001-16</t>
  </si>
  <si>
    <t>Can REFCL be retroactively applied to existing covered conductor circuits?</t>
  </si>
  <si>
    <t>REFCL and covered conductor are fully independent programs. Either program can be applied first. Circuits out of the Acton and Phelan substations have existing covered conductor and will have covered conductor work mostly complete before the Ground Fault Neutralizer is turned on. Currently, circuits out of the Neenach substation are mostly bare wire but some covered conductor has been installed since the Ground Fault Neutralizer has been installed.</t>
  </si>
  <si>
    <t xml:space="preserve"> Covered Conductor Installation</t>
  </si>
  <si>
    <t>17</t>
  </si>
  <si>
    <t>MGRA-SCE-001-17</t>
  </si>
  <si>
    <t>SCE states that “Between October 2020 to end of 2021, SCE evaluated 10
instances where the EFD technology detected undesirable, degraded, or pre-failure
system conditions where repairs have subsequently been completed.” (p. 244)
Please provide a list of any other reported pre-failure system conditions on the
circuits with EFD installed that were detected by visual inspection and not detected
by EFD.</t>
  </si>
  <si>
    <t xml:space="preserve">Response to Question 17:
SCE collected the inspection findings on the relevant circuits for the mentioned timeframe.  The results were 
then filtered to remove inspection findings that were: 
1. Repaired prior to EFD in-service dates or,  
2. Not on the portion of circuitry monitored by EFD or,  
3. Unrelated to EFD detection capabilities such as missing high voltage signs.   
Based on descriptions from visual inspections, the following 8 pre-failure conditions were found during visual inspections and not detected or investigated as part of the EFD project. However, though investigation thresholds were not exceeded for these locations, the EFD sensors may have in fact detected these conditions. 
SCE will further review these 8 events for broader understanding and possible improvements in detection investigation processes. 
Circuit Name 
SCE District 
Structure 
Notification 
Voltage Class 
Notification 
Type 
Notification 
Component 
Finding 
Source 
APPALOUSA WILDOMAR
OH-
2207380E
Distribution 
Primary 
Damaged/ 
Broken 
Insulator 
Overhead 
Detail 
Inspection 
BENCH REDLANDS 
OH-
2162152E
Distribution 
Primary 
Damaged/ 
Broken 
Cable/ 
Conductor 
Overhead 
Detail 
Inspection 
BLACKFOOT MENIFEE 
OH-
1796623E
Distribution 
Primary 
Damaged/ 
Broken 
Cable/ 
Conductor 
Overhead 
Detail 
Inspection 
MGRA-SCE-002:  17 
Page 
2
 of 
2
MENIFEE MENIFEE 
OH-
215613S 
Distribution 
Secondary 
Vegetation/ 
Tree 
Cable/ 
Conductor 
Overhead 
Detail 
Inspection 
OAKDALE MENIFEE 
OH-
216488S 
Distribution 
Primary 
Damaged/ 
Broken 
Insulator 
Overhead 
Detail 
Inspection 
RIVA VENTURA 
OH-
1203743E
Distribution 
Primary 
Damaged/ 
Broken 
Cable/ 
Conductor 
Overhead 
Detail 
Inspection 
TRAUTWEIN MENIFEE 
OH-
1594786E
Distribution 
Primary 
Damaged/ 
Broken 
Cable/ 
Conductor 
Overhead 
Detail 
Inspection 
TRAUTWEIN MENIFEE 
OH-
2309846E
Distribution 
Secondary 
Loose 
Cable/ 
Conductor 
Overhead 
Detail 
Inspection 
 </t>
  </si>
  <si>
    <t>7.1.5</t>
  </si>
  <si>
    <t>Pilots and New Technologies</t>
  </si>
  <si>
    <t>Early Fault Detection</t>
  </si>
  <si>
    <t>18</t>
  </si>
  <si>
    <t>MGRA-SCE-001-18</t>
  </si>
  <si>
    <t>Regarding the expansion of SCE’s Hi-Z relay pilot (p. 245), as part of this pilot
does SCE induce any failures to test performance of the relay or does the data
collected consist only of actual faults in the field?</t>
  </si>
  <si>
    <t>SCE has not induced any failures to test performance on the Hi-Z element. However, SCE is in the process of setting up a testbed at one of its substations and will induce abnormal conditions on a circuit with Hi-Z relays installed. SCE is targeting performance of this test by the end of the second quarter in 2022. Further, the expansion of the SCE Hi-Z pilot will provide additional field data on abnormal circuit conditions to better determine the performance and security of the Hi-Z element.</t>
  </si>
  <si>
    <t>High Impedence Relays</t>
  </si>
  <si>
    <t>MGRA-1</t>
  </si>
  <si>
    <t>02 Supplemental</t>
  </si>
  <si>
    <t>MGRA-SCE-001-02 Supplemental</t>
  </si>
  <si>
    <t>SCE states that “Between October 2020 to end of 2021, SCE evaluated 10 instances where the EFD technology detected undesirable, degraded, or pre-failure system conditions where repairs have subsequently been completed.” (p. 244)
Please provide a list of any other reported pre-failure system conditions on the circuits with EFD installed that were detected by visual inspection and not detected by EFD.</t>
  </si>
  <si>
    <t>03 Supplemental</t>
  </si>
  <si>
    <t>MGRA-SCE-001-03 Supplemental</t>
  </si>
  <si>
    <t>Please see provided zipped File Geodatabase that includes Grid hardening points, lines and log file as deemed non-confidential by SCE.</t>
  </si>
  <si>
    <t>2022-07</t>
  </si>
  <si>
    <t>CalAdvocates-SCE-2022WMP-07</t>
  </si>
  <si>
    <t>CalAdvocates-SCE-2022WMP-07-01</t>
  </si>
  <si>
    <t xml:space="preserve">On page (p.) 399 of SCE’s 2022 WMP, SCE states “the volume of [vegetation management] work in 2022 for transmission is expected to be 100,000 annual inspections, as SCE has a seen a reduced tree inventory in transmission.”  In 2021, SCE reported inspecting 190,000 trees adjacent to transmission lines in HFTD areas.  
Please explain the causes or drivers of the reduction in tree inventory for transmission (that is referenced in the quote above). </t>
  </si>
  <si>
    <t xml:space="preserve">Response to Question 01:  The reduction in tree inventory for transmission is primarily attributed to the following factors: (1) approximately 54,000 trees located in SCE’s District 50 were burned as a result of wildfires; (2) approximately 27,000 trees located in SCE’s District 50 were no longer required to be in inventory as the trees have been removed; and (3) approximately 10,000 trees in other Transmission Districts were no longer required to be in inventory as the trees have been removed. The three factors indicated contributed to the majority of the inventory reduction, but there may be other factors SCE is unaware of, such as the activities of private property owners.            </t>
  </si>
  <si>
    <t>CalAdvocates-SCE-2022WMP-07-02</t>
  </si>
  <si>
    <t>On p. 402 of SCE’s 2022 WMP, SCE discusses a study performed by consultant EPRI on best practices in fuel reduction. SCE states that “SCE and its consultant EPRI continue to work to complete the study… [and] the expected completion date of the study is Q1 2022.  SCE will provide a copy of the final report once completed.”
Please provide a copy of the referenced study to Cal Advocates when available.</t>
  </si>
  <si>
    <t xml:space="preserve">Response to Question 02:  SCE will provide a copy of the final report once completed.   </t>
  </si>
  <si>
    <t>Fuels reduction</t>
  </si>
  <si>
    <t>CalAdvocates-SCE-2022WMP-07-03</t>
  </si>
  <si>
    <t>On pp. 409-10 of SCE’s 2022 WMP, SCE discusses “improvement of inspections.”  SCE states that it has “increased training for both internal and external personnel involved with inspections, and requesting contractors to onboard additional contractor QC to provide reasonable assurance contractors are identifying issues before SCE’s independent QC identifies them.”
a)	Please explain how SCE has increased training for internal personnel in 2021 and 2022.
b)	Please explain how SCE has increased training for external personnel in 2021 and 2022.
c)	On pp. 409-10 of its 2022 WMP, SCE states that it has “requested” that contractors onboard additional contractor QC.  Why has SCE requested and not required additional QC?  
d)	When did SCE make the request noted in part (c)?  
e)	Has SCE followed up on the request noted in part (c)?  
f)	To what extent have SCE contractors onboarded additional contractor QC since SCE made this request?
g)	Please explain how contractors currently alert SCE to VM QC issues in the context of vegetation inspections.</t>
  </si>
  <si>
    <t xml:space="preserve">Response to Question 03:  a.) SCE’s VM inspection manual (UVM-09) was revised in July 2021 to provide additional detail on performing more accurate prescriptions. On August 31, 2021, training on the revised UVM-09 procedure was provided to all internal VM Operations personnel and external pre-inspection contractors. SCE also provided UVM Annual Core Plans training to all VM Operations and contract personnel on January 10 and 11, 2022. The UVM Annual Core Plans training covers detailed information on SCE’s TVMP, DVMP, HTMP, Refusal Process, and QC/Oversight process. b.) Please see response to (a) above. c.) Each Pre-inspection and Trimming contractor is contractually required to perform QC on their own work. However, they are not required to hire a certain number of QC personnel nor inspect a specific quantity of trees as part of their QC obligation. SCE can suggest contractors bring on additional resources should quality issues be identified, or if a contractor shows a trend of declining performance. Contractually requiring our contractors to hire additional QC resources would require re-negotiations of our vegetation management contracts, and potentially higher rates.  d.) SCE cannot identify a specific date it made these requests, but SCE made the requests during one or more monthly contractor performance meeting held in 2021. 
CalAdvocates-SCE-2022WMP-07:  03 Page 2 of 2   e.) No. These were recommendations only. f.) One (1) contractor onboarded additional dedicated QC inspectors. g.). On a monthly cadence, each contractor submits their QC overall performance results in a report to SCE.                   </t>
  </si>
  <si>
    <t>CalAdvocates-SCE-2022WMP-07-04</t>
  </si>
  <si>
    <t>Please provide a list of instances in which SCE was informed of any QC issues by VM contractors in 2021. For each instance, please provide:
a)	The date SCE was informed of the QC issue
b)	The date that the original work that created the QC issue was performed 
c)	Whether the QC issue concerned a transmission or distribution circuit
d)	The vegetation management initiative involved in the original work 
e)	A brief description of the QC issue involved</t>
  </si>
  <si>
    <t xml:space="preserve">Response to Question 04:  SCE objects to this question on the grounds that “any issues by VM contractors in 2021” is vague and ambiguous. This phrase could be referring to instances in which SCE is informed by its vegetation management contractors (pre-inspectors or tree trimmers) of the results of their own independent QC work, or in which SCE is informed of QC issues by its own QC contractors performing QC inspections as part of SCE’s program, or both.  Given the entire context of question 03, SCE is interpreting this question to refer to the first (results of the contractors’ own QC programs that are shared with SCE), and responds as follows: As to the independent QC inspections performed by vegetation management contractors as part of their own QC programs, issues are remediated by the contractor before work packages are submitted to SCE as completed. Accordingly, SCE is not informed of individual tree issues that require resolution. a) SCE is informed monthly of contractor-identified QC issues by way of reports provided to SCE QC program managers. The reports describe QC issues at a summary level (i.e., volume of issues that required correction). Content varies from contractor to contractor.  b) Not typically provided in the contractor summary. c) Not typically provided in the contractor summary. d) Contractor QC reports pertain to vegetation line clearing activities (pre-inspection and trimming).  e) Contractors’ reports identify issues related to achieving clearance requirements and ANSI A300 pruning quality. </t>
  </si>
  <si>
    <t>CalAdvocates-SCE-2022WMP-07-05</t>
  </si>
  <si>
    <t>On pp. 416-420 of SCE’s 2022 WMP, SCE discusses “quality assurance / quality control of vegetation management.”  SCE reports performing 131,000 individual “Hazard Tree Management Plan” (HTMP) tree assessments in 2021. SCE also states that for the “Hazard Tree Management Plan” in 2021:
QC performed approximately 13,000 independent risk assessments to verify the quality of the assessments performed.  Approximately 12,000 of these assessments were focused on tree risk scores in the range of 35-49 where mitigation is typically not required.  Of these 12,000 assessments, QC identified approximately 2,700 cases showing a tree risk score of greater than 50.  These cases were re-directed to the HTMP assessors for re-evaluation and potential remediation.
In the context of the above quote:
a)	Does SCE consider a QC failure rate of 22.5% for HTMP trees to be acceptable?  
b)	What steps is SCE taking in 2022 to improve the quality of initial HTMP inspections?
c)	Given the high QC failure rate, has SCE taken any steps to re-assess additional trees inspected in 2021 beyond the QC sample discussed above?
d)	Of the reported 131,000 individual HTMP tree assessments performed in 2021, how many were performed by contract personnel?  
e)	If contract labor was employed for HTMP tree assessments, has SCE evaluated whether specific contractors or personnel have been responsible for a disproportionate share of QC failures?
f)	Of the reported 131,000 individual HTMP tree assessments performed in 2021, how many were performed by SCE employees?  
g)	If SCE staff labor was employed for HTMP tree assessments, has SCE evaluated whether specific SCE staff have been responsible for a disproportionate share of QC failures?</t>
  </si>
  <si>
    <t xml:space="preserve">Response to Question 05:  a.) SCE does not consider the 2,700 cases mentioned above to be failures. Even among highly qualified and capable ISA-certified arborists, differences in scoring outcomes are expected due to expert judgment applied during the evaluation. When the QC inspector calculates a risk score greater than a certain threshold – this threshold was at 50 for most of 2021, but then was updated to 55 in late 2021 – the tree is returned to the contractor’s supervisory or lead assessor for a re-assessment. Any new risk score resulting from the re-assessment by the contractor’s supervisory or lead assessor will override the prior risk assessment score. If the lead assessor’s score aligns with the QC inspector’s score meeting the threshold (or above), mitigation will be prescribed. If the lead assessor’s score is consistent with the original assessment that no mitigation is required, no mitigation will be performed. Because assessments require professional judgment and some degree of subjectivity, this approach allows for a review by three qualified arborists, and the agreed-upon 
CalAdvocates-SCE-2022WMP-07:  05 Page 2 of 2   judgment of two out of the three will control. With respect to 2021, of the 2,700 cases where the QC assessor assessed a score at or above the threshold (50 or 55), upon the reassessment process described above, approximately 13% of the returned scores resulted in a change in mitigation.  Thus, of the 2,700 cases, approximately 350 tree assessments resulted in a change in mitigation, for a total non-conformance rate of 2.7% (350 divided by 13,000). To drive continuous improvement, in late 2021, additional QC requirements were implemented to refine the determination of whether mitigation should be required. b.) There are monthly Heavy Tree Program meetings where QC results of assessments and other items are discussed. Also, annual field meetings are conducted where company supervisory/lead personnel and QC inspectors all assess the same tree(s) and compare results.  This is used to re-calibrate and drive assessment consistency.  Supervisor/leads are then required to provide training to all their teams. c.) SCE does not consider the variance in results from the initial assessment and the QC assessment to be a “failure rate,” for the reasons discussed in section (a) above. The QC sample described in the 2022 WMP narrative is the complete sample; in 2021, SCE did not add additional trees to the QC scope based on the results coming out of the QC program during that year.  d.) All. HTMP is only performed by contract personnel. e.) No.  f.) None.  g.) N/A.          </t>
  </si>
  <si>
    <t>HTMP</t>
  </si>
  <si>
    <t>CalAdvocates-SCE-2022WMP-07-06</t>
  </si>
  <si>
    <t>Has SCE identified any 2021 ignitions that may be caused by HTMP trees?  If so, please provide a spreadsheet listing each such incident (as rows) with the following columns:
a)	Unique ignition ID 
b)	Date of incident
c)	Species of tree causing the incident
d)	Initial inspection risk score of the tree involved
e)	Whether the tree involved was subject to subsequent QC inspection
f)	If the answer to (e) is yes, the QC inspection risk score</t>
  </si>
  <si>
    <t xml:space="preserve">Response to Question 06:   SCE objects to this question on the ground that the term “HTMP trees” is vague and ambiguous. Taking into account the context of the entire question, SCE is interpreting the term “HTMP trees” to refer to those trees that have been assessed by an inspector of the HTMP program, and provides the following response:  SCE’s HTMP program is conducted only in HFRA.  In 2021, there were two (2) CPUC reportable ignitions that were identified as related to “Contact from Object (CFO) – Tree” on circuits that had been previously inspected within SCE’s HTMP. The table below identifies the unique record identification, GIS location, date of ignition event, circuit name, circuit voltage, and HFTD Tier location of the two ignitions, as well as the species of the tree identified in the event. The location identifiers (latitude and longitude) refer to the nearest SCE asset, and not the tree at issue.   Unique Identifier Latitude Longitude 
Date of Event 
Circuit Name 
Circuit kV 
HFTD 
Tier Species
FIPA_2021_1202_1944 34.544666 -118.434662 02-Dec-21 Bouquet 16 T3 
Pine
FIPA_2021_0818_1101 35.70906 -118.459794 18-Aug-21 Mustang 12 T3 
Pine
CalAdvocates-SCE-2022WMP-07:  06 Page 2 of 2   With respect to the ignition on the Bouquet circuit, there were four trees in the general vicinity of the latitude and longitude location identified above that had been assessed by the HTMP program in January and February of 2020, prior to the ignition.  One, a eucalyptus, was prescribed for removal and was removed in October 2020, over a year before the ignition. The other three trees were two pines and one oak tree. They were assessed with risk scores below 50 (34, 35, and 38). An independent QC of the assessment had not been performed for any of these three trees. SCE does not have sufficient information to determine if any of these trees was involved in the ignition.  With respect to the ignition on the Mustang circuit, there were two trees in the general vicinity of the latitude and longitude location identified above that had been assessed by the HTMP program in June 2021, prior to the ignition event. One, a pine tree, was prescribed for removal and was removed on August 10, 2021, prior to the ignition.  The other HTMP tree in the vicinity was a pine tree, assessed in June 2021 with a risk score of 46. No mitigation was prescribed. An independent QC assessment had not been performed for this tree. SCE does not have sufficient information to determine if this tree was involved in the ignition.                </t>
  </si>
  <si>
    <t>CalAdvocates-SCE-2022WMP-07-07</t>
  </si>
  <si>
    <t>Has SCE identified any 2021 safety-related incidents other than ignitions (such as outages) that may be caused by HTMP trees?  If so, please provide a spreadsheet listing each such incident (as rows) with the following columns:
a)	Type of incident (e.g., outage, wire down, etc.)
b)	Date of incident
c)	Geographic latitude in decimal degrees, truncated to seven decimal places 
d)	Geographic longitude in decimal degrees, truncated to seven decimal places 
e)	Species of tree causing the incident
f)	Initial inspection risk score of the tree involved
g)	Whether the involved tree was subject to subsequent QC inspection
h)	If the answer to (g) is yes, the QC inspection risk score</t>
  </si>
  <si>
    <t>Response to Question 07:  For SCE’s response to (a) through (h), please refer to response below. SCE objects to this question on the ground that the term “HTMP trees” is vague and ambiguous. Taking into account the context of the entire question, SCE is interpreting the term “HTMP trees” to refer to those trees that have been assessed by an inspector of the HTMP program, and provides the following response: SCE maintains a system to document Tree Caused Circuit Interruptions (TCCIs), but it is separate from, and tree identification is not linked, to the HTMP database. Because these two databases are not connected and do not have the ability to cross-reference each other, a correlation of TCCIs to specific HTMP trees has not been identified. In 2021, there were 25 unique circuits in SCE’s HFRA that experienced a TCCI and had also been assessed by the HTMP program prior to the TCCI events.  However, for the reasons stated above, SCE has not made a correlation or causal connection between the specific trees involved in the TCCIs and those that had been assessed by the HTMP inspectors.</t>
  </si>
  <si>
    <t>CalAdvocates-SCE-2022WMP-07-08</t>
  </si>
  <si>
    <t>On p. 426 of SCE’s 2022 WMP, SCE states that “in the third quarter of 2020 an independent study was performed by engineering consultants to evaluate the effectiveness of SCE’s “Tree Risk Calculator” for hazard tree identification and mitigation. The report concluded SCE’s program is an effective and needed measure in reducing risks from hazard trees.”
Please provide a copy of this study.</t>
  </si>
  <si>
    <t xml:space="preserve">Response to Question 08:  Please see the attached document entitled “SCE-HTMP Management Plan and Tree Risk Calculator for Hazard Tree Identification and Mitigation Study_Final.PDF.”      </t>
  </si>
  <si>
    <t>Tree Risk Calculator</t>
  </si>
  <si>
    <t>CalAdvocates-SCE-2022WMP-07-09</t>
  </si>
  <si>
    <t>Identify any ignitions in 2021 associated with assets where SCE had an existing maintenance tag at the time of the ignition. Please provide a spreadsheet listing each such ignition (as rows) with the following columns:
a)	Unique ignition ID 
b)	Date of ignition
c)	Cause of ignition
d)	Type of asset associated with the ignition
e)	Acres burned
f)	Structures burned, if any
g)	Injuries associated with ignition, if any
h)	Asset ID of asset associated with ignition
i)	Circuit ID number of circuit associated with ignition
j)	Notification number(s) for the existing maintenance tag on the asset in question</t>
  </si>
  <si>
    <t xml:space="preserve">Response to Question 09:  The attached spreadsheet entitled CalAdvocates-SCE-2022WMP-07-Q9_Response.xlsx contains fires that meet either the criteria specified in CPUC Decision 14-02-015 or CPUC resolution E-4184.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      </t>
  </si>
  <si>
    <t>Ignitions</t>
  </si>
  <si>
    <t>CalAdvocates-SCE-2022WMP-07-10</t>
  </si>
  <si>
    <t>In response to data request CalAdvocates-SCE-2022WMP-05, Question 1, SCE’s supplemental response spreadsheet includes 143 lines with no value in Column I: Notification Due Date.  In regards to this:
a)	Please explain why these 143 corrective notifications have no due date listed.
b)	Does SCE’s inspection process require inspectors to manually input a due date when opening a corrective notification, or does SCE’s system automatically compute a due date based on when the corrective notification is created and the priority level?</t>
  </si>
  <si>
    <t xml:space="preserve">Response to Question 10:  A. These 143 notifications are priority 1 notifications. For these notifications, SCE is required to take action immediately, either by fully repairing the condition, or by temporarily repairing and reclassifying the condition to a lower priority. Therefore, there is not an assigned due date for these notifications. B. Priority 1 notifications are not assigned a due date, and instead SCE takes corrective action immediately to make temporary or permanent repairs.  For Priority 2 notifications, due dates are identified and input by the inspector at the time they are created.    </t>
  </si>
  <si>
    <t>Notifications</t>
  </si>
  <si>
    <t>CalAdvocates-SCE-2022WMP-07-11</t>
  </si>
  <si>
    <t xml:space="preserve">SCE’s response to data request CalAdvocates-SCE-2022WMP-05, Question 1, notes that “SCE’s standard processes do not provide for reinspection of notifications and corresponding changes to the priority or due date.”  In regards to this:
a)	Do SCE’s current standard processes call for any specific action when a corrective notification is past its due date?
b)	If the answer to (a) is yes, please describe SCE’s procedures for dealing with overdue notifications.
c)	If the answer to (a) is no, how does SCE assess the current risks posed by overdue notifications and mitigate those risks? </t>
  </si>
  <si>
    <t xml:space="preserve">Response to Question 11:  A. Yes, if a corrective action is past its due date, SCE prioritizes it for remediation.  Also, notifications are tracked in internal dashboards, are discussed during weekly/monthly workload meetings, and shown in weekly/monthly status reporting.    B. To the extent possible, SCE takes action to resolve issues that prevent completion on past due notifications.  Notifications that are past due are generally due to external constraints such as environmental restrictions, permitting, or other major construction issues.  C. N/A   </t>
  </si>
  <si>
    <t>CalAdvocates-SCE-2022WMP-07-12</t>
  </si>
  <si>
    <t>SCE’s response to data request CalAdvocates-SCE-2022WMP-05, Question 1, shows 9 open level 1 corrective notifications created in 2020 and 37 open level 1 corrective notifications created in 2021.  In regards to this:
a)	Why hasn’t SCE resolved these level 1 corrective notifications yet?
b)	What is SCE’s timetable to resolve these level 1 corrective notifications?</t>
  </si>
  <si>
    <t xml:space="preserve">Response to Question 12:  A.  For the (9) open Priority 1 notifications created in 2020 – all (9) of the notifications have been made safe in the field, with (3) of (9) now closed out.  The remaining (6) notifications remain open pending paperwork close outs or customer-side repairs to be made prior to SCE completing the permanent repairs.   For the (37) open Priority 1 notifications created in 2021 – All (37) notifications have been made safe in the field.  Overall, (24) of (37) notifications are now closed out, with the remaining (13) notifications pending final paperwork close outs or final construction of permanent repairs.  B.  Priority 1 notifications are worked immediately to ensure hazardous situations are made safe through temporary mitigations or permanent repairs.  Construction delays, necessary customer interactions, and equipment procurement may delay permanent repair activities until constraints are removed. </t>
  </si>
  <si>
    <t>CalAdvocates-SCE-2022WMP-07-13</t>
  </si>
  <si>
    <t>In response to data request CalAdvocates-SCE-2022WMP-05, Question 2, SCE’s supplemental response spreadsheet includes Column G: Notf_End_Date, and Column H: Notf_Ref_Date.  
a)	Please explain the meaning of Column G.
b)	Please explain the meaning of Column H.</t>
  </si>
  <si>
    <t xml:space="preserve">Response to Question 13:  a) Column G: Notf_End_Date – Indicates the date the notification is due. b) Column H: Notf_Ref_Date – If the notification is completed, indicates the date the work was remediated in the field. If the notification is pending, it indicates the date the notification was last modified. </t>
  </si>
  <si>
    <t>CalAdvocates-SCE-2022WMP-07-14</t>
  </si>
  <si>
    <t>Regarding SCE’s response to data request CalAdvocates-SCE-2022WMP-05:
a)	Does SCE regularly monitor how many overdue, unresolved corrective notifications it has?
b)	Does SCE take any special action when a corrective notification is years past its due date?
c)	Does SCE analyze and track whether adverse outcomes (such as outages, wires down, and ignitions) are caused by overdue maintenance?
d)	Does SCE regularly report any of the information addressed in parts (a) through (c) to its executives or its Board of Directors? 
e)	If the answer to part (d) is yes, please describe the reporting referenced in part (d), including when and how this reporting occurs and what information is included.
f)	Does SCE regularly report any of the information addressed in parts (a) through (c) to the Commission? 
g)	If the answer to part (f) is yes, please describe the reporting referenced in part (f), including when and how this reporting occurs and what information is included.
h)	Does SCE regularly report any of the information addressed in parts (a) through (c) to OEIS? 
i)	If the answer to part (h) is yes, please describe the reporting referenced in part (h), including when and how this reporting occurs and what information is included.</t>
  </si>
  <si>
    <t xml:space="preserve">Response to Question 14:  a) Yes, notifications are tracked on dashboards, discussed at weekly/monthly workload meetings and shown in weekly/monthly status reports. b) To the extent possible, SCE takes action to resolve issues that prevent completion on past due notifications.  Notifications that are years past the due date are generally due to external constraints such as environmental restrictions, permitting or other major construction issues. c) As part of its Fire Incident Preliminary Analysis (FIPA) process, when investigating an ignition, SCE analyzes the cause and part of the analysis includes looking at outstanding notifications.    d) SCE does not regularly report the information in parts (a) through (c) to its Board of Directors. e) Not applicable f) SCE does not regularly report the information in parts (a) through (c) to the Commission.  g) Not applicable 
CalAdvocates-SCE-2022WMP-07:  14 Page 2 of 2   h) SCE does not regularly report the information in parts (a) through (c) to the OEIS.  i) Not applicable                </t>
  </si>
  <si>
    <t>Verbal-01</t>
  </si>
  <si>
    <t>MGRA-SCE-Verbal-01</t>
  </si>
  <si>
    <t>MGRA-SCE-Verbal-01-01</t>
  </si>
  <si>
    <t>"Pursuant to a March 15, 2022 phone conversation with SCE, MGRA requested for SCE to submit all confidential declarations/certifications it has submitted related to its 2022 WMP Update."</t>
  </si>
  <si>
    <t>Response to Question 01: Please see the attached documents that include all the confidential declarations and applications/certifications sent to Cal Advocates and OEIS pertaining to the 2022 WMP Update.</t>
  </si>
  <si>
    <t>OEIS-SCE-22-001</t>
  </si>
  <si>
    <t xml:space="preserve">Response to Question 02 Supplemental:  Attached is additional non-confidential GIS data. SCE is including the following feature classes in which SCE removed certain confidential fields.  • Distribution unplanned outage • Wire down SCE is also providing the risk event asset log table (non-confidential fields) because it has additional information that ties the feature classes together within the risk event feature data set.    </t>
  </si>
  <si>
    <t xml:space="preserve"> Calculation of Key Metrics - RFW</t>
  </si>
  <si>
    <t xml:space="preserve"> Calculation of Key Metrics - HWW</t>
  </si>
  <si>
    <t>Machine Learning on Weather Stations</t>
  </si>
  <si>
    <t>Transmission Inspections</t>
  </si>
  <si>
    <t xml:space="preserve"> Other corrective action (REFCL)</t>
  </si>
  <si>
    <t>Wildfire Risk /PSPS</t>
  </si>
  <si>
    <t xml:space="preserve"> Detailed wildfire mitigation initiatives
(Grid Design &amp; System Hardening)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</si>
</sst>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theme="1"/>
      <name val="Calibri"/>
      <family val="2"/>
      <scheme val="minor"/>
    </font>
  </fonts>
  <fills count="4">
    <fill>
      <patternFill patternType="none"/>
    </fill>
    <fill>
      <patternFill patternType="gray125"/>
    </fill>
    <fill>
      <patternFill patternType="solid">
        <fgColor rgb="FFD9E1F3"/>
        <bgColor indexed="64"/>
      </patternFill>
    </fill>
    <fill>
      <patternFill patternType="solid">
        <fgColor rgb="FF0637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16"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16" fontId="1" fillId="0" borderId="1" xfId="0" quotePrefix="1"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5" fillId="3"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3" xfId="0" quotePrefix="1" applyFont="1" applyBorder="1" applyAlignment="1">
      <alignment horizontal="center" vertical="center" wrapText="1"/>
    </xf>
    <xf numFmtId="14" fontId="1" fillId="0" borderId="3" xfId="0" applyNumberFormat="1" applyFont="1" applyBorder="1" applyAlignment="1">
      <alignment horizontal="center" vertical="center" wrapText="1"/>
    </xf>
    <xf numFmtId="0" fontId="7" fillId="0" borderId="0" xfId="0" applyFont="1" applyAlignment="1">
      <alignment horizontal="center" vertical="center" wrapText="1"/>
    </xf>
    <xf numFmtId="0" fontId="3" fillId="0" borderId="1" xfId="1" applyBorder="1" applyAlignment="1">
      <alignment wrapText="1"/>
    </xf>
    <xf numFmtId="0" fontId="0" fillId="0" borderId="0" xfId="0" applyAlignment="1">
      <alignment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14" fontId="3" fillId="0" borderId="1" xfId="1" applyNumberForma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asooma Tirmazi" id="{5DDEB686-8270-43ED-845E-74C0E1CA6CCC}" userId="S::Masooma.Tirmazi@sce.com::185fdba6-a05a-4ebd-8475-913e8e62548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3" dT="2022-03-08T16:27:50.49" personId="{5DDEB686-8270-43ED-845E-74C0E1CA6CCC}" id="{5349B0F1-92F3-436F-95CC-0C855C416B10}">
    <text>CONFIDENTIAL</text>
  </threadedComment>
  <threadedComment ref="N4" dT="2022-03-08T16:27:59.84" personId="{5DDEB686-8270-43ED-845E-74C0E1CA6CCC}" id="{D58821F8-821B-4899-B8C7-0C257F3754B0}">
    <text>CONFIDENTIAL</text>
  </threadedComment>
  <threadedComment ref="N20" dT="2022-03-08T16:27:21.16" personId="{5DDEB686-8270-43ED-845E-74C0E1CA6CCC}" id="{CD6CE6B4-E7A5-4253-A511-B0DCB1396DF6}">
    <text>CONFIDENTIAL</text>
  </threadedComment>
  <threadedComment ref="N21" dT="2022-03-08T16:27:01.19" personId="{5DDEB686-8270-43ED-845E-74C0E1CA6CCC}" id="{13E470F8-D4A4-4657-8A79-E1B7AA7BB100}">
    <text>CONFIDENTIAL</text>
  </threadedComment>
  <threadedComment ref="N22" dT="2022-03-08T16:26:33.12" personId="{5DDEB686-8270-43ED-845E-74C0E1CA6CCC}" id="{67799AA3-F600-4348-B47F-9A62A1C1DD07}">
    <text>Confidential</text>
  </threadedComment>
  <threadedComment ref="K45" dT="2022-03-10T01:42:39.72" personId="{5DDEB686-8270-43ED-845E-74C0E1CA6CCC}" id="{737FC868-F594-4AF0-87B4-4B80C85662A4}">
    <text>Extension from 3/10 to 3/15</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sce.com/sites/default/files/AEM/Wildfire%20Mitigation%20Plan/2022/CalAdvocates-SCE-2022WMP-02.zip" TargetMode="External"/><Relationship Id="rId13" Type="http://schemas.openxmlformats.org/officeDocument/2006/relationships/hyperlink" Target="https://www.sce.com/sites/default/files/AEM/Wildfire%20Mitigation%20Plan/2022/CalAdvocates-SCE-2022WMP-04.zip" TargetMode="External"/><Relationship Id="rId18" Type="http://schemas.openxmlformats.org/officeDocument/2006/relationships/hyperlink" Target="https://www.sce.com/sites/default/files/AEM/Wildfire%20Mitigation%20Plan/2022/CalAdvocates-SCE-2022WMP-04.zip" TargetMode="External"/><Relationship Id="rId26" Type="http://schemas.openxmlformats.org/officeDocument/2006/relationships/hyperlink" Target="https://www.sce.com/sites/default/files/AEM/Wildfire%20Mitigation%20Plan/2022/CalAdvocates-SCE-2022WMP-06.zip" TargetMode="External"/><Relationship Id="rId39" Type="http://schemas.openxmlformats.org/officeDocument/2006/relationships/hyperlink" Target="https://www.sce.com/sites/default/files/AEM/Wildfire%20Mitigation%20Plan/2022/MGRA-SCE-Verbal-01.zip" TargetMode="External"/><Relationship Id="rId3" Type="http://schemas.openxmlformats.org/officeDocument/2006/relationships/hyperlink" Target="https://www.sce.com/sites/default/files/AEM/Wildfire%20Mitigation%20Plan/2022/CalAdvocates-SCE-2022WMP-1A.zip" TargetMode="External"/><Relationship Id="rId21" Type="http://schemas.openxmlformats.org/officeDocument/2006/relationships/hyperlink" Target="https://www.sce.com/sites/default/files/AEM/Wildfire%20Mitigation%20Plan/2022/CalAdvocates-SCE-2022WMP-04.zip" TargetMode="External"/><Relationship Id="rId34" Type="http://schemas.openxmlformats.org/officeDocument/2006/relationships/hyperlink" Target="https://www.sce.com/sites/default/files/AEM/Wildfire%20Mitigation%20Plan/2022/CalAdvocates-SCE-2022WMP-07.zip" TargetMode="External"/><Relationship Id="rId42" Type="http://schemas.openxmlformats.org/officeDocument/2006/relationships/comments" Target="../comments1.xml"/><Relationship Id="rId7" Type="http://schemas.openxmlformats.org/officeDocument/2006/relationships/hyperlink" Target="https://www.sce.com/sites/default/files/AEM/Wildfire%20Mitigation%20Plan/2022/CalAdvocates-SCE-2022WMP-02.zip" TargetMode="External"/><Relationship Id="rId12" Type="http://schemas.openxmlformats.org/officeDocument/2006/relationships/hyperlink" Target="https://www.sce.com/sites/default/files/AEM/Wildfire%20Mitigation%20Plan/2022/CalAdvocates-SCE-2022WMP-04.zip" TargetMode="External"/><Relationship Id="rId17" Type="http://schemas.openxmlformats.org/officeDocument/2006/relationships/hyperlink" Target="https://www.sce.com/sites/default/files/AEM/Wildfire%20Mitigation%20Plan/2022/CalAdvocates-SCE-2022WMP-04.zip" TargetMode="External"/><Relationship Id="rId25" Type="http://schemas.openxmlformats.org/officeDocument/2006/relationships/hyperlink" Target="https://www.sce.com/sites/default/files/AEM/Wildfire%20Mitigation%20Plan/2022/CalAdvocates-SCE-2022WMP-04.zip" TargetMode="External"/><Relationship Id="rId33" Type="http://schemas.openxmlformats.org/officeDocument/2006/relationships/hyperlink" Target="https://www.sce.com/sites/default/files/AEM/Wildfire%20Mitigation%20Plan/2022/MGRA-SCE-002.zip" TargetMode="External"/><Relationship Id="rId38" Type="http://schemas.openxmlformats.org/officeDocument/2006/relationships/hyperlink" Target="https://www.sce.com/sites/default/files/AEM/Wildfire%20Mitigation%20Plan/2022/OEIS-SCE-22-001.zip" TargetMode="External"/><Relationship Id="rId2" Type="http://schemas.openxmlformats.org/officeDocument/2006/relationships/hyperlink" Target="https://www.sce.com/sites/default/files/AEM/Wildfire%20Mitigation%20Plan/2022/CalAdvocates-SCE-2022WMP-1A.zip" TargetMode="External"/><Relationship Id="rId16" Type="http://schemas.openxmlformats.org/officeDocument/2006/relationships/hyperlink" Target="https://www.sce.com/sites/default/files/AEM/Wildfire%20Mitigation%20Plan/2022/CalAdvocates-SCE-2022WMP-04.zip" TargetMode="External"/><Relationship Id="rId20" Type="http://schemas.openxmlformats.org/officeDocument/2006/relationships/hyperlink" Target="https://www.sce.com/sites/default/files/AEM/Wildfire%20Mitigation%20Plan/2022/CalAdvocates-SCE-2022WMP-04.zip" TargetMode="External"/><Relationship Id="rId29" Type="http://schemas.openxmlformats.org/officeDocument/2006/relationships/hyperlink" Target="https://www.sce.com/sites/default/files/AEM/Wildfire%20Mitigation%20Plan/2022/CalAdvocates-SCE-2022WMP-06.zip" TargetMode="External"/><Relationship Id="rId41" Type="http://schemas.openxmlformats.org/officeDocument/2006/relationships/vmlDrawing" Target="../drawings/vmlDrawing1.vml"/><Relationship Id="rId1" Type="http://schemas.openxmlformats.org/officeDocument/2006/relationships/hyperlink" Target="https://www.sce.com/sites/default/files/AEM/Wildfire%20Mitigation%20Plan/2022/CalAdvocates-SCE-2022WMP-1A.zip" TargetMode="External"/><Relationship Id="rId6" Type="http://schemas.openxmlformats.org/officeDocument/2006/relationships/hyperlink" Target="https://www.sce.com/sites/default/files/AEM/Wildfire%20Mitigation%20Plan/2022/CalAdvocates-SCE-2022WMP-02.zip" TargetMode="External"/><Relationship Id="rId11" Type="http://schemas.openxmlformats.org/officeDocument/2006/relationships/hyperlink" Target="https://www.sce.com/sites/default/files/AEM/Wildfire%20Mitigation%20Plan/2022/CalAdvocates-SCE-2022WMP-03AA.zip" TargetMode="External"/><Relationship Id="rId24" Type="http://schemas.openxmlformats.org/officeDocument/2006/relationships/hyperlink" Target="https://www.sce.com/sites/default/files/AEM/Wildfire%20Mitigation%20Plan/2022/CalAdvocates-SCE-2022WMP-05.zip" TargetMode="External"/><Relationship Id="rId32" Type="http://schemas.openxmlformats.org/officeDocument/2006/relationships/hyperlink" Target="https://www.sce.com/sites/default/files/AEM/Wildfire%20Mitigation%20Plan/2022/MGRA-SCE-001.zip" TargetMode="External"/><Relationship Id="rId37" Type="http://schemas.openxmlformats.org/officeDocument/2006/relationships/hyperlink" Target="https://www.sce.com/sites/default/files/AEM/Wildfire%20Mitigation%20Plan/2022/OEIS-SCE-22-001.zip" TargetMode="External"/><Relationship Id="rId40" Type="http://schemas.openxmlformats.org/officeDocument/2006/relationships/printerSettings" Target="../printerSettings/printerSettings1.bin"/><Relationship Id="rId5" Type="http://schemas.openxmlformats.org/officeDocument/2006/relationships/hyperlink" Target="https://www.sce.com/sites/default/files/AEM/Wildfire%20Mitigation%20Plan/2022/CalAdvocates-SCE-2022WMP-1A.zip" TargetMode="External"/><Relationship Id="rId15" Type="http://schemas.openxmlformats.org/officeDocument/2006/relationships/hyperlink" Target="https://www.sce.com/sites/default/files/AEM/Wildfire%20Mitigation%20Plan/2022/CalAdvocates-SCE-2022WMP-04.zip" TargetMode="External"/><Relationship Id="rId23" Type="http://schemas.openxmlformats.org/officeDocument/2006/relationships/hyperlink" Target="https://www.sce.com/sites/default/files/AEM/Wildfire%20Mitigation%20Plan/2022/CalAdvocates-SCE-2022WMP-05.zip" TargetMode="External"/><Relationship Id="rId28" Type="http://schemas.openxmlformats.org/officeDocument/2006/relationships/hyperlink" Target="https://www.sce.com/sites/default/files/AEM/Wildfire%20Mitigation%20Plan/2022/CalAdvocates-SCE-2022WMP-06.zip" TargetMode="External"/><Relationship Id="rId36" Type="http://schemas.openxmlformats.org/officeDocument/2006/relationships/hyperlink" Target="https://www.sce.com/sites/default/files/AEM/Wildfire%20Mitigation%20Plan/2022/MGRA-SCE-002.zip" TargetMode="External"/><Relationship Id="rId10" Type="http://schemas.openxmlformats.org/officeDocument/2006/relationships/hyperlink" Target="https://www.sce.com/sites/default/files/AEM/Wildfire%20Mitigation%20Plan/2022/CalAdvocates-SCE-2022WMP-03AA.zip" TargetMode="External"/><Relationship Id="rId19" Type="http://schemas.openxmlformats.org/officeDocument/2006/relationships/hyperlink" Target="https://www.sce.com/sites/default/files/AEM/Wildfire%20Mitigation%20Plan/2022/CalAdvocates-SCE-2022WMP-04.zip" TargetMode="External"/><Relationship Id="rId31" Type="http://schemas.openxmlformats.org/officeDocument/2006/relationships/hyperlink" Target="https://www.sce.com/sites/default/files/AEM/Wildfire%20Mitigation%20Plan/2022/MGRA-SCE-001.zip" TargetMode="External"/><Relationship Id="rId4" Type="http://schemas.openxmlformats.org/officeDocument/2006/relationships/hyperlink" Target="https://www.sce.com/sites/default/files/AEM/Wildfire%20Mitigation%20Plan/2022/CalAdvocates-SCE-2022WMP-1A.zip" TargetMode="External"/><Relationship Id="rId9" Type="http://schemas.openxmlformats.org/officeDocument/2006/relationships/hyperlink" Target="https://www.sce.com/sites/default/files/AEM/Wildfire%20Mitigation%20Plan/2022/CalAdvocates-SCE-2022WMP-03AA.zip" TargetMode="External"/><Relationship Id="rId14" Type="http://schemas.openxmlformats.org/officeDocument/2006/relationships/hyperlink" Target="https://www.sce.com/sites/default/files/AEM/Wildfire%20Mitigation%20Plan/2022/CalAdvocates-SCE-2022WMP-04.zip" TargetMode="External"/><Relationship Id="rId22" Type="http://schemas.openxmlformats.org/officeDocument/2006/relationships/hyperlink" Target="https://www.sce.com/sites/default/files/AEM/Wildfire%20Mitigation%20Plan/2022/CalAdvocates-SCE-2022WMP-05.zip" TargetMode="External"/><Relationship Id="rId27" Type="http://schemas.openxmlformats.org/officeDocument/2006/relationships/hyperlink" Target="https://www.sce.com/sites/default/files/AEM/Wildfire%20Mitigation%20Plan/2022/CalAdvocates-SCE-2022WMP-06.zip" TargetMode="External"/><Relationship Id="rId30" Type="http://schemas.openxmlformats.org/officeDocument/2006/relationships/hyperlink" Target="https://www.sce.com/sites/default/files/AEM/Wildfire%20Mitigation%20Plan/2022/CalAdvocates-SCE-2022WMP-06.zip" TargetMode="External"/><Relationship Id="rId35" Type="http://schemas.openxmlformats.org/officeDocument/2006/relationships/hyperlink" Target="https://www.sce.com/sites/default/files/AEM/Wildfire%20Mitigation%20Plan/2022/CalAdvocates-SCE-2022WMP-07.zip" TargetMode="External"/><Relationship Id="rId43"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S78"/>
  <sheetViews>
    <sheetView showGridLines="0" tabSelected="1" topLeftCell="F1" zoomScale="70" zoomScaleNormal="70" workbookViewId="0">
      <pane ySplit="2" topLeftCell="A73" activePane="bottomLeft" state="frozen"/>
      <selection pane="bottomLeft" activeCell="P78" sqref="P78"/>
    </sheetView>
  </sheetViews>
  <sheetFormatPr defaultRowHeight="14.5" x14ac:dyDescent="0.35"/>
  <cols>
    <col min="1" max="1" width="9.1796875" style="3"/>
    <col min="2" max="2" width="12.54296875" style="3" customWidth="1"/>
    <col min="3" max="3" width="9.1796875" style="3"/>
    <col min="4" max="4" width="13.81640625" customWidth="1"/>
    <col min="5" max="5" width="12.54296875" style="3" customWidth="1"/>
    <col min="6" max="6" width="20.54296875" customWidth="1"/>
    <col min="7" max="7" width="65.453125" customWidth="1"/>
    <col min="8" max="8" width="60.54296875" style="22" customWidth="1"/>
    <col min="9" max="9" width="10.453125" style="25" customWidth="1"/>
    <col min="10" max="10" width="9.81640625" style="25" customWidth="1"/>
    <col min="11" max="11" width="13.1796875" style="25" customWidth="1"/>
    <col min="12" max="12" width="10" style="25" customWidth="1"/>
    <col min="13" max="13" width="33.26953125" style="12" bestFit="1" customWidth="1"/>
    <col min="14" max="15" width="8.81640625" style="25" customWidth="1"/>
    <col min="16" max="16" width="10.81640625" style="25" customWidth="1"/>
    <col min="17" max="17" width="14.54296875" style="25" customWidth="1"/>
    <col min="18" max="18" width="12" style="30" customWidth="1"/>
    <col min="19" max="19" width="12" style="13" customWidth="1"/>
  </cols>
  <sheetData>
    <row r="1" spans="1:19" x14ac:dyDescent="0.35">
      <c r="A1" s="31" t="s">
        <v>0</v>
      </c>
      <c r="B1" s="31"/>
      <c r="C1" s="31"/>
      <c r="D1" s="31"/>
      <c r="E1" s="31"/>
      <c r="F1" s="31"/>
      <c r="G1" s="31"/>
      <c r="H1" s="31"/>
      <c r="I1" s="31"/>
      <c r="J1" s="31"/>
      <c r="K1" s="31"/>
      <c r="L1" s="31"/>
      <c r="M1" s="31"/>
      <c r="N1" s="31"/>
      <c r="O1" s="31"/>
      <c r="P1" s="31"/>
      <c r="Q1" s="31"/>
      <c r="R1" s="31"/>
    </row>
    <row r="2" spans="1:19" s="3" customFormat="1" ht="45" customHeight="1" x14ac:dyDescent="0.35">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7" t="s">
        <v>16</v>
      </c>
      <c r="Q2" s="14" t="s">
        <v>17</v>
      </c>
      <c r="R2" s="7" t="s">
        <v>18</v>
      </c>
      <c r="S2" s="20"/>
    </row>
    <row r="3" spans="1:19" ht="115" x14ac:dyDescent="0.35">
      <c r="A3" s="4">
        <v>1</v>
      </c>
      <c r="B3" s="4" t="s">
        <v>19</v>
      </c>
      <c r="C3" s="4" t="s">
        <v>20</v>
      </c>
      <c r="D3" s="1" t="s">
        <v>21</v>
      </c>
      <c r="E3" s="8" t="s">
        <v>22</v>
      </c>
      <c r="F3" s="1" t="s">
        <v>23</v>
      </c>
      <c r="G3" s="1" t="s">
        <v>24</v>
      </c>
      <c r="H3" s="1" t="s">
        <v>25</v>
      </c>
      <c r="I3" s="4" t="s">
        <v>19</v>
      </c>
      <c r="J3" s="2">
        <v>44547</v>
      </c>
      <c r="K3" s="2">
        <v>44610</v>
      </c>
      <c r="L3" s="2">
        <v>44610</v>
      </c>
      <c r="M3" s="21" t="s">
        <v>26</v>
      </c>
      <c r="N3" s="4">
        <v>4</v>
      </c>
      <c r="O3" s="4" t="s">
        <v>27</v>
      </c>
      <c r="P3" s="4" t="s">
        <v>28</v>
      </c>
      <c r="Q3" s="15" t="s">
        <v>29</v>
      </c>
      <c r="R3" s="4" t="s">
        <v>29</v>
      </c>
    </row>
    <row r="4" spans="1:19" ht="103.5" x14ac:dyDescent="0.35">
      <c r="A4" s="11">
        <f>A3+1</f>
        <v>2</v>
      </c>
      <c r="B4" s="4" t="s">
        <v>19</v>
      </c>
      <c r="C4" s="4" t="s">
        <v>20</v>
      </c>
      <c r="D4" s="1" t="s">
        <v>21</v>
      </c>
      <c r="E4" s="8" t="s">
        <v>30</v>
      </c>
      <c r="F4" s="1" t="s">
        <v>31</v>
      </c>
      <c r="G4" s="1" t="s">
        <v>32</v>
      </c>
      <c r="H4" s="1" t="s">
        <v>33</v>
      </c>
      <c r="I4" s="4" t="s">
        <v>19</v>
      </c>
      <c r="J4" s="2">
        <v>44547</v>
      </c>
      <c r="K4" s="2">
        <v>44610</v>
      </c>
      <c r="L4" s="2">
        <v>44610</v>
      </c>
      <c r="M4" s="21" t="s">
        <v>26</v>
      </c>
      <c r="N4" s="4">
        <v>7</v>
      </c>
      <c r="O4" s="4" t="s">
        <v>27</v>
      </c>
      <c r="P4" s="4" t="s">
        <v>34</v>
      </c>
      <c r="Q4" s="15" t="s">
        <v>29</v>
      </c>
      <c r="R4" s="4" t="s">
        <v>29</v>
      </c>
    </row>
    <row r="5" spans="1:19" ht="57.5" x14ac:dyDescent="0.35">
      <c r="A5" s="11">
        <f t="shared" ref="A5:A11" si="0">A4+1</f>
        <v>3</v>
      </c>
      <c r="B5" s="4" t="s">
        <v>19</v>
      </c>
      <c r="C5" s="4" t="s">
        <v>20</v>
      </c>
      <c r="D5" s="1" t="s">
        <v>21</v>
      </c>
      <c r="E5" s="8" t="s">
        <v>35</v>
      </c>
      <c r="F5" s="1" t="s">
        <v>36</v>
      </c>
      <c r="G5" s="1" t="s">
        <v>37</v>
      </c>
      <c r="H5" s="1"/>
      <c r="I5" s="4" t="s">
        <v>19</v>
      </c>
      <c r="J5" s="2">
        <v>44547</v>
      </c>
      <c r="K5" s="2">
        <v>44610</v>
      </c>
      <c r="L5" s="2" t="s">
        <v>38</v>
      </c>
      <c r="M5" s="2"/>
      <c r="N5" s="4" t="s">
        <v>39</v>
      </c>
      <c r="O5" s="4" t="s">
        <v>27</v>
      </c>
      <c r="P5" s="4" t="s">
        <v>40</v>
      </c>
      <c r="Q5" s="15" t="s">
        <v>29</v>
      </c>
      <c r="R5" s="4" t="s">
        <v>29</v>
      </c>
    </row>
    <row r="6" spans="1:19" ht="46" x14ac:dyDescent="0.35">
      <c r="A6" s="11">
        <f t="shared" si="0"/>
        <v>4</v>
      </c>
      <c r="B6" s="4" t="s">
        <v>19</v>
      </c>
      <c r="C6" s="4" t="s">
        <v>20</v>
      </c>
      <c r="D6" s="1" t="s">
        <v>21</v>
      </c>
      <c r="E6" s="4" t="s">
        <v>41</v>
      </c>
      <c r="F6" s="1" t="s">
        <v>42</v>
      </c>
      <c r="G6" s="1" t="s">
        <v>32</v>
      </c>
      <c r="H6" s="1" t="s">
        <v>43</v>
      </c>
      <c r="I6" s="4" t="s">
        <v>19</v>
      </c>
      <c r="J6" s="2">
        <v>44547</v>
      </c>
      <c r="K6" s="2"/>
      <c r="L6" s="2">
        <v>44599</v>
      </c>
      <c r="M6" s="21" t="s">
        <v>26</v>
      </c>
      <c r="N6" s="4">
        <v>1</v>
      </c>
      <c r="O6" s="4" t="s">
        <v>27</v>
      </c>
      <c r="P6" s="4" t="s">
        <v>34</v>
      </c>
      <c r="Q6" s="15" t="s">
        <v>29</v>
      </c>
      <c r="R6" s="4" t="s">
        <v>29</v>
      </c>
    </row>
    <row r="7" spans="1:19" ht="69" x14ac:dyDescent="0.35">
      <c r="A7" s="11">
        <f t="shared" si="0"/>
        <v>5</v>
      </c>
      <c r="B7" s="4" t="s">
        <v>19</v>
      </c>
      <c r="C7" s="4" t="s">
        <v>20</v>
      </c>
      <c r="D7" s="1" t="s">
        <v>21</v>
      </c>
      <c r="E7" s="4" t="s">
        <v>44</v>
      </c>
      <c r="F7" s="1" t="s">
        <v>45</v>
      </c>
      <c r="G7" s="1" t="s">
        <v>32</v>
      </c>
      <c r="H7" s="1" t="s">
        <v>46</v>
      </c>
      <c r="I7" s="4" t="s">
        <v>19</v>
      </c>
      <c r="J7" s="2">
        <v>44547</v>
      </c>
      <c r="K7" s="2"/>
      <c r="L7" s="2">
        <v>44603</v>
      </c>
      <c r="M7" s="21" t="s">
        <v>26</v>
      </c>
      <c r="N7" s="4">
        <v>1</v>
      </c>
      <c r="O7" s="4" t="s">
        <v>27</v>
      </c>
      <c r="P7" s="4" t="s">
        <v>34</v>
      </c>
      <c r="Q7" s="15" t="s">
        <v>29</v>
      </c>
      <c r="R7" s="4" t="s">
        <v>29</v>
      </c>
    </row>
    <row r="8" spans="1:19" ht="46" x14ac:dyDescent="0.35">
      <c r="A8" s="11">
        <f t="shared" si="0"/>
        <v>6</v>
      </c>
      <c r="B8" s="4" t="s">
        <v>19</v>
      </c>
      <c r="C8" s="4" t="s">
        <v>20</v>
      </c>
      <c r="D8" s="1" t="s">
        <v>21</v>
      </c>
      <c r="E8" s="4" t="s">
        <v>47</v>
      </c>
      <c r="F8" s="1" t="s">
        <v>48</v>
      </c>
      <c r="G8" s="1" t="s">
        <v>32</v>
      </c>
      <c r="H8" s="1" t="s">
        <v>49</v>
      </c>
      <c r="I8" s="4" t="s">
        <v>19</v>
      </c>
      <c r="J8" s="2">
        <v>44547</v>
      </c>
      <c r="K8" s="2" t="s">
        <v>39</v>
      </c>
      <c r="L8" s="2">
        <v>44610</v>
      </c>
      <c r="M8" s="21" t="s">
        <v>26</v>
      </c>
      <c r="N8" s="4">
        <v>1</v>
      </c>
      <c r="O8" s="4" t="s">
        <v>27</v>
      </c>
      <c r="P8" s="4" t="s">
        <v>34</v>
      </c>
      <c r="Q8" s="15" t="s">
        <v>29</v>
      </c>
      <c r="R8" s="4" t="s">
        <v>29</v>
      </c>
    </row>
    <row r="9" spans="1:19" ht="409.5" x14ac:dyDescent="0.35">
      <c r="A9" s="11">
        <f t="shared" si="0"/>
        <v>7</v>
      </c>
      <c r="B9" s="4" t="s">
        <v>19</v>
      </c>
      <c r="C9" s="4" t="s">
        <v>50</v>
      </c>
      <c r="D9" s="1" t="s">
        <v>51</v>
      </c>
      <c r="E9" s="9" t="s">
        <v>22</v>
      </c>
      <c r="F9" s="1" t="s">
        <v>52</v>
      </c>
      <c r="G9" s="1" t="s">
        <v>53</v>
      </c>
      <c r="H9" s="1" t="s">
        <v>54</v>
      </c>
      <c r="I9" s="4" t="s">
        <v>19</v>
      </c>
      <c r="J9" s="2">
        <v>44547</v>
      </c>
      <c r="K9" s="2">
        <v>44578</v>
      </c>
      <c r="L9" s="2">
        <v>44585</v>
      </c>
      <c r="M9" s="21" t="s">
        <v>51</v>
      </c>
      <c r="N9" s="4">
        <v>8</v>
      </c>
      <c r="O9" s="4" t="s">
        <v>27</v>
      </c>
      <c r="P9" s="4">
        <v>7.2</v>
      </c>
      <c r="Q9" s="15" t="s">
        <v>55</v>
      </c>
      <c r="R9" s="4" t="s">
        <v>56</v>
      </c>
    </row>
    <row r="10" spans="1:19" ht="80.5" x14ac:dyDescent="0.35">
      <c r="A10" s="11">
        <f t="shared" si="0"/>
        <v>8</v>
      </c>
      <c r="B10" s="4" t="s">
        <v>19</v>
      </c>
      <c r="C10" s="4" t="s">
        <v>50</v>
      </c>
      <c r="D10" s="1" t="s">
        <v>51</v>
      </c>
      <c r="E10" s="9" t="s">
        <v>30</v>
      </c>
      <c r="F10" s="1" t="s">
        <v>57</v>
      </c>
      <c r="G10" s="1" t="s">
        <v>58</v>
      </c>
      <c r="H10" s="1" t="s">
        <v>59</v>
      </c>
      <c r="I10" s="4" t="s">
        <v>19</v>
      </c>
      <c r="J10" s="2">
        <v>44912</v>
      </c>
      <c r="K10" s="2">
        <v>44578</v>
      </c>
      <c r="L10" s="2">
        <v>44585</v>
      </c>
      <c r="M10" s="21" t="s">
        <v>51</v>
      </c>
      <c r="N10" s="4"/>
      <c r="O10" s="4" t="s">
        <v>27</v>
      </c>
      <c r="P10" s="4">
        <v>7.2</v>
      </c>
      <c r="Q10" s="15" t="s">
        <v>55</v>
      </c>
      <c r="R10" s="4" t="s">
        <v>60</v>
      </c>
    </row>
    <row r="11" spans="1:19" ht="126.5" x14ac:dyDescent="0.35">
      <c r="A11" s="11">
        <f t="shared" si="0"/>
        <v>9</v>
      </c>
      <c r="B11" s="4" t="s">
        <v>19</v>
      </c>
      <c r="C11" s="4" t="s">
        <v>50</v>
      </c>
      <c r="D11" s="1" t="s">
        <v>51</v>
      </c>
      <c r="E11" s="9" t="s">
        <v>35</v>
      </c>
      <c r="F11" s="1" t="s">
        <v>61</v>
      </c>
      <c r="G11" s="1" t="s">
        <v>62</v>
      </c>
      <c r="H11" s="1" t="s">
        <v>63</v>
      </c>
      <c r="I11" s="4" t="s">
        <v>19</v>
      </c>
      <c r="J11" s="2">
        <v>44912</v>
      </c>
      <c r="K11" s="2">
        <v>44578</v>
      </c>
      <c r="L11" s="2">
        <v>44585</v>
      </c>
      <c r="M11" s="21" t="s">
        <v>51</v>
      </c>
      <c r="N11" s="4">
        <v>1</v>
      </c>
      <c r="O11" s="4" t="s">
        <v>27</v>
      </c>
      <c r="P11" s="4" t="s">
        <v>64</v>
      </c>
      <c r="Q11" s="15" t="s">
        <v>65</v>
      </c>
      <c r="R11" s="4" t="s">
        <v>66</v>
      </c>
    </row>
    <row r="12" spans="1:19" ht="409.5" x14ac:dyDescent="0.35">
      <c r="A12" s="11">
        <f t="shared" ref="A12:A35" si="1">A11+1</f>
        <v>10</v>
      </c>
      <c r="B12" s="4" t="s">
        <v>19</v>
      </c>
      <c r="C12" s="4" t="s">
        <v>67</v>
      </c>
      <c r="D12" s="1" t="s">
        <v>68</v>
      </c>
      <c r="E12" s="9" t="s">
        <v>22</v>
      </c>
      <c r="F12" s="1" t="s">
        <v>69</v>
      </c>
      <c r="G12" s="1" t="s">
        <v>70</v>
      </c>
      <c r="H12" s="1" t="s">
        <v>71</v>
      </c>
      <c r="I12" s="4" t="s">
        <v>19</v>
      </c>
      <c r="J12" s="2">
        <v>44580</v>
      </c>
      <c r="K12" s="2">
        <v>44593</v>
      </c>
      <c r="L12" s="2">
        <v>44596</v>
      </c>
      <c r="M12" s="21" t="s">
        <v>68</v>
      </c>
      <c r="N12" s="4">
        <v>2</v>
      </c>
      <c r="O12" s="4" t="s">
        <v>27</v>
      </c>
      <c r="P12" s="4">
        <v>4.3</v>
      </c>
      <c r="Q12" s="15" t="s">
        <v>72</v>
      </c>
      <c r="R12" s="27" t="s">
        <v>388</v>
      </c>
    </row>
    <row r="13" spans="1:19" ht="409.5" x14ac:dyDescent="0.35">
      <c r="A13" s="11">
        <f t="shared" si="1"/>
        <v>11</v>
      </c>
      <c r="B13" s="4" t="s">
        <v>19</v>
      </c>
      <c r="C13" s="4" t="s">
        <v>67</v>
      </c>
      <c r="D13" s="1" t="s">
        <v>68</v>
      </c>
      <c r="E13" s="9" t="s">
        <v>30</v>
      </c>
      <c r="F13" s="1" t="s">
        <v>73</v>
      </c>
      <c r="G13" s="1" t="s">
        <v>74</v>
      </c>
      <c r="H13" s="1" t="s">
        <v>75</v>
      </c>
      <c r="I13" s="4" t="s">
        <v>19</v>
      </c>
      <c r="J13" s="2">
        <v>44580</v>
      </c>
      <c r="K13" s="2">
        <v>44593</v>
      </c>
      <c r="L13" s="2">
        <v>44596</v>
      </c>
      <c r="M13" s="21" t="s">
        <v>68</v>
      </c>
      <c r="N13" s="4">
        <v>1</v>
      </c>
      <c r="O13" s="4" t="s">
        <v>27</v>
      </c>
      <c r="P13" s="4">
        <v>4.3</v>
      </c>
      <c r="Q13" s="15" t="s">
        <v>72</v>
      </c>
      <c r="R13" s="4" t="s">
        <v>388</v>
      </c>
    </row>
    <row r="14" spans="1:19" ht="172.5" x14ac:dyDescent="0.35">
      <c r="A14" s="11">
        <f t="shared" si="1"/>
        <v>12</v>
      </c>
      <c r="B14" s="4" t="s">
        <v>19</v>
      </c>
      <c r="C14" s="4" t="s">
        <v>67</v>
      </c>
      <c r="D14" s="1" t="s">
        <v>68</v>
      </c>
      <c r="E14" s="9" t="s">
        <v>35</v>
      </c>
      <c r="F14" s="1" t="s">
        <v>76</v>
      </c>
      <c r="G14" s="1" t="s">
        <v>77</v>
      </c>
      <c r="H14" s="1" t="s">
        <v>78</v>
      </c>
      <c r="I14" s="4" t="s">
        <v>19</v>
      </c>
      <c r="J14" s="2">
        <v>44580</v>
      </c>
      <c r="K14" s="2">
        <v>44593</v>
      </c>
      <c r="L14" s="2">
        <v>44596</v>
      </c>
      <c r="M14" s="21" t="s">
        <v>68</v>
      </c>
      <c r="N14" s="4">
        <v>2</v>
      </c>
      <c r="O14" s="4" t="s">
        <v>27</v>
      </c>
      <c r="P14" s="4">
        <v>4.3</v>
      </c>
      <c r="Q14" s="15" t="s">
        <v>72</v>
      </c>
      <c r="R14" s="4" t="s">
        <v>79</v>
      </c>
    </row>
    <row r="15" spans="1:19" ht="172.5" x14ac:dyDescent="0.35">
      <c r="A15" s="11">
        <f t="shared" si="1"/>
        <v>13</v>
      </c>
      <c r="B15" s="4" t="s">
        <v>19</v>
      </c>
      <c r="C15" s="4" t="s">
        <v>80</v>
      </c>
      <c r="D15" s="1" t="s">
        <v>81</v>
      </c>
      <c r="E15" s="9" t="s">
        <v>22</v>
      </c>
      <c r="F15" s="1" t="s">
        <v>82</v>
      </c>
      <c r="G15" s="1" t="s">
        <v>83</v>
      </c>
      <c r="H15" s="1" t="s">
        <v>84</v>
      </c>
      <c r="I15" s="4" t="s">
        <v>19</v>
      </c>
      <c r="J15" s="2">
        <v>44912</v>
      </c>
      <c r="K15" s="2">
        <v>44616</v>
      </c>
      <c r="L15" s="2">
        <v>44610</v>
      </c>
      <c r="M15" s="21" t="s">
        <v>81</v>
      </c>
      <c r="N15" s="4"/>
      <c r="O15" s="4" t="s">
        <v>27</v>
      </c>
      <c r="P15" s="4" t="s">
        <v>85</v>
      </c>
      <c r="Q15" s="15" t="s">
        <v>86</v>
      </c>
      <c r="R15" s="4" t="s">
        <v>87</v>
      </c>
    </row>
    <row r="16" spans="1:19" ht="409.5" x14ac:dyDescent="0.35">
      <c r="A16" s="11">
        <f t="shared" si="1"/>
        <v>14</v>
      </c>
      <c r="B16" s="4" t="s">
        <v>19</v>
      </c>
      <c r="C16" s="4" t="s">
        <v>80</v>
      </c>
      <c r="D16" s="1" t="s">
        <v>81</v>
      </c>
      <c r="E16" s="9" t="s">
        <v>30</v>
      </c>
      <c r="F16" s="1" t="s">
        <v>88</v>
      </c>
      <c r="G16" s="1" t="s">
        <v>89</v>
      </c>
      <c r="H16" s="1" t="s">
        <v>90</v>
      </c>
      <c r="I16" s="4" t="s">
        <v>19</v>
      </c>
      <c r="J16" s="2">
        <v>44912</v>
      </c>
      <c r="K16" s="2">
        <v>44616</v>
      </c>
      <c r="L16" s="2">
        <v>44616</v>
      </c>
      <c r="M16" s="21" t="s">
        <v>81</v>
      </c>
      <c r="N16" s="4"/>
      <c r="O16" s="4" t="s">
        <v>27</v>
      </c>
      <c r="P16" s="4">
        <v>4.3</v>
      </c>
      <c r="Q16" s="15" t="s">
        <v>72</v>
      </c>
      <c r="R16" s="4" t="s">
        <v>79</v>
      </c>
    </row>
    <row r="17" spans="1:18" ht="184" customHeight="1" x14ac:dyDescent="0.35">
      <c r="A17" s="11">
        <f t="shared" si="1"/>
        <v>15</v>
      </c>
      <c r="B17" s="4" t="s">
        <v>19</v>
      </c>
      <c r="C17" s="4" t="s">
        <v>80</v>
      </c>
      <c r="D17" s="1" t="s">
        <v>81</v>
      </c>
      <c r="E17" s="9" t="s">
        <v>35</v>
      </c>
      <c r="F17" s="1" t="s">
        <v>91</v>
      </c>
      <c r="G17" s="1" t="s">
        <v>92</v>
      </c>
      <c r="H17" s="1" t="s">
        <v>93</v>
      </c>
      <c r="I17" s="4" t="s">
        <v>19</v>
      </c>
      <c r="J17" s="2">
        <v>44912</v>
      </c>
      <c r="K17" s="2">
        <v>44616</v>
      </c>
      <c r="L17" s="2">
        <v>44616</v>
      </c>
      <c r="M17" s="21" t="s">
        <v>81</v>
      </c>
      <c r="N17" s="4"/>
      <c r="O17" s="4" t="s">
        <v>27</v>
      </c>
      <c r="P17" s="4">
        <v>4.3</v>
      </c>
      <c r="Q17" s="15" t="s">
        <v>72</v>
      </c>
      <c r="R17" s="4" t="s">
        <v>79</v>
      </c>
    </row>
    <row r="18" spans="1:18" ht="409.5" x14ac:dyDescent="0.35">
      <c r="A18" s="11">
        <f t="shared" si="1"/>
        <v>16</v>
      </c>
      <c r="B18" s="4" t="s">
        <v>19</v>
      </c>
      <c r="C18" s="4" t="s">
        <v>80</v>
      </c>
      <c r="D18" s="1" t="s">
        <v>81</v>
      </c>
      <c r="E18" s="9" t="s">
        <v>94</v>
      </c>
      <c r="F18" s="1" t="s">
        <v>95</v>
      </c>
      <c r="G18" s="1" t="s">
        <v>96</v>
      </c>
      <c r="H18" s="1" t="s">
        <v>97</v>
      </c>
      <c r="I18" s="4" t="s">
        <v>19</v>
      </c>
      <c r="J18" s="2">
        <v>44912</v>
      </c>
      <c r="K18" s="2">
        <v>44616</v>
      </c>
      <c r="L18" s="2">
        <v>44616</v>
      </c>
      <c r="M18" s="21" t="s">
        <v>81</v>
      </c>
      <c r="N18" s="4"/>
      <c r="O18" s="4" t="s">
        <v>27</v>
      </c>
      <c r="P18" s="4">
        <v>4.3</v>
      </c>
      <c r="Q18" s="15" t="s">
        <v>72</v>
      </c>
      <c r="R18" s="4" t="s">
        <v>79</v>
      </c>
    </row>
    <row r="19" spans="1:18" ht="172.5" x14ac:dyDescent="0.35">
      <c r="A19" s="11">
        <f t="shared" si="1"/>
        <v>17</v>
      </c>
      <c r="B19" s="4" t="s">
        <v>19</v>
      </c>
      <c r="C19" s="4" t="s">
        <v>80</v>
      </c>
      <c r="D19" s="1" t="s">
        <v>81</v>
      </c>
      <c r="E19" s="9" t="s">
        <v>98</v>
      </c>
      <c r="F19" s="1" t="s">
        <v>99</v>
      </c>
      <c r="G19" s="1" t="s">
        <v>100</v>
      </c>
      <c r="H19" s="1" t="s">
        <v>101</v>
      </c>
      <c r="I19" s="4" t="s">
        <v>19</v>
      </c>
      <c r="J19" s="2">
        <v>44912</v>
      </c>
      <c r="K19" s="2">
        <v>44616</v>
      </c>
      <c r="L19" s="2">
        <v>44616</v>
      </c>
      <c r="M19" s="21" t="s">
        <v>81</v>
      </c>
      <c r="N19" s="4"/>
      <c r="O19" s="4" t="s">
        <v>27</v>
      </c>
      <c r="P19" s="4">
        <v>4.3</v>
      </c>
      <c r="Q19" s="15" t="s">
        <v>72</v>
      </c>
      <c r="R19" s="4" t="s">
        <v>79</v>
      </c>
    </row>
    <row r="20" spans="1:18" ht="149.5" x14ac:dyDescent="0.35">
      <c r="A20" s="11">
        <f t="shared" si="1"/>
        <v>18</v>
      </c>
      <c r="B20" s="4" t="s">
        <v>19</v>
      </c>
      <c r="C20" s="4" t="s">
        <v>80</v>
      </c>
      <c r="D20" s="1" t="s">
        <v>81</v>
      </c>
      <c r="E20" s="9" t="s">
        <v>102</v>
      </c>
      <c r="F20" s="1" t="s">
        <v>103</v>
      </c>
      <c r="G20" s="1" t="s">
        <v>104</v>
      </c>
      <c r="H20" s="1" t="s">
        <v>105</v>
      </c>
      <c r="I20" s="4" t="s">
        <v>19</v>
      </c>
      <c r="J20" s="2">
        <v>44912</v>
      </c>
      <c r="K20" s="2">
        <v>44616</v>
      </c>
      <c r="L20" s="2">
        <v>44617</v>
      </c>
      <c r="M20" s="21" t="s">
        <v>81</v>
      </c>
      <c r="N20" s="4">
        <v>2</v>
      </c>
      <c r="O20" s="4" t="s">
        <v>27</v>
      </c>
      <c r="P20" s="4">
        <v>4.3</v>
      </c>
      <c r="Q20" s="15" t="s">
        <v>72</v>
      </c>
      <c r="R20" s="4" t="s">
        <v>79</v>
      </c>
    </row>
    <row r="21" spans="1:18" ht="149.5" x14ac:dyDescent="0.35">
      <c r="A21" s="11">
        <f t="shared" si="1"/>
        <v>19</v>
      </c>
      <c r="B21" s="4" t="s">
        <v>19</v>
      </c>
      <c r="C21" s="4" t="s">
        <v>80</v>
      </c>
      <c r="D21" s="1" t="s">
        <v>81</v>
      </c>
      <c r="E21" s="9" t="s">
        <v>106</v>
      </c>
      <c r="F21" s="1" t="s">
        <v>107</v>
      </c>
      <c r="G21" s="1" t="s">
        <v>108</v>
      </c>
      <c r="H21" s="1" t="s">
        <v>109</v>
      </c>
      <c r="I21" s="4" t="s">
        <v>19</v>
      </c>
      <c r="J21" s="2">
        <v>44912</v>
      </c>
      <c r="K21" s="2">
        <v>44616</v>
      </c>
      <c r="L21" s="2">
        <v>44617</v>
      </c>
      <c r="M21" s="21" t="s">
        <v>81</v>
      </c>
      <c r="N21" s="4">
        <v>2</v>
      </c>
      <c r="O21" s="4" t="s">
        <v>27</v>
      </c>
      <c r="P21" s="4">
        <v>4.3</v>
      </c>
      <c r="Q21" s="15" t="s">
        <v>72</v>
      </c>
      <c r="R21" s="4" t="s">
        <v>110</v>
      </c>
    </row>
    <row r="22" spans="1:18" ht="149.5" x14ac:dyDescent="0.35">
      <c r="A22" s="11">
        <f t="shared" si="1"/>
        <v>20</v>
      </c>
      <c r="B22" s="4" t="s">
        <v>19</v>
      </c>
      <c r="C22" s="4" t="s">
        <v>80</v>
      </c>
      <c r="D22" s="1" t="s">
        <v>81</v>
      </c>
      <c r="E22" s="9" t="s">
        <v>111</v>
      </c>
      <c r="F22" s="1" t="s">
        <v>112</v>
      </c>
      <c r="G22" s="1" t="s">
        <v>113</v>
      </c>
      <c r="H22" s="1" t="s">
        <v>114</v>
      </c>
      <c r="I22" s="4" t="s">
        <v>19</v>
      </c>
      <c r="J22" s="2">
        <v>44912</v>
      </c>
      <c r="K22" s="2">
        <v>44616</v>
      </c>
      <c r="L22" s="2">
        <v>44617</v>
      </c>
      <c r="M22" s="21" t="s">
        <v>81</v>
      </c>
      <c r="N22" s="4">
        <v>2</v>
      </c>
      <c r="O22" s="4" t="s">
        <v>27</v>
      </c>
      <c r="P22" s="4" t="s">
        <v>115</v>
      </c>
      <c r="Q22" s="15" t="s">
        <v>116</v>
      </c>
      <c r="R22" s="4" t="s">
        <v>117</v>
      </c>
    </row>
    <row r="23" spans="1:18" ht="161" x14ac:dyDescent="0.35">
      <c r="A23" s="11">
        <f t="shared" si="1"/>
        <v>21</v>
      </c>
      <c r="B23" s="4" t="s">
        <v>19</v>
      </c>
      <c r="C23" s="4" t="s">
        <v>80</v>
      </c>
      <c r="D23" s="1" t="s">
        <v>81</v>
      </c>
      <c r="E23" s="9" t="s">
        <v>118</v>
      </c>
      <c r="F23" s="1" t="s">
        <v>119</v>
      </c>
      <c r="G23" s="1" t="s">
        <v>120</v>
      </c>
      <c r="H23" s="1" t="s">
        <v>121</v>
      </c>
      <c r="I23" s="4" t="s">
        <v>19</v>
      </c>
      <c r="J23" s="2">
        <v>44912</v>
      </c>
      <c r="K23" s="2">
        <v>44616</v>
      </c>
      <c r="L23" s="2">
        <v>44616</v>
      </c>
      <c r="M23" s="21" t="s">
        <v>81</v>
      </c>
      <c r="N23" s="4">
        <v>1</v>
      </c>
      <c r="O23" s="4" t="s">
        <v>27</v>
      </c>
      <c r="P23" s="4" t="s">
        <v>122</v>
      </c>
      <c r="Q23" s="15" t="s">
        <v>123</v>
      </c>
      <c r="R23" s="4" t="s">
        <v>124</v>
      </c>
    </row>
    <row r="24" spans="1:18" ht="80.5" x14ac:dyDescent="0.35">
      <c r="A24" s="11">
        <f t="shared" si="1"/>
        <v>22</v>
      </c>
      <c r="B24" s="4" t="s">
        <v>19</v>
      </c>
      <c r="C24" s="4" t="s">
        <v>80</v>
      </c>
      <c r="D24" s="1" t="s">
        <v>81</v>
      </c>
      <c r="E24" s="9" t="s">
        <v>125</v>
      </c>
      <c r="F24" s="1" t="s">
        <v>126</v>
      </c>
      <c r="G24" s="1" t="s">
        <v>127</v>
      </c>
      <c r="H24" s="1" t="s">
        <v>128</v>
      </c>
      <c r="I24" s="4" t="s">
        <v>19</v>
      </c>
      <c r="J24" s="2">
        <v>44912</v>
      </c>
      <c r="K24" s="2">
        <v>44616</v>
      </c>
      <c r="L24" s="2">
        <v>44610</v>
      </c>
      <c r="M24" s="21" t="s">
        <v>81</v>
      </c>
      <c r="N24" s="4"/>
      <c r="O24" s="4" t="s">
        <v>27</v>
      </c>
      <c r="P24" s="4">
        <v>9.9</v>
      </c>
      <c r="Q24" s="15" t="s">
        <v>129</v>
      </c>
      <c r="R24" s="4" t="s">
        <v>130</v>
      </c>
    </row>
    <row r="25" spans="1:18" ht="402.5" x14ac:dyDescent="0.35">
      <c r="A25" s="11">
        <f t="shared" si="1"/>
        <v>23</v>
      </c>
      <c r="B25" s="4" t="s">
        <v>19</v>
      </c>
      <c r="C25" s="4" t="s">
        <v>80</v>
      </c>
      <c r="D25" s="1" t="s">
        <v>81</v>
      </c>
      <c r="E25" s="9" t="s">
        <v>131</v>
      </c>
      <c r="F25" s="1" t="s">
        <v>132</v>
      </c>
      <c r="G25" s="1" t="s">
        <v>133</v>
      </c>
      <c r="H25" s="1" t="s">
        <v>134</v>
      </c>
      <c r="I25" s="4" t="s">
        <v>19</v>
      </c>
      <c r="J25" s="2">
        <v>44912</v>
      </c>
      <c r="K25" s="2">
        <v>44616</v>
      </c>
      <c r="L25" s="2">
        <v>44616</v>
      </c>
      <c r="M25" s="21" t="s">
        <v>81</v>
      </c>
      <c r="N25" s="4"/>
      <c r="O25" s="4" t="s">
        <v>27</v>
      </c>
      <c r="P25" s="4">
        <v>9.9</v>
      </c>
      <c r="Q25" s="15" t="s">
        <v>129</v>
      </c>
      <c r="R25" s="4" t="s">
        <v>130</v>
      </c>
    </row>
    <row r="26" spans="1:18" ht="218.5" x14ac:dyDescent="0.35">
      <c r="A26" s="11">
        <f t="shared" si="1"/>
        <v>24</v>
      </c>
      <c r="B26" s="4" t="s">
        <v>135</v>
      </c>
      <c r="C26" s="4">
        <v>1</v>
      </c>
      <c r="D26" s="1" t="s">
        <v>136</v>
      </c>
      <c r="E26" s="10" t="s">
        <v>137</v>
      </c>
      <c r="F26" s="1" t="s">
        <v>138</v>
      </c>
      <c r="G26" s="1" t="s">
        <v>139</v>
      </c>
      <c r="H26" s="1" t="s">
        <v>140</v>
      </c>
      <c r="I26" s="5" t="s">
        <v>135</v>
      </c>
      <c r="J26" s="2">
        <v>44599</v>
      </c>
      <c r="K26" s="2">
        <v>44610</v>
      </c>
      <c r="L26" s="2">
        <v>44609</v>
      </c>
      <c r="M26" s="21" t="s">
        <v>136</v>
      </c>
      <c r="N26" s="4">
        <v>1</v>
      </c>
      <c r="O26" s="4" t="s">
        <v>27</v>
      </c>
      <c r="P26" s="4" t="s">
        <v>34</v>
      </c>
      <c r="Q26" s="15" t="s">
        <v>141</v>
      </c>
      <c r="R26" s="4" t="s">
        <v>29</v>
      </c>
    </row>
    <row r="27" spans="1:18" ht="409.5" x14ac:dyDescent="0.35">
      <c r="A27" s="11">
        <f t="shared" si="1"/>
        <v>25</v>
      </c>
      <c r="B27" s="4" t="s">
        <v>135</v>
      </c>
      <c r="C27" s="4">
        <v>2</v>
      </c>
      <c r="D27" s="1" t="s">
        <v>136</v>
      </c>
      <c r="E27" s="10" t="s">
        <v>142</v>
      </c>
      <c r="F27" s="1" t="s">
        <v>143</v>
      </c>
      <c r="G27" s="1" t="s">
        <v>144</v>
      </c>
      <c r="H27" s="1" t="s">
        <v>145</v>
      </c>
      <c r="I27" s="5" t="s">
        <v>135</v>
      </c>
      <c r="J27" s="2">
        <v>44613</v>
      </c>
      <c r="K27" s="2"/>
      <c r="L27" s="2">
        <v>44616</v>
      </c>
      <c r="M27" s="21" t="s">
        <v>136</v>
      </c>
      <c r="N27" s="4">
        <v>1</v>
      </c>
      <c r="O27" s="4" t="s">
        <v>27</v>
      </c>
      <c r="P27" s="27" t="s">
        <v>34</v>
      </c>
      <c r="Q27" s="28" t="s">
        <v>141</v>
      </c>
      <c r="R27" s="27" t="s">
        <v>29</v>
      </c>
    </row>
    <row r="28" spans="1:18" ht="184" x14ac:dyDescent="0.35">
      <c r="A28" s="11">
        <f t="shared" si="1"/>
        <v>26</v>
      </c>
      <c r="B28" s="4" t="s">
        <v>19</v>
      </c>
      <c r="C28" s="4" t="s">
        <v>146</v>
      </c>
      <c r="D28" s="1" t="s">
        <v>147</v>
      </c>
      <c r="E28" s="8" t="s">
        <v>22</v>
      </c>
      <c r="F28" s="1" t="s">
        <v>148</v>
      </c>
      <c r="G28" s="1" t="s">
        <v>149</v>
      </c>
      <c r="H28" s="1" t="s">
        <v>150</v>
      </c>
      <c r="I28" s="4" t="s">
        <v>19</v>
      </c>
      <c r="J28" s="2">
        <v>44609</v>
      </c>
      <c r="K28" s="2">
        <v>44616</v>
      </c>
      <c r="L28" s="2">
        <v>44616</v>
      </c>
      <c r="M28" s="21" t="s">
        <v>147</v>
      </c>
      <c r="N28" s="4"/>
      <c r="O28" s="4" t="s">
        <v>27</v>
      </c>
      <c r="P28" s="4" t="s">
        <v>151</v>
      </c>
      <c r="Q28" s="15" t="s">
        <v>152</v>
      </c>
      <c r="R28" s="4" t="s">
        <v>153</v>
      </c>
    </row>
    <row r="29" spans="1:18" ht="184" x14ac:dyDescent="0.35">
      <c r="A29" s="11">
        <f t="shared" si="1"/>
        <v>27</v>
      </c>
      <c r="B29" s="4" t="s">
        <v>19</v>
      </c>
      <c r="C29" s="4" t="s">
        <v>146</v>
      </c>
      <c r="D29" s="1" t="s">
        <v>147</v>
      </c>
      <c r="E29" s="8" t="s">
        <v>30</v>
      </c>
      <c r="F29" s="1" t="s">
        <v>154</v>
      </c>
      <c r="G29" s="1" t="s">
        <v>155</v>
      </c>
      <c r="H29" s="1" t="s">
        <v>156</v>
      </c>
      <c r="I29" s="4" t="s">
        <v>19</v>
      </c>
      <c r="J29" s="2">
        <v>44609</v>
      </c>
      <c r="K29" s="2">
        <v>44616</v>
      </c>
      <c r="L29" s="2">
        <v>44616</v>
      </c>
      <c r="M29" s="21" t="s">
        <v>147</v>
      </c>
      <c r="N29" s="4"/>
      <c r="O29" s="4" t="s">
        <v>27</v>
      </c>
      <c r="P29" s="4" t="s">
        <v>151</v>
      </c>
      <c r="Q29" s="15" t="s">
        <v>152</v>
      </c>
      <c r="R29" s="4" t="s">
        <v>157</v>
      </c>
    </row>
    <row r="30" spans="1:18" ht="184" x14ac:dyDescent="0.35">
      <c r="A30" s="11">
        <f t="shared" si="1"/>
        <v>28</v>
      </c>
      <c r="B30" s="4" t="s">
        <v>19</v>
      </c>
      <c r="C30" s="4" t="s">
        <v>146</v>
      </c>
      <c r="D30" s="1" t="s">
        <v>147</v>
      </c>
      <c r="E30" s="8" t="s">
        <v>35</v>
      </c>
      <c r="F30" s="1" t="s">
        <v>158</v>
      </c>
      <c r="G30" s="1" t="s">
        <v>159</v>
      </c>
      <c r="H30" s="1" t="s">
        <v>160</v>
      </c>
      <c r="I30" s="4" t="s">
        <v>19</v>
      </c>
      <c r="J30" s="2">
        <v>44609</v>
      </c>
      <c r="K30" s="2">
        <v>44616</v>
      </c>
      <c r="L30" s="2">
        <v>44616</v>
      </c>
      <c r="M30" s="21" t="s">
        <v>147</v>
      </c>
      <c r="N30" s="4"/>
      <c r="O30" s="4" t="s">
        <v>27</v>
      </c>
      <c r="P30" s="27" t="s">
        <v>151</v>
      </c>
      <c r="Q30" s="28" t="s">
        <v>152</v>
      </c>
      <c r="R30" s="27" t="s">
        <v>161</v>
      </c>
    </row>
    <row r="31" spans="1:18" ht="345" x14ac:dyDescent="0.35">
      <c r="A31" s="11">
        <f t="shared" si="1"/>
        <v>29</v>
      </c>
      <c r="B31" s="4" t="s">
        <v>19</v>
      </c>
      <c r="C31" s="4" t="s">
        <v>162</v>
      </c>
      <c r="D31" s="1" t="s">
        <v>163</v>
      </c>
      <c r="E31" s="8" t="s">
        <v>164</v>
      </c>
      <c r="F31" s="1" t="s">
        <v>165</v>
      </c>
      <c r="G31" s="1" t="s">
        <v>166</v>
      </c>
      <c r="H31" s="1" t="s">
        <v>167</v>
      </c>
      <c r="I31" s="4" t="s">
        <v>19</v>
      </c>
      <c r="J31" s="2">
        <v>44622</v>
      </c>
      <c r="K31" s="2">
        <v>44627</v>
      </c>
      <c r="L31" s="2">
        <v>44627</v>
      </c>
      <c r="M31" s="21" t="s">
        <v>163</v>
      </c>
      <c r="N31" s="4"/>
      <c r="O31" s="4" t="s">
        <v>27</v>
      </c>
      <c r="P31" s="27" t="s">
        <v>34</v>
      </c>
      <c r="Q31" s="28" t="s">
        <v>141</v>
      </c>
      <c r="R31" s="27" t="s">
        <v>168</v>
      </c>
    </row>
    <row r="32" spans="1:18" ht="126.5" x14ac:dyDescent="0.35">
      <c r="A32" s="11">
        <f t="shared" si="1"/>
        <v>30</v>
      </c>
      <c r="B32" s="4" t="s">
        <v>19</v>
      </c>
      <c r="C32" s="4" t="s">
        <v>169</v>
      </c>
      <c r="D32" s="1" t="s">
        <v>163</v>
      </c>
      <c r="E32" s="8" t="s">
        <v>30</v>
      </c>
      <c r="F32" s="1" t="s">
        <v>170</v>
      </c>
      <c r="G32" s="1" t="s">
        <v>171</v>
      </c>
      <c r="H32" s="1" t="s">
        <v>172</v>
      </c>
      <c r="I32" s="4" t="s">
        <v>19</v>
      </c>
      <c r="J32" s="2">
        <v>44622</v>
      </c>
      <c r="K32" s="2">
        <v>44627</v>
      </c>
      <c r="L32" s="2">
        <v>44627</v>
      </c>
      <c r="M32" s="21" t="s">
        <v>163</v>
      </c>
      <c r="N32" s="4"/>
      <c r="O32" s="4" t="s">
        <v>27</v>
      </c>
      <c r="P32" s="27" t="s">
        <v>173</v>
      </c>
      <c r="Q32" s="28" t="s">
        <v>174</v>
      </c>
      <c r="R32" s="27" t="s">
        <v>175</v>
      </c>
    </row>
    <row r="33" spans="1:18" ht="126.5" x14ac:dyDescent="0.35">
      <c r="A33" s="11">
        <f t="shared" si="1"/>
        <v>31</v>
      </c>
      <c r="B33" s="4" t="s">
        <v>19</v>
      </c>
      <c r="C33" s="4" t="s">
        <v>162</v>
      </c>
      <c r="D33" s="1" t="s">
        <v>163</v>
      </c>
      <c r="E33" s="8" t="s">
        <v>35</v>
      </c>
      <c r="F33" s="1" t="s">
        <v>176</v>
      </c>
      <c r="G33" s="1" t="s">
        <v>177</v>
      </c>
      <c r="H33" s="1" t="s">
        <v>178</v>
      </c>
      <c r="I33" s="4" t="s">
        <v>19</v>
      </c>
      <c r="J33" s="2">
        <v>44622</v>
      </c>
      <c r="K33" s="2">
        <v>44627</v>
      </c>
      <c r="L33" s="2">
        <v>44624</v>
      </c>
      <c r="M33" s="21" t="s">
        <v>163</v>
      </c>
      <c r="N33" s="4"/>
      <c r="O33" s="4" t="s">
        <v>27</v>
      </c>
      <c r="P33" s="27" t="s">
        <v>179</v>
      </c>
      <c r="Q33" s="28" t="s">
        <v>180</v>
      </c>
      <c r="R33" s="27" t="s">
        <v>387</v>
      </c>
    </row>
    <row r="34" spans="1:18" ht="333.5" x14ac:dyDescent="0.35">
      <c r="A34" s="11">
        <f t="shared" si="1"/>
        <v>32</v>
      </c>
      <c r="B34" s="4" t="s">
        <v>19</v>
      </c>
      <c r="C34" s="4" t="s">
        <v>162</v>
      </c>
      <c r="D34" s="1" t="s">
        <v>163</v>
      </c>
      <c r="E34" s="8" t="s">
        <v>94</v>
      </c>
      <c r="F34" s="1" t="s">
        <v>181</v>
      </c>
      <c r="G34" s="1" t="s">
        <v>182</v>
      </c>
      <c r="H34" s="1" t="s">
        <v>183</v>
      </c>
      <c r="I34" s="4" t="s">
        <v>19</v>
      </c>
      <c r="J34" s="2">
        <v>44622</v>
      </c>
      <c r="K34" s="2">
        <v>44627</v>
      </c>
      <c r="L34" s="2">
        <v>44624</v>
      </c>
      <c r="M34" s="21" t="s">
        <v>163</v>
      </c>
      <c r="N34" s="4"/>
      <c r="O34" s="4" t="s">
        <v>27</v>
      </c>
      <c r="P34" s="27" t="s">
        <v>179</v>
      </c>
      <c r="Q34" s="28" t="s">
        <v>180</v>
      </c>
      <c r="R34" s="27" t="s">
        <v>387</v>
      </c>
    </row>
    <row r="35" spans="1:18" ht="391" x14ac:dyDescent="0.35">
      <c r="A35" s="11">
        <f t="shared" si="1"/>
        <v>33</v>
      </c>
      <c r="B35" s="16" t="s">
        <v>19</v>
      </c>
      <c r="C35" s="16" t="s">
        <v>162</v>
      </c>
      <c r="D35" s="17" t="s">
        <v>163</v>
      </c>
      <c r="E35" s="18" t="s">
        <v>98</v>
      </c>
      <c r="F35" s="17" t="s">
        <v>184</v>
      </c>
      <c r="G35" s="17" t="s">
        <v>185</v>
      </c>
      <c r="H35" s="17" t="s">
        <v>186</v>
      </c>
      <c r="I35" s="16" t="s">
        <v>19</v>
      </c>
      <c r="J35" s="19">
        <v>44622</v>
      </c>
      <c r="K35" s="19">
        <v>44627</v>
      </c>
      <c r="L35" s="19">
        <v>44627</v>
      </c>
      <c r="M35" s="21" t="s">
        <v>163</v>
      </c>
      <c r="N35" s="16"/>
      <c r="O35" s="16" t="s">
        <v>27</v>
      </c>
      <c r="P35" s="27" t="s">
        <v>187</v>
      </c>
      <c r="Q35" s="28" t="s">
        <v>389</v>
      </c>
      <c r="R35" s="27" t="s">
        <v>216</v>
      </c>
    </row>
    <row r="36" spans="1:18" ht="195.5" x14ac:dyDescent="0.35">
      <c r="A36" s="11">
        <f t="shared" ref="A36:A78" si="2">A35+1</f>
        <v>34</v>
      </c>
      <c r="B36" s="4" t="s">
        <v>188</v>
      </c>
      <c r="C36" s="1" t="s">
        <v>189</v>
      </c>
      <c r="D36" s="1" t="s">
        <v>190</v>
      </c>
      <c r="E36" s="8" t="s">
        <v>22</v>
      </c>
      <c r="F36" s="1" t="s">
        <v>191</v>
      </c>
      <c r="G36" s="1" t="s">
        <v>192</v>
      </c>
      <c r="H36" s="1" t="s">
        <v>193</v>
      </c>
      <c r="I36" s="4" t="s">
        <v>194</v>
      </c>
      <c r="J36" s="2">
        <v>44624</v>
      </c>
      <c r="K36" s="2">
        <v>44629</v>
      </c>
      <c r="L36" s="2">
        <v>44628</v>
      </c>
      <c r="M36" s="26" t="s">
        <v>381</v>
      </c>
      <c r="N36" s="4"/>
      <c r="O36" s="16" t="s">
        <v>27</v>
      </c>
      <c r="P36" s="27" t="s">
        <v>195</v>
      </c>
      <c r="Q36" s="28" t="s">
        <v>196</v>
      </c>
      <c r="R36" s="27" t="s">
        <v>197</v>
      </c>
    </row>
    <row r="37" spans="1:18" ht="409.5" x14ac:dyDescent="0.35">
      <c r="A37" s="11">
        <f t="shared" si="2"/>
        <v>35</v>
      </c>
      <c r="B37" s="4" t="s">
        <v>188</v>
      </c>
      <c r="C37" s="1" t="s">
        <v>189</v>
      </c>
      <c r="D37" s="1" t="s">
        <v>190</v>
      </c>
      <c r="E37" s="8" t="s">
        <v>30</v>
      </c>
      <c r="F37" s="1" t="s">
        <v>198</v>
      </c>
      <c r="G37" s="1" t="s">
        <v>199</v>
      </c>
      <c r="H37" s="1" t="s">
        <v>200</v>
      </c>
      <c r="I37" s="4" t="s">
        <v>194</v>
      </c>
      <c r="J37" s="2">
        <v>44624</v>
      </c>
      <c r="K37" s="2">
        <v>44629</v>
      </c>
      <c r="L37" s="2">
        <v>44628</v>
      </c>
      <c r="M37" s="26" t="s">
        <v>381</v>
      </c>
      <c r="N37" s="4"/>
      <c r="O37" s="16" t="s">
        <v>27</v>
      </c>
      <c r="P37" s="27">
        <v>1</v>
      </c>
      <c r="Q37" s="28" t="s">
        <v>201</v>
      </c>
      <c r="R37" s="27" t="s">
        <v>29</v>
      </c>
    </row>
    <row r="38" spans="1:18" ht="391" x14ac:dyDescent="0.35">
      <c r="A38" s="11">
        <f t="shared" si="2"/>
        <v>36</v>
      </c>
      <c r="B38" s="4" t="s">
        <v>188</v>
      </c>
      <c r="C38" s="1" t="s">
        <v>189</v>
      </c>
      <c r="D38" s="1" t="s">
        <v>190</v>
      </c>
      <c r="E38" s="8" t="s">
        <v>35</v>
      </c>
      <c r="F38" s="1" t="s">
        <v>202</v>
      </c>
      <c r="G38" s="1" t="s">
        <v>203</v>
      </c>
      <c r="H38" s="1" t="s">
        <v>204</v>
      </c>
      <c r="I38" s="4" t="s">
        <v>194</v>
      </c>
      <c r="J38" s="2">
        <v>44624</v>
      </c>
      <c r="K38" s="2">
        <v>44629</v>
      </c>
      <c r="L38" s="2">
        <v>44629</v>
      </c>
      <c r="M38" s="26" t="s">
        <v>381</v>
      </c>
      <c r="N38" s="4"/>
      <c r="O38" s="16" t="s">
        <v>27</v>
      </c>
      <c r="P38" s="27">
        <v>4.0999999999999996</v>
      </c>
      <c r="Q38" s="28" t="s">
        <v>205</v>
      </c>
      <c r="R38" s="27" t="s">
        <v>206</v>
      </c>
    </row>
    <row r="39" spans="1:18" ht="161" x14ac:dyDescent="0.35">
      <c r="A39" s="11">
        <f t="shared" si="2"/>
        <v>37</v>
      </c>
      <c r="B39" s="4" t="s">
        <v>188</v>
      </c>
      <c r="C39" s="1" t="s">
        <v>189</v>
      </c>
      <c r="D39" s="1" t="s">
        <v>190</v>
      </c>
      <c r="E39" s="8" t="s">
        <v>94</v>
      </c>
      <c r="F39" s="1" t="s">
        <v>207</v>
      </c>
      <c r="G39" s="1" t="s">
        <v>208</v>
      </c>
      <c r="H39" s="1" t="s">
        <v>209</v>
      </c>
      <c r="I39" s="4" t="s">
        <v>194</v>
      </c>
      <c r="J39" s="2">
        <v>44624</v>
      </c>
      <c r="K39" s="2">
        <v>44629</v>
      </c>
      <c r="L39" s="2">
        <v>44629</v>
      </c>
      <c r="M39" s="26" t="s">
        <v>381</v>
      </c>
      <c r="N39" s="4">
        <v>1</v>
      </c>
      <c r="O39" s="16" t="s">
        <v>27</v>
      </c>
      <c r="P39" s="27">
        <v>5.3</v>
      </c>
      <c r="Q39" s="28" t="s">
        <v>210</v>
      </c>
      <c r="R39" s="27" t="s">
        <v>211</v>
      </c>
    </row>
    <row r="40" spans="1:18" ht="92" x14ac:dyDescent="0.35">
      <c r="A40" s="11">
        <f t="shared" si="2"/>
        <v>38</v>
      </c>
      <c r="B40" s="4" t="s">
        <v>188</v>
      </c>
      <c r="C40" s="1" t="s">
        <v>189</v>
      </c>
      <c r="D40" s="1" t="s">
        <v>190</v>
      </c>
      <c r="E40" s="8" t="s">
        <v>98</v>
      </c>
      <c r="F40" s="1" t="s">
        <v>212</v>
      </c>
      <c r="G40" s="1" t="s">
        <v>213</v>
      </c>
      <c r="H40" s="1" t="s">
        <v>214</v>
      </c>
      <c r="I40" s="4" t="s">
        <v>194</v>
      </c>
      <c r="J40" s="2">
        <v>44624</v>
      </c>
      <c r="K40" s="2">
        <v>44629</v>
      </c>
      <c r="L40" s="2">
        <v>44629</v>
      </c>
      <c r="M40" s="26" t="s">
        <v>381</v>
      </c>
      <c r="N40" s="4">
        <v>1</v>
      </c>
      <c r="O40" s="16" t="s">
        <v>27</v>
      </c>
      <c r="P40" s="27">
        <v>6</v>
      </c>
      <c r="Q40" s="28" t="s">
        <v>215</v>
      </c>
      <c r="R40" s="27" t="s">
        <v>216</v>
      </c>
    </row>
    <row r="41" spans="1:18" ht="138" x14ac:dyDescent="0.35">
      <c r="A41" s="11">
        <f t="shared" si="2"/>
        <v>39</v>
      </c>
      <c r="B41" s="4" t="s">
        <v>188</v>
      </c>
      <c r="C41" s="1" t="s">
        <v>189</v>
      </c>
      <c r="D41" s="1" t="s">
        <v>190</v>
      </c>
      <c r="E41" s="8" t="s">
        <v>102</v>
      </c>
      <c r="F41" s="1" t="s">
        <v>217</v>
      </c>
      <c r="G41" s="1" t="s">
        <v>218</v>
      </c>
      <c r="H41" s="1" t="s">
        <v>219</v>
      </c>
      <c r="I41" s="4" t="s">
        <v>194</v>
      </c>
      <c r="J41" s="2">
        <v>44624</v>
      </c>
      <c r="K41" s="2">
        <v>44629</v>
      </c>
      <c r="L41" s="2">
        <v>44629</v>
      </c>
      <c r="M41" s="26" t="s">
        <v>381</v>
      </c>
      <c r="N41" s="4"/>
      <c r="O41" s="16" t="s">
        <v>27</v>
      </c>
      <c r="P41" s="27" t="s">
        <v>220</v>
      </c>
      <c r="Q41" s="28" t="s">
        <v>116</v>
      </c>
      <c r="R41" s="27" t="s">
        <v>221</v>
      </c>
    </row>
    <row r="42" spans="1:18" ht="276" x14ac:dyDescent="0.35">
      <c r="A42" s="11">
        <f t="shared" si="2"/>
        <v>40</v>
      </c>
      <c r="B42" s="4" t="s">
        <v>188</v>
      </c>
      <c r="C42" s="1" t="s">
        <v>189</v>
      </c>
      <c r="D42" s="1" t="s">
        <v>190</v>
      </c>
      <c r="E42" s="8" t="s">
        <v>106</v>
      </c>
      <c r="F42" s="1" t="s">
        <v>222</v>
      </c>
      <c r="G42" s="1" t="s">
        <v>223</v>
      </c>
      <c r="H42" s="1" t="s">
        <v>224</v>
      </c>
      <c r="I42" s="4" t="s">
        <v>194</v>
      </c>
      <c r="J42" s="2">
        <v>44624</v>
      </c>
      <c r="K42" s="2">
        <v>44629</v>
      </c>
      <c r="L42" s="2">
        <v>44629</v>
      </c>
      <c r="M42" s="26" t="s">
        <v>381</v>
      </c>
      <c r="N42" s="4"/>
      <c r="O42" s="16" t="s">
        <v>27</v>
      </c>
      <c r="P42" s="27" t="s">
        <v>225</v>
      </c>
      <c r="Q42" s="28" t="s">
        <v>72</v>
      </c>
      <c r="R42" s="27" t="s">
        <v>226</v>
      </c>
    </row>
    <row r="43" spans="1:18" ht="126.5" x14ac:dyDescent="0.35">
      <c r="A43" s="11">
        <f t="shared" si="2"/>
        <v>41</v>
      </c>
      <c r="B43" s="4" t="s">
        <v>188</v>
      </c>
      <c r="C43" s="1" t="s">
        <v>189</v>
      </c>
      <c r="D43" s="1" t="s">
        <v>190</v>
      </c>
      <c r="E43" s="8" t="s">
        <v>111</v>
      </c>
      <c r="F43" s="1" t="s">
        <v>227</v>
      </c>
      <c r="G43" s="1" t="s">
        <v>228</v>
      </c>
      <c r="H43" s="1" t="s">
        <v>229</v>
      </c>
      <c r="I43" s="4" t="s">
        <v>194</v>
      </c>
      <c r="J43" s="2">
        <v>44624</v>
      </c>
      <c r="K43" s="2">
        <v>44629</v>
      </c>
      <c r="L43" s="2">
        <v>44629</v>
      </c>
      <c r="M43" s="26" t="s">
        <v>381</v>
      </c>
      <c r="N43" s="4"/>
      <c r="O43" s="16" t="s">
        <v>27</v>
      </c>
      <c r="P43" s="27">
        <v>8</v>
      </c>
      <c r="Q43" s="28" t="s">
        <v>87</v>
      </c>
      <c r="R43" s="27"/>
    </row>
    <row r="44" spans="1:18" ht="34.5" x14ac:dyDescent="0.35">
      <c r="A44" s="11">
        <f t="shared" si="2"/>
        <v>42</v>
      </c>
      <c r="B44" s="4" t="s">
        <v>135</v>
      </c>
      <c r="C44" s="1" t="s">
        <v>230</v>
      </c>
      <c r="D44" s="1" t="s">
        <v>231</v>
      </c>
      <c r="E44" s="8" t="s">
        <v>22</v>
      </c>
      <c r="F44" s="1" t="s">
        <v>232</v>
      </c>
      <c r="G44" s="1" t="s">
        <v>233</v>
      </c>
      <c r="H44" s="1" t="s">
        <v>234</v>
      </c>
      <c r="I44" s="4" t="s">
        <v>135</v>
      </c>
      <c r="J44" s="2">
        <v>44627</v>
      </c>
      <c r="K44" s="2">
        <v>44630</v>
      </c>
      <c r="L44" s="2">
        <v>44630</v>
      </c>
      <c r="M44" s="21" t="s">
        <v>231</v>
      </c>
      <c r="N44" s="4"/>
      <c r="O44" s="16" t="s">
        <v>27</v>
      </c>
      <c r="P44" s="27" t="s">
        <v>29</v>
      </c>
      <c r="Q44" s="28" t="s">
        <v>29</v>
      </c>
      <c r="R44" s="27" t="s">
        <v>29</v>
      </c>
    </row>
    <row r="45" spans="1:18" ht="69" x14ac:dyDescent="0.35">
      <c r="A45" s="11">
        <f t="shared" si="2"/>
        <v>43</v>
      </c>
      <c r="B45" s="4" t="s">
        <v>135</v>
      </c>
      <c r="C45" s="1" t="s">
        <v>230</v>
      </c>
      <c r="D45" s="1" t="s">
        <v>231</v>
      </c>
      <c r="E45" s="8" t="s">
        <v>30</v>
      </c>
      <c r="F45" s="1" t="s">
        <v>235</v>
      </c>
      <c r="G45" s="1" t="s">
        <v>236</v>
      </c>
      <c r="H45" s="1" t="s">
        <v>237</v>
      </c>
      <c r="I45" s="4" t="s">
        <v>135</v>
      </c>
      <c r="J45" s="2">
        <v>44627</v>
      </c>
      <c r="K45" s="2">
        <v>44635</v>
      </c>
      <c r="L45" s="2">
        <v>44635</v>
      </c>
      <c r="M45" s="21" t="s">
        <v>231</v>
      </c>
      <c r="N45" s="4">
        <v>1</v>
      </c>
      <c r="O45" s="16" t="s">
        <v>27</v>
      </c>
      <c r="P45" s="27"/>
      <c r="Q45" s="28" t="s">
        <v>141</v>
      </c>
      <c r="R45" s="27"/>
    </row>
    <row r="46" spans="1:18" ht="34.5" x14ac:dyDescent="0.35">
      <c r="A46" s="11">
        <f t="shared" si="2"/>
        <v>44</v>
      </c>
      <c r="B46" s="4" t="s">
        <v>135</v>
      </c>
      <c r="C46" s="1" t="s">
        <v>230</v>
      </c>
      <c r="D46" s="1" t="s">
        <v>231</v>
      </c>
      <c r="E46" s="8" t="s">
        <v>35</v>
      </c>
      <c r="F46" s="1" t="s">
        <v>238</v>
      </c>
      <c r="G46" s="1" t="s">
        <v>239</v>
      </c>
      <c r="H46" s="1" t="s">
        <v>240</v>
      </c>
      <c r="I46" s="4" t="s">
        <v>135</v>
      </c>
      <c r="J46" s="2">
        <v>44627</v>
      </c>
      <c r="K46" s="2">
        <v>44630</v>
      </c>
      <c r="L46" s="2">
        <v>44630</v>
      </c>
      <c r="M46" s="21" t="s">
        <v>231</v>
      </c>
      <c r="N46" s="4"/>
      <c r="O46" s="16" t="s">
        <v>27</v>
      </c>
      <c r="P46" s="27" t="s">
        <v>241</v>
      </c>
      <c r="Q46" s="28" t="s">
        <v>141</v>
      </c>
      <c r="R46" s="27" t="s">
        <v>153</v>
      </c>
    </row>
    <row r="47" spans="1:18" ht="34.5" x14ac:dyDescent="0.35">
      <c r="A47" s="11">
        <f t="shared" si="2"/>
        <v>45</v>
      </c>
      <c r="B47" s="4" t="s">
        <v>135</v>
      </c>
      <c r="C47" s="1" t="s">
        <v>230</v>
      </c>
      <c r="D47" s="1" t="s">
        <v>231</v>
      </c>
      <c r="E47" s="8" t="s">
        <v>94</v>
      </c>
      <c r="F47" s="1" t="s">
        <v>242</v>
      </c>
      <c r="G47" s="1" t="s">
        <v>243</v>
      </c>
      <c r="H47" s="1" t="s">
        <v>244</v>
      </c>
      <c r="I47" s="4" t="s">
        <v>135</v>
      </c>
      <c r="J47" s="2">
        <v>44627</v>
      </c>
      <c r="K47" s="2">
        <v>44630</v>
      </c>
      <c r="L47" s="2">
        <v>44630</v>
      </c>
      <c r="M47" s="21" t="s">
        <v>231</v>
      </c>
      <c r="N47" s="4">
        <v>1</v>
      </c>
      <c r="O47" s="16" t="s">
        <v>27</v>
      </c>
      <c r="P47" s="27" t="s">
        <v>245</v>
      </c>
      <c r="Q47" s="28" t="s">
        <v>246</v>
      </c>
      <c r="R47" s="27" t="s">
        <v>383</v>
      </c>
    </row>
    <row r="48" spans="1:18" ht="34.5" x14ac:dyDescent="0.35">
      <c r="A48" s="11">
        <f t="shared" si="2"/>
        <v>46</v>
      </c>
      <c r="B48" s="4" t="s">
        <v>135</v>
      </c>
      <c r="C48" s="1" t="s">
        <v>230</v>
      </c>
      <c r="D48" s="1" t="s">
        <v>231</v>
      </c>
      <c r="E48" s="8" t="s">
        <v>98</v>
      </c>
      <c r="F48" s="1" t="s">
        <v>247</v>
      </c>
      <c r="G48" s="1" t="s">
        <v>248</v>
      </c>
      <c r="H48" s="1" t="s">
        <v>249</v>
      </c>
      <c r="I48" s="4" t="s">
        <v>135</v>
      </c>
      <c r="J48" s="2">
        <v>44627</v>
      </c>
      <c r="K48" s="2">
        <v>44630</v>
      </c>
      <c r="L48" s="2">
        <v>44630</v>
      </c>
      <c r="M48" s="21" t="s">
        <v>231</v>
      </c>
      <c r="N48" s="4">
        <v>1</v>
      </c>
      <c r="O48" s="16" t="s">
        <v>27</v>
      </c>
      <c r="P48" s="27" t="s">
        <v>245</v>
      </c>
      <c r="Q48" s="28" t="s">
        <v>246</v>
      </c>
      <c r="R48" s="27" t="s">
        <v>384</v>
      </c>
    </row>
    <row r="49" spans="1:18" ht="69" x14ac:dyDescent="0.35">
      <c r="A49" s="11">
        <f t="shared" si="2"/>
        <v>47</v>
      </c>
      <c r="B49" s="4" t="s">
        <v>135</v>
      </c>
      <c r="C49" s="1" t="s">
        <v>230</v>
      </c>
      <c r="D49" s="1" t="s">
        <v>231</v>
      </c>
      <c r="E49" s="8" t="s">
        <v>102</v>
      </c>
      <c r="F49" s="1" t="s">
        <v>250</v>
      </c>
      <c r="G49" s="1" t="s">
        <v>251</v>
      </c>
      <c r="H49" s="1" t="s">
        <v>252</v>
      </c>
      <c r="I49" s="4" t="s">
        <v>135</v>
      </c>
      <c r="J49" s="2">
        <v>44627</v>
      </c>
      <c r="K49" s="2">
        <v>44630</v>
      </c>
      <c r="L49" s="2">
        <v>44628</v>
      </c>
      <c r="M49" s="21" t="s">
        <v>231</v>
      </c>
      <c r="N49" s="4">
        <v>1</v>
      </c>
      <c r="O49" s="16" t="s">
        <v>27</v>
      </c>
      <c r="P49" s="27">
        <v>4.5</v>
      </c>
      <c r="Q49" s="28" t="s">
        <v>246</v>
      </c>
      <c r="R49" s="27" t="s">
        <v>253</v>
      </c>
    </row>
    <row r="50" spans="1:18" ht="34.5" x14ac:dyDescent="0.35">
      <c r="A50" s="11">
        <f t="shared" si="2"/>
        <v>48</v>
      </c>
      <c r="B50" s="4" t="s">
        <v>135</v>
      </c>
      <c r="C50" s="1" t="s">
        <v>230</v>
      </c>
      <c r="D50" s="1" t="s">
        <v>231</v>
      </c>
      <c r="E50" s="8" t="s">
        <v>106</v>
      </c>
      <c r="F50" s="1" t="s">
        <v>254</v>
      </c>
      <c r="G50" s="1" t="s">
        <v>255</v>
      </c>
      <c r="H50" s="1" t="s">
        <v>256</v>
      </c>
      <c r="I50" s="4" t="s">
        <v>135</v>
      </c>
      <c r="J50" s="2">
        <v>44627</v>
      </c>
      <c r="K50" s="2">
        <v>44630</v>
      </c>
      <c r="L50" s="2">
        <v>44630</v>
      </c>
      <c r="M50" s="21" t="s">
        <v>231</v>
      </c>
      <c r="N50" s="4">
        <v>1</v>
      </c>
      <c r="O50" s="16" t="s">
        <v>27</v>
      </c>
      <c r="P50" s="27" t="s">
        <v>241</v>
      </c>
      <c r="Q50" s="28" t="s">
        <v>87</v>
      </c>
      <c r="R50" s="27" t="s">
        <v>257</v>
      </c>
    </row>
    <row r="51" spans="1:18" ht="409.5" x14ac:dyDescent="0.35">
      <c r="A51" s="11">
        <f t="shared" si="2"/>
        <v>49</v>
      </c>
      <c r="B51" s="4" t="s">
        <v>135</v>
      </c>
      <c r="C51" s="1" t="s">
        <v>230</v>
      </c>
      <c r="D51" s="1" t="s">
        <v>231</v>
      </c>
      <c r="E51" s="8" t="s">
        <v>111</v>
      </c>
      <c r="F51" s="1" t="s">
        <v>258</v>
      </c>
      <c r="G51" s="1" t="s">
        <v>259</v>
      </c>
      <c r="H51" s="1" t="s">
        <v>260</v>
      </c>
      <c r="I51" s="4" t="s">
        <v>135</v>
      </c>
      <c r="J51" s="2">
        <v>44627</v>
      </c>
      <c r="K51" s="2">
        <v>44630</v>
      </c>
      <c r="L51" s="2">
        <v>44630</v>
      </c>
      <c r="M51" s="21" t="s">
        <v>231</v>
      </c>
      <c r="N51" s="4"/>
      <c r="O51" s="16" t="s">
        <v>27</v>
      </c>
      <c r="P51" s="27">
        <v>4.0999999999999996</v>
      </c>
      <c r="Q51" s="28" t="s">
        <v>261</v>
      </c>
      <c r="R51" s="27" t="s">
        <v>385</v>
      </c>
    </row>
    <row r="52" spans="1:18" ht="409.5" x14ac:dyDescent="0.35">
      <c r="A52" s="11">
        <f t="shared" si="2"/>
        <v>50</v>
      </c>
      <c r="B52" s="4" t="s">
        <v>135</v>
      </c>
      <c r="C52" s="1" t="s">
        <v>230</v>
      </c>
      <c r="D52" s="1" t="s">
        <v>231</v>
      </c>
      <c r="E52" s="8" t="s">
        <v>118</v>
      </c>
      <c r="F52" s="1" t="s">
        <v>262</v>
      </c>
      <c r="G52" s="1" t="s">
        <v>263</v>
      </c>
      <c r="H52" s="1" t="s">
        <v>264</v>
      </c>
      <c r="I52" s="4" t="s">
        <v>135</v>
      </c>
      <c r="J52" s="2">
        <v>44627</v>
      </c>
      <c r="K52" s="2">
        <v>44630</v>
      </c>
      <c r="L52" s="2">
        <v>44630</v>
      </c>
      <c r="M52" s="21" t="s">
        <v>231</v>
      </c>
      <c r="N52" s="4">
        <v>1</v>
      </c>
      <c r="O52" s="16" t="s">
        <v>27</v>
      </c>
      <c r="P52" s="27" t="s">
        <v>265</v>
      </c>
      <c r="Q52" s="28" t="s">
        <v>266</v>
      </c>
      <c r="R52" s="27" t="s">
        <v>267</v>
      </c>
    </row>
    <row r="53" spans="1:18" ht="103.5" x14ac:dyDescent="0.35">
      <c r="A53" s="11">
        <f t="shared" si="2"/>
        <v>51</v>
      </c>
      <c r="B53" s="4" t="s">
        <v>135</v>
      </c>
      <c r="C53" s="1" t="s">
        <v>230</v>
      </c>
      <c r="D53" s="1" t="s">
        <v>231</v>
      </c>
      <c r="E53" s="8" t="s">
        <v>125</v>
      </c>
      <c r="F53" s="1" t="s">
        <v>268</v>
      </c>
      <c r="G53" s="1" t="s">
        <v>269</v>
      </c>
      <c r="H53" s="1" t="s">
        <v>270</v>
      </c>
      <c r="I53" s="4" t="s">
        <v>135</v>
      </c>
      <c r="J53" s="2">
        <v>44627</v>
      </c>
      <c r="K53" s="2">
        <v>44630</v>
      </c>
      <c r="L53" s="2">
        <v>44630</v>
      </c>
      <c r="M53" s="21" t="s">
        <v>231</v>
      </c>
      <c r="N53" s="4"/>
      <c r="O53" s="16" t="s">
        <v>27</v>
      </c>
      <c r="P53" s="27" t="s">
        <v>271</v>
      </c>
      <c r="Q53" s="28" t="s">
        <v>87</v>
      </c>
      <c r="R53" s="27" t="s">
        <v>272</v>
      </c>
    </row>
    <row r="54" spans="1:18" ht="409.5" x14ac:dyDescent="0.35">
      <c r="A54" s="11">
        <f t="shared" si="2"/>
        <v>52</v>
      </c>
      <c r="B54" s="4" t="s">
        <v>135</v>
      </c>
      <c r="C54" s="1" t="s">
        <v>230</v>
      </c>
      <c r="D54" s="1" t="s">
        <v>231</v>
      </c>
      <c r="E54" s="8" t="s">
        <v>131</v>
      </c>
      <c r="F54" s="1" t="s">
        <v>273</v>
      </c>
      <c r="G54" s="1" t="s">
        <v>274</v>
      </c>
      <c r="H54" s="1" t="s">
        <v>275</v>
      </c>
      <c r="I54" s="4" t="s">
        <v>135</v>
      </c>
      <c r="J54" s="2">
        <v>44627</v>
      </c>
      <c r="K54" s="2">
        <v>44630</v>
      </c>
      <c r="L54" s="2">
        <v>44629</v>
      </c>
      <c r="M54" s="21" t="s">
        <v>231</v>
      </c>
      <c r="N54" s="4"/>
      <c r="O54" s="16" t="s">
        <v>27</v>
      </c>
      <c r="P54" s="27" t="s">
        <v>276</v>
      </c>
      <c r="Q54" s="28" t="s">
        <v>277</v>
      </c>
      <c r="R54" s="27" t="s">
        <v>278</v>
      </c>
    </row>
    <row r="55" spans="1:18" ht="57.5" x14ac:dyDescent="0.35">
      <c r="A55" s="11">
        <f t="shared" si="2"/>
        <v>53</v>
      </c>
      <c r="B55" s="4" t="s">
        <v>135</v>
      </c>
      <c r="C55" s="1" t="s">
        <v>230</v>
      </c>
      <c r="D55" s="1" t="s">
        <v>231</v>
      </c>
      <c r="E55" s="8" t="s">
        <v>279</v>
      </c>
      <c r="F55" s="1" t="s">
        <v>280</v>
      </c>
      <c r="G55" s="1" t="s">
        <v>281</v>
      </c>
      <c r="H55" s="1" t="s">
        <v>282</v>
      </c>
      <c r="I55" s="4" t="s">
        <v>135</v>
      </c>
      <c r="J55" s="2">
        <v>44627</v>
      </c>
      <c r="K55" s="2">
        <v>44630</v>
      </c>
      <c r="L55" s="2">
        <v>44629</v>
      </c>
      <c r="M55" s="21" t="s">
        <v>231</v>
      </c>
      <c r="N55" s="4">
        <v>1</v>
      </c>
      <c r="O55" s="16" t="s">
        <v>27</v>
      </c>
      <c r="P55" s="27">
        <v>4.5999999999999996</v>
      </c>
      <c r="Q55" s="28" t="s">
        <v>261</v>
      </c>
      <c r="R55" s="27" t="s">
        <v>283</v>
      </c>
    </row>
    <row r="56" spans="1:18" ht="92" x14ac:dyDescent="0.35">
      <c r="A56" s="11">
        <f t="shared" si="2"/>
        <v>54</v>
      </c>
      <c r="B56" s="4" t="s">
        <v>135</v>
      </c>
      <c r="C56" s="1" t="s">
        <v>230</v>
      </c>
      <c r="D56" s="1" t="s">
        <v>231</v>
      </c>
      <c r="E56" s="8" t="s">
        <v>284</v>
      </c>
      <c r="F56" s="1" t="s">
        <v>285</v>
      </c>
      <c r="G56" s="1" t="s">
        <v>286</v>
      </c>
      <c r="H56" s="1" t="s">
        <v>287</v>
      </c>
      <c r="I56" s="4" t="s">
        <v>135</v>
      </c>
      <c r="J56" s="2">
        <v>44627</v>
      </c>
      <c r="K56" s="2">
        <v>44630</v>
      </c>
      <c r="L56" s="2">
        <v>44629</v>
      </c>
      <c r="M56" s="21" t="s">
        <v>231</v>
      </c>
      <c r="N56" s="4">
        <v>1</v>
      </c>
      <c r="O56" s="16" t="s">
        <v>27</v>
      </c>
      <c r="P56" s="27" t="s">
        <v>288</v>
      </c>
      <c r="Q56" s="28" t="s">
        <v>289</v>
      </c>
      <c r="R56" s="27" t="s">
        <v>290</v>
      </c>
    </row>
    <row r="57" spans="1:18" ht="23" x14ac:dyDescent="0.35">
      <c r="A57" s="11">
        <f t="shared" si="2"/>
        <v>55</v>
      </c>
      <c r="B57" s="4" t="s">
        <v>135</v>
      </c>
      <c r="C57" s="1" t="s">
        <v>230</v>
      </c>
      <c r="D57" s="1" t="s">
        <v>231</v>
      </c>
      <c r="E57" s="8" t="s">
        <v>291</v>
      </c>
      <c r="F57" s="1" t="s">
        <v>292</v>
      </c>
      <c r="G57" s="1" t="s">
        <v>293</v>
      </c>
      <c r="H57" s="1" t="s">
        <v>294</v>
      </c>
      <c r="I57" s="4" t="s">
        <v>135</v>
      </c>
      <c r="J57" s="2">
        <v>44627</v>
      </c>
      <c r="K57" s="2">
        <v>44630</v>
      </c>
      <c r="L57" s="2">
        <v>44630</v>
      </c>
      <c r="M57" s="21" t="s">
        <v>231</v>
      </c>
      <c r="N57" s="4"/>
      <c r="O57" s="16" t="s">
        <v>27</v>
      </c>
      <c r="P57" s="27" t="s">
        <v>295</v>
      </c>
      <c r="Q57" s="28" t="s">
        <v>289</v>
      </c>
      <c r="R57" s="27" t="s">
        <v>296</v>
      </c>
    </row>
    <row r="58" spans="1:18" ht="69" x14ac:dyDescent="0.35">
      <c r="A58" s="11">
        <f t="shared" si="2"/>
        <v>56</v>
      </c>
      <c r="B58" s="4" t="s">
        <v>135</v>
      </c>
      <c r="C58" s="1" t="s">
        <v>230</v>
      </c>
      <c r="D58" s="1" t="s">
        <v>231</v>
      </c>
      <c r="E58" s="8" t="s">
        <v>297</v>
      </c>
      <c r="F58" s="1" t="s">
        <v>298</v>
      </c>
      <c r="G58" s="1" t="s">
        <v>299</v>
      </c>
      <c r="H58" s="1" t="s">
        <v>300</v>
      </c>
      <c r="I58" s="4" t="s">
        <v>135</v>
      </c>
      <c r="J58" s="2">
        <v>44627</v>
      </c>
      <c r="K58" s="2">
        <v>44630</v>
      </c>
      <c r="L58" s="2">
        <v>44629</v>
      </c>
      <c r="M58" s="21" t="s">
        <v>231</v>
      </c>
      <c r="N58" s="4"/>
      <c r="O58" s="16" t="s">
        <v>27</v>
      </c>
      <c r="P58" s="27">
        <v>5.3</v>
      </c>
      <c r="Q58" s="28" t="s">
        <v>301</v>
      </c>
      <c r="R58" s="27" t="s">
        <v>302</v>
      </c>
    </row>
    <row r="59" spans="1:18" ht="18" customHeight="1" x14ac:dyDescent="0.35">
      <c r="A59" s="11">
        <f t="shared" si="2"/>
        <v>57</v>
      </c>
      <c r="B59" s="4" t="s">
        <v>135</v>
      </c>
      <c r="C59" s="1" t="s">
        <v>230</v>
      </c>
      <c r="D59" s="1" t="s">
        <v>231</v>
      </c>
      <c r="E59" s="8" t="s">
        <v>303</v>
      </c>
      <c r="F59" s="1" t="s">
        <v>304</v>
      </c>
      <c r="G59" s="1" t="s">
        <v>305</v>
      </c>
      <c r="H59" s="1" t="s">
        <v>306</v>
      </c>
      <c r="I59" s="4" t="s">
        <v>135</v>
      </c>
      <c r="J59" s="2">
        <v>44627</v>
      </c>
      <c r="K59" s="2">
        <v>44630</v>
      </c>
      <c r="L59" s="2">
        <v>44629</v>
      </c>
      <c r="M59" s="21" t="s">
        <v>231</v>
      </c>
      <c r="N59" s="4"/>
      <c r="O59" s="16" t="s">
        <v>27</v>
      </c>
      <c r="P59" s="27" t="s">
        <v>122</v>
      </c>
      <c r="Q59" s="28" t="s">
        <v>301</v>
      </c>
      <c r="R59" s="27" t="s">
        <v>307</v>
      </c>
    </row>
    <row r="60" spans="1:18" ht="409.5" x14ac:dyDescent="0.35">
      <c r="A60" s="11">
        <f t="shared" si="2"/>
        <v>58</v>
      </c>
      <c r="B60" s="4" t="s">
        <v>135</v>
      </c>
      <c r="C60" s="1" t="s">
        <v>230</v>
      </c>
      <c r="D60" s="1" t="s">
        <v>231</v>
      </c>
      <c r="E60" s="8" t="s">
        <v>308</v>
      </c>
      <c r="F60" s="1" t="s">
        <v>309</v>
      </c>
      <c r="G60" s="1" t="s">
        <v>310</v>
      </c>
      <c r="H60" s="1" t="s">
        <v>311</v>
      </c>
      <c r="I60" s="4" t="s">
        <v>135</v>
      </c>
      <c r="J60" s="2">
        <v>44627</v>
      </c>
      <c r="K60" s="2">
        <v>44630</v>
      </c>
      <c r="L60" s="2">
        <v>44630</v>
      </c>
      <c r="M60" s="21" t="s">
        <v>231</v>
      </c>
      <c r="N60" s="4"/>
      <c r="O60" s="16" t="s">
        <v>27</v>
      </c>
      <c r="P60" s="27" t="s">
        <v>312</v>
      </c>
      <c r="Q60" s="28" t="s">
        <v>313</v>
      </c>
      <c r="R60" s="27" t="s">
        <v>314</v>
      </c>
    </row>
    <row r="61" spans="1:18" ht="69" x14ac:dyDescent="0.35">
      <c r="A61" s="11">
        <f t="shared" si="2"/>
        <v>59</v>
      </c>
      <c r="B61" s="4" t="s">
        <v>135</v>
      </c>
      <c r="C61" s="1" t="s">
        <v>230</v>
      </c>
      <c r="D61" s="1" t="s">
        <v>231</v>
      </c>
      <c r="E61" s="8" t="s">
        <v>315</v>
      </c>
      <c r="F61" s="1" t="s">
        <v>316</v>
      </c>
      <c r="G61" s="1" t="s">
        <v>317</v>
      </c>
      <c r="H61" s="1" t="s">
        <v>318</v>
      </c>
      <c r="I61" s="4" t="s">
        <v>135</v>
      </c>
      <c r="J61" s="2">
        <v>44627</v>
      </c>
      <c r="K61" s="2">
        <v>44630</v>
      </c>
      <c r="L61" s="2">
        <v>44630</v>
      </c>
      <c r="M61" s="21" t="s">
        <v>231</v>
      </c>
      <c r="N61" s="4"/>
      <c r="O61" s="16" t="s">
        <v>27</v>
      </c>
      <c r="P61" s="27" t="s">
        <v>312</v>
      </c>
      <c r="Q61" s="28" t="s">
        <v>313</v>
      </c>
      <c r="R61" s="27" t="s">
        <v>319</v>
      </c>
    </row>
    <row r="62" spans="1:18" ht="57.5" x14ac:dyDescent="0.35">
      <c r="A62" s="11">
        <f t="shared" si="2"/>
        <v>60</v>
      </c>
      <c r="B62" s="4" t="s">
        <v>135</v>
      </c>
      <c r="C62" s="1" t="s">
        <v>320</v>
      </c>
      <c r="D62" s="1" t="s">
        <v>136</v>
      </c>
      <c r="E62" s="8" t="s">
        <v>321</v>
      </c>
      <c r="F62" s="1" t="s">
        <v>322</v>
      </c>
      <c r="G62" s="1" t="s">
        <v>323</v>
      </c>
      <c r="H62" s="1" t="s">
        <v>382</v>
      </c>
      <c r="I62" s="4" t="s">
        <v>135</v>
      </c>
      <c r="J62" s="2">
        <v>44617</v>
      </c>
      <c r="K62" s="23">
        <v>44635</v>
      </c>
      <c r="L62" s="2">
        <v>44628</v>
      </c>
      <c r="M62" s="21" t="s">
        <v>136</v>
      </c>
      <c r="N62" s="4">
        <v>1</v>
      </c>
      <c r="O62" s="16" t="s">
        <v>27</v>
      </c>
      <c r="P62" s="27" t="s">
        <v>34</v>
      </c>
      <c r="Q62" s="28" t="s">
        <v>313</v>
      </c>
      <c r="R62" s="27" t="s">
        <v>314</v>
      </c>
    </row>
    <row r="63" spans="1:18" ht="57.5" x14ac:dyDescent="0.35">
      <c r="A63" s="11">
        <f t="shared" si="2"/>
        <v>61</v>
      </c>
      <c r="B63" s="4" t="s">
        <v>135</v>
      </c>
      <c r="C63" s="1" t="s">
        <v>320</v>
      </c>
      <c r="D63" s="1" t="s">
        <v>136</v>
      </c>
      <c r="E63" s="8" t="s">
        <v>324</v>
      </c>
      <c r="F63" s="1" t="s">
        <v>325</v>
      </c>
      <c r="G63" s="1" t="s">
        <v>323</v>
      </c>
      <c r="H63" s="1" t="s">
        <v>326</v>
      </c>
      <c r="I63" s="4" t="s">
        <v>135</v>
      </c>
      <c r="J63" s="2">
        <v>44617</v>
      </c>
      <c r="K63" s="23">
        <v>44635</v>
      </c>
      <c r="L63" s="2">
        <v>44630</v>
      </c>
      <c r="M63" s="21" t="s">
        <v>136</v>
      </c>
      <c r="N63" s="4">
        <v>1</v>
      </c>
      <c r="O63" s="16" t="s">
        <v>27</v>
      </c>
      <c r="P63" s="27" t="s">
        <v>34</v>
      </c>
      <c r="Q63" s="28" t="s">
        <v>313</v>
      </c>
      <c r="R63" s="27" t="s">
        <v>314</v>
      </c>
    </row>
    <row r="64" spans="1:18" ht="92" x14ac:dyDescent="0.35">
      <c r="A64" s="11">
        <f t="shared" si="2"/>
        <v>62</v>
      </c>
      <c r="B64" s="4" t="s">
        <v>19</v>
      </c>
      <c r="C64" s="1" t="s">
        <v>327</v>
      </c>
      <c r="D64" s="1" t="s">
        <v>328</v>
      </c>
      <c r="E64" s="8" t="s">
        <v>22</v>
      </c>
      <c r="F64" s="1" t="s">
        <v>329</v>
      </c>
      <c r="G64" s="1" t="s">
        <v>330</v>
      </c>
      <c r="H64" s="1" t="s">
        <v>331</v>
      </c>
      <c r="I64" s="24" t="s">
        <v>19</v>
      </c>
      <c r="J64" s="2">
        <v>44630</v>
      </c>
      <c r="K64" s="23">
        <v>44635</v>
      </c>
      <c r="L64" s="23">
        <v>44635</v>
      </c>
      <c r="M64" s="26" t="s">
        <v>328</v>
      </c>
      <c r="N64" s="24"/>
      <c r="O64" s="4" t="s">
        <v>27</v>
      </c>
      <c r="P64" s="24" t="s">
        <v>29</v>
      </c>
      <c r="Q64" s="29" t="s">
        <v>116</v>
      </c>
      <c r="R64" s="24" t="s">
        <v>386</v>
      </c>
    </row>
    <row r="65" spans="1:18" ht="57.5" x14ac:dyDescent="0.35">
      <c r="A65" s="11">
        <f t="shared" si="2"/>
        <v>63</v>
      </c>
      <c r="B65" s="4" t="s">
        <v>19</v>
      </c>
      <c r="C65" s="1" t="s">
        <v>327</v>
      </c>
      <c r="D65" s="1" t="s">
        <v>328</v>
      </c>
      <c r="E65" s="8" t="s">
        <v>30</v>
      </c>
      <c r="F65" s="1" t="s">
        <v>332</v>
      </c>
      <c r="G65" s="1" t="s">
        <v>333</v>
      </c>
      <c r="H65" s="1" t="s">
        <v>334</v>
      </c>
      <c r="I65" s="24" t="s">
        <v>19</v>
      </c>
      <c r="J65" s="2">
        <v>44630</v>
      </c>
      <c r="K65" s="23">
        <v>44635</v>
      </c>
      <c r="L65" s="23">
        <v>44634</v>
      </c>
      <c r="M65" s="26" t="s">
        <v>328</v>
      </c>
      <c r="N65" s="24"/>
      <c r="O65" s="4" t="s">
        <v>27</v>
      </c>
      <c r="P65" s="24" t="s">
        <v>29</v>
      </c>
      <c r="Q65" s="29" t="s">
        <v>116</v>
      </c>
      <c r="R65" s="24" t="s">
        <v>335</v>
      </c>
    </row>
    <row r="66" spans="1:18" ht="241.5" x14ac:dyDescent="0.35">
      <c r="A66" s="11">
        <f t="shared" si="2"/>
        <v>64</v>
      </c>
      <c r="B66" s="4" t="s">
        <v>19</v>
      </c>
      <c r="C66" s="1" t="s">
        <v>327</v>
      </c>
      <c r="D66" s="1" t="s">
        <v>328</v>
      </c>
      <c r="E66" s="8" t="s">
        <v>35</v>
      </c>
      <c r="F66" s="1" t="s">
        <v>336</v>
      </c>
      <c r="G66" s="1" t="s">
        <v>337</v>
      </c>
      <c r="H66" s="1" t="s">
        <v>338</v>
      </c>
      <c r="I66" s="24" t="s">
        <v>19</v>
      </c>
      <c r="J66" s="2">
        <v>44630</v>
      </c>
      <c r="K66" s="23">
        <v>44635</v>
      </c>
      <c r="L66" s="23">
        <v>44635</v>
      </c>
      <c r="M66" s="26" t="s">
        <v>328</v>
      </c>
      <c r="N66" s="24"/>
      <c r="O66" s="4" t="s">
        <v>27</v>
      </c>
      <c r="P66" s="24" t="s">
        <v>29</v>
      </c>
      <c r="Q66" s="29" t="s">
        <v>152</v>
      </c>
      <c r="R66" s="24" t="s">
        <v>55</v>
      </c>
    </row>
    <row r="67" spans="1:18" ht="218.5" x14ac:dyDescent="0.35">
      <c r="A67" s="11">
        <f t="shared" si="2"/>
        <v>65</v>
      </c>
      <c r="B67" s="4" t="s">
        <v>19</v>
      </c>
      <c r="C67" s="1" t="s">
        <v>327</v>
      </c>
      <c r="D67" s="1" t="s">
        <v>328</v>
      </c>
      <c r="E67" s="8" t="s">
        <v>94</v>
      </c>
      <c r="F67" s="1" t="s">
        <v>339</v>
      </c>
      <c r="G67" s="1" t="s">
        <v>340</v>
      </c>
      <c r="H67" s="1" t="s">
        <v>341</v>
      </c>
      <c r="I67" s="24" t="s">
        <v>19</v>
      </c>
      <c r="J67" s="2">
        <v>44630</v>
      </c>
      <c r="K67" s="23">
        <v>44635</v>
      </c>
      <c r="L67" s="23">
        <v>44635</v>
      </c>
      <c r="M67" s="26" t="s">
        <v>328</v>
      </c>
      <c r="N67" s="24"/>
      <c r="O67" s="4" t="s">
        <v>27</v>
      </c>
      <c r="P67" s="24" t="s">
        <v>29</v>
      </c>
      <c r="Q67" s="29" t="s">
        <v>196</v>
      </c>
      <c r="R67" s="24" t="s">
        <v>55</v>
      </c>
    </row>
    <row r="68" spans="1:18" ht="356.5" x14ac:dyDescent="0.35">
      <c r="A68" s="11">
        <f t="shared" si="2"/>
        <v>66</v>
      </c>
      <c r="B68" s="4" t="s">
        <v>19</v>
      </c>
      <c r="C68" s="1" t="s">
        <v>327</v>
      </c>
      <c r="D68" s="1" t="s">
        <v>328</v>
      </c>
      <c r="E68" s="8" t="s">
        <v>98</v>
      </c>
      <c r="F68" s="1" t="s">
        <v>342</v>
      </c>
      <c r="G68" s="1" t="s">
        <v>343</v>
      </c>
      <c r="H68" s="1" t="s">
        <v>344</v>
      </c>
      <c r="I68" s="24" t="s">
        <v>19</v>
      </c>
      <c r="J68" s="2">
        <v>44630</v>
      </c>
      <c r="K68" s="23">
        <v>44635</v>
      </c>
      <c r="L68" s="23">
        <v>44635</v>
      </c>
      <c r="M68" s="26" t="s">
        <v>328</v>
      </c>
      <c r="N68" s="24"/>
      <c r="O68" s="4" t="s">
        <v>27</v>
      </c>
      <c r="P68" s="24" t="s">
        <v>29</v>
      </c>
      <c r="Q68" s="29" t="s">
        <v>196</v>
      </c>
      <c r="R68" s="24" t="s">
        <v>345</v>
      </c>
    </row>
    <row r="69" spans="1:18" ht="409.5" x14ac:dyDescent="0.35">
      <c r="A69" s="11">
        <f t="shared" si="2"/>
        <v>67</v>
      </c>
      <c r="B69" s="4" t="s">
        <v>19</v>
      </c>
      <c r="C69" s="1" t="s">
        <v>327</v>
      </c>
      <c r="D69" s="1" t="s">
        <v>328</v>
      </c>
      <c r="E69" s="8" t="s">
        <v>102</v>
      </c>
      <c r="F69" s="1" t="s">
        <v>346</v>
      </c>
      <c r="G69" s="1" t="s">
        <v>347</v>
      </c>
      <c r="H69" s="1" t="s">
        <v>348</v>
      </c>
      <c r="I69" s="24" t="s">
        <v>19</v>
      </c>
      <c r="J69" s="2">
        <v>44630</v>
      </c>
      <c r="K69" s="23">
        <v>44635</v>
      </c>
      <c r="L69" s="23">
        <v>44635</v>
      </c>
      <c r="M69" s="26" t="s">
        <v>328</v>
      </c>
      <c r="N69" s="24"/>
      <c r="O69" s="4" t="s">
        <v>27</v>
      </c>
      <c r="P69" s="24" t="s">
        <v>29</v>
      </c>
      <c r="Q69" s="29" t="s">
        <v>196</v>
      </c>
      <c r="R69" s="24" t="s">
        <v>345</v>
      </c>
    </row>
    <row r="70" spans="1:18" ht="149.5" x14ac:dyDescent="0.35">
      <c r="A70" s="11">
        <f t="shared" si="2"/>
        <v>68</v>
      </c>
      <c r="B70" s="4" t="s">
        <v>19</v>
      </c>
      <c r="C70" s="1" t="s">
        <v>327</v>
      </c>
      <c r="D70" s="1" t="s">
        <v>328</v>
      </c>
      <c r="E70" s="8" t="s">
        <v>106</v>
      </c>
      <c r="F70" s="1" t="s">
        <v>349</v>
      </c>
      <c r="G70" s="1" t="s">
        <v>350</v>
      </c>
      <c r="H70" s="1" t="s">
        <v>351</v>
      </c>
      <c r="I70" s="24" t="s">
        <v>19</v>
      </c>
      <c r="J70" s="2">
        <v>44630</v>
      </c>
      <c r="K70" s="23">
        <v>44635</v>
      </c>
      <c r="L70" s="23">
        <v>44635</v>
      </c>
      <c r="M70" s="26" t="s">
        <v>328</v>
      </c>
      <c r="N70" s="24"/>
      <c r="O70" s="4" t="s">
        <v>27</v>
      </c>
      <c r="P70" s="24" t="s">
        <v>29</v>
      </c>
      <c r="Q70" s="29" t="s">
        <v>196</v>
      </c>
      <c r="R70" s="24" t="s">
        <v>345</v>
      </c>
    </row>
    <row r="71" spans="1:18" ht="57.5" x14ac:dyDescent="0.35">
      <c r="A71" s="11">
        <f t="shared" si="2"/>
        <v>69</v>
      </c>
      <c r="B71" s="4" t="s">
        <v>19</v>
      </c>
      <c r="C71" s="1" t="s">
        <v>327</v>
      </c>
      <c r="D71" s="1" t="s">
        <v>328</v>
      </c>
      <c r="E71" s="8" t="s">
        <v>111</v>
      </c>
      <c r="F71" s="1" t="s">
        <v>352</v>
      </c>
      <c r="G71" s="1" t="s">
        <v>353</v>
      </c>
      <c r="H71" s="1" t="s">
        <v>354</v>
      </c>
      <c r="I71" s="24" t="s">
        <v>19</v>
      </c>
      <c r="J71" s="2">
        <v>44630</v>
      </c>
      <c r="K71" s="23">
        <v>44635</v>
      </c>
      <c r="L71" s="23">
        <v>44635</v>
      </c>
      <c r="M71" s="26" t="s">
        <v>328</v>
      </c>
      <c r="N71" s="24">
        <v>1</v>
      </c>
      <c r="O71" s="4" t="s">
        <v>27</v>
      </c>
      <c r="P71" s="24" t="s">
        <v>29</v>
      </c>
      <c r="Q71" s="29" t="s">
        <v>196</v>
      </c>
      <c r="R71" s="24" t="s">
        <v>355</v>
      </c>
    </row>
    <row r="72" spans="1:18" ht="149.5" x14ac:dyDescent="0.35">
      <c r="A72" s="11">
        <f t="shared" si="2"/>
        <v>70</v>
      </c>
      <c r="B72" s="4" t="s">
        <v>19</v>
      </c>
      <c r="C72" s="1" t="s">
        <v>327</v>
      </c>
      <c r="D72" s="1" t="s">
        <v>328</v>
      </c>
      <c r="E72" s="8" t="s">
        <v>118</v>
      </c>
      <c r="F72" s="1" t="s">
        <v>356</v>
      </c>
      <c r="G72" s="1" t="s">
        <v>357</v>
      </c>
      <c r="H72" s="1" t="s">
        <v>358</v>
      </c>
      <c r="I72" s="24" t="s">
        <v>19</v>
      </c>
      <c r="J72" s="2">
        <v>44630</v>
      </c>
      <c r="K72" s="23">
        <v>44635</v>
      </c>
      <c r="L72" s="23">
        <v>44635</v>
      </c>
      <c r="M72" s="26" t="s">
        <v>328</v>
      </c>
      <c r="N72" s="24">
        <v>1</v>
      </c>
      <c r="O72" s="4" t="s">
        <v>27</v>
      </c>
      <c r="P72" s="24" t="s">
        <v>29</v>
      </c>
      <c r="Q72" s="29" t="s">
        <v>152</v>
      </c>
      <c r="R72" s="24" t="s">
        <v>359</v>
      </c>
    </row>
    <row r="73" spans="1:18" ht="80.5" x14ac:dyDescent="0.35">
      <c r="A73" s="11">
        <f t="shared" si="2"/>
        <v>71</v>
      </c>
      <c r="B73" s="4" t="s">
        <v>19</v>
      </c>
      <c r="C73" s="1" t="s">
        <v>327</v>
      </c>
      <c r="D73" s="1" t="s">
        <v>328</v>
      </c>
      <c r="E73" s="8" t="s">
        <v>125</v>
      </c>
      <c r="F73" s="1" t="s">
        <v>360</v>
      </c>
      <c r="G73" s="1" t="s">
        <v>361</v>
      </c>
      <c r="H73" s="1" t="s">
        <v>362</v>
      </c>
      <c r="I73" s="24" t="s">
        <v>19</v>
      </c>
      <c r="J73" s="2">
        <v>44630</v>
      </c>
      <c r="K73" s="23">
        <v>44635</v>
      </c>
      <c r="L73" s="23">
        <v>44634</v>
      </c>
      <c r="M73" s="26" t="s">
        <v>328</v>
      </c>
      <c r="N73" s="24"/>
      <c r="O73" s="4" t="s">
        <v>27</v>
      </c>
      <c r="P73" s="24" t="s">
        <v>29</v>
      </c>
      <c r="Q73" s="29" t="s">
        <v>152</v>
      </c>
      <c r="R73" s="24" t="s">
        <v>363</v>
      </c>
    </row>
    <row r="74" spans="1:18" ht="103.5" x14ac:dyDescent="0.35">
      <c r="A74" s="11">
        <f t="shared" si="2"/>
        <v>72</v>
      </c>
      <c r="B74" s="4" t="s">
        <v>19</v>
      </c>
      <c r="C74" s="1" t="s">
        <v>327</v>
      </c>
      <c r="D74" s="1" t="s">
        <v>328</v>
      </c>
      <c r="E74" s="8" t="s">
        <v>131</v>
      </c>
      <c r="F74" s="1" t="s">
        <v>364</v>
      </c>
      <c r="G74" s="1" t="s">
        <v>365</v>
      </c>
      <c r="H74" s="1" t="s">
        <v>366</v>
      </c>
      <c r="I74" s="24" t="s">
        <v>19</v>
      </c>
      <c r="J74" s="2">
        <v>44630</v>
      </c>
      <c r="K74" s="23">
        <v>44635</v>
      </c>
      <c r="L74" s="23">
        <v>44635</v>
      </c>
      <c r="M74" s="26" t="s">
        <v>328</v>
      </c>
      <c r="N74" s="24"/>
      <c r="O74" s="4" t="s">
        <v>27</v>
      </c>
      <c r="P74" s="24" t="s">
        <v>29</v>
      </c>
      <c r="Q74" s="29" t="s">
        <v>152</v>
      </c>
      <c r="R74" s="24" t="s">
        <v>363</v>
      </c>
    </row>
    <row r="75" spans="1:18" ht="126.5" x14ac:dyDescent="0.35">
      <c r="A75" s="11">
        <f t="shared" si="2"/>
        <v>73</v>
      </c>
      <c r="B75" s="4" t="s">
        <v>19</v>
      </c>
      <c r="C75" s="1" t="s">
        <v>327</v>
      </c>
      <c r="D75" s="1" t="s">
        <v>328</v>
      </c>
      <c r="E75" s="8" t="s">
        <v>279</v>
      </c>
      <c r="F75" s="1" t="s">
        <v>367</v>
      </c>
      <c r="G75" s="1" t="s">
        <v>368</v>
      </c>
      <c r="H75" s="1" t="s">
        <v>369</v>
      </c>
      <c r="I75" s="24" t="s">
        <v>19</v>
      </c>
      <c r="J75" s="2">
        <v>44630</v>
      </c>
      <c r="K75" s="23">
        <v>44635</v>
      </c>
      <c r="L75" s="23">
        <v>44635</v>
      </c>
      <c r="M75" s="26" t="s">
        <v>328</v>
      </c>
      <c r="N75" s="24"/>
      <c r="O75" s="4" t="s">
        <v>27</v>
      </c>
      <c r="P75" s="24" t="s">
        <v>29</v>
      </c>
      <c r="Q75" s="29" t="s">
        <v>152</v>
      </c>
      <c r="R75" s="24" t="s">
        <v>363</v>
      </c>
    </row>
    <row r="76" spans="1:18" ht="46" x14ac:dyDescent="0.35">
      <c r="A76" s="11">
        <f t="shared" si="2"/>
        <v>74</v>
      </c>
      <c r="B76" s="4" t="s">
        <v>19</v>
      </c>
      <c r="C76" s="1" t="s">
        <v>327</v>
      </c>
      <c r="D76" s="1" t="s">
        <v>328</v>
      </c>
      <c r="E76" s="8" t="s">
        <v>284</v>
      </c>
      <c r="F76" s="1" t="s">
        <v>370</v>
      </c>
      <c r="G76" s="1" t="s">
        <v>371</v>
      </c>
      <c r="H76" s="1" t="s">
        <v>372</v>
      </c>
      <c r="I76" s="24" t="s">
        <v>19</v>
      </c>
      <c r="J76" s="2">
        <v>44630</v>
      </c>
      <c r="K76" s="23">
        <v>44635</v>
      </c>
      <c r="L76" s="23">
        <v>44634</v>
      </c>
      <c r="M76" s="26" t="s">
        <v>328</v>
      </c>
      <c r="N76" s="24"/>
      <c r="O76" s="4" t="s">
        <v>27</v>
      </c>
      <c r="P76" s="24" t="s">
        <v>29</v>
      </c>
      <c r="Q76" s="29" t="s">
        <v>152</v>
      </c>
      <c r="R76" s="24" t="s">
        <v>363</v>
      </c>
    </row>
    <row r="77" spans="1:18" ht="195.5" x14ac:dyDescent="0.35">
      <c r="A77" s="11">
        <f t="shared" si="2"/>
        <v>75</v>
      </c>
      <c r="B77" s="4" t="s">
        <v>19</v>
      </c>
      <c r="C77" s="1" t="s">
        <v>327</v>
      </c>
      <c r="D77" s="1" t="s">
        <v>328</v>
      </c>
      <c r="E77" s="8" t="s">
        <v>291</v>
      </c>
      <c r="F77" s="1" t="s">
        <v>373</v>
      </c>
      <c r="G77" s="1" t="s">
        <v>374</v>
      </c>
      <c r="H77" s="1" t="s">
        <v>375</v>
      </c>
      <c r="I77" s="24" t="s">
        <v>19</v>
      </c>
      <c r="J77" s="2">
        <v>44630</v>
      </c>
      <c r="K77" s="23">
        <v>44635</v>
      </c>
      <c r="L77" s="23">
        <v>44634</v>
      </c>
      <c r="M77" s="26" t="s">
        <v>328</v>
      </c>
      <c r="N77" s="24"/>
      <c r="O77" s="4" t="s">
        <v>27</v>
      </c>
      <c r="P77" s="24" t="s">
        <v>29</v>
      </c>
      <c r="Q77" s="29" t="s">
        <v>152</v>
      </c>
      <c r="R77" s="24" t="s">
        <v>363</v>
      </c>
    </row>
    <row r="78" spans="1:18" ht="34.5" x14ac:dyDescent="0.35">
      <c r="A78" s="11">
        <f t="shared" si="2"/>
        <v>76</v>
      </c>
      <c r="B78" s="4" t="s">
        <v>135</v>
      </c>
      <c r="C78" s="1" t="s">
        <v>376</v>
      </c>
      <c r="D78" s="1" t="s">
        <v>377</v>
      </c>
      <c r="E78" s="8" t="s">
        <v>22</v>
      </c>
      <c r="F78" s="1" t="s">
        <v>378</v>
      </c>
      <c r="G78" s="1" t="s">
        <v>379</v>
      </c>
      <c r="H78" s="1" t="s">
        <v>380</v>
      </c>
      <c r="I78" s="24" t="s">
        <v>135</v>
      </c>
      <c r="J78" s="2">
        <v>44634</v>
      </c>
      <c r="K78" s="23"/>
      <c r="L78" s="23">
        <v>44636</v>
      </c>
      <c r="M78" s="26" t="s">
        <v>377</v>
      </c>
      <c r="N78" s="24">
        <v>7</v>
      </c>
      <c r="O78" s="4" t="s">
        <v>27</v>
      </c>
      <c r="P78" s="24"/>
      <c r="Q78" s="29"/>
      <c r="R78" s="24"/>
    </row>
  </sheetData>
  <autoFilter ref="A2:R78" xr:uid="{342DF5B6-DD38-4188-BF3B-8F802BD4D650}"/>
  <mergeCells count="1">
    <mergeCell ref="A1:R1"/>
  </mergeCells>
  <phoneticPr fontId="2" type="noConversion"/>
  <hyperlinks>
    <hyperlink ref="M4" r:id="rId1" xr:uid="{AB79AA99-D470-4B1A-B3A4-27FEE4E2901D}"/>
    <hyperlink ref="M3" r:id="rId2" xr:uid="{7E1DD540-4C4F-4895-8468-E14F6545F000}"/>
    <hyperlink ref="M6" r:id="rId3" xr:uid="{FEDC99BE-EA7D-4880-B86F-39AF9277A07F}"/>
    <hyperlink ref="M7" r:id="rId4" xr:uid="{89417BA2-1524-4A82-84CC-480C13952450}"/>
    <hyperlink ref="M8" r:id="rId5" xr:uid="{96E2A345-1390-4E45-BCBE-8557EA1235A7}"/>
    <hyperlink ref="M9" r:id="rId6" display="https://www.sce.com/sites/default/files/AEM/Wildfire Mitigation Plan/2022/CalAdvocates-SCE-2022WMP-02.zip" xr:uid="{1B6017BC-92E5-49A9-AA2C-F00D28FEC344}"/>
    <hyperlink ref="M10" r:id="rId7" display="https://www.sce.com/sites/default/files/AEM/Wildfire Mitigation Plan/2022/CalAdvocates-SCE-2022WMP-02.zip" xr:uid="{E883A8C7-4747-4A63-9756-F76A3E41F261}"/>
    <hyperlink ref="M11" r:id="rId8" display="https://www.sce.com/sites/default/files/AEM/Wildfire Mitigation Plan/2022/CalAdvocates-SCE-2022WMP-02.zip" xr:uid="{0320A392-8881-4B57-9590-1A62240B70A9}"/>
    <hyperlink ref="M12" r:id="rId9" xr:uid="{549C567C-F8F0-45B1-9559-3F22CFD93973}"/>
    <hyperlink ref="M13" r:id="rId10" xr:uid="{C8A52C66-B5B0-4E3F-9C13-CF5BBFB03955}"/>
    <hyperlink ref="M14" r:id="rId11" xr:uid="{34B8CC3D-324F-4058-8B94-74A8CE3507F4}"/>
    <hyperlink ref="M15" r:id="rId12" xr:uid="{9BF2460D-E327-4276-A08D-6FAF15647A3F}"/>
    <hyperlink ref="M16" r:id="rId13" xr:uid="{3B154624-EAF5-4593-A191-42F6D339E9E4}"/>
    <hyperlink ref="M17" r:id="rId14" xr:uid="{1F730BC0-938E-4A41-9DB8-81EAB7818F70}"/>
    <hyperlink ref="M18" r:id="rId15" xr:uid="{8058277D-A3C9-451E-AD23-1B60C905A415}"/>
    <hyperlink ref="M19" r:id="rId16" xr:uid="{7CAD37BC-BC0F-4598-BE46-0244B43B34AF}"/>
    <hyperlink ref="M20" r:id="rId17" xr:uid="{104685DC-EAA5-4C85-9C3C-C40DBC9A376E}"/>
    <hyperlink ref="M21" r:id="rId18" xr:uid="{D111DEB8-0E20-461F-A328-41252FF25660}"/>
    <hyperlink ref="M22" r:id="rId19" xr:uid="{779F4281-1A6E-4D33-A39D-19862E4DF021}"/>
    <hyperlink ref="M23" r:id="rId20" xr:uid="{6A2A4BB9-A3F7-430E-BC46-03ACA91D128B}"/>
    <hyperlink ref="M24" r:id="rId21" xr:uid="{BA31FFE9-65EA-4B27-8824-150E7E6D9AD3}"/>
    <hyperlink ref="M28" r:id="rId22" xr:uid="{B8CA9C61-987D-4A28-88EB-50638555F6FB}"/>
    <hyperlink ref="M29" r:id="rId23" xr:uid="{3DB24132-D239-4C26-8C94-4F1085BDF648}"/>
    <hyperlink ref="M30" r:id="rId24" xr:uid="{78BF1C03-5DE7-4DD2-9826-51A7AD0F5F10}"/>
    <hyperlink ref="M25" r:id="rId25" xr:uid="{DF929DBC-709D-43ED-8885-9039E0457BEB}"/>
    <hyperlink ref="M31" r:id="rId26" xr:uid="{60317D02-4FE0-450B-AAB1-CDADCD84B010}"/>
    <hyperlink ref="M32" r:id="rId27" xr:uid="{82B80289-7077-41F0-9875-EB795E1AF2E2}"/>
    <hyperlink ref="M33" r:id="rId28" xr:uid="{0EA3ED64-AF11-4336-96F5-D69AE15B8242}"/>
    <hyperlink ref="M34" r:id="rId29" xr:uid="{00CF7D3C-A451-4B19-AD0A-B581ABB3F2AE}"/>
    <hyperlink ref="M35" r:id="rId30" xr:uid="{9397F1A7-549B-4665-B539-25CEEF03524B}"/>
    <hyperlink ref="M26" r:id="rId31" xr:uid="{CD57368C-EFA7-426D-9959-DD86284CDE85}"/>
    <hyperlink ref="M27" r:id="rId32" xr:uid="{5F1D1EBC-9CD4-4F91-A4DC-3D08663B2216}"/>
    <hyperlink ref="M44" r:id="rId33" xr:uid="{A157C7D2-93C5-49BD-93BD-49EEDE11164D}"/>
    <hyperlink ref="M64" r:id="rId34" xr:uid="{8F1A4351-AE1F-488F-AC9F-A9EC93AC9D45}"/>
    <hyperlink ref="M65:M77" r:id="rId35" display="CalAdvocates-SCE-2022WMP-07" xr:uid="{4D59F18D-E73E-4E4C-A2E2-3D1616C0EAEB}"/>
    <hyperlink ref="M45:M61" r:id="rId36" display="MGRA-SCE-002" xr:uid="{5319C48E-4818-49E5-AB4A-B307600CEEF2}"/>
    <hyperlink ref="M36" r:id="rId37" xr:uid="{D52E481E-A324-4351-BD49-77406C096F6D}"/>
    <hyperlink ref="M37:M43" r:id="rId38" display="OEIS-SCE-22-001" xr:uid="{F681079A-E1E0-4982-BD10-FC12B2FE772C}"/>
    <hyperlink ref="M78" r:id="rId39" xr:uid="{E49E244A-655F-40EA-8E9F-FFF47A081235}"/>
  </hyperlinks>
  <pageMargins left="0.7" right="0.7" top="0.75" bottom="0.75" header="0.3" footer="0.3"/>
  <pageSetup orientation="portrait" r:id="rId40"/>
  <legacyDrawing r:id="rId4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ssification xmlns="c3ed0aa9-dfb4-4eb5-a8a7-53640c925ba7">Internal</Classific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2" ma:contentTypeDescription="Create a new document." ma:contentTypeScope="" ma:versionID="fbdffbf2e8a2fd1645362b82e0c115df">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10d5c92b6d71cc58460b786dd5ddca23"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3ed0aa9-dfb4-4eb5-a8a7-53640c925ba7"/>
    <ds:schemaRef ds:uri="http://purl.org/dc/elements/1.1/"/>
    <ds:schemaRef ds:uri="http://schemas.microsoft.com/office/2006/metadata/properties"/>
    <ds:schemaRef ds:uri="287e4302-86cf-4944-a309-ab111957c492"/>
    <ds:schemaRef ds:uri="http://www.w3.org/XML/1998/namespace"/>
    <ds:schemaRef ds:uri="http://purl.org/dc/dcmitype/"/>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E775BBE4-452E-4F72-AB3B-9FDD29344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d0aa9-dfb4-4eb5-a8a7-53640c925ba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Mark Guerra</cp:lastModifiedBy>
  <cp:revision/>
  <dcterms:created xsi:type="dcterms:W3CDTF">2022-02-22T05:14:13Z</dcterms:created>
  <dcterms:modified xsi:type="dcterms:W3CDTF">2022-03-17T22:05:20Z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0x0101003D53407EA4C2534DBA399A1ECD6308C4</vt:lpwstr>
  </property>
</Properties>
</file>