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libertyutil-my.sharepoint.com/personal/jordan_parrillo_libertyutilities_com/Documents/Desktop/Wildfire Mitigation Plan/Safety Certification/2026 EC/Revised FINAL Liberty Submission/Public R2/"/>
    </mc:Choice>
  </mc:AlternateContent>
  <xr:revisionPtr revIDLastSave="262" documentId="8_{6B6B468A-E983-4A28-AB9C-609A074D1675}" xr6:coauthVersionLast="47" xr6:coauthVersionMax="47" xr10:uidLastSave="{C043895B-339E-4AB2-B3EA-04DA05F1756E}"/>
  <bookViews>
    <workbookView xWindow="-23148" yWindow="2652" windowWidth="23256" windowHeight="13896" xr2:uid="{425ACCFB-B617-4D06-B854-D1A9B422AB22}"/>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7" r:id="rId9"/>
    <sheet name="Table 1.3.5" sheetId="35" r:id="rId10"/>
    <sheet name="Table 1.3.6" sheetId="8" r:id="rId11"/>
    <sheet name="Table 1.3.7" sheetId="9" r:id="rId12"/>
    <sheet name="Section 1.3.7" sheetId="48" r:id="rId13"/>
    <sheet name="Table 1.3.8" sheetId="11" r:id="rId14"/>
    <sheet name="Table 1.3.9" sheetId="44" r:id="rId15"/>
    <sheet name="Table 1.3.10" sheetId="45" r:id="rId16"/>
    <sheet name="Table 1.4.1" sheetId="12" r:id="rId17"/>
    <sheet name="Table 1.4.2" sheetId="14" r:id="rId18"/>
    <sheet name="Section 1.4.2" sheetId="13" r:id="rId19"/>
    <sheet name="Table 1.4.3" sheetId="36" r:id="rId20"/>
    <sheet name="Table 1.4.4" sheetId="24" r:id="rId21"/>
    <sheet name="Table 1.4.5" sheetId="25" r:id="rId22"/>
    <sheet name="Table 1.4.6" sheetId="37" r:id="rId23"/>
    <sheet name="Section 1.4.6" sheetId="18" r:id="rId24"/>
    <sheet name="Table 1.4.7" sheetId="15" r:id="rId25"/>
    <sheet name="Table 1.4.8" sheetId="16" r:id="rId26"/>
    <sheet name="Section 1.4.8" sheetId="17" r:id="rId27"/>
    <sheet name="Table 1.5.1" sheetId="46" r:id="rId28"/>
    <sheet name="Table 1.6.1" sheetId="19" r:id="rId29"/>
    <sheet name="Table 1.7.1" sheetId="20" r:id="rId30"/>
    <sheet name="Section 1.7.2" sheetId="21" r:id="rId31"/>
    <sheet name="Table 1.7.2" sheetId="22" r:id="rId32"/>
    <sheet name="Section 1.8.1" sheetId="47" r:id="rId33"/>
  </sheets>
  <definedNames>
    <definedName name="_ftn1" localSheetId="1">'Table 1.1.1'!$A$12</definedName>
    <definedName name="_ftnref1" localSheetId="1">'Table 1.1.1'!$B$7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3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Kapoor, Mihika@EnergySafety</author>
  </authors>
  <commentList>
    <comment ref="E2" authorId="0" shapeId="0" xr:uid="{48F264BB-9E34-49D3-A64E-84025E22B23B}">
      <text>
        <r>
          <rPr>
            <sz val="9"/>
            <color indexed="81"/>
            <rFont val="Tahoma"/>
            <family val="2"/>
          </rPr>
          <t xml:space="preserve">(1) Providing the broad category for the ‘Factors in/Reasons for the Adjustment’ column is sufficient when those reasons are not safety related (e.g., Other Non-Safety Related, Superior Financial Performance, etc.). If the reason for an adjustment is safety and/or WMP related then the reason provided must be specific (e.g., failure to achieve covered conductor installation WMP targets).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Kapoor, Mihika@EnergySafety</author>
  </authors>
  <commentList>
    <comment ref="E2" authorId="0" shapeId="0" xr:uid="{E3F829DF-9471-4A93-A3FD-E7801BD7E23D}">
      <text>
        <r>
          <rPr>
            <sz val="9"/>
            <color indexed="81"/>
            <rFont val="Tahoma"/>
            <family val="2"/>
          </rPr>
          <t xml:space="preserve">Indicate whether the metric aligns with WMP targets (Yes/No). If not included in the WMP, briefly justify its inclusion in STIP. Also identify the related WMP metric(s), the source or baseline, and the specific approved WMP to which the targets align.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Kapoor, Mihika@EnergySafety</author>
  </authors>
  <commentList>
    <comment ref="L2" authorId="0" shapeId="0" xr:uid="{4D9ADE13-5FA4-4CAB-9478-1A550513CED2}">
      <text>
        <r>
          <rPr>
            <b/>
            <sz val="9"/>
            <color indexed="81"/>
            <rFont val="Tahoma"/>
            <family val="2"/>
          </rPr>
          <t xml:space="preserve">Were there any changes from the previous year in the LTIP measures, definitions, calculation methodology, or performance goals in the current year? Yes or No. If “Yes,” describe the changes and the reason for each change. </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2" authorId="0" shapeId="0" xr:uid="{D9BBC7FE-B131-4CE1-97F3-293D4F2BD0E0}">
      <text>
        <r>
          <rPr>
            <b/>
            <sz val="9"/>
            <color indexed="81"/>
            <rFont val="Tahoma"/>
            <family val="2"/>
          </rPr>
          <t>List all types of indirect and ancillary compensation included in Table 1.5.1</t>
        </r>
        <r>
          <rPr>
            <sz val="9"/>
            <color indexed="81"/>
            <rFont val="Tahoma"/>
            <family val="2"/>
          </rPr>
          <t xml:space="preserve">
</t>
        </r>
      </text>
    </comment>
  </commentList>
</comments>
</file>

<file path=xl/sharedStrings.xml><?xml version="1.0" encoding="utf-8"?>
<sst xmlns="http://schemas.openxmlformats.org/spreadsheetml/2006/main" count="1119" uniqueCount="494">
  <si>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</si>
  <si>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 xml:space="preserve">Field Name </t>
  </si>
  <si>
    <t xml:space="preserve">Field Description </t>
  </si>
  <si>
    <t>Field Value Constraints</t>
  </si>
  <si>
    <t>Current Year</t>
  </si>
  <si>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</si>
  <si>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Integer</t>
  </si>
  <si>
    <t>Previous Year</t>
  </si>
  <si>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</si>
  <si>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t xml:space="preserve">Utility ID </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</si>
  <si>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</si>
  <si>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Restricted to values 
indicated in Field 
Description_x000D_</t>
  </si>
  <si>
    <t>Reporting Year</t>
  </si>
  <si>
    <r>
      <rPr>
        <sz val="11"/>
        <color rgb="FF000000"/>
        <rFont val="Aptos Narrow"/>
        <family val="2"/>
        <scheme val="minor"/>
      </rPr>
      <t xml:space="preserve">The submission year of this data.
</t>
    </r>
    <r>
      <rPr>
        <sz val="11"/>
        <color rgb="FFFF0000"/>
        <rFont val="Aptos Narrow"/>
        <family val="2"/>
        <scheme val="minor"/>
      </rPr>
      <t>This field is required.</t>
    </r>
  </si>
  <si>
    <t>Comments</t>
  </si>
  <si>
    <t>Additional comments by the electrical corporation on the reported data. This field is optional.</t>
  </si>
  <si>
    <t>Text</t>
  </si>
  <si>
    <t>Blank Meaning</t>
  </si>
  <si>
    <t>Required data that are missing or not applicable must be provided as empty fields. The “Blank Meaning” column at the end of each table must be used to indicate whether the field is blank because the data is missing, or the field is not applicable.</t>
  </si>
  <si>
    <t>Answer</t>
  </si>
  <si>
    <r>
      <t xml:space="preserve">Answer as indicated in the "Instructions" Field
</t>
    </r>
    <r>
      <rPr>
        <sz val="11"/>
        <color rgb="FFFF0000"/>
        <rFont val="Aptos Narrow"/>
        <family val="2"/>
        <scheme val="minor"/>
      </rPr>
      <t>This field is required.</t>
    </r>
  </si>
  <si>
    <t xml:space="preserve">Details Explanation </t>
  </si>
  <si>
    <t xml:space="preserve">Elaboration as indicated in the "Instructions" Field </t>
  </si>
  <si>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</si>
  <si>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</si>
  <si>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</si>
  <si>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</si>
  <si>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</si>
  <si>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</si>
  <si>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</si>
  <si>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</si>
  <si>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President</t>
  </si>
  <si>
    <t>Eric Schwarzrock</t>
  </si>
  <si>
    <t>N/A</t>
  </si>
  <si>
    <t>Liberty</t>
  </si>
  <si>
    <t>Peter Stolman</t>
  </si>
  <si>
    <t>Table 1.1.2 Total Direct Compensation at the Target Level</t>
  </si>
  <si>
    <t>Target Base Salary as a Percent of TDC</t>
  </si>
  <si>
    <t>Target Quarterly STIP as a Percent of TDC</t>
  </si>
  <si>
    <t>Target Annual STIP as a Percent of TDC</t>
  </si>
  <si>
    <t>Target LTIP as a Percent of TDC</t>
  </si>
  <si>
    <t xml:space="preserve">President,   </t>
  </si>
  <si>
    <t xml:space="preserve">Secretary and Peter Stoltman </t>
  </si>
  <si>
    <t>Peter Stoltman</t>
  </si>
  <si>
    <t>Table 1.2.1 Public Utilities Code Section 451.5(c) Exclusion Rationales</t>
  </si>
  <si>
    <t>Executive Title / Role</t>
  </si>
  <si>
    <t>Rationale</t>
  </si>
  <si>
    <t>There are no other top-level officials that do not fit within the definition of "executive officers" as defined in Public Utilities Code section 451.5(c).</t>
  </si>
  <si>
    <t xml:space="preserve">Section 1.3.1 STIP Structure </t>
  </si>
  <si>
    <t>Question</t>
  </si>
  <si>
    <t>Instructions</t>
  </si>
  <si>
    <t>Details Explanation</t>
  </si>
  <si>
    <t>1. STIP Payment Type</t>
  </si>
  <si>
    <t>Answer "Cash" or "Other". If "Other", describe the other type of STIP payment in "Details Explanation".</t>
  </si>
  <si>
    <t xml:space="preserve">Cash </t>
  </si>
  <si>
    <t>2. Use of Any Performance Triggers 
a) Does the electrical corporation’s STIP use any non-discretionary performance triggers (e.g., must achieve certain annual earnings per share before any STIP payments are made)?</t>
  </si>
  <si>
    <t>Answer "Yes" or "No". If "Yes", describe any performance triggers in "Details Explanation".</t>
  </si>
  <si>
    <t>Yes</t>
  </si>
  <si>
    <t xml:space="preserve">2. b)  If this changed from the prior year, explain the reason for the change: </t>
  </si>
  <si>
    <t>Answer "Yes" or "No". If "Yes", describe it in "Details Explanation".</t>
  </si>
  <si>
    <t>No</t>
  </si>
  <si>
    <t xml:space="preserve">3. Use of any automatic, non-discretionary deductions
a)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</si>
  <si>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</si>
  <si>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 xml:space="preserve">3. b)  If this changed from the prior year, explain the reason for the change: </t>
  </si>
  <si>
    <t>4. Use of Any Specifically Defined Discretionary Deductions
a) Does the electrical corporation’s STIP for the current year include any defined deductions (e.g., foundational, deduct only goals) that are part of the compensation structure?</t>
  </si>
  <si>
    <t>Answer "Yes" or "No". If “Yes,” describe all specific/defined discretionary deductions that are part of the structure in "Details Explanation".</t>
  </si>
  <si>
    <t>In the event Liberty causes a catastrophic wildfire that results in one or more fatalities, there will be a presumption that STIP awards for the applicable plan year will be substantially reduced or denied. The Board shall evaluate the appropriate adjustment, including the potential denial of STIP awards, based on the circumstances of the event, executive accountability, public safety impacts, and the objectives of Public Utilities Code § 8389.</t>
  </si>
  <si>
    <t xml:space="preserve">4. b)  If this changed from the prior year, explain the reason for the change: </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</si>
  <si>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</si>
  <si>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</si>
  <si>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</si>
  <si>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</si>
  <si>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Multiple range</t>
  </si>
  <si>
    <t>5.c) Describe the interpolation method between categories (e.g., straight line) related to Table 1.3.1</t>
  </si>
  <si>
    <t>Answer "Yes" and explanation describe the interpolation method in "Details Explanation"</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</si>
  <si>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</si>
  <si>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</si>
  <si>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6.c) Describe the interpolation method between categories (e.g., straight line) related to Table 1.3.2</t>
  </si>
  <si>
    <t xml:space="preserve">6.d) Did the performance range change for any metrics from the previous year to the current year? </t>
  </si>
  <si>
    <t>Answer "Yes" or "No". If “Yes,” describe and quantify the change for each such metric in "Details Explanation".</t>
  </si>
  <si>
    <t xml:space="preserve">7. Use of Performance Modifiers – Previous Year Actual
a)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</si>
  <si>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</si>
  <si>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 xml:space="preserve">Yes </t>
  </si>
  <si>
    <t xml:space="preserve">7.b) Did the electrical corporation’s STIP for the previous year involve the use of any of the following types of performance modifiers?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</si>
  <si>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</si>
  <si>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</si>
  <si>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</si>
  <si>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</si>
  <si>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Scorecard Circuit Breaker: If the Adjusted ESP threshold is not achieved, all other measures on the scorecard will be capped to no more than target.</t>
  </si>
  <si>
    <t>Table 1.3.1  Previous Year STIP Metric Performance Range(s)</t>
  </si>
  <si>
    <t>Category</t>
  </si>
  <si>
    <t>Metric</t>
  </si>
  <si>
    <t>Metric Type</t>
  </si>
  <si>
    <t>Weight</t>
  </si>
  <si>
    <t>Min</t>
  </si>
  <si>
    <t>Target</t>
  </si>
  <si>
    <t>Max</t>
  </si>
  <si>
    <t>Safety</t>
  </si>
  <si>
    <t>a. Severity Based</t>
  </si>
  <si>
    <t xml:space="preserve">a. Lagging         </t>
  </si>
  <si>
    <r>
      <t>a.</t>
    </r>
    <r>
      <rPr>
        <i/>
        <sz val="7"/>
        <color theme="1"/>
        <rFont val="Times New Roman"/>
        <family val="1"/>
      </rPr>
      <t xml:space="preserve">       </t>
    </r>
    <r>
      <rPr>
        <i/>
        <sz val="10"/>
        <color theme="1"/>
        <rFont val="Calibri"/>
        <family val="2"/>
      </rPr>
      <t xml:space="preserve">0.90 </t>
    </r>
  </si>
  <si>
    <t xml:space="preserve">a. 0.67        b.7,531   </t>
  </si>
  <si>
    <r>
      <t>b.</t>
    </r>
    <r>
      <rPr>
        <i/>
        <sz val="7"/>
        <color theme="1"/>
        <rFont val="Times New Roman"/>
        <family val="1"/>
      </rPr>
      <t xml:space="preserve">       </t>
    </r>
    <r>
      <rPr>
        <i/>
        <sz val="10"/>
        <color theme="1"/>
        <rFont val="Calibri"/>
        <family val="2"/>
      </rPr>
      <t xml:space="preserve">5,278                   </t>
    </r>
  </si>
  <si>
    <t>b. Safety observations</t>
  </si>
  <si>
    <t>Customer</t>
  </si>
  <si>
    <t>Customer Operational Performance Consolidated Index</t>
  </si>
  <si>
    <t>Lagging</t>
  </si>
  <si>
    <t>Financial</t>
  </si>
  <si>
    <t>Adjusted Net EPS</t>
  </si>
  <si>
    <t>US$0.25</t>
  </si>
  <si>
    <t>US$0.28</t>
  </si>
  <si>
    <t>US$0.31</t>
  </si>
  <si>
    <t>Funds From Operations</t>
  </si>
  <si>
    <t>US $459M</t>
  </si>
  <si>
    <t>US $510M</t>
  </si>
  <si>
    <t>US$561M</t>
  </si>
  <si>
    <t>Strategic</t>
  </si>
  <si>
    <t>Optimize regulated business through use of SAP2</t>
  </si>
  <si>
    <t>leading</t>
  </si>
  <si>
    <t>Table 1.3.2 Current Year STIP Metric Performance Range(s)</t>
  </si>
  <si>
    <t>Below Minimum</t>
  </si>
  <si>
    <t>Minimum</t>
  </si>
  <si>
    <t>Maximum</t>
  </si>
  <si>
    <t>Customer: Focused Index Score for Customer</t>
  </si>
  <si>
    <t>Employee: Future Vision Index</t>
  </si>
  <si>
    <t>Finance: Adjusted NET EPS</t>
  </si>
  <si>
    <t>Budget - 10%</t>
  </si>
  <si>
    <t>Budget</t>
  </si>
  <si>
    <t>Budget + 10%</t>
  </si>
  <si>
    <t>Public Safety – Generation 15: Environmental Permit Compliance (EPC)</t>
  </si>
  <si>
    <t>Wildfire Mitigation: Covered Conductor Installation</t>
  </si>
  <si>
    <t>Wildfire Mitigation: Distribution Pole Replacements and Reinforcements</t>
  </si>
  <si>
    <t>Wildfire Mitigation: Expulsion fuse replacement</t>
  </si>
  <si>
    <t>Wildfire Mitigation: Other discretionary asset inspections: Drone inspections (new)</t>
  </si>
  <si>
    <t>Wildfire Mitigation: Vegetation Management: Clearance</t>
  </si>
  <si>
    <t>Workforce Safety :Potential Serious Injury and/or Fatality (PSIF) Rate</t>
  </si>
  <si>
    <t>Workforce Safety : Severity Based Lagging Indicators (SBLI)</t>
  </si>
  <si>
    <t>Table 1.3.3 Individual Performance Modifiers - Previous Year Actual</t>
  </si>
  <si>
    <t>Increase / Decrease</t>
  </si>
  <si>
    <t>Percentage Change</t>
  </si>
  <si>
    <t>Factors in / Reason for Adjustment</t>
  </si>
  <si>
    <t xml:space="preserve">President, </t>
  </si>
  <si>
    <r>
      <t>Secretary and Treasurer,</t>
    </r>
    <r>
      <rPr>
        <sz val="11"/>
        <color theme="1"/>
        <rFont val="Aptos Narrow"/>
        <family val="2"/>
        <scheme val="minor"/>
      </rPr>
      <t xml:space="preserve"> </t>
    </r>
  </si>
  <si>
    <t>Table 1.3.4 Previous Year STIP Metrics – Minimum, Target, and Maximum Versus Actual</t>
  </si>
  <si>
    <t>Sub-Category</t>
  </si>
  <si>
    <t>Actual Performance</t>
  </si>
  <si>
    <t>Weighted Contribution</t>
  </si>
  <si>
    <t>See Note Below</t>
  </si>
  <si>
    <t xml:space="preserve">a.       0.90 </t>
  </si>
  <si>
    <t>a. 0.22              
b.  9,037</t>
  </si>
  <si>
    <t>a. 0.66             b. 11,016</t>
  </si>
  <si>
    <t xml:space="preserve">b.       5,278                   </t>
  </si>
  <si>
    <t>Customer OperationalPerformance Consolidated Index</t>
  </si>
  <si>
    <t>US $0.34</t>
  </si>
  <si>
    <t>Funds From Operations FFO</t>
  </si>
  <si>
    <t>US$651.1M</t>
  </si>
  <si>
    <t> 11.2%</t>
  </si>
  <si>
    <t>Table 1.3.5 Current Year STIP Metrics</t>
  </si>
  <si>
    <t>Customer Experience</t>
  </si>
  <si>
    <t>Emergency Response</t>
  </si>
  <si>
    <t>Focused Index Score for Customer</t>
  </si>
  <si>
    <t>Future Vison Index</t>
  </si>
  <si>
    <t xml:space="preserve"> </t>
  </si>
  <si>
    <t>Adjusted NET EPS</t>
  </si>
  <si>
    <t>Budget +10%</t>
  </si>
  <si>
    <t>Environmental Permit Compliance (EPC)</t>
  </si>
  <si>
    <t>Wildfire Safety</t>
  </si>
  <si>
    <t> Wildfire Mitigation</t>
  </si>
  <si>
    <t>Covered Conductor Installation</t>
  </si>
  <si>
    <t>Leading</t>
  </si>
  <si>
    <t>Distrubution Pole Replacement and Reinforcements</t>
  </si>
  <si>
    <t>Explusion Fuse Repleacement</t>
  </si>
  <si>
    <t>Other discretionary assest inspections: drone Inspeactions (new)</t>
  </si>
  <si>
    <t>Vegetation Management Clearance</t>
  </si>
  <si>
    <t> Workforce Safety (employee and customer)</t>
  </si>
  <si>
    <t>Potential Serious injury and /or Fatality (PSIF)</t>
  </si>
  <si>
    <t xml:space="preserve">Severity Based Lagging Indicators (SBLI) </t>
  </si>
  <si>
    <t>Table 1.3.6 Current Year STIP - Metric Definitions and Calculation</t>
  </si>
  <si>
    <t>Measure / Metric</t>
  </si>
  <si>
    <t>Definition</t>
  </si>
  <si>
    <t>Calculation Methodology</t>
  </si>
  <si>
    <t>Any Adjustment / Exclusions</t>
  </si>
  <si>
    <t>Alignment with WMP Metrics (Yes/No)</t>
  </si>
  <si>
    <r>
      <rPr>
        <b/>
        <sz val="11"/>
        <color rgb="FF000000"/>
        <rFont val="Aptos Narrow"/>
        <family val="2"/>
        <scheme val="minor"/>
      </rPr>
      <t>Customer Service (including satisfaction):</t>
    </r>
    <r>
      <rPr>
        <sz val="11"/>
        <color rgb="FF000000"/>
        <rFont val="Aptos Narrow"/>
        <family val="2"/>
        <scheme val="minor"/>
      </rPr>
      <t xml:space="preserve"> Focused Index Score for Customer</t>
    </r>
  </si>
  <si>
    <t>A composite customer-experience metric that combines results from selected customer survey questions into a single score. It is designed to measure how customers perceive the company in the areas that matter most to the organization’s customer strategy.</t>
  </si>
  <si>
    <r>
      <t>The Focused Index Score complements the Wildfire Mitigation Plan (WMP) by measuring customer perceptions of the Company's performance and service. Effective execution of WMP initiatives—including vegetation management, infrastructure hardening, enhanced inspections, and improved system reliability—reduces wildfire risk while also decreasing outages, improving service reliability, and increasing customer confidence. As these operational improvements are realized, they are expected to positively influence the Focused Index Score, making it an indirect but meaningful indicator that wildfire mitigation investments are delivering value to customers.</t>
    </r>
    <r>
      <rPr>
        <sz val="11"/>
        <color rgb="FF000000"/>
        <rFont val="Aptos Narrow"/>
        <family val="2"/>
        <scheme val="minor"/>
      </rPr>
      <t>   </t>
    </r>
  </si>
  <si>
    <r>
      <rPr>
        <b/>
        <sz val="11"/>
        <color rgb="FF000000"/>
        <rFont val="Aptos Narrow"/>
        <family val="2"/>
        <scheme val="minor"/>
      </rPr>
      <t>Other operational: Improvement</t>
    </r>
    <r>
      <rPr>
        <sz val="11"/>
        <color rgb="FF000000"/>
        <rFont val="Aptos Narrow"/>
        <family val="2"/>
        <scheme val="minor"/>
      </rPr>
      <t xml:space="preserve"> Future Vision Index</t>
    </r>
  </si>
  <si>
    <t>The Future Vision Index measures the extent to which employees understand, support, and have confidence in the Company's strategic direction, leadership, and ability to achieve future goals.</t>
  </si>
  <si>
    <t xml:space="preserve">The “percent favorable” Future Vision Index indicates the percentage of respondents who selected a favorable response on each question. In our survey, that means they have selected Agree or Strongly Agree. For the Future Vision Index, the “percent favorable” is averaging the favorable responses for the 3 questions in the Future Vision category (listed below). Therefore a 49% Future Vision Index, it means that 49% of respondents for the Engagement survey selected Agree or Strongly agree across those 3 questions. </t>
  </si>
  <si>
    <t>The Future Vision Index supports the execution of the WMP by measuring employee confidence in the Company's strategic direction and leadership. Achieving WMP objectives requires employees across operations, engineering, vegetation management, asset management, and support functions to understand safety priorities, embrace organizational change, and execute mitigation activities consistently.</t>
  </si>
  <si>
    <r>
      <rPr>
        <b/>
        <sz val="11"/>
        <color rgb="FF000000"/>
        <rFont val="Aptos Narrow"/>
        <family val="2"/>
        <scheme val="minor"/>
      </rPr>
      <t xml:space="preserve">Financial: </t>
    </r>
    <r>
      <rPr>
        <sz val="11"/>
        <color rgb="FF000000"/>
        <rFont val="Aptos Narrow"/>
        <family val="2"/>
        <scheme val="minor"/>
      </rPr>
      <t>Adjusted NET EPS</t>
    </r>
  </si>
  <si>
    <t>A financial performance metric that measures the company's profitability on a per-share basis after removing the impact of certain non-recurring, unusual, or non-operational items.</t>
  </si>
  <si>
    <t>A calculation against the budget and the performance is measured relative to the approved net EPS</t>
  </si>
  <si>
    <t>Adjusted Net EPS supports the successful execution of the WMP by measuring the Company's financial performance and its ability to sustainably invest in wildfire mitigation initiatives. Achieving WMP objectives requires significant and ongoing investment in vegetation management, system hardening, inspections, technology, and other resilience programs. Maintaining strong financial performance enables the company to fund these investments while continuing to meet its obligations to customers, regulators, and shareholders.</t>
  </si>
  <si>
    <r>
      <rPr>
        <b/>
        <sz val="11"/>
        <color rgb="FF000000"/>
        <rFont val="Aptos Narrow"/>
        <family val="2"/>
        <scheme val="minor"/>
      </rPr>
      <t>Enviromental:</t>
    </r>
    <r>
      <rPr>
        <sz val="11"/>
        <color rgb="FF000000"/>
        <rFont val="Aptos Narrow"/>
        <family val="2"/>
        <scheme val="minor"/>
      </rPr>
      <t xml:space="preserve"> Environmental Permit Compliance (EPC)</t>
    </r>
  </si>
  <si>
    <t xml:space="preserve"> EPC measures the number and weighs the severity of unauthorized environmental permit exceedances involving air emissions, drinking water, wastewater, or other regulated discharges that exceed permitted limits. Exceedances that are self-reported and do not result in violations receive the lowest weighting, while unreported exceedances resulting in violations receive the highest weighting. The weighted results are aggregated to determine overall performance against target, thereby incentivizing environmental compliance, transparency, and proactive environmental management. Self-reporting credits are capped annually to maintain focus on achieving compliance outcomes rather than solely relying on reporting behavior.   </t>
  </si>
  <si>
    <t>By incorporating EPC into the executive compensation plan, the Company reinforces executive accountability for delivering wildfire mitigation activities in a manner that protects natural resources, meets regulatory expectations, and minimizes environmental impacts. This metric recognizes that effective wildfire risk reduction must be achieved in a safe, environmentally responsible, and compliant manner.</t>
  </si>
  <si>
    <r>
      <rPr>
        <b/>
        <sz val="11"/>
        <color rgb="FF000000"/>
        <rFont val="Aptos Narrow"/>
        <family val="2"/>
        <scheme val="minor"/>
      </rPr>
      <t>Wildfire Safety:</t>
    </r>
    <r>
      <rPr>
        <sz val="11"/>
        <color rgb="FF000000"/>
        <rFont val="Aptos Narrow"/>
        <family val="2"/>
        <scheme val="minor"/>
      </rPr>
      <t xml:space="preserve"> Pipeline Safety Management Systems (PSMS)</t>
    </r>
  </si>
  <si>
    <t>The Company's effectiveness in implementing and maintaining a comprehensive safety management framework for pipeline operations, including risk identification, operational controls, incident prevention, safety culture, and continuous improvement practices.</t>
  </si>
  <si>
    <t>The calculation follows API RP 1173, which is a third party assessment of our Pipeline maturity. </t>
  </si>
  <si>
    <r>
      <t>Wildfire Safety:</t>
    </r>
    <r>
      <rPr>
        <sz val="11"/>
        <color rgb="FF000000"/>
        <rFont val="Aptos Narrow"/>
        <family val="2"/>
        <scheme val="minor"/>
      </rPr>
      <t xml:space="preserve"> Covered Conductor Installation</t>
    </r>
  </si>
  <si>
    <t>Measures the extent to which a utility installs insulated or covered electrical distribution conductors as part of its system hardening and wildfire or outage mitigation strategy.</t>
  </si>
  <si>
    <t>Total number of covered conductor miles installed per Liberty’s WMP.</t>
  </si>
  <si>
    <t>This directly aligns with Liberty's WMP system hardening initiatives involving covered conductor deployment in elevated and high wildfire risk areas. Liberty’s 2026 target for this metric was established for its 2026-2028 Base WMP.</t>
  </si>
  <si>
    <r>
      <t>Wildfire Safety:</t>
    </r>
    <r>
      <rPr>
        <sz val="11"/>
        <color rgb="FF000000"/>
        <rFont val="Aptos Narrow"/>
        <family val="2"/>
        <scheme val="minor"/>
      </rPr>
      <t xml:space="preserve"> Distribution Pole Replacements and Reinforcements</t>
    </r>
  </si>
  <si>
    <t>Measures the systematic upgrade, replacement, or structural strengthening of electric distribution poles to improve the safety, reliability, and resilience of the electrical distribution system.</t>
  </si>
  <si>
    <t>This directly aligns with WMP asset replacement and system hardening initiatives intended to reduce ignition risk. Liberty’s 2026 target for this metric was established for its 2026-2028 Base WMP.</t>
  </si>
  <si>
    <r>
      <t>Wildfire Safety:</t>
    </r>
    <r>
      <rPr>
        <sz val="11"/>
        <color rgb="FF000000"/>
        <rFont val="Aptos Narrow"/>
        <family val="2"/>
        <scheme val="minor"/>
      </rPr>
      <t xml:space="preserve"> Expulsion fuse replacement</t>
    </r>
  </si>
  <si>
    <t>Measures the Company’s progress in replacing aging, damaged, or high-risk expulsion fuses with new or upgraded protective devices to improve system reliability, safety, and fault protection performance.</t>
  </si>
  <si>
    <t>This supports wildfire mitigation through replacement of equipment that may contribute to ignition risk. Liberty’s 2026 target for this metric was established for its 2026-2028 Base WMP.</t>
  </si>
  <si>
    <r>
      <t xml:space="preserve">Wildfire Safety: </t>
    </r>
    <r>
      <rPr>
        <sz val="11"/>
        <color rgb="FF000000"/>
        <rFont val="Aptos Narrow"/>
        <family val="2"/>
        <scheme val="minor"/>
      </rPr>
      <t>Other discretionary asset inspections: Drone inspections (new)</t>
    </r>
  </si>
  <si>
    <t>Measures the Company’s use of drone-based technology to conduct enhanced or supplemental inspections of electric or gas system assets to identify defects, vegetation risks, equipment deterioration, or other conditions that could impact safety or reliability.</t>
  </si>
  <si>
    <t>This supports enhanced inspection and asset-condition assessment objectives identified within wildfire mitigation and asset management programs. Liberty’s 2026 target for this metric was established for its 2026-2028 Base WMP.</t>
  </si>
  <si>
    <r>
      <t>Environmental:</t>
    </r>
    <r>
      <rPr>
        <sz val="11"/>
        <color rgb="FF000000"/>
        <rFont val="Aptos Narrow"/>
        <family val="2"/>
        <scheme val="minor"/>
      </rPr>
      <t xml:space="preserve"> Vegetation Management: Clearance</t>
    </r>
  </si>
  <si>
    <t>Measures the Company’s performance in maintaining required and planned vegetation clearances around utility assets to reduce the risk of contact between vegetation and electrical infrastructure, thereby improving system safety, reliability, and wildfire/outage prevention.</t>
  </si>
  <si>
    <t>This directly aligns with vegetation management and clearance programs established under the WMP. Liberty’s 2026 target for this metric was established for its 2026-2028 Base WMP.</t>
  </si>
  <si>
    <r>
      <t>Workforce Safety / Other Safety</t>
    </r>
    <r>
      <rPr>
        <sz val="11"/>
        <color rgb="FF000000"/>
        <rFont val="Aptos Narrow"/>
        <family val="2"/>
        <scheme val="minor"/>
      </rPr>
      <t xml:space="preserve"> Potential Serious Injury and/or Fatality (PSIF) Rate</t>
    </r>
  </si>
  <si>
    <t>Measures the rate of high-energy incidents with the potential to cause serious injury or fatality, normalized per a standard exposure unit of200,000 hours worked),.</t>
  </si>
  <si>
    <t xml:space="preserve">The PSIF rate is inclusive of operational and safety incidents and near misses meeting the </t>
  </si>
  <si>
    <t xml:space="preserve">No. Workforce safety metric focuses on employee and contractor safety throughout all operations.. </t>
  </si>
  <si>
    <t>EEI Safety Classification and Learning (SCL) Model definition for PSIF. PSIF is defined as an incident with a release of high-energy in the absence of a direct control where a serious injury is not sustained.</t>
  </si>
  <si>
    <r>
      <t>Workforce Safety / Other Safety</t>
    </r>
    <r>
      <rPr>
        <sz val="11"/>
        <color rgb="FF000000"/>
        <rFont val="Aptos Narrow"/>
        <family val="2"/>
        <scheme val="minor"/>
      </rPr>
      <t xml:space="preserve"> Severity Based Lagging Indicators (SBLI)</t>
    </r>
  </si>
  <si>
    <t>Measures lagging workplace injury performance using a weighted index that reflects both the frequency and severity of injury outcomes by assigning weighted values based on the severity of outcomes such as , fatality, lost time injury, medical treatment, first aid, providing a more risk-informed view of safety performance than simple incident counts.</t>
  </si>
  <si>
    <t>The SBLI rate is a weighted sum of safety events (First Aid case weight 100, Medical Treatment case weight 500, Job Transfer/Restricted Duty case weight 750, Days Away from Work case weight 1,500) divided by total hours worked and normalized to a baseline number of employee work hours.</t>
  </si>
  <si>
    <t>No. SBLI supports the WMP by measuring the severity of workplace safety incidents associated with the execution of operational activities. Successful implementation of the WMP requires employees and contractors to perform vegetation management, inspections, infrastructure hardening, and maintenance activities safely and consistently. A strong SBLI performance demonstrates that wildfire mitigation work is being carried out while maintaining a high standard of employee safety.</t>
  </si>
  <si>
    <t>Table 1.3.7 STIP Metric Historical Actual Performance</t>
  </si>
  <si>
    <t xml:space="preserve">Metric / Measure </t>
  </si>
  <si>
    <t>Y1 (= Current Year - 5) Value</t>
  </si>
  <si>
    <t>Y2 (= Current Year - 4) Value</t>
  </si>
  <si>
    <t>Y3 (= Current Year - 3) Value</t>
  </si>
  <si>
    <t>Y4 (= Current Year - 2) Value</t>
  </si>
  <si>
    <t>Y5 (= Current Year - 1) Value</t>
  </si>
  <si>
    <t>Customer Service: Focused Index Score for Customer</t>
  </si>
  <si>
    <t>Not previously tracked</t>
  </si>
  <si>
    <t>Other Improvement: Future Vision Index</t>
  </si>
  <si>
    <t>Not Tracked</t>
  </si>
  <si>
    <t>Financial:Adjusted net EPS</t>
  </si>
  <si>
    <t xml:space="preserve">Environmental: Environmental Permit Compliance (EPC) ; </t>
  </si>
  <si>
    <t>Wildfire Safety: Covered Conductor Installation (miles)</t>
  </si>
  <si>
    <t>Wildfire Safety: Distribution Pole Replacements and Reinforcements (poles)</t>
  </si>
  <si>
    <t>Wildfire Safety: Expulsion Fuse Replacement (fuses)</t>
  </si>
  <si>
    <t>Wildfire Safety: Other Discretionary asset Inspections (Drone Inspections)  (miles)</t>
  </si>
  <si>
    <t>Incremental Drone Inspection Program Introduced in 2026</t>
  </si>
  <si>
    <t>Wildfire Safety: Vegetation Management Clearance (miles)</t>
  </si>
  <si>
    <t>Workforce Safety (employee and customer): Potential Serious Injury and/or fatality (PSIF) Rate</t>
  </si>
  <si>
    <t>0.51 (Q2)</t>
  </si>
  <si>
    <t>Workforce Safety (employee and customer): Severity Based Lagging Indicator (SBLI) rate</t>
  </si>
  <si>
    <t>0.77 (Q2)</t>
  </si>
  <si>
    <t>Section 1.3.7 Previous Year STIP Adjustments - see summary chart below</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</si>
  <si>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</si>
  <si>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</si>
  <si>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</si>
  <si>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2. Actual performance lower than target due to failure to meet other target(s):</t>
  </si>
  <si>
    <t>3. Any deductions due to failure to meet “foundational goals”: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</si>
  <si>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</si>
  <si>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</si>
  <si>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Table 1.3.8 Historical Board STIP Reductions for Individual Metrics and Total STIP Award</t>
  </si>
  <si>
    <t>Year</t>
  </si>
  <si>
    <t>Executive Officers’ Deductions for Unmet Safety, Wildfire Resiliency, and Other Goals</t>
  </si>
  <si>
    <t>Provide a summary breakdown showing how the total point deductions are allocated across each unmet goal</t>
  </si>
  <si>
    <t>Current year - 1</t>
  </si>
  <si>
    <t>Libety</t>
  </si>
  <si>
    <t>Current year - 2</t>
  </si>
  <si>
    <t>Current year - 3</t>
  </si>
  <si>
    <t>Current year - 4</t>
  </si>
  <si>
    <t>Current year - 5</t>
  </si>
  <si>
    <t>Table 1.3.9 Historical Board STIP Increases for Individual Metrics and/or Total STIP Award</t>
  </si>
  <si>
    <t>Amount of any Board Discretionary Increase to Earned STIP Metric Value or Total STIP Award</t>
  </si>
  <si>
    <t>Detailed Description/Explanation</t>
  </si>
  <si>
    <t>Table 1.3.10 Current Year STIP Ties to WMP, SPMs, and SOMs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</si>
  <si>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</si>
  <si>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</si>
  <si>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</si>
  <si>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</si>
  <si>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</si>
  <si>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</si>
  <si>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</si>
  <si>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</si>
  <si>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r>
      <t xml:space="preserve">Emergency Response: </t>
    </r>
    <r>
      <rPr>
        <sz val="11"/>
        <color theme="1"/>
        <rFont val="Aptos Narrow"/>
        <family val="2"/>
        <scheme val="minor"/>
      </rPr>
      <t>Focused Index Score for Customer</t>
    </r>
  </si>
  <si>
    <r>
      <t xml:space="preserve">Workplace Safety: </t>
    </r>
    <r>
      <rPr>
        <sz val="11"/>
        <color theme="1"/>
        <rFont val="Aptos Narrow"/>
        <family val="2"/>
        <scheme val="minor"/>
      </rPr>
      <t>Future Vision Index</t>
    </r>
  </si>
  <si>
    <r>
      <t xml:space="preserve">Public Safety – generation 15: </t>
    </r>
    <r>
      <rPr>
        <sz val="11"/>
        <color theme="1"/>
        <rFont val="Aptos Narrow"/>
        <family val="2"/>
        <scheme val="minor"/>
      </rPr>
      <t>Environmental Permit Compliance</t>
    </r>
  </si>
  <si>
    <r>
      <t xml:space="preserve">Wildfire Mitigation: </t>
    </r>
    <r>
      <rPr>
        <sz val="11"/>
        <color theme="1"/>
        <rFont val="Aptos Narrow"/>
        <family val="2"/>
        <scheme val="minor"/>
      </rPr>
      <t>Covered Conductor Installation</t>
    </r>
  </si>
  <si>
    <t>WMP-GDOM-GH-01</t>
  </si>
  <si>
    <r>
      <t xml:space="preserve">Wildfire Mitigation: </t>
    </r>
    <r>
      <rPr>
        <sz val="11"/>
        <color theme="1"/>
        <rFont val="Aptos Narrow"/>
        <family val="2"/>
        <scheme val="minor"/>
      </rPr>
      <t>Distribution Pole Replacements and Reinforcements</t>
    </r>
  </si>
  <si>
    <t>WMP-GDOM-GH-03</t>
  </si>
  <si>
    <r>
      <t xml:space="preserve">Wildfire Mitigation: </t>
    </r>
    <r>
      <rPr>
        <sz val="11"/>
        <color theme="1"/>
        <rFont val="Aptos Narrow"/>
        <family val="2"/>
        <scheme val="minor"/>
      </rPr>
      <t>Expulsion fuse replacement</t>
    </r>
  </si>
  <si>
    <t>WMP-GDOM-GH-12b</t>
  </si>
  <si>
    <r>
      <t xml:space="preserve">Wildfire Mitigation: </t>
    </r>
    <r>
      <rPr>
        <sz val="11"/>
        <color theme="1"/>
        <rFont val="Aptos Narrow"/>
        <family val="2"/>
        <scheme val="minor"/>
      </rPr>
      <t>Other discretionary asset inspections: Drone inspections (new)</t>
    </r>
  </si>
  <si>
    <t>WMP-GDOM-AI-04</t>
  </si>
  <si>
    <r>
      <t xml:space="preserve">Workforce Safety : Wildfire Mitigation: </t>
    </r>
    <r>
      <rPr>
        <sz val="11"/>
        <color theme="1"/>
        <rFont val="Aptos Narrow"/>
        <family val="2"/>
        <scheme val="minor"/>
      </rPr>
      <t>Vegetation Management: Clearance</t>
    </r>
  </si>
  <si>
    <t>WMP-VM-VFM-05</t>
  </si>
  <si>
    <r>
      <t xml:space="preserve">Workforce Safety : </t>
    </r>
    <r>
      <rPr>
        <sz val="11"/>
        <color theme="1"/>
        <rFont val="Aptos Narrow"/>
        <family val="2"/>
        <scheme val="minor"/>
      </rPr>
      <t>Potential Serious Injury and/or Fatality (PSIF) Rate</t>
    </r>
  </si>
  <si>
    <t>15, 16</t>
  </si>
  <si>
    <t>1.1, 1.2</t>
  </si>
  <si>
    <t xml:space="preserve">PSIF is an incident, near-miss, or hazardous condition where the actual outcome was minor or resulted in no injury, but could have reasonably resulted in a SIF if circumstances were slightly different. </t>
  </si>
  <si>
    <r>
      <t>Workforce Safety :</t>
    </r>
    <r>
      <rPr>
        <sz val="11"/>
        <color theme="1"/>
        <rFont val="Aptos Narrow"/>
        <family val="2"/>
        <scheme val="minor"/>
      </rPr>
      <t>Severity Based Lagging Indicators (SBLI)</t>
    </r>
  </si>
  <si>
    <t>Table 1.4.1  LTIP General Eligibility and Executive Officer Targets</t>
  </si>
  <si>
    <t>Executive Title/Function</t>
  </si>
  <si>
    <t>Executive Name</t>
  </si>
  <si>
    <t>LTIP Target Percentage of Base Salary</t>
  </si>
  <si>
    <t>Secretary and Treasurer</t>
  </si>
  <si>
    <t>Perter Stoltman</t>
  </si>
  <si>
    <t>Table 1.4.2 Current Year LTIP Structure - Award Type, Weighting, Measures, and Vesting Period</t>
  </si>
  <si>
    <t>LTIP Award Type</t>
  </si>
  <si>
    <t>Measure(s)</t>
  </si>
  <si>
    <t>Vesting</t>
  </si>
  <si>
    <t>PSU</t>
  </si>
  <si>
    <t xml:space="preserve">3 year cliff vest </t>
  </si>
  <si>
    <t>Section 1.4.2 Current Year LTIP Structure – Award Type, Weighting, Measures and Vesting Period</t>
  </si>
  <si>
    <t>1. Is any LTIP compensation not at risk?</t>
  </si>
  <si>
    <t>Answer "Yes" or "No". Describe either answer under "Details Explanation".</t>
  </si>
  <si>
    <t>2. Provide the current year LTIP metric performance range(s):
Describe the interpolation method between categories (e.g., straight line) with respect to Table 1.4.3:</t>
  </si>
  <si>
    <t>Describe answer under "Detailed Explanation".</t>
  </si>
  <si>
    <t>Liberty applies linear (straight-line) interpolation between the established performance levels. Where actual performance falls between Minimum, Target, and Maximum, the applicable payout percentage is determined proportionally between the corresponding payout levels. Performance below Minimum results in a 0% payout.</t>
  </si>
  <si>
    <t>3. Use of Any Planned Performance Triggers – Current Year LTIP
Does the electrical corporation’s LTIP awards granted in the current year use any performance triggers (e.g., must achieve annual earnings per share of at least XYZ before any LTIP payments are made)? Check one:</t>
  </si>
  <si>
    <t>Answer "Yes" or "No". If "Yes" describe any performance metrics under "Details Explanation".</t>
  </si>
  <si>
    <t>Each LTIP performance metric has an established threshold that must be achieved for a payout to be earned for that metric. If the applicable threshold is not achieved, no payout is earned for that metric.</t>
  </si>
  <si>
    <t>4. Use of Any Planned Automatic, Non-Discretionary Deductions – Current Year
Does the electrical corporation’s LTIP for performance period starting in the current year include any automatic, non-discretionary deductions (e.g., failure to achieve WMP targets results in X% reduction, catastrophic wildfire results in zeroing out all safety metrics)? Check one:</t>
  </si>
  <si>
    <t>Answer "Yes" or "No". If “Yes,” describe all automatic, non-discretionary deductions under "Details Explanation".</t>
  </si>
  <si>
    <t>5.Use of Any Specifically Defined Discretionary Deductions – Current Year LTIP
Does the electrical corporation’s current year LTIP include any potential discretionary deductions that are part of the structure? Check one:</t>
  </si>
  <si>
    <t>Answer "Yes" or "No". If “Yes,” describe all specific/defined discretionary deductions that are part of the structure under "Details Explanation".</t>
  </si>
  <si>
    <t>6. Changes in the LTIP Structure, Performance Ranges, Performance Triggers, Discretionary or Non-Discretionary Deductions
Were there any changes from the previous year to the current year in the LTIP weighting, performance ranges, performance triggers, discretionary deductions or non-discretionary deductions? Check one:</t>
  </si>
  <si>
    <t>Answer "Yes" or "No". If "Yes" describe the changes and the reason for each change under "Details Explanation".</t>
  </si>
  <si>
    <t>See chart below: The LTIP was redesigned to increase the portion of long-term compensation directly tied to measurable performance and to more closely align executive incentives with Liberty CalPeco's long-term financial stewardship, infrastructure investment and wildfire safety objectives. Moving from a 50% RSU / 50% PSU structure to 100% PSUs places the full LTIP opportunity at risk based on performance and more directly aligns long-term incentive outcomes with utility-specific performance.</t>
  </si>
  <si>
    <t>Structure</t>
  </si>
  <si>
    <t>The LTIP structure has been revised from a combination of 50% Restricted Share Units (RSUs) and 50% Performance Share Units (PSUs) to 100% PSUs. Under the prior structure, the RSU portion was time-based and the PSU portion was performance-based over a three-year performance period. Under the revised structure, 100% of the LTIP award is performance-based over a three-year performance period.</t>
  </si>
  <si>
    <t>Performance Metrics</t>
  </si>
  <si>
    <t>The prior PSU design measured performance based on relative Total Shareholder Return (rTSR) and Adjusted Net EPS, each weighted 50% of the PSU portion. The revised LTIP replaces these measures with three measures more directly aligned with Liberty CalPeco's financial, operational and wildfire safety performance:Operating Expenses – 25% ; Capital Investment 25%; Wildfire Safety - Reportable ignitions - 50%</t>
  </si>
  <si>
    <t>Performance Ranges</t>
  </si>
  <si>
    <t>New Minimum, Target and Maximum performance levels have been established for each of the three measures. Operating Expenses is measured against budget, with performance ranging from actual operating expenses below 103% of budget at Minimum to below 90% of budget at Maximum. Capital Investment is measured against budget, with Minimum at 90% of budget, Target at 100%, and Maximum at 102%–105% of budget. Wildfire Safety performance ranges from less than 150 acres at Minimum, to less than 30 acres at Target, to zero reportable ignitions at Maximum.</t>
  </si>
  <si>
    <t>Weighting</t>
  </si>
  <si>
    <t>Under the prior structure, 50% of the overall LTIP award was performance-based through PSUs, with rTSR and Adjusted Net EPS each weighted 50% of the PSU portion. Under the revised structure, 100% of the LTIP is performance-based, with Operating Expenses weighted 25%, Capital Investment weighted 25%, and Wildfire Safety – Reportable Ignitions weighted 50%.</t>
  </si>
  <si>
    <t xml:space="preserve">Table 1.4.3 LTIP Metric Performance Range(s) for the Current Year </t>
  </si>
  <si>
    <t>All LTIP Metrics</t>
  </si>
  <si>
    <r>
      <t>150%</t>
    </r>
    <r>
      <rPr>
        <sz val="10"/>
        <color theme="1"/>
        <rFont val="Segoe UI Symbol"/>
        <family val="2"/>
      </rPr>
      <t>  </t>
    </r>
  </si>
  <si>
    <t>None</t>
  </si>
  <si>
    <t> 50%</t>
  </si>
  <si>
    <t>Table 1.4.5 Minimum, Target and Maximum Performance versus Actual Performance for PSUs that Vested in Previous Year</t>
  </si>
  <si>
    <t>Table 1.4.6 LTIP Metric Historical Actual Performance Over Performance Period</t>
  </si>
  <si>
    <t>Efficiency</t>
  </si>
  <si>
    <t xml:space="preserve">Liberty </t>
  </si>
  <si>
    <t>.61R</t>
  </si>
  <si>
    <t>.60R</t>
  </si>
  <si>
    <t>.67R</t>
  </si>
  <si>
    <t>.52R</t>
  </si>
  <si>
    <t>Customer Service</t>
  </si>
  <si>
    <t>-</t>
  </si>
  <si>
    <t>Sustainability</t>
  </si>
  <si>
    <t>9 ESG - 6 achived / parially achived or exceeded %</t>
  </si>
  <si>
    <t>996MW</t>
  </si>
  <si>
    <t>916MW</t>
  </si>
  <si>
    <t>Performance Factor</t>
  </si>
  <si>
    <t>TSR Modifier</t>
  </si>
  <si>
    <t>Final Performance</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</si>
  <si>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</si>
  <si>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</si>
  <si>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</si>
  <si>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 xml:space="preserve">Table 1.4.7 Historical Board LTIP Reductions </t>
  </si>
  <si>
    <t>Total Deduction for Executive Officers Due to Unmet Safety, Wildfire Resiliency, and Other Goals</t>
  </si>
  <si>
    <t xml:space="preserve">Table 1.4.8 LTIP Programs with a Performance Period Ending in the Previous Year or that Vested in the Previous Year </t>
  </si>
  <si>
    <t>LTIP Program Name</t>
  </si>
  <si>
    <t>Performance Measure</t>
  </si>
  <si>
    <t>Target LTIP incentive expressed as % of Base Salary</t>
  </si>
  <si>
    <t>Grant Date</t>
  </si>
  <si>
    <t>Stock Price at Grant Date</t>
  </si>
  <si>
    <t>Grant Date Fair Value expressed as % of Base Salary</t>
  </si>
  <si>
    <t>Vesting Date</t>
  </si>
  <si>
    <t>Stock Price at Vesting Date</t>
  </si>
  <si>
    <t>Earned Value expressed as % of Base Salary at Vesting Date</t>
  </si>
  <si>
    <t>Section 1.4.8 Actuals for LTIPs with a Performance Period Ending in the Previous Year or Vesting in the Previous Year</t>
  </si>
  <si>
    <t>1.	Please explain the calculation methodology to determine the projected percent of base salary at grant date:</t>
  </si>
  <si>
    <t>2. Please explain the calculation methodology to determine the actual percent of base salary at vesting date:</t>
  </si>
  <si>
    <t>Following the grant, dividend equivalents are accumulated quarterly as additional units. At the end of the performance period, the performance result is applied to the total accumulated units, including dividend equivalents, and the number of units is rounded down to the nearest whole share. The value of the vested award is then based on the share price at vesting. As a result, the actual value of the award as a percentage of base salary may be higher or lower than the original target due to performance results, dividend equivalents and changes in share price over the vesting period</t>
  </si>
  <si>
    <t>Table 1.5.1 Catastrophic Wildfire Incentive History</t>
  </si>
  <si>
    <t>Wildfire Year</t>
  </si>
  <si>
    <t>Executive Title/ Function</t>
  </si>
  <si>
    <t>Catastrophic Wildfire(s)</t>
  </si>
  <si>
    <t>TIC Awarded as a Percent of Target</t>
  </si>
  <si>
    <t>TC Awarded as a Percent of Target</t>
  </si>
  <si>
    <t>Table 1.6.1 Fixed versus Incentive Compensation at the Target Level</t>
  </si>
  <si>
    <t>Target Base Salary as a Percent of TC</t>
  </si>
  <si>
    <t>Target Annual STIP as a Percent of TC</t>
  </si>
  <si>
    <t>Target Quarterly STIP as a Percent of TC</t>
  </si>
  <si>
    <t>Target LTIP as a Percent of TC</t>
  </si>
  <si>
    <t>Indirect and Ancillary Compensation as a Percent of TC</t>
  </si>
  <si>
    <t xml:space="preserve"> Peter Stoltman </t>
  </si>
  <si>
    <t>Table 1.7.1 Current Year Indirect or Ancillary Compensation Example (Excluding SERP)</t>
  </si>
  <si>
    <t>ExecutiveTitle</t>
  </si>
  <si>
    <t>Current Year Indirect or Ancillary Compensation Element</t>
  </si>
  <si>
    <t>Eligibility Requirements</t>
  </si>
  <si>
    <t>Frequency (One-Time, Annual, Other)</t>
  </si>
  <si>
    <t>Current Estimated Proportion of Current Year TC</t>
  </si>
  <si>
    <t xml:space="preserve">Current Year </t>
  </si>
  <si>
    <t xml:space="preserve">N/A. SERP Is not offered to  executive officers </t>
  </si>
  <si>
    <t>1.7.2 Supplemental Executive Retirement Plans (SERPs)</t>
  </si>
  <si>
    <t>Answer "Yes" or "No". If "Yes "describe the eligibility requirements for the plan(s)  under "Details Explanation".</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</si>
  <si>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</si>
  <si>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 xml:space="preserve">NO </t>
  </si>
  <si>
    <t>Table 1.7.2 SERP Values</t>
  </si>
  <si>
    <t>Executive Title</t>
  </si>
  <si>
    <t>Number of Years Credited Service</t>
  </si>
  <si>
    <t>Present Value of Accumulated Benefit - Previous Year as a % if TDC</t>
  </si>
  <si>
    <t>Cash Balance Lump Sum Value - Previous Year as a % of TDC</t>
  </si>
  <si>
    <t xml:space="preserve">N/A. SERP Is not offered to executive officers </t>
  </si>
  <si>
    <t xml:space="preserve">Section 1.8.1 ACR Executive Compensation Proposal Alignment </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</si>
  <si>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</si>
  <si>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</si>
  <si>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2. Written compensation agreements for executives.</t>
  </si>
  <si>
    <r>
      <t>This is Liberty first submission under this program. For 2025 the interpolation is linear between the threshold, target, and maximum/stretch performance levels. However the important distinction is that each metric has its own performance</t>
    </r>
    <r>
      <rPr>
        <b/>
        <sz val="11"/>
        <color theme="1"/>
        <rFont val="Aptos Narrow"/>
        <family val="2"/>
        <scheme val="minor"/>
      </rPr>
      <t xml:space="preserve"> </t>
    </r>
    <r>
      <rPr>
        <sz val="11"/>
        <color theme="1"/>
        <rFont val="Aptos Narrow"/>
        <family val="2"/>
        <scheme val="minor"/>
      </rPr>
      <t>scale, so the interpolation is calculated within that metric rather than across metrics.</t>
    </r>
  </si>
  <si>
    <t xml:space="preserve">Liberty has not publicly disclosed executive compensation arrangements in a manner comparable to this filing. Liberty is providing detailed information about its executive compensation structure in this submission to Energy Safety. </t>
  </si>
  <si>
    <t xml:space="preserve">Liberty maintains written compensation plans, programs, and processes that establish the terms and conditions of executive compensation. </t>
  </si>
  <si>
    <t>3. Holding or deferring the majority or super-majority of incentive compensation, in form of equity awards, for at least 3 years.</t>
  </si>
  <si>
    <t>Liberty's LTIP program includes performance share units (PSU) that vest over three-years, thereby reinforcing accountability for sustained performance. Deferring a significant portion of incentive compensation encourages executive decision-making that supports long-term value creation and discourages short-term actions that could compromise safety, reliability, or financial health.
Consistent with Liberty's compensation philosophy, long-term incentives are tied to measurable and enforceable performance metrics and are structured to support safety, public safety, reliable utility operations, and long-term financial stability. By linking compensation to performance over multiple years, the program promotes sustained achievement of operational, safety, and financial objectives.</t>
  </si>
  <si>
    <t>4.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</si>
  <si>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Liberty’s compensation structure aligns with this element of ACR 9 by incorporating safety performance as a significant component of long-term incentive compensation. The design of the LTIP reflects the Company’s commitment to making safety performance an important consideration in executive compensation and reinforcing accountability for long-term safety outcomes. Liberty’s LTIP includes performance measures that are directly linked to safety and operational performance, including measures related to wildfire risk and safety performance. These measures are intended to reflect Liberty’s commitment to safety. Annual review of awards by an independent consultant.
Executive compensation programs are reviewed through the Company’s compensation administration processes, including oversight by the Board of Directors. External compensation expertise may be utilized as appropriate to evaluate program design, competitiveness, and alignment with Company objectives. These reviews help compensation programs to support measurable and enforceable performance outcomes and to remain aligned with Liberty’s commitment to safety, public safety, operational reliability, and financial stability</t>
  </si>
  <si>
    <t>5. Annual reporting of awards to the CPUC through a Tier 1 advice letter compliance filing.</t>
  </si>
  <si>
    <t>6.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</si>
  <si>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Workforce Safety</t>
  </si>
  <si>
    <t>Other Improvement</t>
  </si>
  <si>
    <t>This is Liberty's first submission under this reporting framework. Nevertheless, Liberty has consistently utilized incentive compensation programs designed to reward achievement of measurable and enforceable performance goals while balancing financial performance with safety, public safety, and reliable utility operations.</t>
  </si>
  <si>
    <t>Not Applicable. No additional deductions or upward adjustments were made by executive management, or the Board of Directors outside of the approved incentive compensation framework.</t>
  </si>
  <si>
    <t>This is Liberry's first submission for this program. No eligible Executive had PSUs that vested in 2025</t>
  </si>
  <si>
    <t>Not applicable.</t>
  </si>
  <si>
    <t>2023 LTIP PSU</t>
  </si>
  <si>
    <t>The target grant value is determined by applying the LTIP target percentage assigned to the participant based on their level to their base salary. The target grant value is then divided by the volume weighted average trading price (VWAP) of the Shares for the five (5) consecutive trading days immediately preceding the grant date to determine the number of units granted. The resulting number of units is rounded down to the nearest whole unit.</t>
  </si>
  <si>
    <t>b. Leading</t>
  </si>
  <si>
    <t>a.0.67</t>
  </si>
  <si>
    <t>b.7,531</t>
  </si>
  <si>
    <t>a. 0.22</t>
  </si>
  <si>
    <t>b.9037</t>
  </si>
  <si>
    <t>Environmental</t>
  </si>
  <si>
    <t>Customer surveyed on trust; satisfaction; ease and responsiveness. Questions and responses are weighted and the final index result is scored against the threshold; target and stretch metrics</t>
  </si>
  <si>
    <t>No adjustments reported</t>
  </si>
  <si>
    <t>The Company's ability to operate in accordance with applicable environmental permits and regulatory requirements, typically assessed through the number and severity of permit violations, notices of non-compliance, or enforcement actions during a defined performance period. Lower scores represent better performance.</t>
  </si>
  <si>
    <t>Only reportable adjustments</t>
  </si>
  <si>
    <t>Count distinct qualifying poles completed during 2026, based on the approved WMP reporting definition; compare with 300 / 400 / 600 poles.</t>
  </si>
  <si>
    <t>Count distinct eligible expulsion fuses replaced and completed during 2026 under the WMP initiative; compare with 750 / 1,000 / 1,500 units.</t>
  </si>
  <si>
    <t>Measure completed drone inspections using the same unit as the approved WMP target; compare with 100 / 127 / 175.</t>
  </si>
  <si>
    <t>The miles of tree clearance pruning completed within planned schedule to support compliance requirements based on the approved performance anchors are 550 / 700 / 1,000.</t>
  </si>
  <si>
    <t>Compare with 1.00 / 0.96 / 0.90 (lower is better)</t>
  </si>
  <si>
    <t>New metric introduced in 2026 and not previously tracked</t>
  </si>
  <si>
    <t>Not applicable.  This submission reflects Liberty’s first implementation of the compensation structure described herein, as well as Liberty’s first submission under this reporting framework. As a result, there is no prior-period information to report for these fields.</t>
  </si>
  <si>
    <t>Not applicable. This submission reflects Liberty’s first implementation of the compensation structure described herein, as well as Liberty’s first submission under this reporting framework.  As a result, there is no prior-period information to report for these fields.</t>
  </si>
  <si>
    <t xml:space="preserve">Day to day expenses to operate, maintain, and manage its business, including wildfire mitigation programs such as inspection or vegetation management, and provide safe and reliable service to customers. These expenses do not include capital investments. </t>
  </si>
  <si>
    <t>Actual Operating Expenses divided by the Board approved Annual  Budget* for Operating Expenses</t>
  </si>
  <si>
    <t xml:space="preserve">Actual operating expenses &lt;103% of Board approved Annual Budget </t>
  </si>
  <si>
    <t>Actual operating expenses &lt;101% of  Board approved Annual Budget</t>
  </si>
  <si>
    <t>Actual operating expenses &lt;90% of Board approved Annual Budget</t>
  </si>
  <si>
    <t>Capital program includes investments in utility infrastructure, wildfire mitigation, system hardening, asset replacement, and other projects necessary to provide safe and reliable electric service. Performance against this metric will demonstrates management's ability to effectively plan, prioritize, and execute critical infrastructure projects while exercising strong financial stewardship</t>
  </si>
  <si>
    <t xml:space="preserve">Actual Capital Investment divided by the Board approved Annual  Budget* for Capital Investment  </t>
  </si>
  <si>
    <t>* Once the Annual Budget is approved by the Board, the budget cannot be modified without Board approval and only in extenuating circumstances.</t>
  </si>
  <si>
    <t>**  If actual investment is greater than 105.1% of the Board approved annual budget, then there will be no payout.</t>
  </si>
  <si>
    <t>*** This performance metric will be measured over a 3-year period with the final payout based on cumulative performance over 3-years</t>
  </si>
  <si>
    <t>Table 1.4.4 Current Year LTIP Measures****</t>
  </si>
  <si>
    <t>Actual investment 90% of budget</t>
  </si>
  <si>
    <t>Actual investment 100% of budget</t>
  </si>
  <si>
    <t>Actual investment 102% - 105% of budget**</t>
  </si>
  <si>
    <t>The number and severity of reportable ignition events*****attributable to Liberty’s electrical facilities. A lower number of reportable ignitions or acres burned reflects effective execution of wildfire mitigation strategies and operational practices</t>
  </si>
  <si>
    <t xml:space="preserve">Wildfire due to reportable ignitions (50%)*** </t>
  </si>
  <si>
    <t>&lt;150 acres***</t>
  </si>
  <si>
    <t>&lt;30 acres *</t>
  </si>
  <si>
    <t>0 reportable ignitions***</t>
  </si>
  <si>
    <t xml:space="preserve">***** Reportable ignition events are defined by the CPUC in D.14-02-15. Per D.14-02-15, a reportable event is any event where utility facilities are associated with the following conditions: (a) A self-propagating fire of material other than electrical and/or communication facilities, and (b) The resulting fire traveled greater than one linear meter from the ignition point, and (c) The utility has knowledge that the fire occurred. </t>
  </si>
  <si>
    <r>
      <t xml:space="preserve">**** </t>
    </r>
    <r>
      <rPr>
        <sz val="10"/>
        <color rgb="FF000000"/>
        <rFont val="Source Sans Pro"/>
        <family val="2"/>
      </rPr>
      <t>Long-term incentives earned for an individual year are held until the end of the three-year performance period.</t>
    </r>
  </si>
  <si>
    <r>
      <t>Financial -</t>
    </r>
    <r>
      <rPr>
        <sz val="10"/>
        <color theme="1"/>
        <rFont val="Segoe UI Symbol"/>
        <family val="2"/>
      </rPr>
      <t xml:space="preserve"> Operating Expenses</t>
    </r>
  </si>
  <si>
    <r>
      <t>Financial -</t>
    </r>
    <r>
      <rPr>
        <sz val="10"/>
        <color theme="1"/>
        <rFont val="Segoe UI Symbol"/>
        <family val="2"/>
      </rPr>
      <t xml:space="preserve"> Capital Investment</t>
    </r>
  </si>
  <si>
    <r>
      <t>Wildfire Safety -</t>
    </r>
    <r>
      <rPr>
        <sz val="10"/>
        <color theme="1"/>
        <rFont val="Segoe UI Symbol"/>
        <family val="2"/>
      </rPr>
      <t xml:space="preserve">  Wildfire due to reportable ignitions</t>
    </r>
  </si>
  <si>
    <t>Current Year (2026)</t>
  </si>
  <si>
    <t>Current Year -1 (2025)</t>
  </si>
  <si>
    <t>Current Year -2 (2024)</t>
  </si>
  <si>
    <t>Current Year -3 (2023)</t>
  </si>
  <si>
    <t>Current Year -4 (2022)</t>
  </si>
  <si>
    <t>Current Year -5 (2021)</t>
  </si>
  <si>
    <t>Notes/Context: Liberty has not caused a catastrophic wildfire that resulted in one or more fatalities in the years 2021-2026.</t>
  </si>
  <si>
    <t>The STIP includes non-discretionary performance triggers for each performance metric. Each metric has an established threshold level of performance that must be achieved for a payout to be earned for that metric. The 2026 performance triggers are: Focused Index Score for Customer = 673; Future Vision Index = 49%; Adjusted NET EPS = Budget -10%; Environmental Permit Compliance =3.0 ; Covered Conductor Installation 5.0; Distribution Pole Replacements and reinforcements = 300; Expulsion Fuse replacement =750 ; Drone Inspections =100; Vegetation Management Clearance = 550;  potential Serious Injury and or Fatality Rate = 1.0 ;  Severity Based Lagging Indicators - .83</t>
  </si>
  <si>
    <t>All metrics use the same payout framework; 50% at threshold; 100% at Target and 200% at stretch</t>
  </si>
  <si>
    <t xml:space="preserve">Each metric has its own performance thresholds and measurement scale  </t>
  </si>
  <si>
    <r>
      <t>The interpolation method is linear (</t>
    </r>
    <r>
      <rPr>
        <i/>
        <sz val="11"/>
        <color theme="1"/>
        <rFont val="Aptos Narrow"/>
        <family val="2"/>
        <scheme val="minor"/>
      </rPr>
      <t>i.e.</t>
    </r>
    <r>
      <rPr>
        <sz val="11"/>
        <color theme="1"/>
        <rFont val="Aptos Narrow"/>
        <family val="2"/>
        <scheme val="minor"/>
      </rPr>
      <t>, straight line) between the performance points, where the payout curve is anchored at the different payout points.  This methodology avoids payout cliffs and a smooth, continuous relationship between performance and payment of each category.
Liberty uses a single performance range framework for all current-year STIP metrics. As outlined above, each metric, regardless of category, is evaluated using three performance levels and corresponding payout opportunities:
While the specific performance objectives and measures may differ by metric, the achievement ranges and payout methodology are applied consistently across all STIP metrics. Incentive compensation is earned proportionally based on actual performance achieved relative to the established performance goals.</t>
    </r>
  </si>
  <si>
    <t>This is Liberty’s first submission under this program. 
As such, for 2026, Liberty updated its STIP to introduce WMP-aligned Wildfire Mitigation metrics, which comprise 50% of the scorecard. The remaining 50% is comprised of reweighted corporate performance metrics. These changes reflect the implementation of the WMP-aligned incentive structure for the 2026 performance year and reinforce Liberty’s commitment to integrating wildfire safety into its incentive compensation framework.</t>
  </si>
  <si>
    <t>This is Liberty’s first submission under this reporting framework. Comparable data is not available because the requested performance metric was not previously tracked, was tracked using a different methodology or definition, or was not measured in a manner that corresponds to the current reporting requirements. As a result, previous year data not available as requested. Although specific metrics, performance thresholds, and evaluation methodologies have evolved over time, as discussed above, Liberty has consistently designed its incentive compensation programs to tie incentive compensation to measurable and enforceable performance metrics and to promote safety as a priority while supporting public safety and utility financial stability. Safety has long been a core consideration in the Company's compensation philosophy, even where historical metrics may not align directly with the categories or definitions required by this application.</t>
  </si>
  <si>
    <t>This is Liberty’s first submission under this reporting framework. Comparable data is not available because the requested performance metric was not previously tracked, was tracked using a different methodology or definition, or was not measured in a manner that corresponds to the current reporting requirements. As a result, previous year data not available as requested. While specific performance measures and methodologies have changed over time, Liberty has consistently structured its incentive compensation program around measurable and enforceable performance objectives. These objectives are intended to promote accountability, operational reliability, customer service, regulatory compliance, public safety, and the financial stability necessary to provide safe and reliable utility service.</t>
  </si>
  <si>
    <t>This is Liberty’s first submission under this reporting framework. Comparable data is not available because the requested performance metric was not previously tracked, was tracked using a different methodology or definition, or was not measured in a manner that corresponds to the current reporting requirements. As a result, previous year data not available as requested. Liberty's compensation programs have consistently emphasized measurable and enforceable performance objectives that support safety, public safety, operational excellence, and utility financial stability. The Company's compensation philosophy has remained focused on aligning incentive compensation with achievement of these core objectives.</t>
  </si>
  <si>
    <t>This is Liberty’s first submission under this reporting framework. Comparable data is not available because the requested performance metric was not previously tracked, was tracked using a different methodology or definition, or was not measured in a manner that corresponds to the current reporting requirements. As a result, previous year data not available as requested. Nevertheless, Liberty has consistently utilized incentive compensation programs designed to reward achievement of measurable and enforceable performance goals while balancing financial performance with safety, public safety, and reliable utility operations.</t>
  </si>
  <si>
    <t>Not Applicable.  This is Liberty’s first submission under this reporting framework. Comparable data is not available because the requested performance metric was not previously tracked, was tracked using a different methodology or definition, or was not measured in a manner that corresponds to the current reporting requirements. As a result, previous year data not available as requested.</t>
  </si>
  <si>
    <t xml:space="preserve">1. Operating expenses:  Target = &lt;101% of authorized budget </t>
  </si>
  <si>
    <t>2. Capital Investment: Target = 100% authorized budget</t>
  </si>
  <si>
    <t xml:space="preserve">3.Wildfire due to reportable ignitions: Target = &lt;30 acres) </t>
  </si>
  <si>
    <t>LTIP compensation is at-risk and contingent upon the achievement of pre-established performance goals. Liberty does not provide guaranteed LTIP payouts; participants earn awards only to the extent that applicable performance criteria are achieved. Performance Share Units are collectively weighed at 100%. The design of the LTIP program is intended to align executive compensation with measurable and enforceable performance outcomes. LTIP awards are tied to approved performance goals and are subject to established performance thresholds, targets, and payout provisions. If threshold performance is not achieved, participants may receive a reduced payout or no payout, depending on the level of performance attained. 
Performance results are evaluated and certified by the Board of Directors, which verifies achievement against the approved performance criteria before any payouts are authorized. 
Consistent with Liberty’s overall compensation philosophy, the LTIP program is designed to promote accountability by directly linking compensation opportunities to performance.  The program has consistently been structured to: (1) tie incentive compensation to measurable and enforceable performance metrics, and (2) promote safety as a priority while supporting public safety, reliable utility operations, and the financial stability necessary to provide safe and reliable utility service. Accordingly, LTIP compensation is earned based on demonstrated performance against established goals rather than being guaranteed or provided without performance risk, ensuring that executive incentives remain aligned with the long-term interests of customers, regulators, and the utility.</t>
  </si>
  <si>
    <t>This submission reflects Liberty’s first implementation of the compensation structure described herein, as well as Liberty’s first submission under this reporting framework. As such, the requested comparable historical performance data for LTIP metrics that vested during the prior year is not available  because the metrics were not previously tracked or maintained using different definitions, methodologies, classifications, or reporting structures making direct comparisons impracticable. 
While specific LTIP metrics, performance goals, and measurement approaches have evolved over time to reflect changing business, operational, and regulatory priorities, Liberty’s compensation philosophy has remained consistent. Liberty’s long-term incentive compensation program has been designed to a: Tie incentive compensation to measurable and enforceable performance metrics; and b:  Promote safety as a priority while supporting public safety, reliable utility operations, and the financial stability necessary to provide safe and reliable utility service. Accordingly, although comparable historical data is not available for certain years or metrics, Liberty’s LTIP program has consistently linked compensation outcomes to objective performance measures intended to drive accountability, promote safe utility operations, support public safety, and encourage the long-term financial stability required to serve customers effectively.</t>
  </si>
  <si>
    <t>This is Liberty’s first submission under this reporting framework. Comparable data is not available because the requested performance metric was not previously tracked, was tracked using a different methodology or definition, or was not measured in a manner that corresponds to the current reporting requirements. As a result, previous year’s data is not available.  While specific LTIP metrics, performance goals, and measurement approaches have evolved over time to reflect changing business, operational, and regulatory priorities, Liberty's compensation philosophy has remained consistent. Liberty’s LTIP program has been designed to a: Tie incentive compensation to measurable and enforceable performance metrics; and b: Promote safety as a priority while supporting public safety, reliable utility operations, and the financial stability necessary to provide safe and reliable utility service. Accordingly, although comparable historical data is not available for certain years or metrics, Liberty’s LTIP program has consistently linked compensation outcomes to objective performance measures intended to drive accountability, promote safe utility operations, support public safety, and encourage the long-term financial stability required to serve customers effectively.</t>
  </si>
  <si>
    <t>This is Liberty’s first submission under this reporting framework. Comparable data is not available because the requested performance metric was not previously tracked, was tracked using a different methodology or definition, or was not measured in a manner that corresponds to the current reporting requirements. As a result, previous year data is not available. While specific LTIP metrics, performance goals, and measurement approaches have evolved over time to reflect changing business, operational, and regulatory priorities, Liberty’s compensation philosophy has remained consistent. Liberty's long-term incentive compensation program has been designed to a: Tie incentive compensation to measurable and enforceable performance metrics; and b:  Promote safety as a priority while supporting public safety, reliable utility operations, and the financial stability necessary to provide safe and reliable utility service. Accordingly, although comparable historical data is not available for certain years or metrics, Liberty’s LTIP program has consistently linked compensation outcomes to objective performance measures intended to drive accountability, promote safe utility operations, support public safety, and encourage the long-term financial stability required to serve customers effectively.</t>
  </si>
  <si>
    <t>1. Availability of Supplemental Retirement Plans. Does the electrical corporation have supplemental retirement plans for non-Executive Officers?</t>
  </si>
  <si>
    <t>This is Liberty’s first submission for this program. Liberty will comply with annual reporting as required.  A presumption that a material portion of executive incentive compensation shall be withheld if the PG&amp;E is the ignition source of a catastrophic wildfire, unless the Commission determines that it would be inappropriate based on the conduct of the utility.
Liberty recognizes that executive compensation should appropriately reflect safety performance and accountability. Consistent with its compensation philosophy, Liberty’s incentive compensation programs are designed to align compensation with measurable and enforceable performance objectives and to prioritize safety and public safety. If the Company causes a catastrophic wildfire resulting in one or more fatalities, the Board shall evaluate the appropriate adjustment, including the potential denial of STIP awards, based on the circumstances of the event, executive accountability, public safety impacts, and the objectives of Public Utilities Code § 8389. The applicable Plan Year may be the Plan Year in which the catastrophic wildfire or fatality occurs or, where the determination of causation is made subsequently, the Plan Year in which the Company’s responsibility for the event is finalized.</t>
  </si>
  <si>
    <t>Liberty's executive compensation framework is designed to reinforce accountability for safety, operational performance, regulatory compliance and financial stability. For 2026, Liberty has strengthened the alignment between executive incentive compensation and wildfire mitigation through the introduction of specific, measurable performance objectives directly linked to its Wildfire Mitigation Plan. The revised STIP places greater emphasis on wildfire mitigation activities, while the LTIP incorporates long-term wildfire safety outcomes alongside operational and financial performance measures. Together, these changes are intended to strengthen executive accountability, reinforce safety as a priority and ensure that incentive compensation reflects the achievement of established performance objectives.
Liberty recognizes the importance of transparency and regulatory oversight. This submission outlines the Company's compensation structure, performance measures, payout methodologies and governance provisions, while identifying areas where historical reporting methodologies differ from the current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</si>
</sst>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40" x14ac:knownFonts="1">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sz val="9"/>
      <color rgb="FF000000"/>
      <name val="Segoe UI Symbol"/>
      <family val="2"/>
    </font>
    <font>
      <sz val="10"/>
      <color rgb="FF000000"/>
      <name val="Segoe UI Symbol"/>
      <family val="2"/>
    </font>
    <font>
      <sz val="10"/>
      <color theme="1"/>
      <name val="Segoe UI Symbol"/>
      <family val="2"/>
    </font>
    <font>
      <sz val="10"/>
      <color rgb="FF004224"/>
      <name val="Segoe UI Symbol"/>
      <family val="2"/>
    </font>
    <font>
      <sz val="12"/>
      <color theme="1"/>
      <name val="Segoe UI Symbol"/>
      <family val="2"/>
    </font>
    <font>
      <u/>
      <sz val="11"/>
      <color theme="10"/>
      <name val="Aptos Narrow"/>
      <family val="2"/>
      <scheme val="minor"/>
    </font>
    <font>
      <sz val="8"/>
      <name val="Aptos Narrow"/>
      <family val="2"/>
      <scheme val="minor"/>
    </font>
    <font>
      <sz val="9"/>
      <name val="Segoe UI Symbol"/>
      <family val="2"/>
    </font>
    <font>
      <b/>
      <sz val="10"/>
      <color rgb="FF004224"/>
      <name val="Segoe UI Symbol"/>
      <family val="2"/>
    </font>
    <font>
      <sz val="11"/>
      <name val="Aptos Narrow"/>
      <family val="2"/>
      <scheme val="minor"/>
    </font>
    <font>
      <sz val="11"/>
      <name val="Aptos Narrow"/>
      <family val="2"/>
    </font>
    <font>
      <b/>
      <sz val="11"/>
      <color rgb="FF000000"/>
      <name val="Aptos Narrow"/>
    </font>
    <font>
      <i/>
      <sz val="11"/>
      <color theme="1"/>
      <name val="Aptos Narrow"/>
      <family val="2"/>
      <scheme val="minor"/>
    </font>
    <font>
      <sz val="11"/>
      <color rgb="FF004224"/>
      <name val="Aptos Narrow"/>
      <family val="2"/>
      <scheme val="minor"/>
    </font>
    <font>
      <sz val="11"/>
      <color theme="1"/>
      <name val="Segoe UI"/>
      <family val="2"/>
    </font>
    <font>
      <i/>
      <sz val="10"/>
      <color theme="1"/>
      <name val="Calibri"/>
      <family val="2"/>
    </font>
    <font>
      <sz val="10"/>
      <color theme="1"/>
      <name val="Calibri"/>
      <family val="2"/>
    </font>
    <font>
      <i/>
      <sz val="7"/>
      <color theme="1"/>
      <name val="Times New Roman"/>
      <family val="1"/>
    </font>
    <font>
      <sz val="12"/>
      <color theme="1"/>
      <name val="Aptos"/>
      <family val="2"/>
    </font>
    <font>
      <sz val="11"/>
      <color theme="1"/>
      <name val="Segoe UI Symbol"/>
      <family val="2"/>
    </font>
    <font>
      <sz val="10"/>
      <name val="Segoe UI Symbol"/>
      <family val="2"/>
    </font>
    <font>
      <b/>
      <sz val="11"/>
      <color theme="1"/>
      <name val="Segoe UI Symbol"/>
      <family val="2"/>
    </font>
    <font>
      <sz val="10"/>
      <color theme="1"/>
      <name val="Segoe UI"/>
      <family val="2"/>
    </font>
    <font>
      <b/>
      <sz val="10"/>
      <color rgb="FF000000"/>
      <name val="Aptos Narrow"/>
      <family val="2"/>
      <scheme val="minor"/>
    </font>
    <font>
      <sz val="10"/>
      <color rgb="FF000000"/>
      <name val="Source Sans Pro"/>
      <family val="2"/>
    </font>
    <font>
      <sz val="10"/>
      <color theme="1"/>
      <name val="Aptos Narrow"/>
      <family val="2"/>
      <scheme val="minor"/>
    </font>
    <font>
      <sz val="10"/>
      <name val="Aptos Narrow"/>
      <family val="2"/>
      <scheme val="minor"/>
    </font>
    <font>
      <b/>
      <sz val="10"/>
      <color theme="1"/>
      <name val="Segoe UI Symbol"/>
      <family val="2"/>
    </font>
  </fonts>
  <fills count="5">
    <fill>
      <patternFill patternType="none"/>
    </fill>
    <fill>
      <patternFill patternType="gray125"/>
    </fill>
    <fill>
      <patternFill patternType="solid">
        <fgColor theme="9" tint="0.79998168889431442"/>
        <bgColor indexed="64"/>
      </patternFill>
    </fill>
    <fill>
      <patternFill patternType="solid">
        <fgColor rgb="FFFFFFFF"/>
        <bgColor indexed="64"/>
      </patternFill>
    </fill>
    <fill>
      <patternFill patternType="solid">
        <fgColor theme="1"/>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3">
    <xf numFmtId="0" fontId="0" fillId="0" borderId="0"/>
    <xf numFmtId="0" fontId="17" fillId="0" borderId="0" applyNumberFormat="0" applyFill="0" applyBorder="0" applyAlignment="0" applyProtection="0"/>
    <xf numFmtId="9" fontId="1" fillId="0" borderId="0" applyFont="0" applyFill="0" applyBorder="0" applyAlignment="0" applyProtection="0"/>
  </cellStyleXfs>
  <cellXfs count="186">
    <xf numFmtId="0" fontId="0" fillId="0" borderId="0" xfId="0"/>
    <xf numFmtId="0" fontId="0" fillId="0" borderId="0" xfId="0" applyAlignment="1">
      <alignment wrapText="1"/>
    </xf>
    <xf numFmtId="0" fontId="0" fillId="0" borderId="0" xfId="0" applyAlignment="1">
      <alignment vertical="top" wrapText="1"/>
    </xf>
    <xf numFmtId="0" fontId="0" fillId="0" borderId="2" xfId="0" applyBorder="1"/>
    <xf numFmtId="0" fontId="0" fillId="0" borderId="1" xfId="0" applyBorder="1" applyAlignment="1">
      <alignment vertical="center" wrapText="1"/>
    </xf>
    <xf numFmtId="0" fontId="0" fillId="0" borderId="1" xfId="0" applyBorder="1" applyAlignment="1">
      <alignment vertical="center"/>
    </xf>
    <xf numFmtId="0" fontId="0" fillId="0" borderId="0" xfId="0" applyAlignment="1">
      <alignment vertical="center"/>
    </xf>
    <xf numFmtId="0" fontId="0" fillId="0" borderId="2" xfId="0" applyBorder="1" applyAlignment="1">
      <alignment vertical="center"/>
    </xf>
    <xf numFmtId="0" fontId="0" fillId="0" borderId="0" xfId="0" applyAlignment="1">
      <alignment vertical="center" wrapText="1"/>
    </xf>
    <xf numFmtId="0" fontId="11"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vertical="center"/>
    </xf>
    <xf numFmtId="0" fontId="0" fillId="0" borderId="6" xfId="0" applyBorder="1" applyAlignment="1">
      <alignment vertical="center"/>
    </xf>
    <xf numFmtId="0" fontId="13" fillId="0" borderId="0" xfId="0" applyFont="1"/>
    <xf numFmtId="0" fontId="0" fillId="0" borderId="7" xfId="0" applyBorder="1"/>
    <xf numFmtId="0" fontId="13" fillId="0" borderId="7" xfId="0" applyFont="1" applyBorder="1" applyAlignment="1">
      <alignment horizontal="justify" vertical="center"/>
    </xf>
    <xf numFmtId="0" fontId="0" fillId="0" borderId="7" xfId="0"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7" xfId="0" applyBorder="1" applyAlignment="1">
      <alignment wrapText="1"/>
    </xf>
    <xf numFmtId="2" fontId="0" fillId="0" borderId="7" xfId="0" applyNumberFormat="1" applyBorder="1"/>
    <xf numFmtId="164" fontId="0" fillId="0" borderId="7" xfId="0" applyNumberFormat="1" applyBorder="1"/>
    <xf numFmtId="0" fontId="0" fillId="0" borderId="7" xfId="0" applyBorder="1" applyAlignment="1">
      <alignment horizontal="center" vertical="center" wrapText="1"/>
    </xf>
    <xf numFmtId="0" fontId="12" fillId="0" borderId="7" xfId="0" applyFont="1" applyBorder="1" applyAlignment="1">
      <alignment horizontal="justify" vertical="center"/>
    </xf>
    <xf numFmtId="0" fontId="12" fillId="0" borderId="7" xfId="0" applyFont="1" applyBorder="1" applyAlignment="1">
      <alignment vertical="center"/>
    </xf>
    <xf numFmtId="0" fontId="9" fillId="0" borderId="7" xfId="0" applyFont="1" applyBorder="1"/>
    <xf numFmtId="0" fontId="7" fillId="0" borderId="7" xfId="0" applyFont="1" applyBorder="1" applyAlignment="1">
      <alignment vertical="center" wrapText="1"/>
    </xf>
    <xf numFmtId="0" fontId="13" fillId="0" borderId="7" xfId="0" applyFont="1" applyBorder="1"/>
    <xf numFmtId="0" fontId="16" fillId="0" borderId="0" xfId="0" applyFont="1" applyAlignment="1">
      <alignment horizontal="left" vertical="center" indent="5"/>
    </xf>
    <xf numFmtId="10" fontId="0" fillId="0" borderId="0" xfId="2" applyNumberFormat="1" applyFont="1"/>
    <xf numFmtId="10" fontId="0" fillId="0" borderId="0" xfId="2" applyNumberFormat="1" applyFont="1" applyAlignment="1">
      <alignment horizontal="center" vertical="center"/>
    </xf>
    <xf numFmtId="10" fontId="0" fillId="0" borderId="7" xfId="2" applyNumberFormat="1" applyFont="1" applyBorder="1" applyAlignment="1">
      <alignment horizontal="center" vertical="center"/>
    </xf>
    <xf numFmtId="0" fontId="0" fillId="0" borderId="7" xfId="2" applyNumberFormat="1" applyFont="1" applyBorder="1" applyAlignment="1">
      <alignment horizontal="center" vertical="center"/>
    </xf>
    <xf numFmtId="10" fontId="0" fillId="0" borderId="7" xfId="2" applyNumberFormat="1" applyFont="1" applyBorder="1" applyAlignment="1">
      <alignment horizontal="center" vertical="center" wrapText="1"/>
    </xf>
    <xf numFmtId="9" fontId="0" fillId="0" borderId="7" xfId="0" applyNumberFormat="1" applyBorder="1" applyAlignment="1">
      <alignment vertical="center"/>
    </xf>
    <xf numFmtId="0" fontId="0" fillId="0" borderId="7" xfId="0" applyBorder="1" applyAlignment="1">
      <alignment vertical="center"/>
    </xf>
    <xf numFmtId="9" fontId="15" fillId="0" borderId="7" xfId="0" applyNumberFormat="1" applyFont="1" applyBorder="1" applyAlignment="1">
      <alignment horizontal="center" vertical="center" wrapText="1"/>
    </xf>
    <xf numFmtId="0" fontId="15" fillId="0" borderId="7" xfId="0" applyFont="1" applyBorder="1" applyAlignment="1">
      <alignment horizontal="center" vertical="center" wrapText="1"/>
    </xf>
    <xf numFmtId="0" fontId="0" fillId="0" borderId="7" xfId="0" applyBorder="1" applyAlignment="1">
      <alignment vertical="center" wrapText="1"/>
    </xf>
    <xf numFmtId="0" fontId="0" fillId="0" borderId="0" xfId="0" applyAlignment="1">
      <alignment vertical="top"/>
    </xf>
    <xf numFmtId="0" fontId="20" fillId="0" borderId="7" xfId="0" applyFont="1" applyBorder="1" applyAlignment="1">
      <alignment horizontal="center" vertical="center" wrapText="1"/>
    </xf>
    <xf numFmtId="0" fontId="9" fillId="0" borderId="7" xfId="0" applyFont="1" applyBorder="1" applyAlignment="1">
      <alignment horizontal="center" vertical="center" wrapText="1"/>
    </xf>
    <xf numFmtId="0" fontId="9" fillId="0" borderId="7" xfId="0" applyFont="1" applyBorder="1" applyAlignment="1">
      <alignment horizontal="justify" vertical="center"/>
    </xf>
    <xf numFmtId="9" fontId="9" fillId="0" borderId="7" xfId="0" applyNumberFormat="1" applyFont="1" applyBorder="1" applyAlignment="1">
      <alignment horizontal="justify" vertical="center"/>
    </xf>
    <xf numFmtId="0" fontId="13" fillId="0" borderId="7" xfId="0" applyFont="1" applyBorder="1" applyAlignment="1">
      <alignment vertical="center"/>
    </xf>
    <xf numFmtId="0" fontId="0" fillId="0" borderId="7" xfId="0" applyBorder="1" applyAlignment="1">
      <alignment horizontal="justify" vertical="center"/>
    </xf>
    <xf numFmtId="0" fontId="9" fillId="0" borderId="7" xfId="0" applyFont="1" applyBorder="1" applyAlignment="1">
      <alignment horizontal="left" vertical="center" wrapText="1"/>
    </xf>
    <xf numFmtId="0" fontId="9" fillId="0" borderId="7" xfId="0" applyFont="1" applyBorder="1" applyAlignment="1">
      <alignment wrapText="1"/>
    </xf>
    <xf numFmtId="0" fontId="12" fillId="0" borderId="7" xfId="0" applyFont="1" applyBorder="1" applyAlignment="1">
      <alignment wrapText="1"/>
    </xf>
    <xf numFmtId="0" fontId="0" fillId="0" borderId="7" xfId="0" applyBorder="1" applyAlignment="1">
      <alignment vertical="top" wrapText="1"/>
    </xf>
    <xf numFmtId="0" fontId="25" fillId="0" borderId="7" xfId="0" applyFont="1" applyBorder="1" applyAlignment="1">
      <alignment horizontal="center" vertical="center" wrapText="1"/>
    </xf>
    <xf numFmtId="0" fontId="0" fillId="0" borderId="9" xfId="0" applyBorder="1" applyAlignment="1">
      <alignment horizontal="center" vertical="center" wrapText="1"/>
    </xf>
    <xf numFmtId="0" fontId="9" fillId="0" borderId="7" xfId="0" applyFont="1" applyBorder="1" applyAlignment="1">
      <alignment vertical="center" wrapText="1"/>
    </xf>
    <xf numFmtId="9" fontId="0" fillId="0" borderId="7" xfId="0" applyNumberFormat="1" applyBorder="1" applyAlignment="1">
      <alignment horizontal="center" vertical="center" wrapText="1"/>
    </xf>
    <xf numFmtId="10" fontId="0" fillId="0" borderId="9" xfId="0" applyNumberFormat="1" applyBorder="1" applyAlignment="1">
      <alignment horizontal="center" vertical="center" wrapText="1"/>
    </xf>
    <xf numFmtId="10" fontId="0" fillId="0" borderId="7" xfId="0" applyNumberFormat="1" applyBorder="1" applyAlignment="1">
      <alignment horizontal="center" vertical="center" wrapText="1"/>
    </xf>
    <xf numFmtId="0" fontId="0" fillId="0" borderId="12" xfId="0" applyBorder="1" applyAlignment="1">
      <alignment horizontal="center" vertical="center"/>
    </xf>
    <xf numFmtId="0" fontId="9" fillId="3" borderId="7" xfId="0" applyFont="1" applyFill="1" applyBorder="1" applyAlignment="1">
      <alignment vertical="center" wrapText="1"/>
    </xf>
    <xf numFmtId="0" fontId="9" fillId="3" borderId="7" xfId="0" applyFont="1" applyFill="1" applyBorder="1" applyAlignment="1">
      <alignment horizontal="left" vertical="center" wrapText="1"/>
    </xf>
    <xf numFmtId="0" fontId="0" fillId="0" borderId="7" xfId="0" applyBorder="1" applyAlignment="1">
      <alignment horizontal="right" vertical="center"/>
    </xf>
    <xf numFmtId="0" fontId="9" fillId="0" borderId="7" xfId="0" applyFont="1" applyBorder="1" applyAlignment="1">
      <alignment horizontal="left" vertical="center"/>
    </xf>
    <xf numFmtId="0" fontId="0" fillId="0" borderId="7" xfId="0" applyBorder="1" applyAlignment="1">
      <alignment horizontal="left" vertical="center"/>
    </xf>
    <xf numFmtId="0" fontId="0" fillId="0" borderId="8" xfId="0" applyBorder="1" applyAlignment="1">
      <alignment vertical="top" wrapText="1"/>
    </xf>
    <xf numFmtId="0" fontId="3" fillId="0" borderId="14" xfId="0" applyFont="1" applyBorder="1"/>
    <xf numFmtId="0" fontId="0" fillId="0" borderId="14" xfId="0" applyBorder="1"/>
    <xf numFmtId="0" fontId="23" fillId="0" borderId="14" xfId="0" applyFont="1" applyBorder="1"/>
    <xf numFmtId="0" fontId="4" fillId="0" borderId="14" xfId="0" applyFont="1" applyBorder="1"/>
    <xf numFmtId="0" fontId="3" fillId="0" borderId="14" xfId="0" applyFont="1" applyBorder="1" applyAlignment="1">
      <alignment wrapText="1"/>
    </xf>
    <xf numFmtId="0" fontId="0" fillId="0" borderId="14" xfId="0" applyBorder="1" applyAlignment="1">
      <alignment wrapText="1"/>
    </xf>
    <xf numFmtId="0" fontId="0" fillId="0" borderId="8" xfId="0" applyBorder="1" applyAlignment="1">
      <alignment vertical="center" wrapText="1"/>
    </xf>
    <xf numFmtId="0" fontId="4" fillId="0" borderId="14" xfId="0" applyFont="1" applyBorder="1" applyAlignment="1">
      <alignment vertical="center"/>
    </xf>
    <xf numFmtId="0" fontId="0" fillId="0" borderId="14" xfId="0" applyBorder="1" applyAlignment="1">
      <alignment vertical="center"/>
    </xf>
    <xf numFmtId="0" fontId="0" fillId="0" borderId="8" xfId="0" applyBorder="1" applyAlignment="1">
      <alignment horizontal="center" vertical="center" wrapText="1"/>
    </xf>
    <xf numFmtId="0" fontId="0" fillId="0" borderId="14" xfId="0" applyBorder="1" applyAlignment="1">
      <alignment horizontal="center" vertical="center"/>
    </xf>
    <xf numFmtId="0" fontId="4" fillId="0" borderId="14" xfId="0" applyFont="1" applyBorder="1" applyAlignment="1">
      <alignment horizontal="left" vertical="center"/>
    </xf>
    <xf numFmtId="0" fontId="24" fillId="0" borderId="7" xfId="0" applyFont="1" applyBorder="1" applyAlignment="1">
      <alignment horizontal="center" vertical="center" wrapText="1"/>
    </xf>
    <xf numFmtId="9" fontId="24" fillId="0" borderId="7" xfId="0" applyNumberFormat="1" applyFont="1" applyBorder="1" applyAlignment="1">
      <alignment horizontal="center" vertical="center" wrapText="1"/>
    </xf>
    <xf numFmtId="10" fontId="24" fillId="0" borderId="7" xfId="0" applyNumberFormat="1" applyFont="1" applyBorder="1" applyAlignment="1">
      <alignment horizontal="center" vertical="center" wrapText="1"/>
    </xf>
    <xf numFmtId="0" fontId="0" fillId="0" borderId="12" xfId="0" applyBorder="1" applyAlignment="1">
      <alignment horizontal="center" vertical="center" wrapText="1"/>
    </xf>
    <xf numFmtId="0" fontId="2" fillId="0" borderId="14" xfId="0" applyFont="1" applyBorder="1"/>
    <xf numFmtId="0" fontId="17" fillId="0" borderId="7" xfId="1" applyBorder="1" applyAlignment="1">
      <alignment vertical="center" wrapText="1"/>
    </xf>
    <xf numFmtId="0" fontId="4" fillId="3" borderId="7" xfId="0" applyFont="1" applyFill="1" applyBorder="1" applyAlignment="1">
      <alignment horizontal="left" vertical="center" wrapText="1"/>
    </xf>
    <xf numFmtId="0" fontId="9" fillId="0" borderId="13" xfId="0" applyFont="1" applyBorder="1" applyAlignment="1">
      <alignment wrapText="1"/>
    </xf>
    <xf numFmtId="0" fontId="9" fillId="0" borderId="8" xfId="0" applyFont="1" applyBorder="1" applyAlignment="1">
      <alignment wrapText="1"/>
    </xf>
    <xf numFmtId="0" fontId="22" fillId="0" borderId="8" xfId="0" applyFont="1" applyBorder="1" applyAlignment="1">
      <alignment vertical="top" wrapText="1"/>
    </xf>
    <xf numFmtId="0" fontId="21" fillId="0" borderId="8" xfId="0" applyFont="1" applyBorder="1" applyAlignment="1">
      <alignment vertical="top" wrapText="1"/>
    </xf>
    <xf numFmtId="0" fontId="0" fillId="0" borderId="14" xfId="0" applyBorder="1" applyAlignment="1">
      <alignment vertical="top" wrapText="1"/>
    </xf>
    <xf numFmtId="0" fontId="0" fillId="0" borderId="14" xfId="0" applyBorder="1" applyAlignment="1">
      <alignment horizontal="center" vertical="center" wrapText="1"/>
    </xf>
    <xf numFmtId="0" fontId="0" fillId="0" borderId="9" xfId="0" applyBorder="1" applyAlignment="1">
      <alignment vertical="center" wrapText="1"/>
    </xf>
    <xf numFmtId="0" fontId="2" fillId="0" borderId="14" xfId="0" applyFont="1" applyBorder="1" applyAlignment="1">
      <alignment vertical="center"/>
    </xf>
    <xf numFmtId="0" fontId="0" fillId="0" borderId="7" xfId="0" applyBorder="1" applyAlignment="1">
      <alignment horizontal="left" vertical="center" wrapText="1"/>
    </xf>
    <xf numFmtId="0" fontId="7" fillId="0" borderId="8" xfId="0" applyFont="1" applyBorder="1" applyAlignment="1">
      <alignment vertical="top" wrapText="1"/>
    </xf>
    <xf numFmtId="0" fontId="3" fillId="0" borderId="15" xfId="0" applyFont="1" applyBorder="1"/>
    <xf numFmtId="0" fontId="0" fillId="0" borderId="15" xfId="0" applyBorder="1"/>
    <xf numFmtId="10" fontId="22" fillId="0" borderId="8" xfId="2" applyNumberFormat="1" applyFont="1" applyFill="1" applyBorder="1" applyAlignment="1">
      <alignment vertical="top" wrapText="1"/>
    </xf>
    <xf numFmtId="10" fontId="21" fillId="0" borderId="8" xfId="2" applyNumberFormat="1" applyFont="1" applyFill="1" applyBorder="1" applyAlignment="1">
      <alignment horizontal="center" vertical="center" wrapText="1"/>
    </xf>
    <xf numFmtId="10" fontId="3" fillId="0" borderId="14" xfId="2" applyNumberFormat="1" applyFont="1" applyBorder="1"/>
    <xf numFmtId="10" fontId="0" fillId="0" borderId="14" xfId="2" applyNumberFormat="1" applyFont="1" applyBorder="1"/>
    <xf numFmtId="10" fontId="0" fillId="0" borderId="14" xfId="2" applyNumberFormat="1" applyFont="1" applyBorder="1" applyAlignment="1">
      <alignment horizontal="center" vertical="center"/>
    </xf>
    <xf numFmtId="0" fontId="4" fillId="0" borderId="16" xfId="0" applyFont="1" applyBorder="1" applyAlignment="1">
      <alignment horizontal="left" vertical="top"/>
    </xf>
    <xf numFmtId="0" fontId="3" fillId="0" borderId="17" xfId="0" applyFont="1" applyBorder="1" applyAlignment="1">
      <alignment vertical="center"/>
    </xf>
    <xf numFmtId="0" fontId="3" fillId="0" borderId="6" xfId="0" applyFont="1" applyBorder="1" applyAlignment="1">
      <alignment vertical="center"/>
    </xf>
    <xf numFmtId="0" fontId="0" fillId="0" borderId="18" xfId="0" applyBorder="1" applyAlignment="1">
      <alignment vertical="center" wrapText="1"/>
    </xf>
    <xf numFmtId="0" fontId="0" fillId="0" borderId="11" xfId="0" applyBorder="1" applyAlignment="1">
      <alignment vertical="center"/>
    </xf>
    <xf numFmtId="0" fontId="13" fillId="0" borderId="7" xfId="0" applyFont="1" applyBorder="1" applyAlignment="1">
      <alignment horizontal="left" vertical="center" wrapText="1"/>
    </xf>
    <xf numFmtId="0" fontId="28" fillId="0" borderId="7" xfId="0" applyFont="1" applyBorder="1" applyAlignment="1">
      <alignment vertical="center" wrapText="1"/>
    </xf>
    <xf numFmtId="0" fontId="27" fillId="0" borderId="7" xfId="0" applyFont="1" applyBorder="1" applyAlignment="1">
      <alignment vertical="center" wrapText="1"/>
    </xf>
    <xf numFmtId="9" fontId="9" fillId="0" borderId="7" xfId="0" applyNumberFormat="1" applyFont="1" applyBorder="1" applyAlignment="1">
      <alignment vertical="center" wrapText="1"/>
    </xf>
    <xf numFmtId="0" fontId="21" fillId="0" borderId="7" xfId="0" applyFont="1" applyBorder="1"/>
    <xf numFmtId="0" fontId="0" fillId="0" borderId="0" xfId="0" applyAlignment="1">
      <alignment horizontal="justify" vertical="center"/>
    </xf>
    <xf numFmtId="0" fontId="0" fillId="0" borderId="9" xfId="0" applyBorder="1" applyAlignment="1">
      <alignment vertical="center"/>
    </xf>
    <xf numFmtId="0" fontId="0" fillId="0" borderId="13" xfId="0" applyBorder="1" applyAlignment="1">
      <alignment vertical="top" wrapText="1"/>
    </xf>
    <xf numFmtId="9" fontId="27" fillId="0" borderId="7" xfId="0" applyNumberFormat="1" applyFont="1" applyBorder="1" applyAlignment="1">
      <alignment vertical="center" wrapText="1"/>
    </xf>
    <xf numFmtId="0" fontId="27" fillId="0" borderId="7" xfId="0" applyFont="1" applyBorder="1" applyAlignment="1">
      <alignment horizontal="right" vertical="center" wrapText="1" indent="3"/>
    </xf>
    <xf numFmtId="0" fontId="27" fillId="0" borderId="7" xfId="0" applyFont="1" applyBorder="1" applyAlignment="1">
      <alignment horizontal="right" vertical="center" wrapText="1"/>
    </xf>
    <xf numFmtId="9" fontId="27" fillId="0" borderId="7" xfId="0" applyNumberFormat="1" applyFont="1" applyBorder="1" applyAlignment="1">
      <alignment horizontal="right" vertical="center" wrapText="1"/>
    </xf>
    <xf numFmtId="0" fontId="28" fillId="0" borderId="7" xfId="0" applyFont="1" applyBorder="1" applyAlignment="1">
      <alignment horizontal="right" vertical="center" wrapText="1"/>
    </xf>
    <xf numFmtId="0" fontId="3" fillId="0" borderId="0" xfId="0" applyFont="1" applyAlignment="1">
      <alignment vertical="center"/>
    </xf>
    <xf numFmtId="0" fontId="0" fillId="0" borderId="7" xfId="0" applyBorder="1" applyAlignment="1">
      <alignment horizontal="justify" vertical="center" wrapText="1"/>
    </xf>
    <xf numFmtId="0" fontId="21" fillId="0" borderId="7" xfId="0" applyFont="1" applyBorder="1" applyAlignment="1">
      <alignment horizontal="center" vertical="center" wrapText="1"/>
    </xf>
    <xf numFmtId="0" fontId="17" fillId="0" borderId="7" xfId="1" applyBorder="1" applyAlignment="1">
      <alignment vertical="center"/>
    </xf>
    <xf numFmtId="0" fontId="31" fillId="0" borderId="0" xfId="0" applyFont="1" applyAlignment="1">
      <alignment horizontal="justify" vertical="center"/>
    </xf>
    <xf numFmtId="0" fontId="33" fillId="0" borderId="0" xfId="0" applyFont="1" applyAlignment="1">
      <alignment horizontal="justify" vertical="center"/>
    </xf>
    <xf numFmtId="0" fontId="31" fillId="0" borderId="7" xfId="0" applyFont="1" applyBorder="1" applyAlignment="1">
      <alignment horizontal="justify" vertical="center"/>
    </xf>
    <xf numFmtId="0" fontId="33" fillId="0" borderId="0" xfId="0" applyFont="1" applyAlignment="1">
      <alignment horizontal="justify" vertical="center" wrapText="1"/>
    </xf>
    <xf numFmtId="0" fontId="21" fillId="0" borderId="7" xfId="0" applyFont="1" applyBorder="1" applyAlignment="1">
      <alignment horizontal="center" vertical="center"/>
    </xf>
    <xf numFmtId="0" fontId="26" fillId="0" borderId="7" xfId="0" applyFont="1" applyBorder="1" applyAlignment="1">
      <alignment vertical="center" wrapText="1"/>
    </xf>
    <xf numFmtId="0" fontId="30" fillId="0" borderId="7" xfId="0" applyFont="1" applyBorder="1" applyAlignment="1">
      <alignment vertical="center" wrapText="1"/>
    </xf>
    <xf numFmtId="0" fontId="21" fillId="0" borderId="8" xfId="0" applyFont="1" applyBorder="1" applyAlignment="1">
      <alignment horizontal="left" vertical="center" wrapText="1"/>
    </xf>
    <xf numFmtId="165" fontId="21" fillId="0" borderId="7" xfId="0" applyNumberFormat="1" applyFont="1" applyBorder="1"/>
    <xf numFmtId="0" fontId="35" fillId="0" borderId="14" xfId="0" applyFont="1" applyBorder="1"/>
    <xf numFmtId="0" fontId="36" fillId="0" borderId="0" xfId="0" applyFont="1" applyAlignment="1">
      <alignment vertical="center"/>
    </xf>
    <xf numFmtId="0" fontId="14" fillId="0" borderId="0" xfId="0" applyFont="1" applyAlignment="1">
      <alignment vertical="center"/>
    </xf>
    <xf numFmtId="0" fontId="13" fillId="0" borderId="0" xfId="0" applyFont="1" applyAlignment="1">
      <alignment horizontal="left" vertical="center" wrapText="1"/>
    </xf>
    <xf numFmtId="0" fontId="37" fillId="0" borderId="14" xfId="0" applyFont="1" applyBorder="1"/>
    <xf numFmtId="0" fontId="38" fillId="0" borderId="10" xfId="0" applyFont="1" applyBorder="1" applyAlignment="1">
      <alignment vertical="top" wrapText="1"/>
    </xf>
    <xf numFmtId="0" fontId="37" fillId="0" borderId="10" xfId="0" applyFont="1" applyBorder="1" applyAlignment="1">
      <alignment vertical="top" wrapText="1"/>
    </xf>
    <xf numFmtId="0" fontId="37" fillId="0" borderId="0" xfId="0" applyFont="1" applyAlignment="1">
      <alignment vertical="top"/>
    </xf>
    <xf numFmtId="0" fontId="39" fillId="0" borderId="7" xfId="0" applyFont="1" applyBorder="1" applyAlignment="1">
      <alignment vertical="center" wrapText="1"/>
    </xf>
    <xf numFmtId="0" fontId="14" fillId="0" borderId="7" xfId="0" applyFont="1" applyBorder="1" applyAlignment="1">
      <alignment vertical="center" wrapText="1"/>
    </xf>
    <xf numFmtId="9" fontId="14" fillId="0" borderId="7" xfId="0" applyNumberFormat="1" applyFont="1" applyBorder="1" applyAlignment="1">
      <alignment vertical="center" wrapText="1"/>
    </xf>
    <xf numFmtId="0" fontId="37" fillId="0" borderId="7" xfId="0" applyFont="1" applyBorder="1" applyAlignment="1">
      <alignment horizontal="left" vertical="center"/>
    </xf>
    <xf numFmtId="0" fontId="37" fillId="0" borderId="7" xfId="0" applyFont="1" applyBorder="1"/>
    <xf numFmtId="0" fontId="37" fillId="0" borderId="0" xfId="0" applyFont="1"/>
    <xf numFmtId="0" fontId="14" fillId="0" borderId="7" xfId="0" applyFont="1" applyBorder="1" applyAlignment="1">
      <alignment vertical="center"/>
    </xf>
    <xf numFmtId="0" fontId="39" fillId="0" borderId="0" xfId="0" applyFont="1" applyAlignment="1">
      <alignment vertical="center" wrapText="1"/>
    </xf>
    <xf numFmtId="0" fontId="14" fillId="0" borderId="0" xfId="0" applyFont="1" applyAlignment="1">
      <alignment vertical="center" wrapText="1"/>
    </xf>
    <xf numFmtId="0" fontId="13" fillId="0" borderId="0" xfId="0" applyFont="1" applyAlignment="1">
      <alignment vertical="center"/>
    </xf>
    <xf numFmtId="9" fontId="14" fillId="0" borderId="0" xfId="0" applyNumberFormat="1" applyFont="1" applyAlignment="1">
      <alignment vertical="center" wrapText="1"/>
    </xf>
    <xf numFmtId="0" fontId="37" fillId="0" borderId="0" xfId="0" applyFont="1" applyAlignment="1">
      <alignment horizontal="left" vertical="center"/>
    </xf>
    <xf numFmtId="0" fontId="0" fillId="0" borderId="10" xfId="0" applyBorder="1" applyAlignment="1">
      <alignment vertical="center" wrapText="1"/>
    </xf>
    <xf numFmtId="0" fontId="34" fillId="0" borderId="7" xfId="0" applyFont="1" applyBorder="1" applyAlignment="1">
      <alignment vertical="center" wrapText="1"/>
    </xf>
    <xf numFmtId="0" fontId="34" fillId="0" borderId="7" xfId="0" applyFont="1" applyBorder="1" applyAlignment="1">
      <alignment horizontal="center"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27" fillId="0" borderId="7" xfId="0" applyFont="1" applyBorder="1" applyAlignment="1">
      <alignment vertical="center" wrapText="1"/>
    </xf>
    <xf numFmtId="9" fontId="27" fillId="0" borderId="7" xfId="0" applyNumberFormat="1" applyFont="1" applyBorder="1" applyAlignment="1">
      <alignment vertical="center" wrapText="1"/>
    </xf>
    <xf numFmtId="0" fontId="0" fillId="0" borderId="7" xfId="0" applyBorder="1" applyAlignment="1">
      <alignment horizontal="center" vertical="center" wrapText="1"/>
    </xf>
    <xf numFmtId="0" fontId="0" fillId="0" borderId="12" xfId="0" applyBorder="1" applyAlignment="1">
      <alignment horizontal="center" vertical="center"/>
    </xf>
    <xf numFmtId="0" fontId="0" fillId="0" borderId="10" xfId="0" applyBorder="1" applyAlignment="1">
      <alignment horizontal="center" vertical="center"/>
    </xf>
    <xf numFmtId="0" fontId="24" fillId="0" borderId="12" xfId="0" applyFont="1" applyBorder="1" applyAlignment="1">
      <alignment horizontal="center" vertical="center" wrapText="1"/>
    </xf>
    <xf numFmtId="0" fontId="24" fillId="0" borderId="8" xfId="0" applyFont="1" applyBorder="1" applyAlignment="1">
      <alignment horizontal="center" vertical="center" wrapText="1"/>
    </xf>
    <xf numFmtId="9" fontId="24" fillId="0" borderId="7" xfId="0" applyNumberFormat="1" applyFont="1" applyBorder="1" applyAlignment="1">
      <alignment horizontal="center" vertical="center" wrapText="1"/>
    </xf>
    <xf numFmtId="0" fontId="24" fillId="0" borderId="7" xfId="0" applyFont="1" applyBorder="1" applyAlignment="1">
      <alignment horizontal="center" vertical="center" wrapText="1"/>
    </xf>
    <xf numFmtId="0" fontId="0" fillId="0" borderId="7" xfId="0" applyBorder="1" applyAlignment="1">
      <alignment horizontal="left" vertical="center"/>
    </xf>
    <xf numFmtId="10" fontId="24" fillId="0" borderId="7" xfId="0" applyNumberFormat="1" applyFont="1" applyBorder="1" applyAlignment="1">
      <alignment horizontal="center" vertical="center" wrapText="1"/>
    </xf>
    <xf numFmtId="0" fontId="0" fillId="0" borderId="7" xfId="0" applyBorder="1" applyAlignment="1">
      <alignment horizontal="center" vertical="center"/>
    </xf>
    <xf numFmtId="0" fontId="0" fillId="0" borderId="7" xfId="0" applyBorder="1" applyAlignment="1">
      <alignment horizontal="center"/>
    </xf>
    <xf numFmtId="0" fontId="4" fillId="3" borderId="7" xfId="0" applyFont="1" applyFill="1" applyBorder="1" applyAlignment="1">
      <alignment horizontal="left" vertical="center" wrapText="1"/>
    </xf>
    <xf numFmtId="0" fontId="0" fillId="0" borderId="7" xfId="0" applyBorder="1" applyAlignment="1">
      <alignment vertical="center" wrapText="1"/>
    </xf>
    <xf numFmtId="0" fontId="9" fillId="0" borderId="7" xfId="0" applyFont="1" applyBorder="1" applyAlignment="1">
      <alignment vertical="center" wrapText="1"/>
    </xf>
    <xf numFmtId="0" fontId="0" fillId="0" borderId="9" xfId="0" applyBorder="1" applyAlignment="1">
      <alignment horizontal="center" vertical="center" wrapText="1"/>
    </xf>
    <xf numFmtId="10" fontId="0" fillId="0" borderId="11" xfId="0" applyNumberFormat="1" applyBorder="1" applyAlignment="1">
      <alignment horizontal="center" vertical="center" wrapText="1"/>
    </xf>
    <xf numFmtId="10" fontId="0" fillId="0" borderId="19" xfId="0" applyNumberFormat="1" applyBorder="1" applyAlignment="1">
      <alignment horizontal="center" vertical="center" wrapText="1"/>
    </xf>
    <xf numFmtId="10" fontId="0" fillId="0" borderId="9" xfId="0" applyNumberFormat="1" applyBorder="1" applyAlignment="1">
      <alignment horizontal="center" vertical="center" wrapText="1"/>
    </xf>
    <xf numFmtId="0" fontId="3" fillId="0" borderId="14" xfId="0" applyFont="1" applyBorder="1" applyAlignment="1">
      <alignment horizontal="left" wrapText="1"/>
    </xf>
    <xf numFmtId="10" fontId="21" fillId="4" borderId="7" xfId="0" applyNumberFormat="1" applyFont="1" applyFill="1" applyBorder="1"/>
    <xf numFmtId="165" fontId="21" fillId="4" borderId="7" xfId="0" applyNumberFormat="1" applyFont="1" applyFill="1" applyBorder="1"/>
    <xf numFmtId="0" fontId="0" fillId="4" borderId="7" xfId="0" applyFill="1" applyBorder="1" applyAlignment="1">
      <alignment vertical="center" wrapText="1"/>
    </xf>
    <xf numFmtId="0" fontId="21" fillId="4" borderId="7" xfId="0" applyFont="1" applyFill="1" applyBorder="1" applyAlignment="1">
      <alignment horizontal="center" vertical="center" wrapText="1"/>
    </xf>
    <xf numFmtId="9" fontId="21" fillId="4" borderId="7" xfId="0" applyNumberFormat="1" applyFont="1" applyFill="1" applyBorder="1" applyAlignment="1">
      <alignment horizontal="center" vertical="center" wrapText="1"/>
    </xf>
    <xf numFmtId="0" fontId="21" fillId="4" borderId="7" xfId="0" applyFont="1" applyFill="1" applyBorder="1" applyAlignment="1">
      <alignment wrapText="1"/>
    </xf>
    <xf numFmtId="165" fontId="32" fillId="4" borderId="7" xfId="0" applyNumberFormat="1" applyFont="1" applyFill="1" applyBorder="1" applyAlignment="1">
      <alignment horizontal="justify" vertical="center"/>
    </xf>
    <xf numFmtId="165" fontId="19" fillId="4" borderId="7" xfId="0" applyNumberFormat="1" applyFont="1" applyFill="1" applyBorder="1" applyAlignment="1">
      <alignment horizontal="justify" vertical="center"/>
    </xf>
    <xf numFmtId="0" fontId="21" fillId="4" borderId="7" xfId="0" applyFont="1" applyFill="1" applyBorder="1"/>
  </cellXfs>
  <cellStyles count="3">
    <cellStyle name="Hyperlink" xfId="1"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xdr:row>
      <xdr:rowOff>0</xdr:rowOff>
    </xdr:from>
    <xdr:to>
      <xdr:col>9</xdr:col>
      <xdr:colOff>913791</xdr:colOff>
      <xdr:row>18</xdr:row>
      <xdr:rowOff>105002</xdr:rowOff>
    </xdr:to>
    <xdr:pic>
      <xdr:nvPicPr>
        <xdr:cNvPr id="2" name="Picture 1">
          <a:extLst>
            <a:ext uri="{FF2B5EF4-FFF2-40B4-BE49-F238E27FC236}">
              <a16:creationId xmlns:a16="http://schemas.microsoft.com/office/drawing/2014/main" id="{177DCC43-E94A-B21C-0E70-5244627A2EA9}"/>
            </a:ext>
          </a:extLst>
        </xdr:cNvPr>
        <xdr:cNvPicPr>
          <a:picLocks noChangeAspect="1"/>
        </xdr:cNvPicPr>
      </xdr:nvPicPr>
      <xdr:blipFill>
        <a:blip xmlns:r="http://schemas.openxmlformats.org/officeDocument/2006/relationships" r:embed="rId1"/>
        <a:stretch>
          <a:fillRect/>
        </a:stretch>
      </xdr:blipFill>
      <xdr:spPr>
        <a:xfrm>
          <a:off x="0" y="5200650"/>
          <a:ext cx="9288171" cy="16290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11</xdr:row>
      <xdr:rowOff>0</xdr:rowOff>
    </xdr:from>
    <xdr:to>
      <xdr:col>5</xdr:col>
      <xdr:colOff>657225</xdr:colOff>
      <xdr:row>36</xdr:row>
      <xdr:rowOff>95250</xdr:rowOff>
    </xdr:to>
    <xdr:pic>
      <xdr:nvPicPr>
        <xdr:cNvPr id="2" name="Picture 1">
          <a:extLst>
            <a:ext uri="{FF2B5EF4-FFF2-40B4-BE49-F238E27FC236}">
              <a16:creationId xmlns:a16="http://schemas.microsoft.com/office/drawing/2014/main" id="{42223827-E65C-DC9E-93D6-9B2901E30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67025"/>
          <a:ext cx="6086475" cy="485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hyperlink" Target="https://www.eei.org/-/media/Project/EEI/Documents/Issues-and-Policy/Power-to-Prevent-SIF/eeiSCLmodel.pdf" TargetMode="External"/></Relationships>
</file>

<file path=xl/worksheets/_rels/sheet21.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29.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4D5-963D-4DE1-ADCD-7EC38246A2CD}">
  <dimension ref="A1:C12"/>
  <sheetViews>
    <sheetView tabSelected="1" zoomScale="80" zoomScaleNormal="80" workbookViewId="0">
      <selection sqref="A1:C1"/>
    </sheetView>
  </sheetViews>
  <sheetFormatPr defaultRowHeight="15" x14ac:dyDescent="0.25"/>
  <cols>
    <col min="1" max="1" width="18.28515625" style="3" customWidth="1"/>
    <col min="2" max="2" width="62.28515625" style="1" customWidth="1"/>
    <col min="3" max="3" width="45.7109375" customWidth="1"/>
    <col min="5" max="5" width="9.7109375" customWidth="1"/>
  </cols>
  <sheetData>
    <row r="1" spans="1:3" ht="53.1" customHeight="1" x14ac:dyDescent="0.25">
      <c r="A1" s="153" t="s">
        <v>0</v>
      </c>
      <c r="B1" s="154"/>
      <c r="C1" s="155"/>
    </row>
    <row r="2" spans="1:3" s="6" customFormat="1" x14ac:dyDescent="0.25">
      <c r="A2" s="10" t="s">
        <v>1</v>
      </c>
      <c r="B2" s="10" t="s">
        <v>2</v>
      </c>
      <c r="C2" s="11" t="s">
        <v>3</v>
      </c>
    </row>
    <row r="3" spans="1:3" s="6" customFormat="1" ht="60" x14ac:dyDescent="0.25">
      <c r="A3" s="4" t="s">
        <v>4</v>
      </c>
      <c r="B3" s="4" t="s">
        <v>5</v>
      </c>
      <c r="C3" s="5" t="s">
        <v>6</v>
      </c>
    </row>
    <row r="4" spans="1:3" s="6" customFormat="1" ht="60" x14ac:dyDescent="0.25">
      <c r="A4" s="4" t="s">
        <v>7</v>
      </c>
      <c r="B4" s="9" t="s">
        <v>8</v>
      </c>
      <c r="C4" s="5" t="s">
        <v>6</v>
      </c>
    </row>
    <row r="5" spans="1:3" s="6" customFormat="1" ht="202.5" customHeight="1" x14ac:dyDescent="0.25">
      <c r="A5" s="5" t="s">
        <v>9</v>
      </c>
      <c r="B5" s="4" t="s">
        <v>10</v>
      </c>
      <c r="C5" s="4" t="s">
        <v>11</v>
      </c>
    </row>
    <row r="6" spans="1:3" s="6" customFormat="1" ht="45" x14ac:dyDescent="0.25">
      <c r="A6" s="5" t="s">
        <v>12</v>
      </c>
      <c r="B6" s="8" t="s">
        <v>13</v>
      </c>
      <c r="C6" s="5" t="s">
        <v>6</v>
      </c>
    </row>
    <row r="7" spans="1:3" s="6" customFormat="1" ht="30" x14ac:dyDescent="0.25">
      <c r="A7" s="5" t="s">
        <v>14</v>
      </c>
      <c r="B7" s="4" t="s">
        <v>15</v>
      </c>
      <c r="C7" s="5" t="s">
        <v>16</v>
      </c>
    </row>
    <row r="8" spans="1:3" s="6" customFormat="1" ht="81.599999999999994" customHeight="1" x14ac:dyDescent="0.25">
      <c r="A8" s="5" t="s">
        <v>17</v>
      </c>
      <c r="B8" s="4" t="s">
        <v>18</v>
      </c>
      <c r="C8" s="5" t="s">
        <v>16</v>
      </c>
    </row>
    <row r="9" spans="1:3" s="6" customFormat="1" ht="45" x14ac:dyDescent="0.25">
      <c r="A9" s="5" t="s">
        <v>19</v>
      </c>
      <c r="B9" s="4" t="s">
        <v>20</v>
      </c>
      <c r="C9" s="5" t="s">
        <v>16</v>
      </c>
    </row>
    <row r="10" spans="1:3" s="6" customFormat="1" x14ac:dyDescent="0.25">
      <c r="A10" s="5" t="s">
        <v>21</v>
      </c>
      <c r="B10" s="4" t="s">
        <v>22</v>
      </c>
      <c r="C10" s="5" t="s">
        <v>16</v>
      </c>
    </row>
    <row r="11" spans="1:3" s="6" customFormat="1" x14ac:dyDescent="0.25">
      <c r="A11" s="7"/>
      <c r="B11" s="8"/>
    </row>
    <row r="12" spans="1:3" s="6" customFormat="1" x14ac:dyDescent="0.25">
      <c r="A12" s="7"/>
      <c r="B12" s="8"/>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6E54-6E86-4812-B4D3-0CFFF0A4E515}">
  <dimension ref="A1:K4"/>
  <sheetViews>
    <sheetView zoomScale="80" zoomScaleNormal="80" workbookViewId="0"/>
  </sheetViews>
  <sheetFormatPr defaultRowHeight="15" customHeight="1" x14ac:dyDescent="0.25"/>
  <cols>
    <col min="1" max="2" width="17.28515625" customWidth="1"/>
    <col min="3" max="3" width="13.42578125" customWidth="1"/>
    <col min="4" max="4" width="12.28515625" customWidth="1"/>
    <col min="5" max="5" width="12" customWidth="1"/>
    <col min="6" max="10" width="10.7109375" customWidth="1"/>
    <col min="11" max="11" width="13.42578125" customWidth="1"/>
  </cols>
  <sheetData>
    <row r="1" spans="1:11" s="64" customFormat="1" ht="15.75" thickBot="1" x14ac:dyDescent="0.3">
      <c r="A1" s="63" t="s">
        <v>23</v>
      </c>
    </row>
    <row r="2" spans="1:11" s="2" customFormat="1" ht="87" customHeight="1" x14ac:dyDescent="0.25">
      <c r="A2" s="62" t="s">
        <v>24</v>
      </c>
      <c r="B2" s="62" t="s">
        <v>25</v>
      </c>
      <c r="C2" s="62" t="s">
        <v>26</v>
      </c>
      <c r="D2" s="62" t="s">
        <v>27</v>
      </c>
      <c r="E2" s="62" t="s">
        <v>28</v>
      </c>
      <c r="F2" s="62" t="s">
        <v>29</v>
      </c>
      <c r="G2" s="62" t="s">
        <v>4</v>
      </c>
      <c r="H2" s="62" t="s">
        <v>30</v>
      </c>
      <c r="I2" s="62" t="s">
        <v>12</v>
      </c>
      <c r="J2" s="62" t="s">
        <v>14</v>
      </c>
      <c r="K2" s="62" t="s">
        <v>17</v>
      </c>
    </row>
    <row r="3" spans="1:11" x14ac:dyDescent="0.25">
      <c r="A3" s="14" t="s">
        <v>31</v>
      </c>
      <c r="B3" s="14" t="s">
        <v>32</v>
      </c>
      <c r="C3" s="14" t="s">
        <v>33</v>
      </c>
      <c r="D3" s="177"/>
      <c r="E3" s="177"/>
      <c r="F3" s="177"/>
      <c r="G3" s="14">
        <v>2026</v>
      </c>
      <c r="H3" s="14" t="s">
        <v>34</v>
      </c>
      <c r="I3" s="14">
        <v>2027</v>
      </c>
      <c r="J3" s="14"/>
      <c r="K3" s="14"/>
    </row>
    <row r="4" spans="1:11" ht="15" customHeight="1" x14ac:dyDescent="0.25">
      <c r="A4" s="14" t="s">
        <v>31</v>
      </c>
      <c r="B4" s="14" t="s">
        <v>35</v>
      </c>
      <c r="C4" s="14" t="s">
        <v>33</v>
      </c>
      <c r="D4" s="177"/>
      <c r="E4" s="177"/>
      <c r="F4" s="177"/>
      <c r="G4" s="14">
        <v>2026</v>
      </c>
      <c r="H4" s="14" t="s">
        <v>34</v>
      </c>
      <c r="I4" s="14">
        <v>2027</v>
      </c>
      <c r="J4" s="14"/>
      <c r="K4" s="1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20C9-8EE1-465E-873C-0CE696719C63}">
  <dimension ref="A1:K4"/>
  <sheetViews>
    <sheetView zoomScale="80" zoomScaleNormal="80" workbookViewId="0"/>
  </sheetViews>
  <sheetFormatPr defaultRowHeight="15" customHeight="1" x14ac:dyDescent="0.25"/>
  <cols>
    <col min="1" max="1" width="27.28515625" customWidth="1"/>
    <col min="2" max="2" width="26.28515625" customWidth="1"/>
    <col min="7" max="7" width="11.28515625" bestFit="1" customWidth="1"/>
    <col min="10" max="10" width="10.28515625" customWidth="1"/>
  </cols>
  <sheetData>
    <row r="1" spans="1:11" s="64" customFormat="1" ht="15.75" thickBot="1" x14ac:dyDescent="0.3">
      <c r="A1" s="65" t="s">
        <v>36</v>
      </c>
    </row>
    <row r="2" spans="1:11" s="2" customFormat="1" ht="78" customHeight="1" x14ac:dyDescent="0.25">
      <c r="A2" s="62" t="s">
        <v>24</v>
      </c>
      <c r="B2" s="62" t="s">
        <v>25</v>
      </c>
      <c r="C2" s="62" t="s">
        <v>37</v>
      </c>
      <c r="D2" s="62" t="s">
        <v>38</v>
      </c>
      <c r="E2" s="62" t="s">
        <v>39</v>
      </c>
      <c r="F2" s="62" t="s">
        <v>40</v>
      </c>
      <c r="G2" s="62" t="s">
        <v>4</v>
      </c>
      <c r="H2" s="62" t="s">
        <v>30</v>
      </c>
      <c r="I2" s="62" t="s">
        <v>12</v>
      </c>
      <c r="J2" s="62" t="s">
        <v>14</v>
      </c>
      <c r="K2" s="62" t="s">
        <v>17</v>
      </c>
    </row>
    <row r="3" spans="1:11" ht="15" customHeight="1" x14ac:dyDescent="0.25">
      <c r="A3" s="23" t="s">
        <v>41</v>
      </c>
      <c r="B3" s="23" t="s">
        <v>32</v>
      </c>
      <c r="C3" s="178"/>
      <c r="D3" s="129" t="s">
        <v>33</v>
      </c>
      <c r="E3" s="178"/>
      <c r="F3" s="178"/>
      <c r="G3" s="14">
        <v>2026</v>
      </c>
      <c r="H3" s="14" t="s">
        <v>34</v>
      </c>
      <c r="I3" s="14">
        <v>2027</v>
      </c>
      <c r="J3" s="14"/>
      <c r="K3" s="14"/>
    </row>
    <row r="4" spans="1:11" ht="15" customHeight="1" x14ac:dyDescent="0.25">
      <c r="A4" s="14" t="s">
        <v>42</v>
      </c>
      <c r="B4" s="14" t="s">
        <v>43</v>
      </c>
      <c r="C4" s="178"/>
      <c r="D4" s="129" t="s">
        <v>33</v>
      </c>
      <c r="E4" s="178"/>
      <c r="F4" s="178"/>
      <c r="G4" s="14">
        <v>2026</v>
      </c>
      <c r="H4" s="14" t="s">
        <v>34</v>
      </c>
      <c r="I4" s="14">
        <v>2027</v>
      </c>
      <c r="J4" s="14"/>
      <c r="K4" s="1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2C87-15FC-42C4-9D78-DB67265EAC06}">
  <dimension ref="A1:G3"/>
  <sheetViews>
    <sheetView zoomScale="80" zoomScaleNormal="80" workbookViewId="0"/>
  </sheetViews>
  <sheetFormatPr defaultRowHeight="15" customHeight="1" x14ac:dyDescent="0.25"/>
  <cols>
    <col min="1" max="1" width="15.42578125" customWidth="1"/>
    <col min="2" max="2" width="36.28515625" customWidth="1"/>
    <col min="6" max="6" width="11" customWidth="1"/>
  </cols>
  <sheetData>
    <row r="1" spans="1:7" s="64" customFormat="1" ht="15.75" thickBot="1" x14ac:dyDescent="0.3">
      <c r="A1" s="66" t="s">
        <v>44</v>
      </c>
      <c r="B1" s="66"/>
      <c r="C1" s="66"/>
      <c r="D1" s="66"/>
    </row>
    <row r="2" spans="1:7" s="2" customFormat="1" ht="30" x14ac:dyDescent="0.25">
      <c r="A2" s="62" t="s">
        <v>45</v>
      </c>
      <c r="B2" s="62" t="s">
        <v>46</v>
      </c>
      <c r="C2" s="62" t="s">
        <v>4</v>
      </c>
      <c r="D2" s="62" t="s">
        <v>30</v>
      </c>
      <c r="E2" s="62" t="s">
        <v>12</v>
      </c>
      <c r="F2" s="62" t="s">
        <v>14</v>
      </c>
      <c r="G2" s="62" t="s">
        <v>17</v>
      </c>
    </row>
    <row r="3" spans="1:7" ht="60" x14ac:dyDescent="0.25">
      <c r="A3" s="25" t="s">
        <v>33</v>
      </c>
      <c r="B3" s="19" t="s">
        <v>47</v>
      </c>
      <c r="C3" s="14"/>
      <c r="D3" s="14"/>
      <c r="E3" s="14"/>
      <c r="F3" s="14"/>
      <c r="G3" s="1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EF97-A19D-4166-ACAC-DE67898E61F2}">
  <dimension ref="A1:I21"/>
  <sheetViews>
    <sheetView topLeftCell="A15" zoomScale="80" workbookViewId="0">
      <selection activeCell="D27" sqref="D27"/>
    </sheetView>
  </sheetViews>
  <sheetFormatPr defaultColWidth="9.28515625" defaultRowHeight="15" customHeight="1" x14ac:dyDescent="0.25"/>
  <cols>
    <col min="1" max="1" width="43.28515625" style="1" customWidth="1"/>
    <col min="2" max="2" width="42.7109375" style="1" customWidth="1"/>
    <col min="3" max="3" width="16.42578125" customWidth="1"/>
    <col min="4" max="4" width="68.28515625" customWidth="1"/>
    <col min="5" max="6" width="12.7109375" customWidth="1"/>
    <col min="8" max="8" width="10.7109375" customWidth="1"/>
  </cols>
  <sheetData>
    <row r="1" spans="1:9" s="64" customFormat="1" ht="15.75" thickBot="1" x14ac:dyDescent="0.3">
      <c r="A1" s="67" t="s">
        <v>48</v>
      </c>
      <c r="B1" s="68"/>
    </row>
    <row r="2" spans="1:9" s="2" customFormat="1" ht="30" x14ac:dyDescent="0.25">
      <c r="A2" s="62" t="s">
        <v>49</v>
      </c>
      <c r="B2" s="62" t="s">
        <v>50</v>
      </c>
      <c r="C2" s="62" t="s">
        <v>19</v>
      </c>
      <c r="D2" s="62" t="s">
        <v>51</v>
      </c>
      <c r="E2" s="62" t="s">
        <v>4</v>
      </c>
      <c r="F2" s="62" t="s">
        <v>30</v>
      </c>
      <c r="G2" s="62" t="s">
        <v>12</v>
      </c>
      <c r="H2" s="62" t="s">
        <v>14</v>
      </c>
      <c r="I2" s="62" t="s">
        <v>17</v>
      </c>
    </row>
    <row r="3" spans="1:9" s="6" customFormat="1" ht="75" customHeight="1" x14ac:dyDescent="0.25">
      <c r="A3" s="38" t="s">
        <v>52</v>
      </c>
      <c r="B3" s="38" t="s">
        <v>53</v>
      </c>
      <c r="C3" s="35" t="s">
        <v>54</v>
      </c>
      <c r="D3" s="35"/>
      <c r="E3" s="35">
        <v>2026</v>
      </c>
      <c r="F3" s="35" t="s">
        <v>34</v>
      </c>
      <c r="G3" s="35">
        <v>2027</v>
      </c>
      <c r="H3" s="35"/>
      <c r="I3" s="35"/>
    </row>
    <row r="4" spans="1:9" s="6" customFormat="1" ht="222" customHeight="1" x14ac:dyDescent="0.25">
      <c r="A4" s="38" t="s">
        <v>55</v>
      </c>
      <c r="B4" s="38" t="s">
        <v>56</v>
      </c>
      <c r="C4" s="35" t="s">
        <v>57</v>
      </c>
      <c r="D4" s="8" t="s">
        <v>474</v>
      </c>
      <c r="E4" s="35">
        <v>2026</v>
      </c>
      <c r="F4" s="35" t="s">
        <v>34</v>
      </c>
      <c r="G4" s="35">
        <v>2027</v>
      </c>
      <c r="H4" s="35"/>
      <c r="I4" s="35"/>
    </row>
    <row r="5" spans="1:9" s="6" customFormat="1" ht="30" x14ac:dyDescent="0.25">
      <c r="A5" s="38" t="s">
        <v>58</v>
      </c>
      <c r="B5" s="38" t="s">
        <v>59</v>
      </c>
      <c r="C5" s="103" t="s">
        <v>60</v>
      </c>
      <c r="D5" s="35" t="s">
        <v>33</v>
      </c>
      <c r="E5" s="110">
        <v>2026</v>
      </c>
      <c r="F5" s="35" t="s">
        <v>34</v>
      </c>
      <c r="G5" s="35">
        <v>2027</v>
      </c>
      <c r="H5" s="35"/>
      <c r="I5" s="35"/>
    </row>
    <row r="6" spans="1:9" s="6" customFormat="1" ht="120" x14ac:dyDescent="0.25">
      <c r="A6" s="38" t="s">
        <v>61</v>
      </c>
      <c r="B6" s="38" t="s">
        <v>62</v>
      </c>
      <c r="C6" s="103" t="s">
        <v>60</v>
      </c>
      <c r="D6" s="35" t="s">
        <v>33</v>
      </c>
      <c r="E6" s="110">
        <v>2026</v>
      </c>
      <c r="F6" s="35" t="s">
        <v>34</v>
      </c>
      <c r="G6" s="35">
        <v>2027</v>
      </c>
      <c r="H6" s="35"/>
      <c r="I6" s="35"/>
    </row>
    <row r="7" spans="1:9" s="6" customFormat="1" ht="30" x14ac:dyDescent="0.25">
      <c r="A7" s="38" t="s">
        <v>63</v>
      </c>
      <c r="B7" s="38" t="s">
        <v>59</v>
      </c>
      <c r="C7" s="103" t="s">
        <v>33</v>
      </c>
      <c r="D7" s="35" t="s">
        <v>33</v>
      </c>
      <c r="E7" s="110">
        <v>2026</v>
      </c>
      <c r="F7" s="35" t="s">
        <v>34</v>
      </c>
      <c r="G7" s="35">
        <v>2027</v>
      </c>
      <c r="H7" s="35"/>
      <c r="I7" s="35"/>
    </row>
    <row r="8" spans="1:9" s="6" customFormat="1" ht="118.5" customHeight="1" x14ac:dyDescent="0.25">
      <c r="A8" s="38" t="s">
        <v>64</v>
      </c>
      <c r="B8" s="38" t="s">
        <v>65</v>
      </c>
      <c r="C8" s="35" t="s">
        <v>57</v>
      </c>
      <c r="D8" s="8" t="s">
        <v>66</v>
      </c>
      <c r="E8" s="35">
        <v>2026</v>
      </c>
      <c r="F8" s="35" t="s">
        <v>34</v>
      </c>
      <c r="G8" s="35">
        <v>2027</v>
      </c>
      <c r="H8" s="35"/>
      <c r="I8" s="35"/>
    </row>
    <row r="9" spans="1:9" s="6" customFormat="1" ht="30" x14ac:dyDescent="0.25">
      <c r="A9" s="38" t="s">
        <v>67</v>
      </c>
      <c r="B9" s="38" t="s">
        <v>59</v>
      </c>
      <c r="C9" s="35" t="s">
        <v>33</v>
      </c>
      <c r="D9" s="35"/>
      <c r="E9" s="35">
        <v>2026</v>
      </c>
      <c r="F9" s="35" t="s">
        <v>34</v>
      </c>
      <c r="G9" s="35">
        <v>2027</v>
      </c>
      <c r="H9" s="35"/>
      <c r="I9" s="35"/>
    </row>
    <row r="10" spans="1:9" s="6" customFormat="1" ht="75" x14ac:dyDescent="0.25">
      <c r="A10" s="38" t="s">
        <v>68</v>
      </c>
      <c r="B10" s="38" t="s">
        <v>69</v>
      </c>
      <c r="C10" s="35" t="s">
        <v>57</v>
      </c>
      <c r="D10" s="35" t="s">
        <v>476</v>
      </c>
      <c r="E10" s="35">
        <v>2025</v>
      </c>
      <c r="F10" s="35" t="s">
        <v>34</v>
      </c>
      <c r="G10" s="35">
        <v>2027</v>
      </c>
      <c r="H10" s="35"/>
      <c r="I10" s="35"/>
    </row>
    <row r="11" spans="1:9" s="6" customFormat="1" ht="176.65" customHeight="1" x14ac:dyDescent="0.25">
      <c r="A11" s="38" t="s">
        <v>70</v>
      </c>
      <c r="B11" s="38" t="s">
        <v>71</v>
      </c>
      <c r="C11" s="35" t="s">
        <v>72</v>
      </c>
      <c r="D11" s="8" t="s">
        <v>475</v>
      </c>
      <c r="E11" s="35">
        <v>2025</v>
      </c>
      <c r="F11" s="35" t="s">
        <v>34</v>
      </c>
      <c r="G11" s="35">
        <v>2027</v>
      </c>
      <c r="H11" s="35"/>
      <c r="I11" s="35"/>
    </row>
    <row r="12" spans="1:9" s="6" customFormat="1" ht="75" x14ac:dyDescent="0.25">
      <c r="A12" s="38" t="s">
        <v>73</v>
      </c>
      <c r="B12" s="38" t="s">
        <v>74</v>
      </c>
      <c r="C12" s="35" t="s">
        <v>57</v>
      </c>
      <c r="D12" s="109" t="s">
        <v>408</v>
      </c>
      <c r="E12" s="35">
        <v>2026</v>
      </c>
      <c r="F12" s="35" t="s">
        <v>34</v>
      </c>
      <c r="G12" s="35">
        <v>2027</v>
      </c>
      <c r="H12" s="35"/>
      <c r="I12" s="35"/>
    </row>
    <row r="13" spans="1:9" s="6" customFormat="1" ht="102.6" customHeight="1" x14ac:dyDescent="0.25">
      <c r="A13" s="38" t="s">
        <v>75</v>
      </c>
      <c r="B13" s="38" t="s">
        <v>69</v>
      </c>
      <c r="C13" s="35" t="s">
        <v>57</v>
      </c>
      <c r="D13" s="35" t="s">
        <v>476</v>
      </c>
      <c r="E13" s="35">
        <v>2026</v>
      </c>
      <c r="F13" s="35" t="s">
        <v>34</v>
      </c>
      <c r="G13" s="35">
        <v>2027</v>
      </c>
      <c r="H13" s="35"/>
      <c r="I13" s="35"/>
    </row>
    <row r="14" spans="1:9" s="6" customFormat="1" ht="66" customHeight="1" x14ac:dyDescent="0.25">
      <c r="A14" s="38" t="s">
        <v>76</v>
      </c>
      <c r="B14" s="38" t="s">
        <v>71</v>
      </c>
      <c r="C14" s="35" t="s">
        <v>72</v>
      </c>
      <c r="D14" s="8" t="s">
        <v>475</v>
      </c>
      <c r="E14" s="35">
        <v>2026</v>
      </c>
      <c r="F14" s="35" t="s">
        <v>34</v>
      </c>
      <c r="G14" s="35">
        <v>2027</v>
      </c>
      <c r="H14" s="35"/>
      <c r="I14" s="35"/>
    </row>
    <row r="15" spans="1:9" s="6" customFormat="1" ht="225" x14ac:dyDescent="0.25">
      <c r="A15" s="38" t="s">
        <v>77</v>
      </c>
      <c r="B15" s="38" t="s">
        <v>74</v>
      </c>
      <c r="C15" s="35" t="s">
        <v>57</v>
      </c>
      <c r="D15" s="118" t="s">
        <v>477</v>
      </c>
      <c r="E15" s="35">
        <v>2026</v>
      </c>
      <c r="F15" s="35" t="s">
        <v>34</v>
      </c>
      <c r="G15" s="35">
        <v>2027</v>
      </c>
      <c r="H15" s="35"/>
      <c r="I15" s="35"/>
    </row>
    <row r="16" spans="1:9" s="6" customFormat="1" ht="167.25" customHeight="1" x14ac:dyDescent="0.25">
      <c r="A16" s="38" t="s">
        <v>78</v>
      </c>
      <c r="B16" s="38" t="s">
        <v>79</v>
      </c>
      <c r="C16" s="35" t="s">
        <v>57</v>
      </c>
      <c r="D16" s="38" t="s">
        <v>478</v>
      </c>
      <c r="E16" s="35">
        <v>2026</v>
      </c>
      <c r="F16" s="35" t="s">
        <v>34</v>
      </c>
      <c r="G16" s="35">
        <v>2027</v>
      </c>
      <c r="H16" s="35"/>
      <c r="I16" s="35"/>
    </row>
    <row r="17" spans="1:9" s="6" customFormat="1" ht="90" x14ac:dyDescent="0.25">
      <c r="A17" s="38" t="s">
        <v>80</v>
      </c>
      <c r="B17" s="38" t="s">
        <v>81</v>
      </c>
      <c r="C17" s="35" t="s">
        <v>82</v>
      </c>
      <c r="D17" s="179"/>
      <c r="E17" s="35">
        <v>2025</v>
      </c>
      <c r="F17" s="35" t="s">
        <v>34</v>
      </c>
      <c r="G17" s="35">
        <v>2026</v>
      </c>
      <c r="H17" s="35"/>
      <c r="I17" s="35"/>
    </row>
    <row r="18" spans="1:9" s="6" customFormat="1" ht="49.15" customHeight="1" x14ac:dyDescent="0.25">
      <c r="A18" s="38" t="s">
        <v>83</v>
      </c>
      <c r="B18" s="38"/>
      <c r="C18" s="35" t="s">
        <v>57</v>
      </c>
      <c r="D18" s="35"/>
      <c r="E18" s="35">
        <v>2025</v>
      </c>
      <c r="F18" s="35" t="s">
        <v>34</v>
      </c>
      <c r="G18" s="35">
        <v>2026</v>
      </c>
      <c r="H18" s="35"/>
      <c r="I18" s="35"/>
    </row>
    <row r="19" spans="1:9" s="6" customFormat="1" ht="60" x14ac:dyDescent="0.25">
      <c r="A19" s="38" t="s">
        <v>84</v>
      </c>
      <c r="B19" s="38" t="s">
        <v>85</v>
      </c>
      <c r="C19" s="35" t="s">
        <v>60</v>
      </c>
      <c r="D19" s="35"/>
      <c r="E19" s="35">
        <v>2025</v>
      </c>
      <c r="F19" s="35" t="s">
        <v>34</v>
      </c>
      <c r="G19" s="35">
        <v>2026</v>
      </c>
      <c r="H19" s="35"/>
      <c r="I19" s="35"/>
    </row>
    <row r="20" spans="1:9" s="6" customFormat="1" ht="49.5" customHeight="1" x14ac:dyDescent="0.25">
      <c r="A20" s="38" t="s">
        <v>86</v>
      </c>
      <c r="B20" s="38" t="s">
        <v>87</v>
      </c>
      <c r="C20" s="35" t="s">
        <v>57</v>
      </c>
      <c r="D20" s="38" t="s">
        <v>88</v>
      </c>
      <c r="E20" s="35">
        <v>2025</v>
      </c>
      <c r="F20" s="35" t="s">
        <v>34</v>
      </c>
      <c r="G20" s="35">
        <v>2026</v>
      </c>
      <c r="H20" s="35"/>
      <c r="I20" s="35"/>
    </row>
    <row r="21" spans="1:9" x14ac:dyDescent="0.25">
      <c r="A21" s="2"/>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7A3-CC0E-43FE-8C06-A8F004478B05}">
  <dimension ref="A1:L8"/>
  <sheetViews>
    <sheetView zoomScale="80" zoomScaleNormal="80" workbookViewId="0">
      <selection activeCell="H19" sqref="H19"/>
    </sheetView>
  </sheetViews>
  <sheetFormatPr defaultColWidth="9.28515625" defaultRowHeight="15" customHeight="1" x14ac:dyDescent="0.25"/>
  <cols>
    <col min="1" max="1" width="30" customWidth="1"/>
    <col min="2" max="2" width="26" customWidth="1"/>
    <col min="3" max="3" width="10.7109375" bestFit="1" customWidth="1"/>
    <col min="5" max="5" width="13.7109375" bestFit="1" customWidth="1"/>
    <col min="6" max="7" width="13.28515625" customWidth="1"/>
    <col min="8" max="8" width="9.5703125" bestFit="1" customWidth="1"/>
    <col min="9" max="9" width="12.28515625" customWidth="1"/>
    <col min="10" max="10" width="9.5703125" bestFit="1" customWidth="1"/>
    <col min="11" max="11" width="10.5703125" customWidth="1"/>
  </cols>
  <sheetData>
    <row r="1" spans="1:12" s="64" customFormat="1" ht="15.75" thickBot="1" x14ac:dyDescent="0.3">
      <c r="A1" s="66" t="s">
        <v>89</v>
      </c>
    </row>
    <row r="2" spans="1:12" s="2" customFormat="1" ht="30" x14ac:dyDescent="0.25">
      <c r="A2" s="111" t="s">
        <v>90</v>
      </c>
      <c r="B2" s="111" t="s">
        <v>91</v>
      </c>
      <c r="C2" s="111" t="s">
        <v>92</v>
      </c>
      <c r="D2" s="111" t="s">
        <v>93</v>
      </c>
      <c r="E2" s="111" t="s">
        <v>94</v>
      </c>
      <c r="F2" s="111" t="s">
        <v>95</v>
      </c>
      <c r="G2" s="111" t="s">
        <v>96</v>
      </c>
      <c r="H2" s="111" t="s">
        <v>7</v>
      </c>
      <c r="I2" s="62" t="s">
        <v>30</v>
      </c>
      <c r="J2" s="62" t="s">
        <v>12</v>
      </c>
      <c r="K2" s="62" t="s">
        <v>14</v>
      </c>
      <c r="L2" s="62" t="s">
        <v>17</v>
      </c>
    </row>
    <row r="3" spans="1:12" x14ac:dyDescent="0.25">
      <c r="A3" s="156" t="s">
        <v>97</v>
      </c>
      <c r="B3" s="105" t="s">
        <v>98</v>
      </c>
      <c r="C3" s="106" t="s">
        <v>99</v>
      </c>
      <c r="D3" s="157">
        <v>0.1</v>
      </c>
      <c r="E3" s="113" t="s">
        <v>100</v>
      </c>
      <c r="F3" s="106" t="s">
        <v>426</v>
      </c>
      <c r="G3" s="106" t="s">
        <v>428</v>
      </c>
      <c r="H3" s="50">
        <v>2025</v>
      </c>
      <c r="I3" s="14" t="s">
        <v>34</v>
      </c>
      <c r="J3" s="14">
        <v>2027</v>
      </c>
      <c r="K3" s="14"/>
      <c r="L3" s="14"/>
    </row>
    <row r="4" spans="1:12" ht="15" customHeight="1" x14ac:dyDescent="0.25">
      <c r="A4" s="156"/>
      <c r="B4" s="105" t="s">
        <v>103</v>
      </c>
      <c r="C4" s="106" t="s">
        <v>425</v>
      </c>
      <c r="D4" s="157"/>
      <c r="E4" s="113" t="s">
        <v>102</v>
      </c>
      <c r="F4" s="106" t="s">
        <v>427</v>
      </c>
      <c r="G4" s="106" t="s">
        <v>429</v>
      </c>
      <c r="H4" s="50">
        <v>2025</v>
      </c>
      <c r="I4" s="14" t="s">
        <v>34</v>
      </c>
      <c r="J4" s="14">
        <v>2027</v>
      </c>
      <c r="K4" s="14"/>
      <c r="L4" s="14"/>
    </row>
    <row r="5" spans="1:12" ht="54.4" customHeight="1" x14ac:dyDescent="0.25">
      <c r="A5" s="106" t="s">
        <v>104</v>
      </c>
      <c r="B5" s="105" t="s">
        <v>105</v>
      </c>
      <c r="C5" s="106" t="s">
        <v>106</v>
      </c>
      <c r="D5" s="112">
        <v>0.1</v>
      </c>
      <c r="E5" s="115">
        <v>0.05</v>
      </c>
      <c r="F5" s="115">
        <v>0.1</v>
      </c>
      <c r="G5" s="115">
        <v>0.2</v>
      </c>
      <c r="H5" s="50">
        <v>2025</v>
      </c>
      <c r="I5" s="14" t="s">
        <v>34</v>
      </c>
      <c r="J5" s="14">
        <v>2027</v>
      </c>
      <c r="K5" s="14"/>
      <c r="L5" s="14"/>
    </row>
    <row r="6" spans="1:12" ht="15" customHeight="1" x14ac:dyDescent="0.25">
      <c r="A6" s="106" t="s">
        <v>107</v>
      </c>
      <c r="B6" s="105" t="s">
        <v>108</v>
      </c>
      <c r="C6" s="106" t="s">
        <v>106</v>
      </c>
      <c r="D6" s="112">
        <v>0.4</v>
      </c>
      <c r="E6" s="116" t="s">
        <v>109</v>
      </c>
      <c r="F6" s="116" t="s">
        <v>110</v>
      </c>
      <c r="G6" s="116" t="s">
        <v>111</v>
      </c>
      <c r="H6" s="50">
        <v>2025</v>
      </c>
      <c r="I6" s="14" t="s">
        <v>34</v>
      </c>
      <c r="J6" s="14">
        <v>2027</v>
      </c>
      <c r="K6" s="14"/>
      <c r="L6" s="14"/>
    </row>
    <row r="7" spans="1:12" ht="25.15" customHeight="1" x14ac:dyDescent="0.25">
      <c r="A7" s="106" t="s">
        <v>107</v>
      </c>
      <c r="B7" s="105" t="s">
        <v>112</v>
      </c>
      <c r="C7" s="106" t="s">
        <v>106</v>
      </c>
      <c r="D7" s="112">
        <v>0.2</v>
      </c>
      <c r="E7" s="114" t="s">
        <v>113</v>
      </c>
      <c r="F7" s="114" t="s">
        <v>114</v>
      </c>
      <c r="G7" s="114" t="s">
        <v>115</v>
      </c>
      <c r="H7" s="50">
        <v>2025</v>
      </c>
      <c r="I7" s="14" t="s">
        <v>34</v>
      </c>
      <c r="J7" s="14">
        <v>2027</v>
      </c>
      <c r="K7" s="14"/>
      <c r="L7" s="14"/>
    </row>
    <row r="8" spans="1:12" ht="32.65" customHeight="1" x14ac:dyDescent="0.25">
      <c r="A8" s="106" t="s">
        <v>116</v>
      </c>
      <c r="B8" s="105" t="s">
        <v>117</v>
      </c>
      <c r="C8" s="106" t="s">
        <v>118</v>
      </c>
      <c r="D8" s="112">
        <v>0.2</v>
      </c>
      <c r="E8" s="114">
        <v>550</v>
      </c>
      <c r="F8" s="114">
        <v>600</v>
      </c>
      <c r="G8" s="114">
        <v>700</v>
      </c>
      <c r="H8" s="50">
        <v>2025</v>
      </c>
      <c r="I8" s="14" t="s">
        <v>34</v>
      </c>
      <c r="J8" s="14">
        <v>2027</v>
      </c>
      <c r="K8" s="14"/>
      <c r="L8" s="14"/>
    </row>
  </sheetData>
  <mergeCells count="2">
    <mergeCell ref="A3:A4"/>
    <mergeCell ref="D3:D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E53E-0728-4383-899F-96BB5C150B83}">
  <dimension ref="A1:J13"/>
  <sheetViews>
    <sheetView zoomScale="80" zoomScaleNormal="80" workbookViewId="0"/>
  </sheetViews>
  <sheetFormatPr defaultColWidth="9.28515625" defaultRowHeight="15" customHeight="1" x14ac:dyDescent="0.25"/>
  <cols>
    <col min="1" max="1" width="52.7109375" style="6" customWidth="1"/>
    <col min="2" max="2" width="11.28515625" style="6" customWidth="1"/>
    <col min="3" max="3" width="17.28515625" style="6" customWidth="1"/>
    <col min="4" max="4" width="15" style="6" customWidth="1"/>
    <col min="5" max="5" width="13.7109375" style="6" customWidth="1"/>
    <col min="6" max="6" width="14.42578125" style="6" customWidth="1"/>
    <col min="7" max="7" width="16.28515625" style="6" customWidth="1"/>
    <col min="8" max="8" width="14.28515625" style="6" customWidth="1"/>
    <col min="9" max="9" width="10.5703125" style="6" customWidth="1"/>
    <col min="10" max="16384" width="9.28515625" style="6"/>
  </cols>
  <sheetData>
    <row r="1" spans="1:10" s="71" customFormat="1" ht="15.75" thickBot="1" x14ac:dyDescent="0.3">
      <c r="A1" s="70" t="s">
        <v>119</v>
      </c>
    </row>
    <row r="2" spans="1:10" s="8" customFormat="1" ht="30" x14ac:dyDescent="0.25">
      <c r="A2" s="69" t="s">
        <v>90</v>
      </c>
      <c r="B2" s="69" t="s">
        <v>120</v>
      </c>
      <c r="C2" s="69" t="s">
        <v>121</v>
      </c>
      <c r="D2" s="69" t="s">
        <v>95</v>
      </c>
      <c r="E2" s="69" t="s">
        <v>122</v>
      </c>
      <c r="F2" s="69" t="s">
        <v>4</v>
      </c>
      <c r="G2" s="69" t="s">
        <v>30</v>
      </c>
      <c r="H2" s="69" t="s">
        <v>12</v>
      </c>
      <c r="I2" s="69" t="s">
        <v>14</v>
      </c>
      <c r="J2" s="69" t="s">
        <v>17</v>
      </c>
    </row>
    <row r="3" spans="1:10" x14ac:dyDescent="0.25">
      <c r="A3" s="57" t="s">
        <v>123</v>
      </c>
      <c r="B3" s="35">
        <v>0</v>
      </c>
      <c r="C3" s="42">
        <v>673</v>
      </c>
      <c r="D3" s="42">
        <v>696</v>
      </c>
      <c r="E3" s="42">
        <v>720</v>
      </c>
      <c r="F3" s="60">
        <v>2026</v>
      </c>
      <c r="G3" s="61" t="s">
        <v>34</v>
      </c>
      <c r="H3" s="61">
        <v>2027</v>
      </c>
      <c r="I3" s="35"/>
      <c r="J3" s="35"/>
    </row>
    <row r="4" spans="1:10" ht="15" customHeight="1" x14ac:dyDescent="0.25">
      <c r="A4" s="57" t="s">
        <v>124</v>
      </c>
      <c r="B4" s="35">
        <v>0</v>
      </c>
      <c r="C4" s="43">
        <v>0.49</v>
      </c>
      <c r="D4" s="43">
        <v>0.55000000000000004</v>
      </c>
      <c r="E4" s="43">
        <v>0.65</v>
      </c>
      <c r="F4" s="60">
        <v>2026</v>
      </c>
      <c r="G4" s="61" t="s">
        <v>34</v>
      </c>
      <c r="H4" s="61">
        <v>2027</v>
      </c>
      <c r="I4" s="35"/>
      <c r="J4" s="35"/>
    </row>
    <row r="5" spans="1:10" ht="15" customHeight="1" x14ac:dyDescent="0.25">
      <c r="A5" s="57" t="s">
        <v>125</v>
      </c>
      <c r="B5" s="59">
        <v>0</v>
      </c>
      <c r="C5" s="46" t="s">
        <v>126</v>
      </c>
      <c r="D5" s="60" t="s">
        <v>127</v>
      </c>
      <c r="E5" s="46" t="s">
        <v>128</v>
      </c>
      <c r="F5" s="60">
        <v>2026</v>
      </c>
      <c r="G5" s="61" t="s">
        <v>34</v>
      </c>
      <c r="H5" s="61">
        <v>2027</v>
      </c>
      <c r="I5" s="16"/>
      <c r="J5" s="16"/>
    </row>
    <row r="6" spans="1:10" ht="42.75" customHeight="1" x14ac:dyDescent="0.25">
      <c r="A6" s="57" t="s">
        <v>129</v>
      </c>
      <c r="B6" s="35">
        <v>0</v>
      </c>
      <c r="C6" s="42">
        <v>3</v>
      </c>
      <c r="D6" s="42">
        <v>2</v>
      </c>
      <c r="E6" s="42">
        <v>1</v>
      </c>
      <c r="F6" s="60">
        <v>2026</v>
      </c>
      <c r="G6" s="61" t="s">
        <v>34</v>
      </c>
      <c r="H6" s="61">
        <v>2027</v>
      </c>
      <c r="I6" s="35"/>
      <c r="J6" s="35"/>
    </row>
    <row r="7" spans="1:10" ht="35.25" customHeight="1" x14ac:dyDescent="0.25">
      <c r="A7" s="57" t="s">
        <v>130</v>
      </c>
      <c r="B7" s="35">
        <v>0</v>
      </c>
      <c r="C7" s="42">
        <v>5</v>
      </c>
      <c r="D7" s="42">
        <v>7</v>
      </c>
      <c r="E7" s="42">
        <v>10</v>
      </c>
      <c r="F7" s="60">
        <v>2026</v>
      </c>
      <c r="G7" s="61" t="s">
        <v>34</v>
      </c>
      <c r="H7" s="61">
        <v>2027</v>
      </c>
      <c r="I7" s="35"/>
      <c r="J7" s="35"/>
    </row>
    <row r="8" spans="1:10" ht="39" customHeight="1" x14ac:dyDescent="0.25">
      <c r="A8" s="57" t="s">
        <v>131</v>
      </c>
      <c r="B8" s="35">
        <v>0</v>
      </c>
      <c r="C8" s="42">
        <v>300</v>
      </c>
      <c r="D8" s="42">
        <v>400</v>
      </c>
      <c r="E8" s="42">
        <v>600</v>
      </c>
      <c r="F8" s="60">
        <v>2026</v>
      </c>
      <c r="G8" s="61" t="s">
        <v>34</v>
      </c>
      <c r="H8" s="61">
        <v>2027</v>
      </c>
      <c r="I8" s="35"/>
      <c r="J8" s="35"/>
    </row>
    <row r="9" spans="1:10" ht="35.25" customHeight="1" x14ac:dyDescent="0.25">
      <c r="A9" s="57" t="s">
        <v>132</v>
      </c>
      <c r="B9" s="35">
        <v>0</v>
      </c>
      <c r="C9" s="42">
        <v>750</v>
      </c>
      <c r="D9" s="42">
        <v>1000</v>
      </c>
      <c r="E9" s="42">
        <v>1500</v>
      </c>
      <c r="F9" s="60">
        <v>2026</v>
      </c>
      <c r="G9" s="61" t="s">
        <v>34</v>
      </c>
      <c r="H9" s="61">
        <v>2027</v>
      </c>
      <c r="I9" s="35"/>
      <c r="J9" s="35"/>
    </row>
    <row r="10" spans="1:10" ht="39.75" customHeight="1" x14ac:dyDescent="0.25">
      <c r="A10" s="57" t="s">
        <v>133</v>
      </c>
      <c r="B10" s="35">
        <v>0</v>
      </c>
      <c r="C10" s="42">
        <v>100</v>
      </c>
      <c r="D10" s="42">
        <v>127</v>
      </c>
      <c r="E10" s="42">
        <v>175</v>
      </c>
      <c r="F10" s="60">
        <v>2026</v>
      </c>
      <c r="G10" s="61" t="s">
        <v>34</v>
      </c>
      <c r="H10" s="61">
        <v>2027</v>
      </c>
      <c r="I10" s="35"/>
      <c r="J10" s="35"/>
    </row>
    <row r="11" spans="1:10" ht="36.75" customHeight="1" x14ac:dyDescent="0.25">
      <c r="A11" s="57" t="s">
        <v>134</v>
      </c>
      <c r="B11" s="35">
        <v>0</v>
      </c>
      <c r="C11" s="42">
        <v>550</v>
      </c>
      <c r="D11" s="42">
        <v>700</v>
      </c>
      <c r="E11" s="42">
        <v>1000</v>
      </c>
      <c r="F11" s="60">
        <v>2026</v>
      </c>
      <c r="G11" s="61" t="s">
        <v>34</v>
      </c>
      <c r="H11" s="61">
        <v>2027</v>
      </c>
      <c r="I11" s="35"/>
      <c r="J11" s="35"/>
    </row>
    <row r="12" spans="1:10" ht="44.25" customHeight="1" x14ac:dyDescent="0.25">
      <c r="A12" s="57" t="s">
        <v>135</v>
      </c>
      <c r="B12" s="35">
        <v>0</v>
      </c>
      <c r="C12" s="42">
        <v>1</v>
      </c>
      <c r="D12" s="42">
        <v>0.96</v>
      </c>
      <c r="E12" s="42">
        <v>0.9</v>
      </c>
      <c r="F12" s="60">
        <v>2026</v>
      </c>
      <c r="G12" s="61" t="s">
        <v>34</v>
      </c>
      <c r="H12" s="61">
        <v>2027</v>
      </c>
      <c r="I12" s="35"/>
      <c r="J12" s="35"/>
    </row>
    <row r="13" spans="1:10" ht="46.5" customHeight="1" x14ac:dyDescent="0.25">
      <c r="A13" s="57" t="s">
        <v>136</v>
      </c>
      <c r="B13" s="35">
        <v>0</v>
      </c>
      <c r="C13" s="42">
        <v>0.83</v>
      </c>
      <c r="D13" s="42">
        <v>0.57999999999999996</v>
      </c>
      <c r="E13" s="42">
        <v>0.22</v>
      </c>
      <c r="F13" s="60">
        <v>2026</v>
      </c>
      <c r="G13" s="61" t="s">
        <v>34</v>
      </c>
      <c r="H13" s="61">
        <v>2027</v>
      </c>
      <c r="I13" s="35"/>
      <c r="J13" s="3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69E5-C093-4BBD-9AC4-70B899A42147}">
  <dimension ref="A1:J6"/>
  <sheetViews>
    <sheetView zoomScale="80" zoomScaleNormal="80" workbookViewId="0">
      <selection activeCell="C3" sqref="C3:E4"/>
    </sheetView>
  </sheetViews>
  <sheetFormatPr defaultColWidth="9.28515625" defaultRowHeight="15" customHeight="1" x14ac:dyDescent="0.25"/>
  <cols>
    <col min="1" max="1" width="21.7109375" style="6" customWidth="1"/>
    <col min="2" max="2" width="14.28515625" style="6" customWidth="1"/>
    <col min="3" max="3" width="17.7109375" style="6" customWidth="1"/>
    <col min="4" max="4" width="15.7109375" style="6" customWidth="1"/>
    <col min="5" max="5" width="24.28515625" style="6" customWidth="1"/>
    <col min="6" max="6" width="15.28515625" style="6" customWidth="1"/>
    <col min="7" max="7" width="11.7109375" style="6" customWidth="1"/>
    <col min="8" max="8" width="9.28515625" style="6"/>
    <col min="9" max="9" width="11.42578125" style="6" customWidth="1"/>
    <col min="10" max="16384" width="9.28515625" style="6"/>
  </cols>
  <sheetData>
    <row r="1" spans="1:10" s="71" customFormat="1" ht="15.75" thickBot="1" x14ac:dyDescent="0.3">
      <c r="A1" s="70" t="s">
        <v>137</v>
      </c>
      <c r="B1" s="70"/>
      <c r="C1" s="70"/>
      <c r="D1" s="70"/>
      <c r="E1" s="70"/>
      <c r="F1" s="70"/>
      <c r="G1" s="70"/>
    </row>
    <row r="2" spans="1:10" s="8" customFormat="1" ht="30" x14ac:dyDescent="0.25">
      <c r="A2" s="69" t="s">
        <v>24</v>
      </c>
      <c r="B2" s="69" t="s">
        <v>25</v>
      </c>
      <c r="C2" s="69" t="s">
        <v>138</v>
      </c>
      <c r="D2" s="69" t="s">
        <v>139</v>
      </c>
      <c r="E2" s="69" t="s">
        <v>140</v>
      </c>
      <c r="F2" s="69" t="s">
        <v>7</v>
      </c>
      <c r="G2" s="69" t="s">
        <v>30</v>
      </c>
      <c r="H2" s="69" t="s">
        <v>12</v>
      </c>
      <c r="I2" s="69" t="s">
        <v>14</v>
      </c>
      <c r="J2" s="69" t="s">
        <v>17</v>
      </c>
    </row>
    <row r="3" spans="1:10" s="8" customFormat="1" ht="30" x14ac:dyDescent="0.25">
      <c r="A3" s="22" t="s">
        <v>141</v>
      </c>
      <c r="B3" s="22" t="s">
        <v>32</v>
      </c>
      <c r="C3" s="180"/>
      <c r="D3" s="181"/>
      <c r="E3" s="180"/>
      <c r="F3" s="119">
        <v>2025</v>
      </c>
      <c r="G3" s="22" t="s">
        <v>34</v>
      </c>
      <c r="H3" s="16">
        <v>2027</v>
      </c>
      <c r="I3" s="38"/>
      <c r="J3" s="38"/>
    </row>
    <row r="4" spans="1:10" s="8" customFormat="1" ht="30" x14ac:dyDescent="0.25">
      <c r="A4" s="41" t="s">
        <v>142</v>
      </c>
      <c r="B4" s="22" t="s">
        <v>43</v>
      </c>
      <c r="C4" s="181"/>
      <c r="D4" s="181"/>
      <c r="E4" s="182"/>
      <c r="F4" s="119">
        <v>2025</v>
      </c>
      <c r="G4" s="22" t="s">
        <v>34</v>
      </c>
      <c r="H4" s="16">
        <v>2027</v>
      </c>
      <c r="I4" s="38"/>
      <c r="J4" s="38"/>
    </row>
    <row r="5" spans="1:10" s="8" customFormat="1" x14ac:dyDescent="0.25"/>
    <row r="6" spans="1:10" s="8" customFormat="1" x14ac:dyDescent="0.25"/>
  </sheetData>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449A-1418-4230-82FB-52D82818E461}">
  <dimension ref="A1:O8"/>
  <sheetViews>
    <sheetView workbookViewId="0">
      <selection activeCell="E8" sqref="E8"/>
    </sheetView>
  </sheetViews>
  <sheetFormatPr defaultColWidth="9.28515625" defaultRowHeight="15" customHeight="1" x14ac:dyDescent="0.25"/>
  <cols>
    <col min="1" max="1" width="13.7109375" style="17" customWidth="1"/>
    <col min="2" max="2" width="15.7109375" style="17" customWidth="1"/>
    <col min="3" max="3" width="20.7109375" style="17" customWidth="1"/>
    <col min="4" max="4" width="13.7109375" style="17" customWidth="1"/>
    <col min="5" max="5" width="9.28515625" style="17"/>
    <col min="6" max="6" width="13" style="17" customWidth="1"/>
    <col min="7" max="7" width="12.28515625" style="17" customWidth="1"/>
    <col min="8" max="8" width="15.28515625" style="17" customWidth="1"/>
    <col min="9" max="9" width="12.42578125" style="17" customWidth="1"/>
    <col min="10" max="10" width="13.28515625" style="17" customWidth="1"/>
    <col min="11" max="11" width="11.7109375" style="17" customWidth="1"/>
    <col min="12" max="12" width="11.7109375" style="6" customWidth="1"/>
    <col min="13" max="13" width="9.28515625" style="6"/>
    <col min="14" max="14" width="11.28515625" style="6" customWidth="1"/>
    <col min="15" max="16384" width="9.28515625" style="6"/>
  </cols>
  <sheetData>
    <row r="1" spans="1:15" s="71" customFormat="1" ht="15.75" thickBot="1" x14ac:dyDescent="0.3">
      <c r="A1" s="74" t="s">
        <v>143</v>
      </c>
      <c r="B1" s="73"/>
      <c r="C1" s="73"/>
      <c r="D1" s="73"/>
      <c r="E1" s="73"/>
      <c r="F1" s="73"/>
      <c r="G1" s="73"/>
      <c r="H1" s="73"/>
      <c r="I1" s="73"/>
      <c r="J1" s="73"/>
      <c r="K1" s="73"/>
    </row>
    <row r="2" spans="1:15" s="8" customFormat="1" ht="30" x14ac:dyDescent="0.25">
      <c r="A2" s="72" t="s">
        <v>90</v>
      </c>
      <c r="B2" s="72" t="s">
        <v>144</v>
      </c>
      <c r="C2" s="72" t="s">
        <v>91</v>
      </c>
      <c r="D2" s="72" t="s">
        <v>92</v>
      </c>
      <c r="E2" s="72" t="s">
        <v>93</v>
      </c>
      <c r="F2" s="72" t="s">
        <v>94</v>
      </c>
      <c r="G2" s="72" t="s">
        <v>95</v>
      </c>
      <c r="H2" s="72" t="s">
        <v>96</v>
      </c>
      <c r="I2" s="72" t="s">
        <v>145</v>
      </c>
      <c r="J2" s="72" t="s">
        <v>146</v>
      </c>
      <c r="K2" s="72" t="s">
        <v>7</v>
      </c>
      <c r="L2" s="69" t="s">
        <v>30</v>
      </c>
      <c r="M2" s="69" t="s">
        <v>12</v>
      </c>
      <c r="N2" s="69" t="s">
        <v>14</v>
      </c>
      <c r="O2" s="69" t="s">
        <v>17</v>
      </c>
    </row>
    <row r="3" spans="1:15" ht="45.75" customHeight="1" x14ac:dyDescent="0.25">
      <c r="A3" s="161" t="s">
        <v>417</v>
      </c>
      <c r="B3" s="158" t="s">
        <v>147</v>
      </c>
      <c r="C3" s="22" t="s">
        <v>98</v>
      </c>
      <c r="D3" s="75" t="s">
        <v>99</v>
      </c>
      <c r="E3" s="163">
        <v>0.1</v>
      </c>
      <c r="F3" s="75" t="s">
        <v>148</v>
      </c>
      <c r="G3" s="164" t="s">
        <v>101</v>
      </c>
      <c r="H3" s="164" t="s">
        <v>149</v>
      </c>
      <c r="I3" s="164" t="s">
        <v>150</v>
      </c>
      <c r="J3" s="166">
        <v>0.151</v>
      </c>
      <c r="K3" s="165">
        <v>2025</v>
      </c>
      <c r="L3" s="165" t="s">
        <v>34</v>
      </c>
      <c r="M3" s="165">
        <v>2026</v>
      </c>
      <c r="N3" s="167"/>
      <c r="O3" s="159"/>
    </row>
    <row r="4" spans="1:15" ht="42.75" customHeight="1" x14ac:dyDescent="0.25">
      <c r="A4" s="162"/>
      <c r="B4" s="158"/>
      <c r="C4" s="22" t="s">
        <v>103</v>
      </c>
      <c r="D4" s="75" t="s">
        <v>425</v>
      </c>
      <c r="E4" s="163"/>
      <c r="F4" s="75" t="s">
        <v>151</v>
      </c>
      <c r="G4" s="164"/>
      <c r="H4" s="164"/>
      <c r="I4" s="164"/>
      <c r="J4" s="166"/>
      <c r="K4" s="165"/>
      <c r="L4" s="165"/>
      <c r="M4" s="165"/>
      <c r="N4" s="167"/>
      <c r="O4" s="160"/>
    </row>
    <row r="5" spans="1:15" ht="52.5" customHeight="1" x14ac:dyDescent="0.25">
      <c r="A5" s="75" t="s">
        <v>158</v>
      </c>
      <c r="B5" s="158"/>
      <c r="C5" s="22" t="s">
        <v>152</v>
      </c>
      <c r="D5" s="75" t="s">
        <v>106</v>
      </c>
      <c r="E5" s="76">
        <v>0.1</v>
      </c>
      <c r="F5" s="76">
        <v>0.05</v>
      </c>
      <c r="G5" s="76">
        <v>0.1</v>
      </c>
      <c r="H5" s="76">
        <v>0.2</v>
      </c>
      <c r="I5" s="77">
        <v>0.14399999999999999</v>
      </c>
      <c r="J5" s="77">
        <v>0.14399999999999999</v>
      </c>
      <c r="K5" s="61">
        <v>2025</v>
      </c>
      <c r="L5" s="61" t="s">
        <v>34</v>
      </c>
      <c r="M5" s="61">
        <v>2026</v>
      </c>
      <c r="N5" s="16"/>
      <c r="O5" s="56"/>
    </row>
    <row r="6" spans="1:15" ht="60.75" customHeight="1" x14ac:dyDescent="0.25">
      <c r="A6" s="75" t="s">
        <v>107</v>
      </c>
      <c r="B6" s="158"/>
      <c r="C6" s="78" t="s">
        <v>108</v>
      </c>
      <c r="D6" s="75" t="s">
        <v>106</v>
      </c>
      <c r="E6" s="76">
        <v>0.4</v>
      </c>
      <c r="F6" s="22" t="s">
        <v>109</v>
      </c>
      <c r="G6" s="22" t="s">
        <v>110</v>
      </c>
      <c r="H6" s="22" t="s">
        <v>111</v>
      </c>
      <c r="I6" s="75" t="s">
        <v>153</v>
      </c>
      <c r="J6" s="76">
        <v>0.8</v>
      </c>
      <c r="K6" s="61">
        <v>2025</v>
      </c>
      <c r="L6" s="61" t="s">
        <v>34</v>
      </c>
      <c r="M6" s="61">
        <v>2026</v>
      </c>
      <c r="N6" s="16"/>
      <c r="O6" s="56"/>
    </row>
    <row r="7" spans="1:15" ht="42.75" customHeight="1" x14ac:dyDescent="0.25">
      <c r="A7" s="75" t="s">
        <v>107</v>
      </c>
      <c r="B7" s="158"/>
      <c r="C7" s="22" t="s">
        <v>154</v>
      </c>
      <c r="D7" s="75" t="s">
        <v>106</v>
      </c>
      <c r="E7" s="76">
        <v>0.2</v>
      </c>
      <c r="F7" s="75" t="s">
        <v>113</v>
      </c>
      <c r="G7" s="75" t="s">
        <v>114</v>
      </c>
      <c r="H7" s="75" t="s">
        <v>115</v>
      </c>
      <c r="I7" s="75" t="s">
        <v>155</v>
      </c>
      <c r="J7" s="75" t="s">
        <v>156</v>
      </c>
      <c r="K7" s="61">
        <v>2025</v>
      </c>
      <c r="L7" s="61" t="s">
        <v>34</v>
      </c>
      <c r="M7" s="61">
        <v>2026</v>
      </c>
      <c r="N7" s="16"/>
      <c r="O7" s="35"/>
    </row>
    <row r="8" spans="1:15" ht="74.25" customHeight="1" x14ac:dyDescent="0.25">
      <c r="A8" s="75" t="s">
        <v>418</v>
      </c>
      <c r="B8" s="158"/>
      <c r="C8" s="22" t="s">
        <v>117</v>
      </c>
      <c r="D8" s="75" t="s">
        <v>169</v>
      </c>
      <c r="E8" s="76">
        <v>0.2</v>
      </c>
      <c r="F8" s="75">
        <v>550</v>
      </c>
      <c r="G8" s="75">
        <v>600</v>
      </c>
      <c r="H8" s="75">
        <v>700</v>
      </c>
      <c r="I8" s="75">
        <v>697</v>
      </c>
      <c r="J8" s="77">
        <v>0.39400000000000002</v>
      </c>
      <c r="K8" s="61">
        <v>2025</v>
      </c>
      <c r="L8" s="61" t="s">
        <v>34</v>
      </c>
      <c r="M8" s="61">
        <v>2026</v>
      </c>
      <c r="N8" s="16"/>
      <c r="O8" s="16"/>
    </row>
  </sheetData>
  <mergeCells count="12">
    <mergeCell ref="B3:B8"/>
    <mergeCell ref="O3:O4"/>
    <mergeCell ref="A3:A4"/>
    <mergeCell ref="E3:E4"/>
    <mergeCell ref="G3:G4"/>
    <mergeCell ref="H3:H4"/>
    <mergeCell ref="I3:I4"/>
    <mergeCell ref="K3:K4"/>
    <mergeCell ref="J3:J4"/>
    <mergeCell ref="N3:N4"/>
    <mergeCell ref="L3:L4"/>
    <mergeCell ref="M3:M4"/>
  </mergeCells>
  <phoneticPr fontId="18"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F5E-59E5-4570-9843-C181202AD939}">
  <dimension ref="A1:N14"/>
  <sheetViews>
    <sheetView zoomScale="80" zoomScaleNormal="80" workbookViewId="0"/>
  </sheetViews>
  <sheetFormatPr defaultRowHeight="15" customHeight="1" x14ac:dyDescent="0.25"/>
  <cols>
    <col min="1" max="1" width="28" customWidth="1"/>
    <col min="2" max="2" width="51.28515625" customWidth="1"/>
    <col min="3" max="3" width="32.7109375" customWidth="1"/>
    <col min="4" max="4" width="12.28515625" customWidth="1"/>
    <col min="6" max="6" width="12.28515625" customWidth="1"/>
    <col min="7" max="7" width="11" customWidth="1"/>
    <col min="8" max="8" width="12.28515625" customWidth="1"/>
    <col min="9" max="11" width="11.7109375" customWidth="1"/>
    <col min="13" max="13" width="11.28515625" customWidth="1"/>
  </cols>
  <sheetData>
    <row r="1" spans="1:14" s="64" customFormat="1" ht="15.75" thickBot="1" x14ac:dyDescent="0.3">
      <c r="A1" s="79" t="s">
        <v>157</v>
      </c>
      <c r="J1" s="73"/>
      <c r="K1" s="73"/>
    </row>
    <row r="2" spans="1:14" s="2" customFormat="1" ht="45" x14ac:dyDescent="0.25">
      <c r="A2" s="62" t="s">
        <v>90</v>
      </c>
      <c r="B2" s="62" t="s">
        <v>144</v>
      </c>
      <c r="C2" s="62" t="s">
        <v>91</v>
      </c>
      <c r="D2" s="62" t="s">
        <v>92</v>
      </c>
      <c r="E2" s="62" t="s">
        <v>93</v>
      </c>
      <c r="F2" s="62" t="s">
        <v>94</v>
      </c>
      <c r="G2" s="62" t="s">
        <v>95</v>
      </c>
      <c r="H2" s="62" t="s">
        <v>96</v>
      </c>
      <c r="I2" s="62" t="s">
        <v>146</v>
      </c>
      <c r="J2" s="72" t="s">
        <v>4</v>
      </c>
      <c r="K2" s="72" t="s">
        <v>30</v>
      </c>
      <c r="L2" s="62" t="s">
        <v>12</v>
      </c>
      <c r="M2" s="62" t="s">
        <v>14</v>
      </c>
      <c r="N2" s="62" t="s">
        <v>17</v>
      </c>
    </row>
    <row r="3" spans="1:14" ht="55.5" customHeight="1" x14ac:dyDescent="0.25">
      <c r="A3" s="14" t="s">
        <v>158</v>
      </c>
      <c r="B3" s="27" t="s">
        <v>159</v>
      </c>
      <c r="C3" s="19" t="s">
        <v>160</v>
      </c>
      <c r="D3" s="14" t="s">
        <v>106</v>
      </c>
      <c r="E3" s="14">
        <v>7.5</v>
      </c>
      <c r="F3" s="14">
        <v>673</v>
      </c>
      <c r="G3" s="14">
        <v>696</v>
      </c>
      <c r="H3" s="14">
        <v>720</v>
      </c>
      <c r="I3" s="14"/>
      <c r="J3" s="16">
        <v>2026</v>
      </c>
      <c r="K3" s="16" t="s">
        <v>34</v>
      </c>
      <c r="L3" s="14">
        <v>2027</v>
      </c>
      <c r="M3" s="14"/>
      <c r="N3" s="14"/>
    </row>
    <row r="4" spans="1:14" ht="15" customHeight="1" x14ac:dyDescent="0.25">
      <c r="A4" s="14" t="s">
        <v>418</v>
      </c>
      <c r="B4" s="27"/>
      <c r="C4" s="19" t="s">
        <v>161</v>
      </c>
      <c r="D4" s="14" t="s">
        <v>106</v>
      </c>
      <c r="E4" s="14">
        <v>2.5</v>
      </c>
      <c r="F4" s="14">
        <v>49</v>
      </c>
      <c r="G4" s="14">
        <v>55</v>
      </c>
      <c r="H4" s="14">
        <v>65</v>
      </c>
      <c r="I4" s="14" t="s">
        <v>162</v>
      </c>
      <c r="J4" s="16">
        <v>2026</v>
      </c>
      <c r="K4" s="16" t="s">
        <v>34</v>
      </c>
      <c r="L4" s="14">
        <v>2027</v>
      </c>
      <c r="M4" s="14"/>
      <c r="N4" s="14"/>
    </row>
    <row r="5" spans="1:14" ht="15" customHeight="1" x14ac:dyDescent="0.25">
      <c r="A5" s="14" t="s">
        <v>107</v>
      </c>
      <c r="B5" s="27"/>
      <c r="C5" s="19" t="s">
        <v>163</v>
      </c>
      <c r="D5" s="14" t="s">
        <v>106</v>
      </c>
      <c r="E5" s="14">
        <v>30</v>
      </c>
      <c r="F5" s="14" t="s">
        <v>126</v>
      </c>
      <c r="G5" s="14" t="s">
        <v>127</v>
      </c>
      <c r="H5" s="14" t="s">
        <v>164</v>
      </c>
      <c r="I5" s="14"/>
      <c r="J5" s="16">
        <v>2026</v>
      </c>
      <c r="K5" s="16" t="s">
        <v>34</v>
      </c>
      <c r="L5" s="14">
        <v>2027</v>
      </c>
      <c r="M5" s="14"/>
      <c r="N5" s="14"/>
    </row>
    <row r="6" spans="1:14" ht="15" customHeight="1" x14ac:dyDescent="0.25">
      <c r="A6" s="14" t="s">
        <v>430</v>
      </c>
      <c r="B6" s="44"/>
      <c r="C6" s="19" t="s">
        <v>165</v>
      </c>
      <c r="D6" s="14" t="s">
        <v>106</v>
      </c>
      <c r="E6" s="14">
        <v>2.5</v>
      </c>
      <c r="F6" s="20">
        <v>3</v>
      </c>
      <c r="G6" s="20">
        <v>2</v>
      </c>
      <c r="H6" s="20">
        <v>1</v>
      </c>
      <c r="I6" s="14"/>
      <c r="J6" s="16">
        <v>2026</v>
      </c>
      <c r="K6" s="16" t="s">
        <v>34</v>
      </c>
      <c r="L6" s="14">
        <v>2027</v>
      </c>
      <c r="M6" s="14"/>
      <c r="N6" s="14"/>
    </row>
    <row r="7" spans="1:14" ht="15" customHeight="1" x14ac:dyDescent="0.25">
      <c r="A7" s="14" t="s">
        <v>417</v>
      </c>
      <c r="B7" s="44" t="s">
        <v>174</v>
      </c>
      <c r="C7" s="19" t="s">
        <v>175</v>
      </c>
      <c r="D7" s="14" t="s">
        <v>169</v>
      </c>
      <c r="E7" s="14">
        <v>5</v>
      </c>
      <c r="F7" s="20">
        <v>1</v>
      </c>
      <c r="G7" s="14">
        <v>0.96</v>
      </c>
      <c r="H7" s="14">
        <v>0.9</v>
      </c>
      <c r="I7" s="14"/>
      <c r="J7" s="16">
        <v>2026</v>
      </c>
      <c r="K7" s="16" t="s">
        <v>34</v>
      </c>
      <c r="L7" s="14">
        <v>2027</v>
      </c>
      <c r="M7" s="14"/>
      <c r="N7" s="14"/>
    </row>
    <row r="8" spans="1:14" ht="15" customHeight="1" x14ac:dyDescent="0.25">
      <c r="A8" s="14" t="s">
        <v>417</v>
      </c>
      <c r="B8" s="44" t="s">
        <v>174</v>
      </c>
      <c r="C8" s="19" t="s">
        <v>176</v>
      </c>
      <c r="D8" s="14" t="s">
        <v>106</v>
      </c>
      <c r="E8" s="14">
        <v>2.5</v>
      </c>
      <c r="F8" s="14">
        <v>0.83</v>
      </c>
      <c r="G8" s="14">
        <v>0.57999999999999996</v>
      </c>
      <c r="H8" s="14">
        <v>0.22</v>
      </c>
      <c r="I8" s="14"/>
      <c r="J8" s="16">
        <v>2026</v>
      </c>
      <c r="K8" s="16" t="s">
        <v>34</v>
      </c>
      <c r="L8" s="14">
        <v>2027</v>
      </c>
      <c r="M8" s="14"/>
      <c r="N8" s="14"/>
    </row>
    <row r="9" spans="1:14" ht="39.75" customHeight="1" x14ac:dyDescent="0.25">
      <c r="A9" s="14" t="s">
        <v>166</v>
      </c>
      <c r="B9" s="44" t="s">
        <v>167</v>
      </c>
      <c r="C9" s="19" t="s">
        <v>168</v>
      </c>
      <c r="D9" s="14" t="s">
        <v>169</v>
      </c>
      <c r="E9" s="14">
        <v>10</v>
      </c>
      <c r="F9" s="21">
        <v>5</v>
      </c>
      <c r="G9" s="21">
        <v>7</v>
      </c>
      <c r="H9" s="21">
        <v>10</v>
      </c>
      <c r="I9" s="14"/>
      <c r="J9" s="16">
        <v>2026</v>
      </c>
      <c r="K9" s="16" t="s">
        <v>34</v>
      </c>
      <c r="L9" s="14">
        <v>2027</v>
      </c>
      <c r="M9" s="14"/>
      <c r="N9" s="14"/>
    </row>
    <row r="10" spans="1:14" ht="36" customHeight="1" x14ac:dyDescent="0.25">
      <c r="A10" s="14" t="s">
        <v>166</v>
      </c>
      <c r="B10" s="44" t="s">
        <v>167</v>
      </c>
      <c r="C10" s="19" t="s">
        <v>170</v>
      </c>
      <c r="D10" s="14" t="s">
        <v>169</v>
      </c>
      <c r="E10" s="14">
        <v>10</v>
      </c>
      <c r="F10" s="14">
        <v>300</v>
      </c>
      <c r="G10" s="14">
        <v>400</v>
      </c>
      <c r="H10" s="14">
        <v>600</v>
      </c>
      <c r="I10" s="14"/>
      <c r="J10" s="16">
        <v>2026</v>
      </c>
      <c r="K10" s="16" t="s">
        <v>34</v>
      </c>
      <c r="L10" s="14">
        <v>2027</v>
      </c>
      <c r="M10" s="14"/>
      <c r="N10" s="14"/>
    </row>
    <row r="11" spans="1:14" ht="33" customHeight="1" x14ac:dyDescent="0.25">
      <c r="A11" s="14" t="s">
        <v>166</v>
      </c>
      <c r="B11" s="44" t="s">
        <v>167</v>
      </c>
      <c r="C11" s="19" t="s">
        <v>171</v>
      </c>
      <c r="D11" s="14" t="s">
        <v>169</v>
      </c>
      <c r="E11" s="14">
        <v>10</v>
      </c>
      <c r="F11" s="14">
        <v>750</v>
      </c>
      <c r="G11" s="14">
        <v>1000</v>
      </c>
      <c r="H11" s="14">
        <v>1500</v>
      </c>
      <c r="I11" s="14"/>
      <c r="J11" s="16">
        <v>2026</v>
      </c>
      <c r="K11" s="16" t="s">
        <v>34</v>
      </c>
      <c r="L11" s="14">
        <v>2027</v>
      </c>
      <c r="M11" s="14"/>
      <c r="N11" s="14"/>
    </row>
    <row r="12" spans="1:14" ht="45" x14ac:dyDescent="0.25">
      <c r="A12" s="14" t="s">
        <v>166</v>
      </c>
      <c r="B12" s="44" t="s">
        <v>167</v>
      </c>
      <c r="C12" s="19" t="s">
        <v>172</v>
      </c>
      <c r="D12" s="14" t="s">
        <v>169</v>
      </c>
      <c r="E12" s="14">
        <v>10</v>
      </c>
      <c r="F12" s="14">
        <v>100</v>
      </c>
      <c r="G12" s="14">
        <v>127</v>
      </c>
      <c r="H12" s="14">
        <v>175</v>
      </c>
      <c r="I12" s="14"/>
      <c r="J12" s="16">
        <v>2026</v>
      </c>
      <c r="K12" s="16" t="s">
        <v>34</v>
      </c>
      <c r="L12" s="14">
        <v>2027</v>
      </c>
      <c r="M12" s="14"/>
      <c r="N12" s="14"/>
    </row>
    <row r="13" spans="1:14" ht="31.5" customHeight="1" x14ac:dyDescent="0.25">
      <c r="A13" s="14" t="s">
        <v>166</v>
      </c>
      <c r="B13" s="44" t="s">
        <v>167</v>
      </c>
      <c r="C13" s="19" t="s">
        <v>173</v>
      </c>
      <c r="D13" s="14" t="s">
        <v>169</v>
      </c>
      <c r="E13" s="14">
        <v>10</v>
      </c>
      <c r="F13" s="14">
        <v>550</v>
      </c>
      <c r="G13" s="14">
        <v>700</v>
      </c>
      <c r="H13" s="14">
        <v>1000</v>
      </c>
      <c r="I13" s="14"/>
      <c r="J13" s="16">
        <v>2026</v>
      </c>
      <c r="K13" s="16" t="s">
        <v>34</v>
      </c>
      <c r="L13" s="14">
        <v>2027</v>
      </c>
      <c r="M13" s="14"/>
      <c r="N13" s="14"/>
    </row>
    <row r="14" spans="1:14" ht="15" customHeight="1" x14ac:dyDescent="0.25">
      <c r="E14">
        <f>SUM(E3:E13)</f>
        <v>100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462-875D-462C-9EF3-064A17525AD8}">
  <dimension ref="A1:K23"/>
  <sheetViews>
    <sheetView topLeftCell="A14" zoomScale="80" zoomScaleNormal="80" workbookViewId="0">
      <selection activeCell="C21" sqref="C21:C23"/>
    </sheetView>
  </sheetViews>
  <sheetFormatPr defaultColWidth="9.28515625" defaultRowHeight="15" customHeight="1" x14ac:dyDescent="0.25"/>
  <cols>
    <col min="1" max="1" width="25.42578125" customWidth="1"/>
    <col min="2" max="2" width="30.7109375" customWidth="1"/>
    <col min="3" max="3" width="32.42578125" customWidth="1"/>
    <col min="4" max="4" width="16.42578125" customWidth="1"/>
    <col min="5" max="5" width="52.7109375" customWidth="1"/>
    <col min="6" max="7" width="22.28515625" customWidth="1"/>
    <col min="9" max="9" width="12.28515625" customWidth="1"/>
  </cols>
  <sheetData>
    <row r="1" spans="1:11" s="64" customFormat="1" ht="15.75" thickBot="1" x14ac:dyDescent="0.3">
      <c r="A1" s="66" t="s">
        <v>177</v>
      </c>
      <c r="B1" s="66"/>
      <c r="C1" s="66"/>
      <c r="D1" s="66"/>
      <c r="E1" s="66"/>
      <c r="F1" s="66"/>
      <c r="G1" s="66"/>
      <c r="H1" s="66"/>
      <c r="I1" s="66"/>
      <c r="J1" s="66"/>
      <c r="K1" s="66"/>
    </row>
    <row r="2" spans="1:11" s="2" customFormat="1" ht="30" x14ac:dyDescent="0.25">
      <c r="A2" s="62" t="s">
        <v>178</v>
      </c>
      <c r="B2" s="62" t="s">
        <v>179</v>
      </c>
      <c r="C2" s="62" t="s">
        <v>180</v>
      </c>
      <c r="D2" s="62" t="s">
        <v>181</v>
      </c>
      <c r="E2" s="62" t="s">
        <v>182</v>
      </c>
      <c r="F2" s="62" t="s">
        <v>4</v>
      </c>
      <c r="G2" s="62" t="s">
        <v>30</v>
      </c>
      <c r="H2" s="62" t="s">
        <v>12</v>
      </c>
      <c r="I2" s="62" t="s">
        <v>14</v>
      </c>
      <c r="J2" s="62" t="s">
        <v>17</v>
      </c>
    </row>
    <row r="3" spans="1:11" ht="256.5" customHeight="1" x14ac:dyDescent="0.25">
      <c r="A3" s="58" t="s">
        <v>183</v>
      </c>
      <c r="B3" s="38" t="s">
        <v>184</v>
      </c>
      <c r="C3" s="52" t="s">
        <v>431</v>
      </c>
      <c r="D3" s="41" t="s">
        <v>432</v>
      </c>
      <c r="E3" s="38" t="s">
        <v>185</v>
      </c>
      <c r="F3" s="16">
        <v>2026</v>
      </c>
      <c r="G3" s="16" t="s">
        <v>34</v>
      </c>
      <c r="H3" s="16">
        <v>2027</v>
      </c>
      <c r="I3" s="14"/>
      <c r="J3" s="14"/>
    </row>
    <row r="4" spans="1:11" ht="256.5" customHeight="1" x14ac:dyDescent="0.25">
      <c r="A4" s="58" t="s">
        <v>186</v>
      </c>
      <c r="B4" s="38" t="s">
        <v>187</v>
      </c>
      <c r="C4" s="38" t="s">
        <v>188</v>
      </c>
      <c r="D4" s="41" t="s">
        <v>432</v>
      </c>
      <c r="E4" s="38" t="s">
        <v>189</v>
      </c>
      <c r="F4" s="16">
        <v>2026</v>
      </c>
      <c r="G4" s="16" t="s">
        <v>34</v>
      </c>
      <c r="H4" s="16">
        <v>2027</v>
      </c>
      <c r="I4" s="14"/>
      <c r="J4" s="14"/>
    </row>
    <row r="5" spans="1:11" ht="219" customHeight="1" x14ac:dyDescent="0.25">
      <c r="A5" s="58" t="s">
        <v>190</v>
      </c>
      <c r="B5" s="38" t="s">
        <v>191</v>
      </c>
      <c r="C5" s="52" t="s">
        <v>192</v>
      </c>
      <c r="D5" s="41" t="s">
        <v>60</v>
      </c>
      <c r="E5" s="38" t="s">
        <v>193</v>
      </c>
      <c r="F5" s="16">
        <v>2026</v>
      </c>
      <c r="G5" s="16" t="s">
        <v>34</v>
      </c>
      <c r="H5" s="16">
        <v>2027</v>
      </c>
      <c r="I5" s="14"/>
      <c r="J5" s="14"/>
    </row>
    <row r="6" spans="1:11" ht="330.75" customHeight="1" x14ac:dyDescent="0.25">
      <c r="A6" s="58" t="s">
        <v>194</v>
      </c>
      <c r="B6" s="38" t="s">
        <v>433</v>
      </c>
      <c r="C6" s="41" t="s">
        <v>195</v>
      </c>
      <c r="D6" s="41" t="s">
        <v>434</v>
      </c>
      <c r="E6" s="38" t="s">
        <v>196</v>
      </c>
      <c r="F6" s="16">
        <v>2026</v>
      </c>
      <c r="G6" s="16" t="s">
        <v>34</v>
      </c>
      <c r="H6" s="16">
        <v>2027</v>
      </c>
      <c r="I6" s="14"/>
      <c r="J6" s="14"/>
    </row>
    <row r="7" spans="1:11" ht="278.25" customHeight="1" x14ac:dyDescent="0.25">
      <c r="A7" s="58" t="s">
        <v>197</v>
      </c>
      <c r="B7" s="38" t="s">
        <v>198</v>
      </c>
      <c r="C7" s="38" t="s">
        <v>199</v>
      </c>
      <c r="D7" s="41" t="s">
        <v>60</v>
      </c>
      <c r="E7" s="38" t="s">
        <v>196</v>
      </c>
      <c r="F7" s="16">
        <v>2026</v>
      </c>
      <c r="G7" s="16" t="s">
        <v>34</v>
      </c>
      <c r="H7" s="16">
        <v>2027</v>
      </c>
      <c r="I7" s="14"/>
      <c r="J7" s="14"/>
    </row>
    <row r="8" spans="1:11" ht="115.5" customHeight="1" x14ac:dyDescent="0.25">
      <c r="A8" s="81" t="s">
        <v>200</v>
      </c>
      <c r="B8" s="38" t="s">
        <v>201</v>
      </c>
      <c r="C8" s="52" t="s">
        <v>202</v>
      </c>
      <c r="D8" s="52" t="s">
        <v>60</v>
      </c>
      <c r="E8" s="38" t="s">
        <v>203</v>
      </c>
      <c r="F8" s="16">
        <v>2026</v>
      </c>
      <c r="G8" s="16" t="s">
        <v>34</v>
      </c>
      <c r="H8" s="16">
        <v>2027</v>
      </c>
      <c r="I8" s="14"/>
      <c r="J8" s="14"/>
    </row>
    <row r="9" spans="1:11" ht="55.5" customHeight="1" x14ac:dyDescent="0.25">
      <c r="A9" s="169" t="s">
        <v>204</v>
      </c>
      <c r="B9" s="170" t="s">
        <v>205</v>
      </c>
      <c r="C9" s="171" t="s">
        <v>435</v>
      </c>
      <c r="D9" s="171" t="s">
        <v>60</v>
      </c>
      <c r="E9" s="170" t="s">
        <v>206</v>
      </c>
      <c r="F9" s="167">
        <v>2026</v>
      </c>
      <c r="G9" s="167" t="s">
        <v>34</v>
      </c>
      <c r="H9" s="167">
        <v>2027</v>
      </c>
      <c r="I9" s="168"/>
      <c r="J9" s="168"/>
    </row>
    <row r="10" spans="1:11" ht="15" customHeight="1" x14ac:dyDescent="0.25">
      <c r="A10" s="169"/>
      <c r="B10" s="170"/>
      <c r="C10" s="171"/>
      <c r="D10" s="171"/>
      <c r="E10" s="170"/>
      <c r="F10" s="167"/>
      <c r="G10" s="167"/>
      <c r="H10" s="167"/>
      <c r="I10" s="168"/>
      <c r="J10" s="168"/>
    </row>
    <row r="11" spans="1:11" ht="15" customHeight="1" x14ac:dyDescent="0.25">
      <c r="A11" s="169"/>
      <c r="B11" s="170"/>
      <c r="C11" s="171"/>
      <c r="D11" s="171"/>
      <c r="E11" s="170"/>
      <c r="F11" s="167"/>
      <c r="G11" s="167"/>
      <c r="H11" s="167"/>
      <c r="I11" s="168"/>
      <c r="J11" s="168"/>
    </row>
    <row r="12" spans="1:11" ht="70.5" customHeight="1" x14ac:dyDescent="0.25">
      <c r="A12" s="169" t="s">
        <v>207</v>
      </c>
      <c r="B12" s="170" t="s">
        <v>208</v>
      </c>
      <c r="C12" s="171" t="s">
        <v>436</v>
      </c>
      <c r="D12" s="171" t="s">
        <v>60</v>
      </c>
      <c r="E12" s="170" t="s">
        <v>209</v>
      </c>
      <c r="F12" s="167">
        <v>2026</v>
      </c>
      <c r="G12" s="167" t="s">
        <v>34</v>
      </c>
      <c r="H12" s="167">
        <v>2027</v>
      </c>
      <c r="I12" s="168"/>
      <c r="J12" s="168"/>
    </row>
    <row r="13" spans="1:11" ht="15" customHeight="1" x14ac:dyDescent="0.25">
      <c r="A13" s="169"/>
      <c r="B13" s="170"/>
      <c r="C13" s="171"/>
      <c r="D13" s="171"/>
      <c r="E13" s="170"/>
      <c r="F13" s="167"/>
      <c r="G13" s="167"/>
      <c r="H13" s="167"/>
      <c r="I13" s="168"/>
      <c r="J13" s="168"/>
    </row>
    <row r="14" spans="1:11" ht="113.25" customHeight="1" x14ac:dyDescent="0.25">
      <c r="A14" s="169" t="s">
        <v>210</v>
      </c>
      <c r="B14" s="170" t="s">
        <v>211</v>
      </c>
      <c r="C14" s="171" t="s">
        <v>437</v>
      </c>
      <c r="D14" s="171" t="s">
        <v>60</v>
      </c>
      <c r="E14" s="170" t="s">
        <v>212</v>
      </c>
      <c r="F14" s="167">
        <v>2026</v>
      </c>
      <c r="G14" s="167" t="s">
        <v>34</v>
      </c>
      <c r="H14" s="167">
        <v>2027</v>
      </c>
      <c r="I14" s="168"/>
      <c r="J14" s="168"/>
    </row>
    <row r="15" spans="1:11" x14ac:dyDescent="0.25">
      <c r="A15" s="169"/>
      <c r="B15" s="170"/>
      <c r="C15" s="171"/>
      <c r="D15" s="171"/>
      <c r="E15" s="170"/>
      <c r="F15" s="167"/>
      <c r="G15" s="167"/>
      <c r="H15" s="167"/>
      <c r="I15" s="168"/>
      <c r="J15" s="168"/>
    </row>
    <row r="16" spans="1:11" ht="113.25" customHeight="1" x14ac:dyDescent="0.25">
      <c r="A16" s="169" t="s">
        <v>213</v>
      </c>
      <c r="B16" s="170" t="s">
        <v>214</v>
      </c>
      <c r="C16" s="171" t="s">
        <v>438</v>
      </c>
      <c r="D16" s="171" t="s">
        <v>60</v>
      </c>
      <c r="E16" s="170" t="s">
        <v>215</v>
      </c>
      <c r="F16" s="167">
        <v>2026</v>
      </c>
      <c r="G16" s="167" t="s">
        <v>34</v>
      </c>
      <c r="H16" s="167">
        <v>2027</v>
      </c>
      <c r="I16" s="168"/>
      <c r="J16" s="168"/>
    </row>
    <row r="17" spans="1:10" ht="15" customHeight="1" x14ac:dyDescent="0.25">
      <c r="A17" s="169"/>
      <c r="B17" s="170"/>
      <c r="C17" s="171"/>
      <c r="D17" s="171"/>
      <c r="E17" s="170"/>
      <c r="F17" s="167"/>
      <c r="G17" s="167"/>
      <c r="H17" s="167"/>
      <c r="I17" s="168"/>
      <c r="J17" s="168"/>
    </row>
    <row r="18" spans="1:10" ht="41.25" customHeight="1" x14ac:dyDescent="0.25">
      <c r="A18" s="169" t="s">
        <v>216</v>
      </c>
      <c r="B18" s="170" t="s">
        <v>217</v>
      </c>
      <c r="C18" s="52" t="s">
        <v>218</v>
      </c>
      <c r="D18" s="171" t="s">
        <v>60</v>
      </c>
      <c r="E18" s="170" t="s">
        <v>219</v>
      </c>
      <c r="F18" s="167">
        <v>2026</v>
      </c>
      <c r="G18" s="167" t="s">
        <v>34</v>
      </c>
      <c r="H18" s="167">
        <v>2027</v>
      </c>
      <c r="I18" s="168"/>
      <c r="J18" s="168"/>
    </row>
    <row r="19" spans="1:10" ht="90" x14ac:dyDescent="0.25">
      <c r="A19" s="169"/>
      <c r="B19" s="170"/>
      <c r="C19" s="80" t="s">
        <v>220</v>
      </c>
      <c r="D19" s="171"/>
      <c r="E19" s="170"/>
      <c r="F19" s="167"/>
      <c r="G19" s="167"/>
      <c r="H19" s="167"/>
      <c r="I19" s="168"/>
      <c r="J19" s="168"/>
    </row>
    <row r="20" spans="1:10" ht="30" x14ac:dyDescent="0.25">
      <c r="A20" s="169"/>
      <c r="B20" s="170"/>
      <c r="C20" s="38" t="s">
        <v>439</v>
      </c>
      <c r="D20" s="171"/>
      <c r="E20" s="170"/>
      <c r="F20" s="167"/>
      <c r="G20" s="167"/>
      <c r="H20" s="167"/>
      <c r="I20" s="168"/>
      <c r="J20" s="168"/>
    </row>
    <row r="21" spans="1:10" ht="126.75" customHeight="1" x14ac:dyDescent="0.25">
      <c r="A21" s="169" t="s">
        <v>221</v>
      </c>
      <c r="B21" s="170" t="s">
        <v>222</v>
      </c>
      <c r="C21" s="171" t="s">
        <v>223</v>
      </c>
      <c r="D21" s="171" t="s">
        <v>60</v>
      </c>
      <c r="E21" s="170" t="s">
        <v>224</v>
      </c>
      <c r="F21" s="167">
        <v>2026</v>
      </c>
      <c r="G21" s="167" t="s">
        <v>34</v>
      </c>
      <c r="H21" s="167">
        <v>2027</v>
      </c>
      <c r="I21" s="168"/>
      <c r="J21" s="168"/>
    </row>
    <row r="22" spans="1:10" ht="15" customHeight="1" x14ac:dyDescent="0.25">
      <c r="A22" s="169"/>
      <c r="B22" s="170"/>
      <c r="C22" s="171"/>
      <c r="D22" s="171"/>
      <c r="E22" s="170"/>
      <c r="F22" s="167"/>
      <c r="G22" s="167"/>
      <c r="H22" s="167"/>
      <c r="I22" s="168"/>
      <c r="J22" s="168"/>
    </row>
    <row r="23" spans="1:10" ht="15" customHeight="1" x14ac:dyDescent="0.25">
      <c r="A23" s="169"/>
      <c r="B23" s="170"/>
      <c r="C23" s="171"/>
      <c r="D23" s="171"/>
      <c r="E23" s="170"/>
      <c r="F23" s="167"/>
      <c r="G23" s="167"/>
      <c r="H23" s="167"/>
      <c r="I23" s="168"/>
      <c r="J23" s="168"/>
    </row>
  </sheetData>
  <mergeCells count="59">
    <mergeCell ref="A16:A17"/>
    <mergeCell ref="B16:B17"/>
    <mergeCell ref="C16:C17"/>
    <mergeCell ref="D16:D17"/>
    <mergeCell ref="E16:E17"/>
    <mergeCell ref="D18:D20"/>
    <mergeCell ref="E18:E20"/>
    <mergeCell ref="B14:B15"/>
    <mergeCell ref="C14:C15"/>
    <mergeCell ref="D14:D15"/>
    <mergeCell ref="E14:E15"/>
    <mergeCell ref="A9:A11"/>
    <mergeCell ref="B9:B11"/>
    <mergeCell ref="C9:C11"/>
    <mergeCell ref="D9:D11"/>
    <mergeCell ref="E9:E11"/>
    <mergeCell ref="A12:A13"/>
    <mergeCell ref="B12:B13"/>
    <mergeCell ref="C12:C13"/>
    <mergeCell ref="D12:D13"/>
    <mergeCell ref="E12:E13"/>
    <mergeCell ref="A14:A15"/>
    <mergeCell ref="F21:F23"/>
    <mergeCell ref="G21:G23"/>
    <mergeCell ref="H21:H23"/>
    <mergeCell ref="I21:I23"/>
    <mergeCell ref="F16:F17"/>
    <mergeCell ref="G16:G17"/>
    <mergeCell ref="H16:H17"/>
    <mergeCell ref="I16:I17"/>
    <mergeCell ref="A21:A23"/>
    <mergeCell ref="B21:B23"/>
    <mergeCell ref="C21:C23"/>
    <mergeCell ref="D21:D23"/>
    <mergeCell ref="E21:E23"/>
    <mergeCell ref="A18:A20"/>
    <mergeCell ref="B18:B20"/>
    <mergeCell ref="J21:J23"/>
    <mergeCell ref="F18:F20"/>
    <mergeCell ref="G18:G20"/>
    <mergeCell ref="H18:H20"/>
    <mergeCell ref="I18:I20"/>
    <mergeCell ref="J18:J20"/>
    <mergeCell ref="J16:J17"/>
    <mergeCell ref="F14:F15"/>
    <mergeCell ref="G14:G15"/>
    <mergeCell ref="H14:H15"/>
    <mergeCell ref="I14:I15"/>
    <mergeCell ref="J14:J15"/>
    <mergeCell ref="I9:I11"/>
    <mergeCell ref="J9:J11"/>
    <mergeCell ref="F12:F13"/>
    <mergeCell ref="G12:G13"/>
    <mergeCell ref="H12:H13"/>
    <mergeCell ref="I12:I13"/>
    <mergeCell ref="J12:J13"/>
    <mergeCell ref="F9:F11"/>
    <mergeCell ref="G9:G11"/>
    <mergeCell ref="H9:H11"/>
  </mergeCells>
  <hyperlinks>
    <hyperlink ref="C19" r:id="rId1" display="https://www.eei.org/-/media/Project/EEI/Documents/Issues-and-Policy/Power-to-Prevent-SIF/eeiSCLmodel.pdf" xr:uid="{B4184748-7EC8-4F82-84A5-AC0346ECBEF8}"/>
  </hyperlinks>
  <pageMargins left="0.7" right="0.7" top="0.75" bottom="0.75" header="0.3" footer="0.3"/>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056F-6774-4F12-8637-38578BDB321F}">
  <dimension ref="A1:J13"/>
  <sheetViews>
    <sheetView zoomScale="80" zoomScaleNormal="80" workbookViewId="0">
      <selection activeCell="D18" sqref="D18"/>
    </sheetView>
  </sheetViews>
  <sheetFormatPr defaultColWidth="9.28515625" defaultRowHeight="15" customHeight="1" x14ac:dyDescent="0.25"/>
  <cols>
    <col min="1" max="1" width="45.42578125" customWidth="1"/>
    <col min="2" max="2" width="21" customWidth="1"/>
    <col min="3" max="4" width="21.42578125" customWidth="1"/>
    <col min="5" max="5" width="20.7109375" customWidth="1"/>
    <col min="6" max="7" width="21.28515625" customWidth="1"/>
    <col min="9" max="9" width="10.42578125" customWidth="1"/>
  </cols>
  <sheetData>
    <row r="1" spans="1:10" s="64" customFormat="1" ht="15.75" thickBot="1" x14ac:dyDescent="0.3">
      <c r="A1" s="66" t="s">
        <v>225</v>
      </c>
      <c r="B1" s="66"/>
      <c r="C1" s="66"/>
      <c r="D1" s="66"/>
      <c r="E1" s="66"/>
      <c r="F1" s="66"/>
      <c r="G1" s="66"/>
    </row>
    <row r="2" spans="1:10" s="2" customFormat="1" ht="30" x14ac:dyDescent="0.25">
      <c r="A2" s="62" t="s">
        <v>226</v>
      </c>
      <c r="B2" s="82" t="s">
        <v>227</v>
      </c>
      <c r="C2" s="83" t="s">
        <v>228</v>
      </c>
      <c r="D2" s="83" t="s">
        <v>229</v>
      </c>
      <c r="E2" s="83" t="s">
        <v>230</v>
      </c>
      <c r="F2" s="83" t="s">
        <v>231</v>
      </c>
      <c r="G2" s="62" t="s">
        <v>30</v>
      </c>
      <c r="H2" s="62" t="s">
        <v>12</v>
      </c>
      <c r="I2" s="62" t="s">
        <v>14</v>
      </c>
      <c r="J2" s="62" t="s">
        <v>17</v>
      </c>
    </row>
    <row r="3" spans="1:10" x14ac:dyDescent="0.25">
      <c r="A3" s="25" t="s">
        <v>232</v>
      </c>
      <c r="B3" s="172" t="s">
        <v>233</v>
      </c>
      <c r="C3" s="158"/>
      <c r="D3" s="158"/>
      <c r="E3" s="158"/>
      <c r="F3" s="158"/>
      <c r="G3" s="16" t="s">
        <v>34</v>
      </c>
      <c r="H3" s="16"/>
      <c r="I3" s="14"/>
      <c r="J3" s="14"/>
    </row>
    <row r="4" spans="1:10" x14ac:dyDescent="0.25">
      <c r="A4" s="52" t="s">
        <v>234</v>
      </c>
      <c r="B4" s="51" t="s">
        <v>235</v>
      </c>
      <c r="C4" s="53">
        <v>0.66</v>
      </c>
      <c r="D4" s="53">
        <v>0.56999999999999995</v>
      </c>
      <c r="E4" s="53">
        <v>0.43</v>
      </c>
      <c r="F4" s="53">
        <v>0.49</v>
      </c>
      <c r="G4" s="16" t="s">
        <v>34</v>
      </c>
      <c r="H4" s="16"/>
      <c r="I4" s="14"/>
      <c r="J4" s="14"/>
    </row>
    <row r="5" spans="1:10" x14ac:dyDescent="0.25">
      <c r="A5" s="25" t="s">
        <v>236</v>
      </c>
      <c r="B5" s="54">
        <v>0.86099999999999999</v>
      </c>
      <c r="C5" s="55">
        <v>0.28570000000000001</v>
      </c>
      <c r="D5" s="53">
        <v>0</v>
      </c>
      <c r="E5" s="53">
        <v>0.5</v>
      </c>
      <c r="F5" s="53">
        <v>2</v>
      </c>
      <c r="G5" s="16" t="s">
        <v>34</v>
      </c>
      <c r="H5" s="16"/>
      <c r="I5" s="14"/>
      <c r="J5" s="14"/>
    </row>
    <row r="6" spans="1:10" ht="30" x14ac:dyDescent="0.25">
      <c r="A6" s="47" t="s">
        <v>237</v>
      </c>
      <c r="B6" s="173" t="s">
        <v>440</v>
      </c>
      <c r="C6" s="174"/>
      <c r="D6" s="174"/>
      <c r="E6" s="174"/>
      <c r="F6" s="175"/>
      <c r="G6" s="16"/>
      <c r="H6" s="16"/>
      <c r="I6" s="14"/>
      <c r="J6" s="14"/>
    </row>
    <row r="7" spans="1:10" ht="30" x14ac:dyDescent="0.25">
      <c r="A7" s="47" t="s">
        <v>238</v>
      </c>
      <c r="B7" s="51">
        <v>3.75</v>
      </c>
      <c r="C7" s="22">
        <v>9.6</v>
      </c>
      <c r="D7" s="22">
        <v>5.7</v>
      </c>
      <c r="E7" s="22">
        <v>3.9</v>
      </c>
      <c r="F7" s="22">
        <v>3.5</v>
      </c>
      <c r="G7" s="16" t="s">
        <v>34</v>
      </c>
      <c r="H7" s="16"/>
      <c r="I7" s="14"/>
      <c r="J7" s="14"/>
    </row>
    <row r="8" spans="1:10" ht="30" x14ac:dyDescent="0.25">
      <c r="A8" s="47" t="s">
        <v>239</v>
      </c>
      <c r="B8" s="51">
        <v>211</v>
      </c>
      <c r="C8" s="22">
        <v>226</v>
      </c>
      <c r="D8" s="22">
        <v>292</v>
      </c>
      <c r="E8" s="22">
        <v>823</v>
      </c>
      <c r="F8" s="22">
        <v>1038</v>
      </c>
      <c r="G8" s="16" t="s">
        <v>34</v>
      </c>
      <c r="H8" s="16"/>
      <c r="I8" s="14"/>
      <c r="J8" s="14"/>
    </row>
    <row r="9" spans="1:10" ht="30" x14ac:dyDescent="0.25">
      <c r="A9" s="47" t="s">
        <v>240</v>
      </c>
      <c r="B9" s="51">
        <v>867</v>
      </c>
      <c r="C9" s="22">
        <v>1858</v>
      </c>
      <c r="D9" s="22">
        <v>3052</v>
      </c>
      <c r="E9" s="22">
        <v>750</v>
      </c>
      <c r="F9" s="22">
        <v>907</v>
      </c>
      <c r="G9" s="16" t="s">
        <v>34</v>
      </c>
      <c r="H9" s="16"/>
      <c r="I9" s="14"/>
      <c r="J9" s="14"/>
    </row>
    <row r="10" spans="1:10" ht="30" x14ac:dyDescent="0.25">
      <c r="A10" s="47" t="s">
        <v>241</v>
      </c>
      <c r="B10" s="172" t="s">
        <v>242</v>
      </c>
      <c r="C10" s="158"/>
      <c r="D10" s="158"/>
      <c r="E10" s="158"/>
      <c r="F10" s="158"/>
      <c r="G10" s="16" t="s">
        <v>34</v>
      </c>
      <c r="H10" s="16"/>
      <c r="I10" s="14"/>
      <c r="J10" s="14"/>
    </row>
    <row r="11" spans="1:10" ht="30" x14ac:dyDescent="0.25">
      <c r="A11" s="52" t="s">
        <v>243</v>
      </c>
      <c r="B11" s="51">
        <v>360.7</v>
      </c>
      <c r="C11" s="22">
        <v>701</v>
      </c>
      <c r="D11" s="22">
        <v>707</v>
      </c>
      <c r="E11" s="22">
        <v>702.1</v>
      </c>
      <c r="F11" s="22">
        <v>701.3</v>
      </c>
      <c r="G11" s="16" t="s">
        <v>34</v>
      </c>
      <c r="H11" s="16"/>
      <c r="I11" s="14"/>
      <c r="J11" s="14"/>
    </row>
    <row r="12" spans="1:10" x14ac:dyDescent="0.25">
      <c r="A12" s="25" t="s">
        <v>244</v>
      </c>
      <c r="B12" s="51" t="s">
        <v>245</v>
      </c>
      <c r="C12" s="22">
        <v>1.1499999999999999</v>
      </c>
      <c r="D12" s="22">
        <v>0.98</v>
      </c>
      <c r="E12" s="22">
        <v>0.85</v>
      </c>
      <c r="F12" s="22">
        <v>0.82</v>
      </c>
      <c r="G12" s="16" t="s">
        <v>34</v>
      </c>
      <c r="H12" s="16"/>
      <c r="I12" s="14"/>
      <c r="J12" s="14"/>
    </row>
    <row r="13" spans="1:10" ht="30" x14ac:dyDescent="0.25">
      <c r="A13" s="52" t="s">
        <v>246</v>
      </c>
      <c r="B13" s="51" t="s">
        <v>247</v>
      </c>
      <c r="C13" s="22">
        <v>0.66</v>
      </c>
      <c r="D13" s="22">
        <v>0.46</v>
      </c>
      <c r="E13" s="22">
        <v>0.54</v>
      </c>
      <c r="F13" s="22">
        <v>0.43</v>
      </c>
      <c r="G13" s="16" t="s">
        <v>34</v>
      </c>
      <c r="H13" s="16"/>
      <c r="I13" s="14"/>
      <c r="J13" s="14"/>
    </row>
  </sheetData>
  <mergeCells count="3">
    <mergeCell ref="B3:F3"/>
    <mergeCell ref="B10:F10"/>
    <mergeCell ref="B6:F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E39EC-EC31-4772-8198-0BDF6A2726D4}">
  <dimension ref="A1:I7"/>
  <sheetViews>
    <sheetView topLeftCell="A6" zoomScale="80" zoomScaleNormal="80" workbookViewId="0">
      <selection activeCell="D12" sqref="D12"/>
    </sheetView>
  </sheetViews>
  <sheetFormatPr defaultColWidth="9" defaultRowHeight="15" customHeight="1" x14ac:dyDescent="0.25"/>
  <cols>
    <col min="1" max="1" width="18.42578125" style="1" customWidth="1"/>
    <col min="2" max="2" width="67.5703125" style="1" customWidth="1"/>
    <col min="3" max="3" width="9" style="1"/>
    <col min="4" max="4" width="54.7109375" style="1" customWidth="1"/>
    <col min="5" max="6" width="14.7109375" style="1" customWidth="1"/>
    <col min="7" max="7" width="12" style="1" customWidth="1"/>
    <col min="8" max="8" width="11.42578125" style="1" customWidth="1"/>
    <col min="9" max="10" width="9" style="1"/>
    <col min="11" max="11" width="9" style="1" customWidth="1"/>
    <col min="12" max="16384" width="9" style="1"/>
  </cols>
  <sheetData>
    <row r="1" spans="1:9" s="68" customFormat="1" ht="15.75" thickBot="1" x14ac:dyDescent="0.3">
      <c r="A1" s="63" t="s">
        <v>248</v>
      </c>
    </row>
    <row r="2" spans="1:9" s="2" customFormat="1" ht="28.9" customHeight="1" x14ac:dyDescent="0.25">
      <c r="A2" s="62" t="s">
        <v>49</v>
      </c>
      <c r="B2" s="62" t="s">
        <v>50</v>
      </c>
      <c r="C2" s="62" t="s">
        <v>19</v>
      </c>
      <c r="D2" s="62" t="s">
        <v>249</v>
      </c>
      <c r="E2" s="62" t="s">
        <v>7</v>
      </c>
      <c r="F2" s="62" t="s">
        <v>30</v>
      </c>
      <c r="G2" s="62" t="s">
        <v>12</v>
      </c>
      <c r="H2" s="62" t="s">
        <v>14</v>
      </c>
      <c r="I2" s="62" t="s">
        <v>17</v>
      </c>
    </row>
    <row r="3" spans="1:9" s="8" customFormat="1" ht="255" x14ac:dyDescent="0.25">
      <c r="A3" s="38" t="s">
        <v>250</v>
      </c>
      <c r="B3" s="38" t="s">
        <v>251</v>
      </c>
      <c r="C3" s="38"/>
      <c r="D3" s="38" t="s">
        <v>479</v>
      </c>
      <c r="E3" s="38">
        <v>2026</v>
      </c>
      <c r="F3" s="38" t="s">
        <v>34</v>
      </c>
      <c r="G3" s="38">
        <v>2027</v>
      </c>
      <c r="H3" s="38"/>
      <c r="I3" s="38"/>
    </row>
    <row r="4" spans="1:9" s="8" customFormat="1" ht="225" x14ac:dyDescent="0.25">
      <c r="A4" s="38" t="s">
        <v>252</v>
      </c>
      <c r="B4" s="38" t="s">
        <v>251</v>
      </c>
      <c r="C4" s="38"/>
      <c r="D4" s="38" t="s">
        <v>480</v>
      </c>
      <c r="E4" s="38">
        <v>2026</v>
      </c>
      <c r="F4" s="38" t="s">
        <v>34</v>
      </c>
      <c r="G4" s="38">
        <v>2027</v>
      </c>
      <c r="H4" s="38"/>
      <c r="I4" s="38"/>
    </row>
    <row r="5" spans="1:9" s="8" customFormat="1" ht="195" x14ac:dyDescent="0.25">
      <c r="A5" s="38" t="s">
        <v>253</v>
      </c>
      <c r="B5" s="38" t="s">
        <v>251</v>
      </c>
      <c r="C5" s="38"/>
      <c r="D5" s="38" t="s">
        <v>481</v>
      </c>
      <c r="E5" s="38">
        <v>2026</v>
      </c>
      <c r="F5" s="38" t="s">
        <v>34</v>
      </c>
      <c r="G5" s="38">
        <v>2027</v>
      </c>
      <c r="H5" s="38"/>
      <c r="I5" s="38"/>
    </row>
    <row r="6" spans="1:9" s="8" customFormat="1" ht="180" x14ac:dyDescent="0.25">
      <c r="A6" s="38" t="s">
        <v>254</v>
      </c>
      <c r="B6" s="38" t="s">
        <v>419</v>
      </c>
      <c r="C6" s="38"/>
      <c r="D6" s="38" t="s">
        <v>482</v>
      </c>
      <c r="E6" s="38">
        <v>2026</v>
      </c>
      <c r="F6" s="38" t="s">
        <v>34</v>
      </c>
      <c r="G6" s="38">
        <v>2027</v>
      </c>
      <c r="H6" s="38"/>
      <c r="I6" s="38"/>
    </row>
    <row r="7" spans="1:9" s="8" customFormat="1" ht="232.15" customHeight="1" x14ac:dyDescent="0.25">
      <c r="A7" s="38" t="s">
        <v>255</v>
      </c>
      <c r="B7" s="38" t="s">
        <v>420</v>
      </c>
      <c r="C7" s="38"/>
      <c r="D7" s="38" t="s">
        <v>483</v>
      </c>
      <c r="E7" s="38">
        <v>2026</v>
      </c>
      <c r="F7" s="38" t="s">
        <v>34</v>
      </c>
      <c r="G7" s="38">
        <v>2027</v>
      </c>
      <c r="H7" s="38"/>
      <c r="I7" s="38"/>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FDEE5-1C55-4A56-B9AF-1E606085F80C}">
  <dimension ref="A1:H7"/>
  <sheetViews>
    <sheetView zoomScale="80" zoomScaleNormal="80" workbookViewId="0">
      <selection activeCell="C4" sqref="C4"/>
    </sheetView>
  </sheetViews>
  <sheetFormatPr defaultColWidth="9" defaultRowHeight="15" customHeight="1" x14ac:dyDescent="0.25"/>
  <cols>
    <col min="1" max="1" width="22.42578125" style="2" customWidth="1"/>
    <col min="2" max="2" width="38.42578125" style="2" customWidth="1"/>
    <col min="3" max="3" width="39.7109375" style="2" customWidth="1"/>
    <col min="4" max="5" width="17.42578125" style="2" customWidth="1"/>
    <col min="6" max="6" width="10.5703125" style="2" customWidth="1"/>
    <col min="7" max="7" width="10.42578125" style="2" customWidth="1"/>
    <col min="8" max="16384" width="9" style="2"/>
  </cols>
  <sheetData>
    <row r="1" spans="1:8" s="86" customFormat="1" ht="15.75" thickBot="1" x14ac:dyDescent="0.3">
      <c r="A1" s="79" t="s">
        <v>256</v>
      </c>
    </row>
    <row r="2" spans="1:8" ht="45" x14ac:dyDescent="0.25">
      <c r="A2" s="84" t="s">
        <v>257</v>
      </c>
      <c r="B2" s="85" t="s">
        <v>258</v>
      </c>
      <c r="C2" s="85" t="s">
        <v>259</v>
      </c>
      <c r="D2" s="62" t="s">
        <v>4</v>
      </c>
      <c r="E2" s="62" t="s">
        <v>30</v>
      </c>
      <c r="F2" s="62" t="s">
        <v>12</v>
      </c>
      <c r="G2" s="62" t="s">
        <v>14</v>
      </c>
      <c r="H2" s="62" t="s">
        <v>17</v>
      </c>
    </row>
    <row r="3" spans="1:8" ht="120" x14ac:dyDescent="0.25">
      <c r="A3" s="38" t="s">
        <v>260</v>
      </c>
      <c r="B3" s="38" t="s">
        <v>441</v>
      </c>
      <c r="C3" s="38" t="s">
        <v>441</v>
      </c>
      <c r="D3" s="38">
        <v>2026</v>
      </c>
      <c r="E3" s="38" t="s">
        <v>261</v>
      </c>
      <c r="F3" s="38">
        <v>2027</v>
      </c>
      <c r="G3" s="38"/>
      <c r="H3" s="38"/>
    </row>
    <row r="4" spans="1:8" ht="120" x14ac:dyDescent="0.25">
      <c r="A4" s="38" t="s">
        <v>262</v>
      </c>
      <c r="B4" s="38" t="s">
        <v>441</v>
      </c>
      <c r="C4" s="38" t="s">
        <v>441</v>
      </c>
      <c r="D4" s="38">
        <v>2026</v>
      </c>
      <c r="E4" s="38" t="s">
        <v>261</v>
      </c>
      <c r="F4" s="38">
        <v>2027</v>
      </c>
      <c r="G4" s="38"/>
      <c r="H4" s="38"/>
    </row>
    <row r="5" spans="1:8" ht="120" x14ac:dyDescent="0.25">
      <c r="A5" s="38" t="s">
        <v>263</v>
      </c>
      <c r="B5" s="38" t="s">
        <v>441</v>
      </c>
      <c r="C5" s="38" t="s">
        <v>441</v>
      </c>
      <c r="D5" s="38">
        <v>2026</v>
      </c>
      <c r="E5" s="38" t="s">
        <v>261</v>
      </c>
      <c r="F5" s="38">
        <v>2027</v>
      </c>
      <c r="G5" s="38"/>
      <c r="H5" s="38"/>
    </row>
    <row r="6" spans="1:8" ht="120" x14ac:dyDescent="0.25">
      <c r="A6" s="38" t="s">
        <v>264</v>
      </c>
      <c r="B6" s="38" t="s">
        <v>441</v>
      </c>
      <c r="C6" s="38" t="s">
        <v>441</v>
      </c>
      <c r="D6" s="38">
        <v>2026</v>
      </c>
      <c r="E6" s="38" t="s">
        <v>261</v>
      </c>
      <c r="F6" s="38">
        <v>2027</v>
      </c>
      <c r="G6" s="38"/>
      <c r="H6" s="38"/>
    </row>
    <row r="7" spans="1:8" ht="120" x14ac:dyDescent="0.25">
      <c r="A7" s="38" t="s">
        <v>265</v>
      </c>
      <c r="B7" s="38" t="s">
        <v>441</v>
      </c>
      <c r="C7" s="38" t="s">
        <v>441</v>
      </c>
      <c r="D7" s="38">
        <v>2026</v>
      </c>
      <c r="E7" s="38" t="s">
        <v>261</v>
      </c>
      <c r="F7" s="38">
        <v>2027</v>
      </c>
      <c r="G7" s="38"/>
      <c r="H7" s="38"/>
    </row>
  </sheetData>
  <phoneticPr fontId="18"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161D6-4976-40BE-A7F4-0341A86535B0}">
  <dimension ref="A1:H7"/>
  <sheetViews>
    <sheetView zoomScale="80" zoomScaleNormal="80" workbookViewId="0">
      <selection activeCell="C4" sqref="C4"/>
    </sheetView>
  </sheetViews>
  <sheetFormatPr defaultColWidth="9" defaultRowHeight="15" customHeight="1" x14ac:dyDescent="0.25"/>
  <cols>
    <col min="1" max="1" width="22.42578125" style="2" customWidth="1"/>
    <col min="2" max="2" width="33.42578125" style="2" customWidth="1"/>
    <col min="3" max="3" width="36.28515625" style="2" customWidth="1"/>
    <col min="4" max="4" width="17.42578125" style="18" customWidth="1"/>
    <col min="5" max="5" width="17.42578125" style="2" customWidth="1"/>
    <col min="6" max="6" width="19.42578125" style="2" customWidth="1"/>
    <col min="7" max="7" width="10.42578125" style="2" customWidth="1"/>
    <col min="8" max="16384" width="9" style="2"/>
  </cols>
  <sheetData>
    <row r="1" spans="1:8" s="86" customFormat="1" ht="15.75" thickBot="1" x14ac:dyDescent="0.3">
      <c r="A1" s="79" t="s">
        <v>266</v>
      </c>
      <c r="D1" s="87"/>
    </row>
    <row r="2" spans="1:8" ht="45" x14ac:dyDescent="0.25">
      <c r="A2" s="84" t="s">
        <v>257</v>
      </c>
      <c r="B2" s="85" t="s">
        <v>267</v>
      </c>
      <c r="C2" s="85" t="s">
        <v>268</v>
      </c>
      <c r="D2" s="72" t="s">
        <v>4</v>
      </c>
      <c r="E2" s="62" t="s">
        <v>30</v>
      </c>
      <c r="F2" s="62" t="s">
        <v>12</v>
      </c>
      <c r="G2" s="62" t="s">
        <v>14</v>
      </c>
      <c r="H2" s="62" t="s">
        <v>17</v>
      </c>
    </row>
    <row r="3" spans="1:8" ht="135" x14ac:dyDescent="0.25">
      <c r="A3" s="26" t="s">
        <v>260</v>
      </c>
      <c r="B3" s="107" t="s">
        <v>442</v>
      </c>
      <c r="C3" s="52" t="s">
        <v>442</v>
      </c>
      <c r="D3" s="22">
        <v>2026</v>
      </c>
      <c r="E3" s="38" t="s">
        <v>34</v>
      </c>
      <c r="F3" s="38">
        <v>2027</v>
      </c>
      <c r="G3" s="38"/>
      <c r="H3" s="38"/>
    </row>
    <row r="4" spans="1:8" ht="135" x14ac:dyDescent="0.25">
      <c r="A4" s="26" t="s">
        <v>262</v>
      </c>
      <c r="B4" s="107" t="s">
        <v>442</v>
      </c>
      <c r="C4" s="52" t="s">
        <v>442</v>
      </c>
      <c r="D4" s="22">
        <v>2026</v>
      </c>
      <c r="E4" s="38" t="s">
        <v>34</v>
      </c>
      <c r="F4" s="38">
        <v>2027</v>
      </c>
      <c r="G4" s="38"/>
      <c r="H4" s="38"/>
    </row>
    <row r="5" spans="1:8" ht="135" x14ac:dyDescent="0.25">
      <c r="A5" s="26" t="s">
        <v>263</v>
      </c>
      <c r="B5" s="107" t="s">
        <v>442</v>
      </c>
      <c r="C5" s="52" t="s">
        <v>442</v>
      </c>
      <c r="D5" s="22">
        <v>2026</v>
      </c>
      <c r="E5" s="38" t="s">
        <v>34</v>
      </c>
      <c r="F5" s="38">
        <v>2027</v>
      </c>
      <c r="G5" s="38"/>
      <c r="H5" s="38"/>
    </row>
    <row r="6" spans="1:8" ht="135" x14ac:dyDescent="0.25">
      <c r="A6" s="26" t="s">
        <v>264</v>
      </c>
      <c r="B6" s="107" t="s">
        <v>442</v>
      </c>
      <c r="C6" s="52" t="s">
        <v>442</v>
      </c>
      <c r="D6" s="22">
        <v>2026</v>
      </c>
      <c r="E6" s="38" t="s">
        <v>34</v>
      </c>
      <c r="F6" s="38">
        <v>2027</v>
      </c>
      <c r="G6" s="38"/>
      <c r="H6" s="38"/>
    </row>
    <row r="7" spans="1:8" ht="135" x14ac:dyDescent="0.25">
      <c r="A7" s="26" t="s">
        <v>265</v>
      </c>
      <c r="B7" s="107" t="s">
        <v>442</v>
      </c>
      <c r="C7" s="52" t="s">
        <v>442</v>
      </c>
      <c r="D7" s="22">
        <v>2026</v>
      </c>
      <c r="E7" s="38" t="s">
        <v>34</v>
      </c>
      <c r="F7" s="38">
        <v>2027</v>
      </c>
      <c r="G7" s="38"/>
      <c r="H7" s="38"/>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EB0-F627-41B7-A5F9-5CCDC2175B84}">
  <dimension ref="A1:M13"/>
  <sheetViews>
    <sheetView zoomScale="80" zoomScaleNormal="80" workbookViewId="0"/>
  </sheetViews>
  <sheetFormatPr defaultColWidth="9" defaultRowHeight="15" customHeight="1" x14ac:dyDescent="0.25"/>
  <cols>
    <col min="1" max="1" width="39.5703125" style="2" customWidth="1"/>
    <col min="2" max="2" width="15" style="2" customWidth="1"/>
    <col min="3" max="3" width="19" style="2" customWidth="1"/>
    <col min="4" max="4" width="20.7109375" style="2" customWidth="1"/>
    <col min="5" max="5" width="19" style="2" customWidth="1"/>
    <col min="6" max="6" width="17.42578125" style="2" customWidth="1"/>
    <col min="7" max="7" width="18.28515625" style="2" customWidth="1"/>
    <col min="8" max="8" width="31.5703125" style="2" customWidth="1"/>
    <col min="9" max="10" width="17.42578125" style="18" customWidth="1"/>
    <col min="11" max="11" width="10.28515625" style="2" customWidth="1"/>
    <col min="12" max="12" width="10.42578125" style="2" customWidth="1"/>
    <col min="13" max="16384" width="9" style="2"/>
  </cols>
  <sheetData>
    <row r="1" spans="1:13" s="86" customFormat="1" ht="15.75" thickBot="1" x14ac:dyDescent="0.3">
      <c r="A1" s="66" t="s">
        <v>269</v>
      </c>
      <c r="I1" s="87"/>
      <c r="J1" s="87"/>
    </row>
    <row r="2" spans="1:13" ht="30" x14ac:dyDescent="0.25">
      <c r="A2" s="62" t="s">
        <v>270</v>
      </c>
      <c r="B2" s="62" t="s">
        <v>271</v>
      </c>
      <c r="C2" s="62" t="s">
        <v>272</v>
      </c>
      <c r="D2" s="62" t="s">
        <v>273</v>
      </c>
      <c r="E2" s="62" t="s">
        <v>274</v>
      </c>
      <c r="F2" s="62" t="s">
        <v>275</v>
      </c>
      <c r="G2" s="62" t="s">
        <v>276</v>
      </c>
      <c r="H2" s="62" t="s">
        <v>277</v>
      </c>
      <c r="I2" s="72" t="s">
        <v>4</v>
      </c>
      <c r="J2" s="72" t="s">
        <v>30</v>
      </c>
      <c r="K2" s="62" t="s">
        <v>12</v>
      </c>
      <c r="L2" s="62" t="s">
        <v>14</v>
      </c>
      <c r="M2" s="62" t="s">
        <v>17</v>
      </c>
    </row>
    <row r="3" spans="1:13" ht="57" customHeight="1" x14ac:dyDescent="0.25">
      <c r="A3" s="25" t="s">
        <v>278</v>
      </c>
      <c r="B3" s="88" t="s">
        <v>60</v>
      </c>
      <c r="C3" s="38" t="s">
        <v>60</v>
      </c>
      <c r="D3" s="38" t="s">
        <v>60</v>
      </c>
      <c r="E3" s="38" t="s">
        <v>33</v>
      </c>
      <c r="F3" s="38" t="s">
        <v>60</v>
      </c>
      <c r="G3" s="38" t="s">
        <v>33</v>
      </c>
      <c r="H3" s="38" t="s">
        <v>33</v>
      </c>
      <c r="I3" s="22">
        <v>2026</v>
      </c>
      <c r="J3" s="22" t="s">
        <v>34</v>
      </c>
      <c r="K3" s="22">
        <v>2027</v>
      </c>
      <c r="L3" s="49"/>
      <c r="M3" s="49"/>
    </row>
    <row r="4" spans="1:13" ht="47.25" customHeight="1" x14ac:dyDescent="0.25">
      <c r="A4" s="52" t="s">
        <v>279</v>
      </c>
      <c r="B4" s="88" t="s">
        <v>60</v>
      </c>
      <c r="C4" s="38" t="s">
        <v>60</v>
      </c>
      <c r="D4" s="38" t="s">
        <v>60</v>
      </c>
      <c r="E4" s="38" t="s">
        <v>33</v>
      </c>
      <c r="F4" s="38" t="s">
        <v>60</v>
      </c>
      <c r="G4" s="38" t="s">
        <v>33</v>
      </c>
      <c r="H4" s="38" t="s">
        <v>33</v>
      </c>
      <c r="I4" s="22">
        <v>2026</v>
      </c>
      <c r="J4" s="22" t="s">
        <v>34</v>
      </c>
      <c r="K4" s="22">
        <v>2027</v>
      </c>
      <c r="L4" s="49"/>
      <c r="M4" s="49"/>
    </row>
    <row r="5" spans="1:13" ht="48" customHeight="1" x14ac:dyDescent="0.25">
      <c r="A5" s="38" t="s">
        <v>108</v>
      </c>
      <c r="B5" s="88" t="s">
        <v>60</v>
      </c>
      <c r="C5" s="38" t="s">
        <v>60</v>
      </c>
      <c r="D5" s="38" t="s">
        <v>60</v>
      </c>
      <c r="E5" s="38" t="s">
        <v>33</v>
      </c>
      <c r="F5" s="38" t="s">
        <v>60</v>
      </c>
      <c r="G5" s="38" t="s">
        <v>33</v>
      </c>
      <c r="H5" s="38" t="s">
        <v>33</v>
      </c>
      <c r="I5" s="22">
        <v>2026</v>
      </c>
      <c r="J5" s="22" t="s">
        <v>34</v>
      </c>
      <c r="K5" s="22">
        <v>2027</v>
      </c>
      <c r="L5" s="49"/>
      <c r="M5" s="49"/>
    </row>
    <row r="6" spans="1:13" ht="29.25" customHeight="1" x14ac:dyDescent="0.25">
      <c r="A6" s="25" t="s">
        <v>280</v>
      </c>
      <c r="B6" s="88" t="s">
        <v>60</v>
      </c>
      <c r="C6" s="38" t="s">
        <v>60</v>
      </c>
      <c r="D6" s="38" t="s">
        <v>60</v>
      </c>
      <c r="E6" s="38" t="s">
        <v>33</v>
      </c>
      <c r="F6" s="38" t="s">
        <v>60</v>
      </c>
      <c r="G6" s="38" t="s">
        <v>33</v>
      </c>
      <c r="H6" s="38" t="s">
        <v>33</v>
      </c>
      <c r="I6" s="22">
        <v>2026</v>
      </c>
      <c r="J6" s="22" t="s">
        <v>34</v>
      </c>
      <c r="K6" s="22">
        <v>2027</v>
      </c>
      <c r="L6" s="49"/>
      <c r="M6" s="49"/>
    </row>
    <row r="7" spans="1:13" ht="32.25" customHeight="1" x14ac:dyDescent="0.25">
      <c r="A7" s="25" t="s">
        <v>281</v>
      </c>
      <c r="B7" s="88" t="s">
        <v>57</v>
      </c>
      <c r="C7" s="38" t="s">
        <v>282</v>
      </c>
      <c r="D7" s="38" t="s">
        <v>60</v>
      </c>
      <c r="E7" s="38" t="s">
        <v>33</v>
      </c>
      <c r="F7" s="38" t="s">
        <v>60</v>
      </c>
      <c r="G7" s="38" t="s">
        <v>33</v>
      </c>
      <c r="H7" s="38" t="s">
        <v>33</v>
      </c>
      <c r="I7" s="22">
        <v>2026</v>
      </c>
      <c r="J7" s="22" t="s">
        <v>34</v>
      </c>
      <c r="K7" s="22">
        <v>2027</v>
      </c>
      <c r="L7" s="49"/>
      <c r="M7" s="49"/>
    </row>
    <row r="8" spans="1:13" ht="30.75" customHeight="1" x14ac:dyDescent="0.25">
      <c r="A8" s="25" t="s">
        <v>283</v>
      </c>
      <c r="B8" s="88" t="s">
        <v>57</v>
      </c>
      <c r="C8" s="38" t="s">
        <v>284</v>
      </c>
      <c r="D8" s="38" t="s">
        <v>60</v>
      </c>
      <c r="E8" s="38" t="s">
        <v>33</v>
      </c>
      <c r="F8" s="38" t="s">
        <v>60</v>
      </c>
      <c r="G8" s="38" t="s">
        <v>33</v>
      </c>
      <c r="H8" s="38" t="s">
        <v>33</v>
      </c>
      <c r="I8" s="22">
        <v>2026</v>
      </c>
      <c r="J8" s="22" t="s">
        <v>34</v>
      </c>
      <c r="K8" s="22">
        <v>2027</v>
      </c>
      <c r="L8" s="49"/>
      <c r="M8" s="49"/>
    </row>
    <row r="9" spans="1:13" ht="27.75" customHeight="1" x14ac:dyDescent="0.25">
      <c r="A9" s="25" t="s">
        <v>285</v>
      </c>
      <c r="B9" s="88" t="s">
        <v>57</v>
      </c>
      <c r="C9" s="38" t="s">
        <v>286</v>
      </c>
      <c r="D9" s="38" t="s">
        <v>60</v>
      </c>
      <c r="E9" s="38" t="s">
        <v>33</v>
      </c>
      <c r="F9" s="38" t="s">
        <v>60</v>
      </c>
      <c r="G9" s="38" t="s">
        <v>33</v>
      </c>
      <c r="H9" s="38" t="s">
        <v>33</v>
      </c>
      <c r="I9" s="22">
        <v>2026</v>
      </c>
      <c r="J9" s="22" t="s">
        <v>34</v>
      </c>
      <c r="K9" s="22">
        <v>2027</v>
      </c>
      <c r="L9" s="49"/>
      <c r="M9" s="49"/>
    </row>
    <row r="10" spans="1:13" ht="33.75" customHeight="1" x14ac:dyDescent="0.25">
      <c r="A10" s="25" t="s">
        <v>287</v>
      </c>
      <c r="B10" s="88" t="s">
        <v>57</v>
      </c>
      <c r="C10" s="38" t="s">
        <v>288</v>
      </c>
      <c r="D10" s="38" t="s">
        <v>60</v>
      </c>
      <c r="E10" s="38" t="s">
        <v>33</v>
      </c>
      <c r="F10" s="38" t="s">
        <v>60</v>
      </c>
      <c r="G10" s="38" t="s">
        <v>33</v>
      </c>
      <c r="H10" s="38" t="s">
        <v>33</v>
      </c>
      <c r="I10" s="22">
        <v>2026</v>
      </c>
      <c r="J10" s="22" t="s">
        <v>34</v>
      </c>
      <c r="K10" s="22">
        <v>2027</v>
      </c>
      <c r="L10" s="49"/>
      <c r="M10" s="49"/>
    </row>
    <row r="11" spans="1:13" ht="33.75" customHeight="1" x14ac:dyDescent="0.25">
      <c r="A11" s="25" t="s">
        <v>289</v>
      </c>
      <c r="B11" s="88" t="s">
        <v>57</v>
      </c>
      <c r="C11" s="38" t="s">
        <v>290</v>
      </c>
      <c r="D11" s="38" t="s">
        <v>60</v>
      </c>
      <c r="E11" s="38" t="s">
        <v>33</v>
      </c>
      <c r="F11" s="38" t="s">
        <v>60</v>
      </c>
      <c r="G11" s="38" t="s">
        <v>33</v>
      </c>
      <c r="H11" s="38" t="s">
        <v>33</v>
      </c>
      <c r="I11" s="22">
        <v>2026</v>
      </c>
      <c r="J11" s="22" t="s">
        <v>34</v>
      </c>
      <c r="K11" s="22">
        <v>2027</v>
      </c>
      <c r="L11" s="49"/>
      <c r="M11" s="49"/>
    </row>
    <row r="12" spans="1:13" ht="116.25" customHeight="1" x14ac:dyDescent="0.25">
      <c r="A12" s="25" t="s">
        <v>291</v>
      </c>
      <c r="B12" s="88" t="s">
        <v>60</v>
      </c>
      <c r="C12" s="38" t="s">
        <v>60</v>
      </c>
      <c r="D12" s="38" t="s">
        <v>57</v>
      </c>
      <c r="E12" s="38" t="s">
        <v>292</v>
      </c>
      <c r="F12" s="38" t="s">
        <v>57</v>
      </c>
      <c r="G12" s="38" t="s">
        <v>293</v>
      </c>
      <c r="H12" s="38" t="s">
        <v>294</v>
      </c>
      <c r="I12" s="22">
        <v>2026</v>
      </c>
      <c r="J12" s="22" t="s">
        <v>34</v>
      </c>
      <c r="K12" s="22">
        <v>2027</v>
      </c>
      <c r="L12" s="49"/>
      <c r="M12" s="49"/>
    </row>
    <row r="13" spans="1:13" ht="15" customHeight="1" x14ac:dyDescent="0.25">
      <c r="A13" s="25" t="s">
        <v>295</v>
      </c>
      <c r="B13" s="88" t="s">
        <v>60</v>
      </c>
      <c r="C13" s="38" t="s">
        <v>60</v>
      </c>
      <c r="D13" s="38" t="s">
        <v>60</v>
      </c>
      <c r="E13" s="38" t="s">
        <v>33</v>
      </c>
      <c r="F13" s="38" t="s">
        <v>60</v>
      </c>
      <c r="G13" s="38" t="s">
        <v>33</v>
      </c>
      <c r="H13" s="38" t="s">
        <v>33</v>
      </c>
      <c r="I13" s="22">
        <v>2026</v>
      </c>
      <c r="J13" s="22" t="s">
        <v>34</v>
      </c>
      <c r="K13" s="22">
        <v>2027</v>
      </c>
      <c r="L13" s="49"/>
      <c r="M13" s="49"/>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B34B8-01D2-480C-8391-C7F6F573EEFC}">
  <dimension ref="A1:G4"/>
  <sheetViews>
    <sheetView zoomScale="80" zoomScaleNormal="80" workbookViewId="0">
      <selection activeCell="C3" sqref="C3:C4"/>
    </sheetView>
  </sheetViews>
  <sheetFormatPr defaultColWidth="9.28515625" defaultRowHeight="15" customHeight="1" x14ac:dyDescent="0.25"/>
  <cols>
    <col min="1" max="1" width="25.28515625" style="6" customWidth="1"/>
    <col min="2" max="2" width="22.5703125" style="6" customWidth="1"/>
    <col min="3" max="3" width="26.7109375" style="6" customWidth="1"/>
    <col min="4" max="4" width="9.28515625" style="6"/>
    <col min="5" max="5" width="11.7109375" style="6" customWidth="1"/>
    <col min="6" max="6" width="10.28515625" style="6" customWidth="1"/>
    <col min="7" max="16384" width="9.28515625" style="6"/>
  </cols>
  <sheetData>
    <row r="1" spans="1:7" s="71" customFormat="1" ht="15.75" thickBot="1" x14ac:dyDescent="0.3">
      <c r="A1" s="89" t="s">
        <v>296</v>
      </c>
    </row>
    <row r="2" spans="1:7" s="8" customFormat="1" ht="54.75" customHeight="1" x14ac:dyDescent="0.25">
      <c r="A2" s="69" t="s">
        <v>297</v>
      </c>
      <c r="B2" s="69" t="s">
        <v>298</v>
      </c>
      <c r="C2" s="69" t="s">
        <v>299</v>
      </c>
      <c r="D2" s="69" t="s">
        <v>30</v>
      </c>
      <c r="E2" s="69" t="s">
        <v>12</v>
      </c>
      <c r="F2" s="69" t="s">
        <v>14</v>
      </c>
      <c r="G2" s="69" t="s">
        <v>17</v>
      </c>
    </row>
    <row r="3" spans="1:7" ht="49.5" customHeight="1" x14ac:dyDescent="0.25">
      <c r="A3" s="15" t="s">
        <v>31</v>
      </c>
      <c r="B3" s="15" t="s">
        <v>32</v>
      </c>
      <c r="C3" s="183"/>
      <c r="D3" s="35" t="s">
        <v>34</v>
      </c>
      <c r="E3" s="35">
        <v>2028</v>
      </c>
      <c r="F3" s="35"/>
      <c r="G3" s="35"/>
    </row>
    <row r="4" spans="1:7" ht="43.5" customHeight="1" x14ac:dyDescent="0.25">
      <c r="A4" s="15" t="s">
        <v>300</v>
      </c>
      <c r="B4" s="15" t="s">
        <v>301</v>
      </c>
      <c r="C4" s="183"/>
      <c r="D4" s="35" t="s">
        <v>34</v>
      </c>
      <c r="E4" s="35">
        <v>2028</v>
      </c>
      <c r="F4" s="35"/>
      <c r="G4" s="3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71CF3-A39D-4C10-94A3-F50B235104A1}">
  <dimension ref="A1:I11"/>
  <sheetViews>
    <sheetView zoomScale="80" zoomScaleNormal="80" workbookViewId="0">
      <selection activeCell="C6" sqref="C6"/>
    </sheetView>
  </sheetViews>
  <sheetFormatPr defaultRowHeight="15" customHeight="1" x14ac:dyDescent="0.25"/>
  <cols>
    <col min="1" max="1" width="9.28515625" customWidth="1"/>
    <col min="2" max="2" width="15.5703125" customWidth="1"/>
    <col min="3" max="3" width="26.28515625" customWidth="1"/>
    <col min="4" max="4" width="18.7109375" customWidth="1"/>
    <col min="7" max="7" width="10.28515625" customWidth="1"/>
    <col min="8" max="8" width="15.5703125" customWidth="1"/>
  </cols>
  <sheetData>
    <row r="1" spans="1:9" s="64" customFormat="1" ht="15.75" thickBot="1" x14ac:dyDescent="0.3">
      <c r="A1" s="79" t="s">
        <v>302</v>
      </c>
    </row>
    <row r="2" spans="1:9" s="39" customFormat="1" ht="45" x14ac:dyDescent="0.25">
      <c r="A2" s="62" t="s">
        <v>303</v>
      </c>
      <c r="B2" s="62" t="s">
        <v>93</v>
      </c>
      <c r="C2" s="62" t="s">
        <v>304</v>
      </c>
      <c r="D2" s="62" t="s">
        <v>305</v>
      </c>
      <c r="E2" s="62" t="s">
        <v>4</v>
      </c>
      <c r="F2" s="62" t="s">
        <v>30</v>
      </c>
      <c r="G2" s="62" t="s">
        <v>12</v>
      </c>
      <c r="H2" s="62" t="s">
        <v>14</v>
      </c>
      <c r="I2" s="62" t="s">
        <v>17</v>
      </c>
    </row>
    <row r="3" spans="1:9" ht="51.75" customHeight="1" x14ac:dyDescent="0.25">
      <c r="A3" s="167" t="s">
        <v>306</v>
      </c>
      <c r="B3" s="34">
        <v>0.25</v>
      </c>
      <c r="C3" s="48" t="s">
        <v>484</v>
      </c>
      <c r="D3" s="167" t="s">
        <v>307</v>
      </c>
      <c r="E3" s="167">
        <v>2026</v>
      </c>
      <c r="F3" s="167" t="s">
        <v>34</v>
      </c>
      <c r="G3" s="167">
        <v>2028</v>
      </c>
      <c r="H3" s="14"/>
      <c r="I3" s="14"/>
    </row>
    <row r="4" spans="1:9" ht="42" customHeight="1" x14ac:dyDescent="0.25">
      <c r="A4" s="167"/>
      <c r="B4" s="34">
        <v>0.25</v>
      </c>
      <c r="C4" s="48" t="s">
        <v>485</v>
      </c>
      <c r="D4" s="167"/>
      <c r="E4" s="167"/>
      <c r="F4" s="167"/>
      <c r="G4" s="167"/>
      <c r="H4" s="14"/>
      <c r="I4" s="14"/>
    </row>
    <row r="5" spans="1:9" ht="41.25" customHeight="1" x14ac:dyDescent="0.25">
      <c r="A5" s="167"/>
      <c r="B5" s="34">
        <v>0.5</v>
      </c>
      <c r="C5" s="48" t="s">
        <v>486</v>
      </c>
      <c r="D5" s="167"/>
      <c r="E5" s="167"/>
      <c r="F5" s="167"/>
      <c r="G5" s="167"/>
      <c r="H5" s="14"/>
      <c r="I5" s="14"/>
    </row>
    <row r="6" spans="1:9" ht="25.15" customHeight="1" x14ac:dyDescent="0.25"/>
    <row r="11" spans="1:9" ht="15" customHeight="1" x14ac:dyDescent="0.25">
      <c r="C11" t="s">
        <v>162</v>
      </c>
    </row>
  </sheetData>
  <mergeCells count="5">
    <mergeCell ref="E3:E5"/>
    <mergeCell ref="F3:F5"/>
    <mergeCell ref="G3:G5"/>
    <mergeCell ref="D3:D5"/>
    <mergeCell ref="A3:A5"/>
  </mergeCells>
  <phoneticPr fontId="18"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E1FF-F01D-49BC-8C1E-643B0059B793}">
  <dimension ref="A1:I16"/>
  <sheetViews>
    <sheetView zoomScale="80" zoomScaleNormal="80" workbookViewId="0">
      <selection activeCell="D4" sqref="D4"/>
    </sheetView>
  </sheetViews>
  <sheetFormatPr defaultColWidth="9" defaultRowHeight="15" customHeight="1" x14ac:dyDescent="0.25"/>
  <cols>
    <col min="1" max="1" width="47.42578125" style="1" customWidth="1"/>
    <col min="2" max="2" width="33.42578125" style="1" customWidth="1"/>
    <col min="3" max="3" width="16.28515625" style="1" customWidth="1"/>
    <col min="4" max="4" width="61.5703125" style="1" customWidth="1"/>
    <col min="5" max="5" width="58.140625" style="1" customWidth="1"/>
    <col min="6" max="7" width="11.42578125" style="1" customWidth="1"/>
    <col min="8" max="8" width="11" style="1" customWidth="1"/>
    <col min="9" max="16384" width="9" style="1"/>
  </cols>
  <sheetData>
    <row r="1" spans="1:9" s="68" customFormat="1" ht="15.75" thickBot="1" x14ac:dyDescent="0.3">
      <c r="A1" s="63" t="s">
        <v>308</v>
      </c>
    </row>
    <row r="2" spans="1:9" s="2" customFormat="1" ht="30" x14ac:dyDescent="0.25">
      <c r="A2" s="62" t="s">
        <v>49</v>
      </c>
      <c r="B2" s="62" t="s">
        <v>50</v>
      </c>
      <c r="C2" s="62" t="s">
        <v>19</v>
      </c>
      <c r="D2" s="62" t="s">
        <v>249</v>
      </c>
      <c r="E2" s="62" t="s">
        <v>4</v>
      </c>
      <c r="F2" s="62" t="s">
        <v>30</v>
      </c>
      <c r="G2" s="62" t="s">
        <v>12</v>
      </c>
      <c r="H2" s="62" t="s">
        <v>14</v>
      </c>
      <c r="I2" s="62" t="s">
        <v>17</v>
      </c>
    </row>
    <row r="3" spans="1:9" s="8" customFormat="1" ht="409.5" x14ac:dyDescent="0.25">
      <c r="A3" s="38" t="s">
        <v>309</v>
      </c>
      <c r="B3" s="38" t="s">
        <v>310</v>
      </c>
      <c r="C3" s="38" t="s">
        <v>60</v>
      </c>
      <c r="D3" s="38" t="s">
        <v>487</v>
      </c>
      <c r="E3" s="90">
        <v>2026</v>
      </c>
      <c r="F3" s="90" t="s">
        <v>34</v>
      </c>
      <c r="G3" s="90">
        <v>2027</v>
      </c>
      <c r="H3" s="38"/>
      <c r="I3" s="38"/>
    </row>
    <row r="4" spans="1:9" s="8" customFormat="1" ht="90" x14ac:dyDescent="0.25">
      <c r="A4" s="38" t="s">
        <v>311</v>
      </c>
      <c r="B4" s="38" t="s">
        <v>312</v>
      </c>
      <c r="C4" s="38"/>
      <c r="D4" s="38" t="s">
        <v>313</v>
      </c>
      <c r="E4" s="90">
        <v>2026</v>
      </c>
      <c r="F4" s="90" t="s">
        <v>34</v>
      </c>
      <c r="G4" s="90">
        <v>2027</v>
      </c>
      <c r="H4" s="38"/>
      <c r="I4" s="38"/>
    </row>
    <row r="5" spans="1:9" s="8" customFormat="1" ht="186" customHeight="1" x14ac:dyDescent="0.25">
      <c r="A5" s="38" t="s">
        <v>314</v>
      </c>
      <c r="B5" s="38" t="s">
        <v>315</v>
      </c>
      <c r="C5" s="38" t="s">
        <v>82</v>
      </c>
      <c r="D5" s="109" t="s">
        <v>316</v>
      </c>
      <c r="E5" s="90">
        <v>2026</v>
      </c>
      <c r="F5" s="90" t="s">
        <v>34</v>
      </c>
      <c r="G5" s="90">
        <v>2027</v>
      </c>
      <c r="H5" s="38"/>
      <c r="I5" s="38"/>
    </row>
    <row r="6" spans="1:9" s="8" customFormat="1" ht="135" x14ac:dyDescent="0.25">
      <c r="A6" s="38" t="s">
        <v>317</v>
      </c>
      <c r="B6" s="38" t="s">
        <v>318</v>
      </c>
      <c r="C6" s="38" t="s">
        <v>60</v>
      </c>
      <c r="D6" s="45" t="s">
        <v>33</v>
      </c>
      <c r="E6" s="90">
        <v>2026</v>
      </c>
      <c r="F6" s="90" t="s">
        <v>34</v>
      </c>
      <c r="G6" s="90">
        <v>2027</v>
      </c>
      <c r="H6" s="38"/>
      <c r="I6" s="38"/>
    </row>
    <row r="7" spans="1:9" s="8" customFormat="1" ht="75" x14ac:dyDescent="0.25">
      <c r="A7" s="38" t="s">
        <v>319</v>
      </c>
      <c r="B7" s="38" t="s">
        <v>320</v>
      </c>
      <c r="C7" s="38" t="s">
        <v>60</v>
      </c>
      <c r="D7" s="120" t="s">
        <v>33</v>
      </c>
      <c r="E7" s="90">
        <v>2026</v>
      </c>
      <c r="F7" s="90" t="s">
        <v>34</v>
      </c>
      <c r="G7" s="90">
        <v>2027</v>
      </c>
      <c r="H7" s="38"/>
      <c r="I7" s="38"/>
    </row>
    <row r="8" spans="1:9" s="8" customFormat="1" ht="172.15" customHeight="1" x14ac:dyDescent="0.25">
      <c r="A8" s="38" t="s">
        <v>321</v>
      </c>
      <c r="B8" s="38" t="s">
        <v>322</v>
      </c>
      <c r="C8" s="38" t="s">
        <v>82</v>
      </c>
      <c r="D8" s="121" t="s">
        <v>323</v>
      </c>
      <c r="E8" s="90">
        <v>2025</v>
      </c>
      <c r="F8" s="90" t="s">
        <v>34</v>
      </c>
      <c r="G8" s="90">
        <v>2027</v>
      </c>
      <c r="H8" s="38"/>
      <c r="I8" s="38"/>
    </row>
    <row r="9" spans="1:9" s="8" customFormat="1" ht="115.5" x14ac:dyDescent="0.25">
      <c r="C9" s="122" t="s">
        <v>324</v>
      </c>
      <c r="D9" s="123" t="s">
        <v>325</v>
      </c>
    </row>
    <row r="10" spans="1:9" s="8" customFormat="1" ht="153.4" customHeight="1" x14ac:dyDescent="0.25">
      <c r="C10" s="124" t="s">
        <v>326</v>
      </c>
      <c r="D10" s="123" t="s">
        <v>327</v>
      </c>
    </row>
    <row r="11" spans="1:9" s="8" customFormat="1" ht="201.4" customHeight="1" x14ac:dyDescent="0.25">
      <c r="C11" s="122" t="s">
        <v>328</v>
      </c>
      <c r="D11" s="123" t="s">
        <v>329</v>
      </c>
    </row>
    <row r="12" spans="1:9" ht="130.15" customHeight="1" x14ac:dyDescent="0.25">
      <c r="C12" s="122" t="s">
        <v>330</v>
      </c>
      <c r="D12" s="123" t="s">
        <v>331</v>
      </c>
    </row>
    <row r="16" spans="1:9" ht="15" customHeight="1" x14ac:dyDescent="0.25">
      <c r="D16" s="121"/>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7058-0902-493B-B38F-D6CF72AEDAD3}">
  <dimension ref="A1:J4"/>
  <sheetViews>
    <sheetView zoomScale="80" zoomScaleNormal="80" workbookViewId="0">
      <selection activeCell="C3" sqref="C3"/>
    </sheetView>
  </sheetViews>
  <sheetFormatPr defaultRowHeight="15" customHeight="1" x14ac:dyDescent="0.25"/>
  <cols>
    <col min="1" max="1" width="12.5703125" customWidth="1"/>
    <col min="3" max="3" width="14" customWidth="1"/>
    <col min="4" max="4" width="17" customWidth="1"/>
    <col min="5" max="5" width="18.28515625" customWidth="1"/>
    <col min="9" max="9" width="10.28515625" customWidth="1"/>
  </cols>
  <sheetData>
    <row r="1" spans="1:10" s="64" customFormat="1" ht="15.75" thickBot="1" x14ac:dyDescent="0.3">
      <c r="A1" s="79" t="s">
        <v>332</v>
      </c>
    </row>
    <row r="2" spans="1:10" s="39" customFormat="1" ht="45" x14ac:dyDescent="0.25">
      <c r="A2" s="62" t="s">
        <v>90</v>
      </c>
      <c r="B2" s="62" t="s">
        <v>120</v>
      </c>
      <c r="C2" s="62" t="s">
        <v>121</v>
      </c>
      <c r="D2" s="62" t="s">
        <v>95</v>
      </c>
      <c r="E2" s="62" t="s">
        <v>122</v>
      </c>
      <c r="F2" s="62" t="s">
        <v>4</v>
      </c>
      <c r="G2" s="62" t="s">
        <v>30</v>
      </c>
      <c r="H2" s="62" t="s">
        <v>12</v>
      </c>
      <c r="I2" s="62" t="s">
        <v>14</v>
      </c>
      <c r="J2" s="62" t="s">
        <v>17</v>
      </c>
    </row>
    <row r="3" spans="1:10" ht="36" customHeight="1" x14ac:dyDescent="0.25">
      <c r="A3" s="40" t="s">
        <v>333</v>
      </c>
      <c r="B3" s="36">
        <v>0</v>
      </c>
      <c r="C3" s="36">
        <v>0.25</v>
      </c>
      <c r="D3" s="36">
        <v>1</v>
      </c>
      <c r="E3" s="37" t="s">
        <v>334</v>
      </c>
      <c r="F3" s="37">
        <v>2026</v>
      </c>
      <c r="G3" s="16" t="s">
        <v>34</v>
      </c>
      <c r="H3" s="37">
        <v>2027</v>
      </c>
      <c r="I3" s="14"/>
      <c r="J3" s="14"/>
    </row>
    <row r="4" spans="1:10" ht="15" customHeight="1" x14ac:dyDescent="0.25">
      <c r="A4" s="28"/>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804E-0F35-42F5-890C-7A80EE00C22E}">
  <dimension ref="A1:M12"/>
  <sheetViews>
    <sheetView zoomScale="80" zoomScaleNormal="80" workbookViewId="0"/>
  </sheetViews>
  <sheetFormatPr defaultRowHeight="15" customHeight="1" x14ac:dyDescent="0.25"/>
  <cols>
    <col min="1" max="1" width="20" style="143" customWidth="1"/>
    <col min="2" max="2" width="39.42578125" style="143" bestFit="1" customWidth="1"/>
    <col min="3" max="3" width="21" style="143" customWidth="1"/>
    <col min="4" max="8" width="12.28515625" style="143" customWidth="1"/>
    <col min="9" max="10" width="9.140625" style="143"/>
    <col min="11" max="11" width="11.42578125" style="143" customWidth="1"/>
    <col min="12" max="12" width="12.28515625" style="143" customWidth="1"/>
    <col min="13" max="14" width="13" style="143" customWidth="1"/>
    <col min="15" max="16" width="9.140625" style="143"/>
    <col min="17" max="17" width="11.28515625" style="143" customWidth="1"/>
    <col min="18" max="16384" width="9.140625" style="143"/>
  </cols>
  <sheetData>
    <row r="1" spans="1:13" s="134" customFormat="1" ht="14.25" thickBot="1" x14ac:dyDescent="0.3">
      <c r="A1" s="130" t="s">
        <v>453</v>
      </c>
    </row>
    <row r="2" spans="1:13" s="137" customFormat="1" ht="40.5" x14ac:dyDescent="0.25">
      <c r="A2" s="135" t="s">
        <v>178</v>
      </c>
      <c r="B2" s="135" t="s">
        <v>179</v>
      </c>
      <c r="C2" s="135" t="s">
        <v>180</v>
      </c>
      <c r="D2" s="135" t="s">
        <v>181</v>
      </c>
      <c r="E2" s="135" t="s">
        <v>93</v>
      </c>
      <c r="F2" s="135" t="s">
        <v>121</v>
      </c>
      <c r="G2" s="135" t="s">
        <v>95</v>
      </c>
      <c r="H2" s="135" t="s">
        <v>122</v>
      </c>
      <c r="I2" s="136" t="s">
        <v>4</v>
      </c>
      <c r="J2" s="136" t="s">
        <v>30</v>
      </c>
      <c r="K2" s="136" t="s">
        <v>12</v>
      </c>
      <c r="L2" s="136" t="s">
        <v>14</v>
      </c>
      <c r="M2" s="136" t="s">
        <v>17</v>
      </c>
    </row>
    <row r="3" spans="1:13" ht="114" x14ac:dyDescent="0.25">
      <c r="A3" s="138" t="s">
        <v>464</v>
      </c>
      <c r="B3" s="139" t="s">
        <v>443</v>
      </c>
      <c r="C3" s="139" t="s">
        <v>444</v>
      </c>
      <c r="D3" s="44" t="s">
        <v>335</v>
      </c>
      <c r="E3" s="140">
        <v>0.25</v>
      </c>
      <c r="F3" s="139" t="s">
        <v>445</v>
      </c>
      <c r="G3" s="139" t="s">
        <v>446</v>
      </c>
      <c r="H3" s="139" t="s">
        <v>447</v>
      </c>
      <c r="I3" s="141">
        <v>2026</v>
      </c>
      <c r="J3" s="104" t="s">
        <v>34</v>
      </c>
      <c r="K3" s="141">
        <v>2028</v>
      </c>
      <c r="L3" s="142"/>
      <c r="M3" s="142"/>
    </row>
    <row r="4" spans="1:13" ht="128.25" x14ac:dyDescent="0.25">
      <c r="A4" s="138" t="s">
        <v>465</v>
      </c>
      <c r="B4" s="139" t="s">
        <v>448</v>
      </c>
      <c r="C4" s="139" t="s">
        <v>449</v>
      </c>
      <c r="D4" s="44" t="s">
        <v>335</v>
      </c>
      <c r="E4" s="140">
        <v>0.25</v>
      </c>
      <c r="F4" s="139" t="s">
        <v>454</v>
      </c>
      <c r="G4" s="139" t="s">
        <v>455</v>
      </c>
      <c r="H4" s="139" t="s">
        <v>456</v>
      </c>
      <c r="I4" s="141">
        <v>2026</v>
      </c>
      <c r="J4" s="104" t="s">
        <v>34</v>
      </c>
      <c r="K4" s="141">
        <v>2028</v>
      </c>
      <c r="L4" s="142"/>
      <c r="M4" s="142"/>
    </row>
    <row r="5" spans="1:13" ht="85.5" x14ac:dyDescent="0.25">
      <c r="A5" s="138" t="s">
        <v>466</v>
      </c>
      <c r="B5" s="139" t="s">
        <v>457</v>
      </c>
      <c r="C5" s="139" t="s">
        <v>458</v>
      </c>
      <c r="D5" s="144" t="s">
        <v>335</v>
      </c>
      <c r="E5" s="139" t="s">
        <v>336</v>
      </c>
      <c r="F5" s="139" t="s">
        <v>459</v>
      </c>
      <c r="G5" s="139" t="s">
        <v>460</v>
      </c>
      <c r="H5" s="139" t="s">
        <v>461</v>
      </c>
      <c r="I5" s="141">
        <v>2026</v>
      </c>
      <c r="J5" s="104" t="s">
        <v>34</v>
      </c>
      <c r="K5" s="141">
        <v>2028</v>
      </c>
      <c r="L5" s="142"/>
      <c r="M5" s="142"/>
    </row>
    <row r="6" spans="1:13" ht="14.25" x14ac:dyDescent="0.25">
      <c r="A6" s="145"/>
      <c r="B6" s="146"/>
      <c r="C6" s="146"/>
      <c r="D6" s="147"/>
      <c r="E6" s="148"/>
      <c r="F6" s="146"/>
      <c r="G6" s="146"/>
      <c r="H6" s="146"/>
      <c r="I6" s="149"/>
      <c r="J6" s="133"/>
      <c r="K6" s="149"/>
    </row>
    <row r="8" spans="1:13" ht="15" customHeight="1" x14ac:dyDescent="0.25">
      <c r="A8" s="131" t="s">
        <v>450</v>
      </c>
    </row>
    <row r="9" spans="1:13" ht="15" customHeight="1" x14ac:dyDescent="0.25">
      <c r="A9" s="131" t="s">
        <v>451</v>
      </c>
    </row>
    <row r="10" spans="1:13" ht="15" customHeight="1" x14ac:dyDescent="0.25">
      <c r="A10" s="131" t="s">
        <v>452</v>
      </c>
    </row>
    <row r="11" spans="1:13" ht="15" customHeight="1" x14ac:dyDescent="0.25">
      <c r="A11" s="132" t="s">
        <v>463</v>
      </c>
    </row>
    <row r="12" spans="1:13" ht="15" customHeight="1" x14ac:dyDescent="0.25">
      <c r="A12" s="143" t="s">
        <v>462</v>
      </c>
    </row>
  </sheetData>
  <pageMargins left="0.7" right="0.7" top="0.75" bottom="0.75" header="0.3" footer="0.3"/>
  <legacy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96B4-D58A-4CA0-A801-A0E71CA28934}">
  <dimension ref="A1:J2"/>
  <sheetViews>
    <sheetView zoomScale="80" zoomScaleNormal="80" workbookViewId="0"/>
  </sheetViews>
  <sheetFormatPr defaultRowHeight="15" customHeight="1" x14ac:dyDescent="0.25"/>
  <cols>
    <col min="1" max="1" width="20.28515625" customWidth="1"/>
    <col min="2" max="2" width="16.42578125" customWidth="1"/>
    <col min="4" max="4" width="12.5703125" customWidth="1"/>
    <col min="5" max="5" width="19.42578125" customWidth="1"/>
    <col min="6" max="10" width="12.5703125" customWidth="1"/>
    <col min="11" max="11" width="9.7109375" customWidth="1"/>
    <col min="12" max="12" width="6.7109375" customWidth="1"/>
    <col min="13" max="13" width="12.5703125" customWidth="1"/>
    <col min="14" max="14" width="12.28515625" customWidth="1"/>
  </cols>
  <sheetData>
    <row r="1" spans="1:10" s="64" customFormat="1" ht="15.75" thickBot="1" x14ac:dyDescent="0.3">
      <c r="A1" s="92" t="s">
        <v>337</v>
      </c>
      <c r="B1" s="92"/>
      <c r="C1" s="93"/>
      <c r="D1" s="93"/>
      <c r="E1" s="93"/>
      <c r="F1" s="93"/>
      <c r="G1" s="93"/>
      <c r="H1" s="93"/>
      <c r="I1" s="93"/>
      <c r="J1" s="93"/>
    </row>
    <row r="2" spans="1:10" ht="15" customHeight="1" x14ac:dyDescent="0.25">
      <c r="A2" t="s">
        <v>421</v>
      </c>
    </row>
  </sheetData>
  <phoneticPr fontId="18" type="noConversion"/>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83ED1-B3C6-4408-9CEF-DC8267D9AE4A}">
  <dimension ref="A1:K9"/>
  <sheetViews>
    <sheetView zoomScale="80" zoomScaleNormal="80" workbookViewId="0"/>
  </sheetViews>
  <sheetFormatPr defaultRowHeight="15" customHeight="1" x14ac:dyDescent="0.25"/>
  <cols>
    <col min="1" max="1" width="18.5703125" customWidth="1"/>
    <col min="2" max="6" width="15.7109375" style="29" customWidth="1"/>
    <col min="7" max="8" width="12.5703125" style="30" customWidth="1"/>
    <col min="10" max="10" width="12.28515625" customWidth="1"/>
  </cols>
  <sheetData>
    <row r="1" spans="1:11" s="64" customFormat="1" ht="15.75" thickBot="1" x14ac:dyDescent="0.3">
      <c r="A1" s="63" t="s">
        <v>338</v>
      </c>
      <c r="B1" s="96"/>
      <c r="C1" s="96"/>
      <c r="D1" s="97"/>
      <c r="E1" s="97"/>
      <c r="F1" s="97"/>
      <c r="G1" s="98"/>
      <c r="H1" s="98"/>
    </row>
    <row r="2" spans="1:11" s="2" customFormat="1" ht="30" x14ac:dyDescent="0.25">
      <c r="A2" s="85" t="s">
        <v>226</v>
      </c>
      <c r="B2" s="94" t="s">
        <v>227</v>
      </c>
      <c r="C2" s="94" t="s">
        <v>228</v>
      </c>
      <c r="D2" s="94" t="s">
        <v>229</v>
      </c>
      <c r="E2" s="94" t="s">
        <v>230</v>
      </c>
      <c r="F2" s="94" t="s">
        <v>231</v>
      </c>
      <c r="G2" s="95" t="s">
        <v>30</v>
      </c>
      <c r="H2" s="95" t="s">
        <v>4</v>
      </c>
      <c r="I2" s="62" t="s">
        <v>12</v>
      </c>
      <c r="J2" s="62" t="s">
        <v>14</v>
      </c>
      <c r="K2" s="62" t="s">
        <v>17</v>
      </c>
    </row>
    <row r="3" spans="1:11" x14ac:dyDescent="0.25">
      <c r="A3" s="19" t="s">
        <v>339</v>
      </c>
      <c r="B3" s="33">
        <v>0.88200000000000001</v>
      </c>
      <c r="C3" s="33">
        <v>0.60599999999999998</v>
      </c>
      <c r="D3" s="31">
        <v>0.48799999999999999</v>
      </c>
      <c r="E3" s="31">
        <v>0.45600000000000002</v>
      </c>
      <c r="F3" s="31">
        <v>0.92705000000000004</v>
      </c>
      <c r="G3" s="31" t="s">
        <v>340</v>
      </c>
      <c r="H3" s="32">
        <v>2026</v>
      </c>
      <c r="I3" s="14"/>
      <c r="J3" s="14"/>
      <c r="K3" s="14"/>
    </row>
    <row r="4" spans="1:11" x14ac:dyDescent="0.25">
      <c r="A4" s="19" t="s">
        <v>97</v>
      </c>
      <c r="B4" s="33" t="s">
        <v>341</v>
      </c>
      <c r="C4" s="33" t="s">
        <v>342</v>
      </c>
      <c r="D4" s="33" t="s">
        <v>342</v>
      </c>
      <c r="E4" s="31" t="s">
        <v>343</v>
      </c>
      <c r="F4" s="31" t="s">
        <v>344</v>
      </c>
      <c r="G4" s="31" t="s">
        <v>340</v>
      </c>
      <c r="H4" s="32">
        <v>2026</v>
      </c>
      <c r="I4" s="14"/>
      <c r="J4" s="14"/>
      <c r="K4" s="14"/>
    </row>
    <row r="5" spans="1:11" x14ac:dyDescent="0.25">
      <c r="A5" s="19" t="s">
        <v>345</v>
      </c>
      <c r="B5" s="33">
        <v>0.89900000000000002</v>
      </c>
      <c r="C5" s="33">
        <v>0.88800000000000001</v>
      </c>
      <c r="D5" s="33" t="s">
        <v>346</v>
      </c>
      <c r="E5" s="33" t="s">
        <v>346</v>
      </c>
      <c r="F5" s="33" t="s">
        <v>346</v>
      </c>
      <c r="G5" s="31" t="s">
        <v>340</v>
      </c>
      <c r="H5" s="32">
        <v>2026</v>
      </c>
      <c r="I5" s="14"/>
      <c r="J5" s="14"/>
      <c r="K5" s="14"/>
    </row>
    <row r="6" spans="1:11" ht="60" x14ac:dyDescent="0.25">
      <c r="A6" s="19" t="s">
        <v>347</v>
      </c>
      <c r="B6" s="33" t="s">
        <v>346</v>
      </c>
      <c r="C6" s="33" t="s">
        <v>346</v>
      </c>
      <c r="D6" s="33" t="s">
        <v>348</v>
      </c>
      <c r="E6" s="31" t="s">
        <v>349</v>
      </c>
      <c r="F6" s="32" t="s">
        <v>350</v>
      </c>
      <c r="G6" s="31" t="s">
        <v>340</v>
      </c>
      <c r="H6" s="32">
        <v>2026</v>
      </c>
      <c r="I6" s="14"/>
      <c r="J6" s="14"/>
      <c r="K6" s="14"/>
    </row>
    <row r="7" spans="1:11" x14ac:dyDescent="0.25">
      <c r="A7" s="19" t="s">
        <v>351</v>
      </c>
      <c r="B7" s="33">
        <v>1.095</v>
      </c>
      <c r="C7" s="33">
        <v>0.92500000000000004</v>
      </c>
      <c r="D7" s="31">
        <v>0.76300000000000001</v>
      </c>
      <c r="E7" s="31">
        <v>0.88</v>
      </c>
      <c r="F7" s="31">
        <v>1.2</v>
      </c>
      <c r="G7" s="31" t="s">
        <v>340</v>
      </c>
      <c r="H7" s="32">
        <v>2026</v>
      </c>
      <c r="I7" s="14"/>
      <c r="J7" s="14"/>
      <c r="K7" s="14"/>
    </row>
    <row r="8" spans="1:11" ht="15" customHeight="1" x14ac:dyDescent="0.25">
      <c r="A8" s="19" t="s">
        <v>352</v>
      </c>
      <c r="B8" s="31">
        <v>0.8</v>
      </c>
      <c r="C8" s="31">
        <v>0.8</v>
      </c>
      <c r="D8" s="31">
        <v>0.8</v>
      </c>
      <c r="E8" s="31">
        <v>0.8</v>
      </c>
      <c r="F8" s="31">
        <v>0.8</v>
      </c>
      <c r="G8" s="31" t="s">
        <v>340</v>
      </c>
      <c r="H8" s="32">
        <v>2026</v>
      </c>
      <c r="I8" s="14"/>
      <c r="J8" s="14"/>
      <c r="K8" s="14"/>
    </row>
    <row r="9" spans="1:11" x14ac:dyDescent="0.25">
      <c r="A9" s="19" t="s">
        <v>353</v>
      </c>
      <c r="B9" s="31">
        <v>0.876</v>
      </c>
      <c r="C9" s="31">
        <v>0.74</v>
      </c>
      <c r="D9" s="31">
        <v>0.61</v>
      </c>
      <c r="E9" s="31">
        <v>0.70399999999999996</v>
      </c>
      <c r="F9" s="31">
        <v>0.96</v>
      </c>
      <c r="G9" s="31" t="s">
        <v>340</v>
      </c>
      <c r="H9" s="32">
        <v>2026</v>
      </c>
      <c r="I9" s="14"/>
      <c r="J9" s="14"/>
      <c r="K9" s="14"/>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D7AAA-15A9-4398-AAE9-37104EB3FCDA}">
  <dimension ref="A1:I5"/>
  <sheetViews>
    <sheetView topLeftCell="A4" zoomScale="80" zoomScaleNormal="80" workbookViewId="0">
      <selection activeCell="D12" sqref="D12"/>
    </sheetView>
  </sheetViews>
  <sheetFormatPr defaultRowHeight="15" customHeight="1" x14ac:dyDescent="0.25"/>
  <cols>
    <col min="1" max="1" width="25" customWidth="1"/>
    <col min="2" max="2" width="40.7109375" customWidth="1"/>
    <col min="3" max="3" width="18.42578125" customWidth="1"/>
    <col min="4" max="4" width="75" customWidth="1"/>
    <col min="5" max="6" width="12.28515625" customWidth="1"/>
    <col min="8" max="8" width="10.7109375" customWidth="1"/>
  </cols>
  <sheetData>
    <row r="1" spans="1:9" s="64" customFormat="1" ht="15.75" thickBot="1" x14ac:dyDescent="0.3">
      <c r="A1" s="63" t="s">
        <v>354</v>
      </c>
    </row>
    <row r="2" spans="1:9" s="39" customFormat="1" ht="30" x14ac:dyDescent="0.25">
      <c r="A2" s="62" t="s">
        <v>49</v>
      </c>
      <c r="B2" s="62" t="s">
        <v>50</v>
      </c>
      <c r="C2" s="62" t="s">
        <v>19</v>
      </c>
      <c r="D2" s="62" t="s">
        <v>51</v>
      </c>
      <c r="E2" s="62" t="s">
        <v>7</v>
      </c>
      <c r="F2" s="62" t="s">
        <v>30</v>
      </c>
      <c r="G2" s="62" t="s">
        <v>12</v>
      </c>
      <c r="H2" s="62" t="s">
        <v>14</v>
      </c>
      <c r="I2" s="62" t="s">
        <v>17</v>
      </c>
    </row>
    <row r="3" spans="1:9" s="6" customFormat="1" ht="300" x14ac:dyDescent="0.25">
      <c r="A3" s="38" t="s">
        <v>250</v>
      </c>
      <c r="B3" s="38" t="s">
        <v>355</v>
      </c>
      <c r="C3" s="38"/>
      <c r="D3" s="118" t="s">
        <v>488</v>
      </c>
      <c r="E3" s="90">
        <v>2025</v>
      </c>
      <c r="F3" s="90" t="s">
        <v>261</v>
      </c>
      <c r="G3" s="90">
        <v>2027</v>
      </c>
      <c r="H3" s="38"/>
      <c r="I3" s="38"/>
    </row>
    <row r="4" spans="1:9" s="6" customFormat="1" ht="294" customHeight="1" x14ac:dyDescent="0.25">
      <c r="A4" s="38" t="s">
        <v>252</v>
      </c>
      <c r="B4" s="38" t="s">
        <v>355</v>
      </c>
      <c r="C4" s="38"/>
      <c r="D4" s="38" t="s">
        <v>489</v>
      </c>
      <c r="E4" s="90">
        <v>2025</v>
      </c>
      <c r="F4" s="90" t="s">
        <v>261</v>
      </c>
      <c r="G4" s="90">
        <v>2027</v>
      </c>
      <c r="H4" s="38"/>
      <c r="I4" s="38"/>
    </row>
    <row r="5" spans="1:9" s="6" customFormat="1" ht="305.25" customHeight="1" x14ac:dyDescent="0.25">
      <c r="A5" s="38" t="s">
        <v>356</v>
      </c>
      <c r="B5" s="38" t="s">
        <v>355</v>
      </c>
      <c r="C5" s="38"/>
      <c r="D5" s="38" t="s">
        <v>490</v>
      </c>
      <c r="E5" s="90">
        <v>2025</v>
      </c>
      <c r="F5" s="90" t="s">
        <v>261</v>
      </c>
      <c r="G5" s="90">
        <v>2027</v>
      </c>
      <c r="H5" s="38"/>
      <c r="I5" s="38"/>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006D4-5E30-4A15-AA43-45A99DFC63BC}">
  <dimension ref="A1:H3"/>
  <sheetViews>
    <sheetView zoomScale="80" zoomScaleNormal="80" workbookViewId="0"/>
  </sheetViews>
  <sheetFormatPr defaultRowHeight="15" customHeight="1" x14ac:dyDescent="0.25"/>
  <cols>
    <col min="1" max="1" width="12.28515625" customWidth="1"/>
    <col min="2" max="2" width="46.7109375" customWidth="1"/>
    <col min="3" max="3" width="28" customWidth="1"/>
    <col min="4" max="8" width="12.28515625" customWidth="1"/>
    <col min="11" max="11" width="11.42578125" customWidth="1"/>
    <col min="12" max="12" width="12.28515625" customWidth="1"/>
    <col min="13" max="13" width="13" customWidth="1"/>
    <col min="16" max="16" width="11.28515625" customWidth="1"/>
  </cols>
  <sheetData>
    <row r="1" spans="1:8" s="64" customFormat="1" ht="15.75" thickBot="1" x14ac:dyDescent="0.3">
      <c r="A1" s="99" t="s">
        <v>357</v>
      </c>
      <c r="B1" s="73"/>
      <c r="C1" s="73"/>
    </row>
    <row r="2" spans="1:8" s="2" customFormat="1" ht="60.75" customHeight="1" x14ac:dyDescent="0.25">
      <c r="A2" s="128" t="s">
        <v>257</v>
      </c>
      <c r="B2" s="128" t="s">
        <v>358</v>
      </c>
      <c r="C2" s="128" t="s">
        <v>259</v>
      </c>
      <c r="D2" s="62" t="s">
        <v>4</v>
      </c>
      <c r="E2" s="62" t="s">
        <v>30</v>
      </c>
      <c r="F2" s="62" t="s">
        <v>12</v>
      </c>
      <c r="G2" s="62" t="s">
        <v>14</v>
      </c>
      <c r="H2" s="62" t="s">
        <v>17</v>
      </c>
    </row>
    <row r="3" spans="1:8" s="6" customFormat="1" x14ac:dyDescent="0.25">
      <c r="A3" s="61"/>
      <c r="B3" s="46" t="s">
        <v>422</v>
      </c>
      <c r="C3" s="61" t="s">
        <v>422</v>
      </c>
      <c r="D3" s="61">
        <v>2026</v>
      </c>
      <c r="E3" s="61" t="s">
        <v>34</v>
      </c>
      <c r="F3" s="61">
        <v>2027</v>
      </c>
      <c r="G3" s="35"/>
      <c r="H3" s="3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48DA-6DD4-4DFF-882C-178253307053}">
  <dimension ref="A1:P11"/>
  <sheetViews>
    <sheetView zoomScale="80" zoomScaleNormal="80" workbookViewId="0"/>
  </sheetViews>
  <sheetFormatPr defaultRowHeight="15" customHeight="1" x14ac:dyDescent="0.25"/>
  <cols>
    <col min="1" max="1" width="18" customWidth="1"/>
    <col min="2" max="2" width="22.5703125" customWidth="1"/>
    <col min="3" max="3" width="24.28515625" customWidth="1"/>
    <col min="4" max="4" width="21.42578125" customWidth="1"/>
    <col min="5" max="5" width="24" customWidth="1"/>
    <col min="6" max="6" width="13.7109375" customWidth="1"/>
    <col min="7" max="7" width="24" customWidth="1"/>
    <col min="8" max="8" width="25.28515625" customWidth="1"/>
    <col min="9" max="9" width="10.28515625" customWidth="1"/>
    <col min="10" max="10" width="25.28515625" customWidth="1"/>
    <col min="11" max="11" width="30.5703125" customWidth="1"/>
    <col min="15" max="15" width="10" customWidth="1"/>
  </cols>
  <sheetData>
    <row r="1" spans="1:16" s="64" customFormat="1" ht="15.75" thickBot="1" x14ac:dyDescent="0.3">
      <c r="A1" s="63" t="s">
        <v>359</v>
      </c>
    </row>
    <row r="2" spans="1:16" s="39" customFormat="1" ht="45" x14ac:dyDescent="0.25">
      <c r="A2" s="62" t="s">
        <v>297</v>
      </c>
      <c r="B2" s="62" t="s">
        <v>298</v>
      </c>
      <c r="C2" s="91" t="s">
        <v>360</v>
      </c>
      <c r="D2" s="91" t="s">
        <v>361</v>
      </c>
      <c r="E2" s="91" t="s">
        <v>362</v>
      </c>
      <c r="F2" s="91" t="s">
        <v>363</v>
      </c>
      <c r="G2" s="62" t="s">
        <v>364</v>
      </c>
      <c r="H2" s="62" t="s">
        <v>365</v>
      </c>
      <c r="I2" s="62" t="s">
        <v>366</v>
      </c>
      <c r="J2" s="62" t="s">
        <v>367</v>
      </c>
      <c r="K2" s="62" t="s">
        <v>368</v>
      </c>
      <c r="L2" s="62" t="s">
        <v>4</v>
      </c>
      <c r="M2" s="62" t="s">
        <v>30</v>
      </c>
      <c r="N2" s="62" t="s">
        <v>12</v>
      </c>
      <c r="O2" s="62" t="s">
        <v>14</v>
      </c>
      <c r="P2" s="62" t="s">
        <v>17</v>
      </c>
    </row>
    <row r="3" spans="1:16" ht="15" customHeight="1" x14ac:dyDescent="0.25">
      <c r="C3" s="1" t="s">
        <v>423</v>
      </c>
      <c r="D3" t="s">
        <v>33</v>
      </c>
      <c r="E3" t="s">
        <v>33</v>
      </c>
      <c r="F3" t="s">
        <v>33</v>
      </c>
      <c r="G3" t="s">
        <v>33</v>
      </c>
      <c r="H3" t="s">
        <v>33</v>
      </c>
      <c r="I3" t="s">
        <v>33</v>
      </c>
      <c r="J3" t="s">
        <v>33</v>
      </c>
      <c r="K3" t="s">
        <v>33</v>
      </c>
    </row>
    <row r="4" spans="1:16" ht="15" customHeight="1" x14ac:dyDescent="0.25">
      <c r="C4" s="1"/>
    </row>
    <row r="5" spans="1:16" ht="15" customHeight="1" x14ac:dyDescent="0.25">
      <c r="C5" s="1"/>
    </row>
    <row r="6" spans="1:16" ht="15" customHeight="1" x14ac:dyDescent="0.25">
      <c r="C6" s="1"/>
    </row>
    <row r="7" spans="1:16" ht="15" customHeight="1" x14ac:dyDescent="0.25">
      <c r="C7" s="1"/>
    </row>
    <row r="8" spans="1:16" ht="15" customHeight="1" x14ac:dyDescent="0.25">
      <c r="C8" s="1"/>
    </row>
    <row r="9" spans="1:16" ht="15" customHeight="1" x14ac:dyDescent="0.25">
      <c r="C9" s="1"/>
    </row>
    <row r="10" spans="1:16" ht="15" customHeight="1" x14ac:dyDescent="0.25">
      <c r="C10" s="1"/>
    </row>
    <row r="11" spans="1:16" ht="15" customHeight="1" x14ac:dyDescent="0.25">
      <c r="C11" s="1"/>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94981-B173-4D2F-8F50-671C3F4F6B4B}">
  <dimension ref="A1:H5"/>
  <sheetViews>
    <sheetView zoomScale="80" zoomScaleNormal="80" workbookViewId="0">
      <selection activeCell="F10" sqref="F10"/>
    </sheetView>
  </sheetViews>
  <sheetFormatPr defaultRowHeight="15" customHeight="1" x14ac:dyDescent="0.25"/>
  <cols>
    <col min="1" max="1" width="50.28515625" customWidth="1"/>
    <col min="2" max="2" width="13" customWidth="1"/>
    <col min="3" max="3" width="72.28515625" customWidth="1"/>
    <col min="7" max="7" width="12.28515625" customWidth="1"/>
    <col min="9" max="9" width="10.7109375" customWidth="1"/>
  </cols>
  <sheetData>
    <row r="1" spans="1:8" s="64" customFormat="1" ht="15.75" thickBot="1" x14ac:dyDescent="0.3">
      <c r="A1" s="79" t="s">
        <v>369</v>
      </c>
    </row>
    <row r="2" spans="1:8" s="2" customFormat="1" ht="30" x14ac:dyDescent="0.25">
      <c r="A2" s="62" t="s">
        <v>49</v>
      </c>
      <c r="B2" s="62" t="s">
        <v>50</v>
      </c>
      <c r="C2" s="62" t="s">
        <v>249</v>
      </c>
      <c r="D2" s="62" t="s">
        <v>4</v>
      </c>
      <c r="E2" s="62" t="s">
        <v>30</v>
      </c>
      <c r="F2" s="62" t="s">
        <v>12</v>
      </c>
      <c r="G2" s="62" t="s">
        <v>14</v>
      </c>
      <c r="H2" s="62" t="s">
        <v>17</v>
      </c>
    </row>
    <row r="3" spans="1:8" ht="115.5" x14ac:dyDescent="0.25">
      <c r="A3" s="38" t="s">
        <v>370</v>
      </c>
      <c r="B3" s="38" t="s">
        <v>312</v>
      </c>
      <c r="C3" s="126" t="s">
        <v>424</v>
      </c>
      <c r="D3" s="61">
        <v>2026</v>
      </c>
      <c r="E3" s="61" t="s">
        <v>34</v>
      </c>
      <c r="F3" s="61">
        <v>2028</v>
      </c>
      <c r="G3" s="14"/>
      <c r="H3" s="14"/>
    </row>
    <row r="4" spans="1:8" ht="145.15" customHeight="1" x14ac:dyDescent="0.25">
      <c r="A4" s="38" t="s">
        <v>371</v>
      </c>
      <c r="B4" s="38" t="s">
        <v>312</v>
      </c>
      <c r="C4" s="127" t="s">
        <v>372</v>
      </c>
      <c r="D4" s="61">
        <v>2026</v>
      </c>
      <c r="E4" s="61" t="s">
        <v>34</v>
      </c>
      <c r="F4" s="61">
        <v>2028</v>
      </c>
      <c r="G4" s="14"/>
      <c r="H4" s="14"/>
    </row>
    <row r="5" spans="1:8" ht="15" customHeight="1" x14ac:dyDescent="0.25">
      <c r="B5" s="2"/>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62F2B-2A79-4EB0-BBC7-2685CCD6390F}">
  <dimension ref="A1:J10"/>
  <sheetViews>
    <sheetView zoomScale="80" zoomScaleNormal="80" workbookViewId="0">
      <selection activeCell="E17" sqref="E17"/>
    </sheetView>
  </sheetViews>
  <sheetFormatPr defaultRowHeight="15" x14ac:dyDescent="0.25"/>
  <cols>
    <col min="1" max="1" width="22" customWidth="1"/>
    <col min="2" max="2" width="18.7109375" customWidth="1"/>
    <col min="3" max="3" width="20.28515625" customWidth="1"/>
    <col min="4" max="4" width="25.28515625" customWidth="1"/>
    <col min="5" max="5" width="25" customWidth="1"/>
    <col min="6" max="6" width="29.28515625" customWidth="1"/>
    <col min="7" max="7" width="12.7109375" customWidth="1"/>
    <col min="8" max="8" width="18.28515625" customWidth="1"/>
    <col min="9" max="9" width="14.5703125" customWidth="1"/>
  </cols>
  <sheetData>
    <row r="1" spans="1:10" s="12" customFormat="1" ht="15.75" thickBot="1" x14ac:dyDescent="0.3">
      <c r="A1" s="100" t="s">
        <v>373</v>
      </c>
      <c r="D1" s="101"/>
    </row>
    <row r="2" spans="1:10" s="6" customFormat="1" ht="30" x14ac:dyDescent="0.25">
      <c r="A2" s="150" t="s">
        <v>374</v>
      </c>
      <c r="B2" s="150" t="s">
        <v>375</v>
      </c>
      <c r="C2" s="150" t="s">
        <v>376</v>
      </c>
      <c r="D2" s="150" t="s">
        <v>377</v>
      </c>
      <c r="E2" s="150" t="s">
        <v>378</v>
      </c>
      <c r="F2" s="150" t="s">
        <v>268</v>
      </c>
      <c r="G2" s="69" t="s">
        <v>4</v>
      </c>
      <c r="H2" s="69" t="s">
        <v>30</v>
      </c>
      <c r="I2" s="69" t="s">
        <v>12</v>
      </c>
      <c r="J2" s="62" t="s">
        <v>17</v>
      </c>
    </row>
    <row r="3" spans="1:10" x14ac:dyDescent="0.25">
      <c r="A3" s="151" t="s">
        <v>467</v>
      </c>
      <c r="B3" s="152" t="s">
        <v>33</v>
      </c>
      <c r="C3" s="152" t="s">
        <v>335</v>
      </c>
      <c r="D3" s="152" t="s">
        <v>33</v>
      </c>
      <c r="E3" s="152" t="s">
        <v>33</v>
      </c>
      <c r="F3" s="152" t="s">
        <v>33</v>
      </c>
      <c r="G3" s="61">
        <v>2026</v>
      </c>
      <c r="H3" s="61" t="s">
        <v>34</v>
      </c>
      <c r="I3" s="61">
        <v>2028</v>
      </c>
      <c r="J3" s="14"/>
    </row>
    <row r="4" spans="1:10" x14ac:dyDescent="0.25">
      <c r="A4" s="151" t="s">
        <v>468</v>
      </c>
      <c r="B4" s="152" t="s">
        <v>33</v>
      </c>
      <c r="C4" s="152" t="s">
        <v>335</v>
      </c>
      <c r="D4" s="152" t="s">
        <v>33</v>
      </c>
      <c r="E4" s="152" t="s">
        <v>33</v>
      </c>
      <c r="F4" s="152" t="s">
        <v>33</v>
      </c>
      <c r="G4" s="61">
        <v>2026</v>
      </c>
      <c r="H4" s="61" t="s">
        <v>34</v>
      </c>
      <c r="I4" s="61">
        <v>2028</v>
      </c>
      <c r="J4" s="14"/>
    </row>
    <row r="5" spans="1:10" x14ac:dyDescent="0.25">
      <c r="A5" s="151" t="s">
        <v>469</v>
      </c>
      <c r="B5" s="152" t="s">
        <v>33</v>
      </c>
      <c r="C5" s="152" t="s">
        <v>335</v>
      </c>
      <c r="D5" s="152" t="s">
        <v>33</v>
      </c>
      <c r="E5" s="152" t="s">
        <v>33</v>
      </c>
      <c r="F5" s="152" t="s">
        <v>33</v>
      </c>
      <c r="G5" s="61">
        <v>2026</v>
      </c>
      <c r="H5" s="61" t="s">
        <v>34</v>
      </c>
      <c r="I5" s="61">
        <v>2028</v>
      </c>
      <c r="J5" s="14"/>
    </row>
    <row r="6" spans="1:10" x14ac:dyDescent="0.25">
      <c r="A6" s="151" t="s">
        <v>470</v>
      </c>
      <c r="B6" s="152" t="s">
        <v>33</v>
      </c>
      <c r="C6" s="152" t="s">
        <v>335</v>
      </c>
      <c r="D6" s="152" t="s">
        <v>33</v>
      </c>
      <c r="E6" s="152" t="s">
        <v>33</v>
      </c>
      <c r="F6" s="152" t="s">
        <v>33</v>
      </c>
      <c r="G6" s="61">
        <v>2026</v>
      </c>
      <c r="H6" s="61" t="s">
        <v>34</v>
      </c>
      <c r="I6" s="61">
        <v>2028</v>
      </c>
      <c r="J6" s="14"/>
    </row>
    <row r="7" spans="1:10" x14ac:dyDescent="0.25">
      <c r="A7" s="151" t="s">
        <v>471</v>
      </c>
      <c r="B7" s="152" t="s">
        <v>33</v>
      </c>
      <c r="C7" s="152" t="s">
        <v>335</v>
      </c>
      <c r="D7" s="152" t="s">
        <v>33</v>
      </c>
      <c r="E7" s="152" t="s">
        <v>33</v>
      </c>
      <c r="F7" s="152" t="s">
        <v>33</v>
      </c>
      <c r="G7" s="61">
        <v>2026</v>
      </c>
      <c r="H7" s="61" t="s">
        <v>34</v>
      </c>
      <c r="I7" s="61">
        <v>2028</v>
      </c>
      <c r="J7" s="14"/>
    </row>
    <row r="8" spans="1:10" x14ac:dyDescent="0.25">
      <c r="A8" s="151" t="s">
        <v>472</v>
      </c>
      <c r="B8" s="152" t="s">
        <v>33</v>
      </c>
      <c r="C8" s="152" t="s">
        <v>335</v>
      </c>
      <c r="D8" s="152" t="s">
        <v>33</v>
      </c>
      <c r="E8" s="152" t="s">
        <v>33</v>
      </c>
      <c r="F8" s="152" t="s">
        <v>33</v>
      </c>
      <c r="G8" s="61">
        <v>2026</v>
      </c>
      <c r="H8" s="61" t="s">
        <v>34</v>
      </c>
      <c r="I8" s="61">
        <v>2028</v>
      </c>
      <c r="J8" s="14"/>
    </row>
    <row r="10" spans="1:10" x14ac:dyDescent="0.25">
      <c r="A10" t="s">
        <v>473</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8349-AB61-4435-81DD-7AFB2EC3EF1C}">
  <dimension ref="A1:L4"/>
  <sheetViews>
    <sheetView zoomScale="80" zoomScaleNormal="80" workbookViewId="0"/>
  </sheetViews>
  <sheetFormatPr defaultRowHeight="15" customHeight="1" x14ac:dyDescent="0.25"/>
  <cols>
    <col min="1" max="1" width="19.28515625" customWidth="1"/>
    <col min="2" max="2" width="14.7109375" bestFit="1" customWidth="1"/>
    <col min="3" max="3" width="21.5703125" bestFit="1" customWidth="1"/>
    <col min="4" max="4" width="16" customWidth="1"/>
    <col min="5" max="5" width="18.7109375" customWidth="1"/>
    <col min="6" max="6" width="16" customWidth="1"/>
    <col min="7" max="7" width="16.7109375" customWidth="1"/>
    <col min="8" max="9" width="16.7109375" style="17" customWidth="1"/>
    <col min="11" max="11" width="10.28515625" customWidth="1"/>
  </cols>
  <sheetData>
    <row r="1" spans="1:12" s="64" customFormat="1" ht="15.75" thickBot="1" x14ac:dyDescent="0.3">
      <c r="A1" s="79" t="s">
        <v>379</v>
      </c>
      <c r="B1" s="79"/>
      <c r="C1" s="79"/>
      <c r="D1" s="79"/>
      <c r="E1" s="79"/>
      <c r="F1" s="79"/>
      <c r="H1" s="73"/>
      <c r="I1" s="73"/>
    </row>
    <row r="2" spans="1:12" s="2" customFormat="1" ht="60" x14ac:dyDescent="0.25">
      <c r="A2" s="62" t="s">
        <v>297</v>
      </c>
      <c r="B2" s="62" t="s">
        <v>25</v>
      </c>
      <c r="C2" s="62" t="s">
        <v>380</v>
      </c>
      <c r="D2" s="62" t="s">
        <v>381</v>
      </c>
      <c r="E2" s="62" t="s">
        <v>382</v>
      </c>
      <c r="F2" s="62" t="s">
        <v>383</v>
      </c>
      <c r="G2" s="62" t="s">
        <v>384</v>
      </c>
      <c r="H2" s="72" t="s">
        <v>4</v>
      </c>
      <c r="I2" s="72" t="s">
        <v>30</v>
      </c>
      <c r="J2" s="62" t="s">
        <v>12</v>
      </c>
      <c r="K2" s="62" t="s">
        <v>14</v>
      </c>
      <c r="L2" s="62" t="s">
        <v>17</v>
      </c>
    </row>
    <row r="3" spans="1:12" ht="31.5" customHeight="1" x14ac:dyDescent="0.25">
      <c r="A3" s="23" t="s">
        <v>41</v>
      </c>
      <c r="B3" s="23" t="s">
        <v>32</v>
      </c>
      <c r="C3" s="184"/>
      <c r="D3" s="184"/>
      <c r="E3" s="184"/>
      <c r="F3" s="184"/>
      <c r="G3" s="185"/>
      <c r="H3" s="125">
        <v>2026</v>
      </c>
      <c r="I3" s="125" t="s">
        <v>34</v>
      </c>
      <c r="J3" s="108"/>
      <c r="K3" s="108"/>
      <c r="L3" s="108"/>
    </row>
    <row r="4" spans="1:12" ht="30" customHeight="1" x14ac:dyDescent="0.25">
      <c r="A4" s="24" t="s">
        <v>300</v>
      </c>
      <c r="B4" s="24" t="s">
        <v>385</v>
      </c>
      <c r="C4" s="184"/>
      <c r="D4" s="184"/>
      <c r="E4" s="184"/>
      <c r="F4" s="184"/>
      <c r="G4" s="185"/>
      <c r="H4" s="125">
        <v>2026</v>
      </c>
      <c r="I4" s="125" t="s">
        <v>34</v>
      </c>
      <c r="J4" s="108"/>
      <c r="K4" s="108"/>
      <c r="L4" s="108"/>
    </row>
  </sheetData>
  <pageMargins left="0.7" right="0.7" top="0.75" bottom="0.75" header="0.3" footer="0.3"/>
  <legacy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9C8B9-EE3C-486D-8D11-B4FEBC9A2114}">
  <dimension ref="A1:J3"/>
  <sheetViews>
    <sheetView zoomScale="80" zoomScaleNormal="80" workbookViewId="0"/>
  </sheetViews>
  <sheetFormatPr defaultRowHeight="15" customHeight="1" x14ac:dyDescent="0.25"/>
  <cols>
    <col min="2" max="4" width="13.28515625" customWidth="1"/>
    <col min="5" max="5" width="12.7109375" customWidth="1"/>
    <col min="9" max="9" width="10.42578125" customWidth="1"/>
  </cols>
  <sheetData>
    <row r="1" spans="1:10" s="64" customFormat="1" ht="15.75" thickBot="1" x14ac:dyDescent="0.3">
      <c r="A1" s="79" t="s">
        <v>386</v>
      </c>
    </row>
    <row r="2" spans="1:10" s="2" customFormat="1" ht="75" x14ac:dyDescent="0.25">
      <c r="A2" s="62" t="s">
        <v>387</v>
      </c>
      <c r="B2" s="62" t="s">
        <v>388</v>
      </c>
      <c r="C2" s="62" t="s">
        <v>389</v>
      </c>
      <c r="D2" s="62" t="s">
        <v>390</v>
      </c>
      <c r="E2" s="62" t="s">
        <v>391</v>
      </c>
      <c r="F2" s="62" t="s">
        <v>392</v>
      </c>
      <c r="G2" s="62" t="s">
        <v>30</v>
      </c>
      <c r="H2" s="62" t="s">
        <v>12</v>
      </c>
      <c r="I2" s="62" t="s">
        <v>14</v>
      </c>
      <c r="J2" s="62" t="s">
        <v>17</v>
      </c>
    </row>
    <row r="3" spans="1:10" ht="15" customHeight="1" x14ac:dyDescent="0.25">
      <c r="A3" s="13" t="s">
        <v>393</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D275-83CC-45F3-BA59-DE238E6056E2}">
  <dimension ref="A1:I5"/>
  <sheetViews>
    <sheetView zoomScale="80" zoomScaleNormal="80" workbookViewId="0">
      <selection activeCell="C5" sqref="C5"/>
    </sheetView>
  </sheetViews>
  <sheetFormatPr defaultRowHeight="15" customHeight="1" x14ac:dyDescent="0.25"/>
  <cols>
    <col min="1" max="1" width="41.42578125" customWidth="1"/>
    <col min="2" max="2" width="24" customWidth="1"/>
    <col min="4" max="6" width="14.7109375" customWidth="1"/>
    <col min="8" max="8" width="11.42578125" customWidth="1"/>
  </cols>
  <sheetData>
    <row r="1" spans="1:9" s="64" customFormat="1" ht="15.75" thickBot="1" x14ac:dyDescent="0.3">
      <c r="A1" s="63" t="s">
        <v>394</v>
      </c>
    </row>
    <row r="2" spans="1:9" s="39" customFormat="1" ht="30" x14ac:dyDescent="0.25">
      <c r="A2" s="62" t="s">
        <v>49</v>
      </c>
      <c r="B2" s="62" t="s">
        <v>50</v>
      </c>
      <c r="C2" s="62" t="s">
        <v>19</v>
      </c>
      <c r="D2" s="62" t="s">
        <v>249</v>
      </c>
      <c r="E2" s="62" t="s">
        <v>4</v>
      </c>
      <c r="F2" s="62" t="s">
        <v>30</v>
      </c>
      <c r="G2" s="62" t="s">
        <v>12</v>
      </c>
      <c r="H2" s="62" t="s">
        <v>14</v>
      </c>
      <c r="I2" s="62" t="s">
        <v>17</v>
      </c>
    </row>
    <row r="3" spans="1:9" s="6" customFormat="1" ht="68.25" customHeight="1" x14ac:dyDescent="0.25">
      <c r="A3" s="38" t="s">
        <v>491</v>
      </c>
      <c r="B3" s="38" t="s">
        <v>395</v>
      </c>
      <c r="C3" s="38" t="s">
        <v>397</v>
      </c>
      <c r="D3" s="38"/>
      <c r="E3" s="38"/>
      <c r="F3" s="38"/>
      <c r="G3" s="38"/>
      <c r="H3" s="38"/>
      <c r="I3" s="38"/>
    </row>
    <row r="4" spans="1:9" s="6" customFormat="1" ht="171.75" customHeight="1" x14ac:dyDescent="0.25">
      <c r="A4" s="38" t="s">
        <v>396</v>
      </c>
      <c r="B4" s="38"/>
      <c r="C4" s="38" t="s">
        <v>397</v>
      </c>
      <c r="D4" s="38"/>
      <c r="E4" s="38"/>
      <c r="F4" s="38"/>
      <c r="G4" s="38"/>
      <c r="H4" s="38"/>
      <c r="I4" s="38"/>
    </row>
    <row r="5" spans="1:9" x14ac:dyDescent="0.25">
      <c r="A5" s="1"/>
      <c r="B5" s="1"/>
      <c r="C5" s="1"/>
      <c r="D5" s="1"/>
      <c r="E5" s="1"/>
      <c r="F5" s="1"/>
      <c r="G5" s="1"/>
      <c r="H5" s="1"/>
      <c r="I5" s="1"/>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A9BD-89F8-4528-96C8-5EE063246353}">
  <dimension ref="A1:G3"/>
  <sheetViews>
    <sheetView zoomScale="80" zoomScaleNormal="80" workbookViewId="0">
      <selection sqref="A1:B1"/>
    </sheetView>
  </sheetViews>
  <sheetFormatPr defaultRowHeight="15" customHeight="1" x14ac:dyDescent="0.25"/>
  <cols>
    <col min="1" max="1" width="15.28515625" customWidth="1"/>
    <col min="3" max="3" width="15" customWidth="1"/>
    <col min="4" max="4" width="14.7109375" customWidth="1"/>
  </cols>
  <sheetData>
    <row r="1" spans="1:7" s="64" customFormat="1" ht="15.75" thickBot="1" x14ac:dyDescent="0.3">
      <c r="A1" s="176" t="s">
        <v>398</v>
      </c>
      <c r="B1" s="176"/>
      <c r="E1" s="63"/>
      <c r="F1" s="63"/>
      <c r="G1" s="63"/>
    </row>
    <row r="2" spans="1:7" s="2" customFormat="1" ht="75" x14ac:dyDescent="0.25">
      <c r="A2" s="62" t="s">
        <v>399</v>
      </c>
      <c r="B2" s="62" t="s">
        <v>400</v>
      </c>
      <c r="C2" s="62" t="s">
        <v>401</v>
      </c>
      <c r="D2" s="62" t="s">
        <v>402</v>
      </c>
      <c r="E2" s="62" t="s">
        <v>4</v>
      </c>
      <c r="F2" s="62" t="s">
        <v>30</v>
      </c>
      <c r="G2" s="62" t="s">
        <v>12</v>
      </c>
    </row>
    <row r="3" spans="1:7" ht="15" customHeight="1" x14ac:dyDescent="0.25">
      <c r="A3" s="13" t="s">
        <v>403</v>
      </c>
    </row>
  </sheetData>
  <mergeCells count="1">
    <mergeCell ref="A1:B1"/>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20F0E-AA13-4741-B1B7-9B19B38E10E0}">
  <dimension ref="A1:I8"/>
  <sheetViews>
    <sheetView zoomScale="80" zoomScaleNormal="80" workbookViewId="0"/>
  </sheetViews>
  <sheetFormatPr defaultColWidth="9.28515625" defaultRowHeight="15" customHeight="1" x14ac:dyDescent="0.25"/>
  <cols>
    <col min="1" max="1" width="39.7109375" style="6" customWidth="1"/>
    <col min="2" max="2" width="42.5703125" style="6" customWidth="1"/>
    <col min="3" max="3" width="9.28515625" style="6"/>
    <col min="4" max="4" width="73.7109375" style="6" customWidth="1"/>
    <col min="5" max="7" width="9.28515625" style="6"/>
    <col min="8" max="8" width="11.28515625" style="6" customWidth="1"/>
    <col min="9" max="16384" width="9.28515625" style="6"/>
  </cols>
  <sheetData>
    <row r="1" spans="1:9" s="71" customFormat="1" ht="15.75" thickBot="1" x14ac:dyDescent="0.3">
      <c r="A1" s="117" t="s">
        <v>404</v>
      </c>
      <c r="B1" s="6"/>
      <c r="C1" s="6"/>
      <c r="D1" s="6"/>
      <c r="E1" s="6"/>
      <c r="F1" s="6"/>
      <c r="G1" s="6"/>
    </row>
    <row r="2" spans="1:9" ht="30" x14ac:dyDescent="0.25">
      <c r="A2" s="38" t="s">
        <v>49</v>
      </c>
      <c r="B2" s="38" t="s">
        <v>50</v>
      </c>
      <c r="C2" s="38" t="s">
        <v>19</v>
      </c>
      <c r="D2" s="52" t="s">
        <v>249</v>
      </c>
      <c r="E2" s="52" t="s">
        <v>4</v>
      </c>
      <c r="F2" s="38" t="s">
        <v>30</v>
      </c>
      <c r="G2" s="38" t="s">
        <v>12</v>
      </c>
      <c r="H2" s="102" t="s">
        <v>14</v>
      </c>
      <c r="I2" s="69" t="s">
        <v>17</v>
      </c>
    </row>
    <row r="3" spans="1:9" ht="216" customHeight="1" x14ac:dyDescent="0.25">
      <c r="A3" s="38" t="s">
        <v>405</v>
      </c>
      <c r="B3" s="38" t="s">
        <v>406</v>
      </c>
      <c r="C3" s="35"/>
      <c r="D3" s="45" t="s">
        <v>409</v>
      </c>
      <c r="E3" s="61">
        <v>2026</v>
      </c>
      <c r="F3" s="61" t="s">
        <v>34</v>
      </c>
      <c r="G3" s="61">
        <v>2027</v>
      </c>
      <c r="H3" s="103"/>
      <c r="I3" s="35"/>
    </row>
    <row r="4" spans="1:9" ht="120" x14ac:dyDescent="0.25">
      <c r="A4" s="38" t="s">
        <v>407</v>
      </c>
      <c r="B4" s="38" t="s">
        <v>406</v>
      </c>
      <c r="C4" s="35" t="s">
        <v>57</v>
      </c>
      <c r="D4" s="45" t="s">
        <v>410</v>
      </c>
      <c r="E4" s="61">
        <v>2026</v>
      </c>
      <c r="F4" s="61" t="s">
        <v>34</v>
      </c>
      <c r="G4" s="61">
        <v>2027</v>
      </c>
      <c r="H4" s="103"/>
      <c r="I4" s="35"/>
    </row>
    <row r="5" spans="1:9" ht="257.25" customHeight="1" x14ac:dyDescent="0.25">
      <c r="A5" s="38" t="s">
        <v>411</v>
      </c>
      <c r="B5" s="38" t="s">
        <v>406</v>
      </c>
      <c r="C5" s="35"/>
      <c r="D5" s="118" t="s">
        <v>412</v>
      </c>
      <c r="E5" s="61">
        <v>2026</v>
      </c>
      <c r="F5" s="61" t="s">
        <v>34</v>
      </c>
      <c r="G5" s="61">
        <v>2027</v>
      </c>
      <c r="H5" s="103"/>
      <c r="I5" s="35"/>
    </row>
    <row r="6" spans="1:9" ht="198" customHeight="1" x14ac:dyDescent="0.25">
      <c r="A6" s="38" t="s">
        <v>413</v>
      </c>
      <c r="B6" s="38" t="s">
        <v>406</v>
      </c>
      <c r="C6" s="35"/>
      <c r="D6" s="118" t="s">
        <v>414</v>
      </c>
      <c r="E6" s="61">
        <v>2026</v>
      </c>
      <c r="F6" s="61" t="s">
        <v>34</v>
      </c>
      <c r="G6" s="61">
        <v>2027</v>
      </c>
      <c r="H6" s="103"/>
      <c r="I6" s="35"/>
    </row>
    <row r="7" spans="1:9" ht="270" x14ac:dyDescent="0.25">
      <c r="A7" s="38" t="s">
        <v>415</v>
      </c>
      <c r="B7" s="38" t="s">
        <v>406</v>
      </c>
      <c r="C7" s="35"/>
      <c r="D7" s="118" t="s">
        <v>492</v>
      </c>
      <c r="E7" s="61">
        <v>2026</v>
      </c>
      <c r="F7" s="61" t="s">
        <v>34</v>
      </c>
      <c r="G7" s="61">
        <v>2027</v>
      </c>
      <c r="H7" s="103"/>
      <c r="I7" s="35"/>
    </row>
    <row r="8" spans="1:9" ht="272.25" customHeight="1" x14ac:dyDescent="0.25">
      <c r="A8" s="38" t="s">
        <v>416</v>
      </c>
      <c r="B8" s="38" t="s">
        <v>406</v>
      </c>
      <c r="C8" s="35"/>
      <c r="D8" s="38" t="s">
        <v>493</v>
      </c>
      <c r="E8" s="61">
        <v>2026</v>
      </c>
      <c r="F8" s="61" t="s">
        <v>34</v>
      </c>
      <c r="G8" s="61">
        <v>2027</v>
      </c>
      <c r="H8" s="103"/>
      <c r="I8" s="35"/>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3" ma:contentTypeDescription="Create a new document." ma:contentTypeScope="" ma:versionID="5bf2661cbcd4ab284d7d76057b9b5576">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323c3186fa886ffa84e73bc3aecec194"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ferenc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ference" ma:index="19" nillable="true" ma:displayName="Reference" ma:description="What is this document related to?" ma:format="Dropdown" ma:internalName="Reference">
      <xsd:simpleType>
        <xsd:restriction base="dms:Text">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Reference xmlns="15413c27-45ee-44c3-97ed-dca2b9a2c04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C69228-3316-42CF-8EBA-1EB9B7B2F8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24B88A-20AE-4089-9FE6-0877B5966738}">
  <ds:schemaRefs>
    <ds:schemaRef ds:uri="http://schemas.microsoft.com/office/infopath/2007/PartnerControls"/>
    <ds:schemaRef ds:uri="http://schemas.microsoft.com/office/2006/documentManagement/types"/>
    <ds:schemaRef ds:uri="http://purl.org/dc/elements/1.1/"/>
    <ds:schemaRef ds:uri="15413c27-45ee-44c3-97ed-dca2b9a2c046"/>
    <ds:schemaRef ds:uri="http://purl.org/dc/terms/"/>
    <ds:schemaRef ds:uri="http://purl.org/dc/dcmitype/"/>
    <ds:schemaRef ds:uri="http://schemas.openxmlformats.org/package/2006/metadata/core-properties"/>
    <ds:schemaRef ds:uri="http://schemas.microsoft.com/office/2006/metadata/properties"/>
    <ds:schemaRef ds:uri="a75dc84f-29dc-48fe-85ea-556a80082a84"/>
    <ds:schemaRef ds:uri="http://www.w3.org/XML/1998/namespace"/>
  </ds:schemaRefs>
</ds:datastoreItem>
</file>

<file path=customXml/itemProps3.xml><?xml version="1.0" encoding="utf-8"?>
<ds:datastoreItem xmlns:ds="http://schemas.openxmlformats.org/officeDocument/2006/customXml" ds:itemID="{B183DF1D-E792-4D62-BB89-8AC08D1D66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2</vt:i4>
      </vt:variant>
    </vt:vector>
  </HeadingPairs>
  <TitlesOfParts>
    <vt:vector size="35"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1.3.9</vt:lpstr>
      <vt:lpstr>Table 1.3.10</vt:lpstr>
      <vt:lpstr>Table 1.4.1</vt:lpstr>
      <vt:lpstr>Table 1.4.2</vt:lpstr>
      <vt:lpstr>Section 1.4.2</vt:lpstr>
      <vt:lpstr>Table 1.4.3</vt:lpstr>
      <vt:lpstr>Table 1.4.4</vt:lpstr>
      <vt:lpstr>Table 1.4.5</vt:lpstr>
      <vt:lpstr>Table 1.4.6</vt:lpstr>
      <vt:lpstr>Section 1.4.6</vt:lpstr>
      <vt:lpstr>Table 1.4.7</vt:lpstr>
      <vt:lpstr>Table 1.4.8</vt:lpstr>
      <vt:lpstr>Section 1.4.8</vt:lpstr>
      <vt:lpstr>Table 1.5.1</vt:lpstr>
      <vt:lpstr>Table 1.6.1</vt:lpstr>
      <vt:lpstr>Table 1.7.1</vt:lpstr>
      <vt:lpstr>Section 1.7.2</vt:lpstr>
      <vt:lpstr>Table 1.7.2</vt:lpstr>
      <vt:lpstr>Section 1.8.1</vt:lpstr>
      <vt:lpstr>'Table 1.1.1'!_ftn1</vt:lpstr>
      <vt:lpstr>'Table 1.1.1'!_ftnref1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Jordan Parrillo</cp:lastModifiedBy>
  <cp:revision/>
  <dcterms:created xsi:type="dcterms:W3CDTF">2024-12-23T16:44:05Z</dcterms:created>
  <dcterms:modified xsi:type="dcterms:W3CDTF">2026-10-30T20:13:01Z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