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3-19-26\"/>
    </mc:Choice>
  </mc:AlternateContent>
  <xr:revisionPtr revIDLastSave="0" documentId="13_ncr:1_{F3AD30E5-C956-4A81-AD67-3E7D8EE8F968}"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1" i="4" l="1"/>
  <c r="T100" i="4"/>
  <c r="T99" i="4"/>
  <c r="T98" i="4"/>
  <c r="T92" i="4"/>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<sst xmlns="http://schemas.openxmlformats.org/spreadsheetml/2006/main" count="720" uniqueCount="363">
  <si>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</si>
  <si>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</si>
  <si>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</si>
  <si>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</si>
  <si>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</si>
  <si>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</si>
  <si>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</si>
  <si>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</si>
  <si>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</si>
  <si>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</si>
  <si>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</si>
  <si>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</si>
  <si>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</si>
  <si>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</si>
  <si>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</si>
  <si>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</si>
  <si>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</si>
  <si>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</si>
  <si>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</si>
  <si>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</si>
  <si>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</si>
  <si>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</si>
  <si>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</si>
  <si>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</si>
  <si>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</si>
  <si>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</si>
  <si>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</si>
  <si>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</si>
  <si>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</si>
  <si>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</si>
  <si>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</si>
  <si>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</si>
  <si>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</si>
  <si>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</si>
  <si>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</si>
  <si>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</si>
  <si>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</si>
  <si>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</si>
  <si>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</si>
  <si>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</si>
  <si>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</si>
  <si>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</si>
  <si>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</si>
  <si>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</si>
  <si>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</si>
  <si>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</si>
  <si>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</si>
  <si>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</si>
  <si>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</si>
  <si>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</si>
  <si>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</si>
  <si>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</si>
  <si>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</si>
  <si>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</si>
  <si>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</si>
  <si>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</si>
  <si>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</si>
  <si>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</si>
  <si>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</si>
  <si>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</si>
  <si>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</si>
  <si>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</si>
  <si>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</si>
  <si>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</si>
  <si>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</si>
  <si>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</si>
  <si>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</si>
  <si>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</si>
  <si>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</si>
  <si>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</si>
  <si>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</si>
  <si>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</si>
  <si>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</si>
  <si>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</si>
  <si>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</si>
  <si>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</si>
  <si>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</si>
  <si>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</si>
  <si>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</si>
  <si>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</si>
  <si>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</si>
  <si>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</si>
  <si>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</si>
  <si>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</si>
  <si>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</si>
  <si>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</si>
  <si>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</si>
  <si>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</si>
  <si>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</si>
  <si>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</si>
  <si>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</si>
  <si>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</si>
  <si>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</si>
  <si>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</si>
  <si>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</si>
  <si>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</si>
  <si>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</si>
  <si>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</si>
  <si>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</si>
  <si>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</si>
  <si>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</si>
  <si>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</si>
  <si>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</si>
  <si>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</si>
  <si>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</si>
  <si>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</si>
  <si>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</si>
  <si>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</si>
  <si>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</si>
  <si>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</si>
  <si>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</si>
  <si>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</si>
  <si>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</si>
  <si>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</si>
  <si>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</si>
  <si>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</si>
  <si>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</si>
  <si>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</si>
  <si>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</si>
  <si>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</si>
  <si>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</si>
  <si>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</si>
  <si>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</si>
  <si>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</si>
  <si>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</si>
  <si>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</si>
  <si>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</si>
  <si>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</si>
  <si>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</si>
  <si>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</si>
  <si>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</si>
  <si>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</si>
  <si>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</si>
  <si>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</si>
  <si>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</si>
  <si>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</si>
  <si>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</si>
  <si>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</si>
  <si>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</si>
  <si>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</si>
  <si>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</si>
  <si>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</si>
  <si>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</si>
  <si>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</si>
  <si>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</si>
  <si>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</si>
  <si>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</si>
  <si>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</si>
  <si>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</si>
  <si>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</si>
  <si>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</si>
  <si>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</si>
  <si>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</si>
  <si>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</si>
  <si>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</si>
  <si>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</si>
  <si>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</si>
  <si>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</si>
  <si>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</si>
  <si>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</si>
  <si>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</si>
  <si>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</si>
  <si>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</si>
  <si>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</si>
  <si>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</si>
  <si>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</si>
  <si>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</si>
  <si>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</si>
  <si>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</si>
  <si>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</si>
  <si>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</si>
  <si>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</si>
  <si>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</si>
  <si>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</si>
  <si>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</si>
  <si>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</si>
  <si>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</si>
  <si>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</si>
  <si>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</si>
  <si>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</si>
  <si>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</si>
  <si>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</si>
  <si>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</si>
  <si>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</si>
  <si>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</si>
  <si>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</si>
  <si>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</si>
  <si>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</si>
  <si>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</si>
  <si>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</si>
  <si>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</si>
  <si>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</si>
  <si>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</si>
  <si>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</si>
  <si>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</si>
  <si>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</si>
  <si>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</si>
  <si>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</si>
  <si>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</si>
  <si>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</si>
  <si>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</si>
  <si>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</si>
  <si>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</si>
  <si>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</si>
  <si>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</si>
  <si>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</si>
  <si>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</si>
  <si>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</si>
  <si>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</si>
  <si>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</si>
  <si>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</si>
  <si>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</si>
  <si>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</si>
  <si>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</si>
  <si>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</si>
  <si>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</si>
  <si>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</si>
  <si>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</si>
  <si>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</si>
  <si>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</si>
  <si>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</si>
  <si>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</si>
  <si>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</si>
  <si>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</si>
  <si>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</si>
  <si>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</si>
  <si>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</si>
  <si>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</si>
  <si>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</si>
  <si>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</si>
  <si>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</si>
  <si>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</si>
  <si>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</si>
  <si>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</si>
  <si>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</si>
  <si>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</si>
  <si>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</si>
  <si>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</si>
  <si>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</si>
  <si>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</si>
  <si>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</si>
  <si>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</si>
  <si>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</si>
  <si>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</si>
  <si>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</si>
  <si>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</si>
  <si>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</si>
  <si>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</si>
  <si>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</si>
  <si>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</si>
  <si>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</si>
  <si>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</si>
  <si>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</si>
  <si>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</si>
  <si>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</si>
  <si>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</si>
  <si>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</si>
  <si>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</si>
  <si>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</si>
  <si>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</si>
  <si>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</si>
  <si>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</si>
  <si>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</si>
  <si>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</si>
  <si>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</si>
  <si>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</si>
  <si>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</si>
  <si>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</si>
  <si>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</si>
  <si>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</si>
  <si>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</si>
  <si>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</si>
  <si>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</si>
  <si>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</si>
  <si>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</si>
  <si>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</si>
  <si>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</si>
  <si>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</si>
  <si>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</si>
  <si>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</si>
  <si>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</si>
  <si>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</si>
  <si>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</si>
  <si>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</si>
  <si>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</si>
  <si>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</si>
  <si>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</si>
  <si>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</si>
  <si>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</si>
  <si>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</si>
  <si>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</si>
  <si>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</si>
  <si>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</si>
  <si>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</si>
  <si>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</si>
  <si>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</si>
  <si>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</si>
  <si>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</si>
  <si>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</si>
  <si>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</si>
  <si>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</si>
  <si>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</si>
  <si>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</si>
  <si>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</si>
  <si>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</si>
  <si>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</si>
  <si>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</si>
  <si>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</si>
  <si>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</si>
  <si>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</si>
  <si>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</si>
  <si>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</si>
  <si>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</si>
  <si>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</si>
  <si>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</si>
  <si>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</si>
  <si>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</si>
  <si>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</si>
  <si>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</si>
  <si>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</si>
  <si>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</si>
  <si>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</si>
  <si>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</si>
  <si>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</si>
  <si>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</si>
  <si>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</si>
  <si>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</si>
  <si>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</si>
  <si>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</si>
  <si>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</si>
  <si>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</si>
  <si>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</si>
  <si>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</si>
  <si>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</si>
  <si>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</si>
  <si>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</si>
  <si>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</si>
  <si>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</si>
  <si>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</si>
  <si>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</si>
  <si>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</si>
  <si>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</si>
  <si>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</si>
  <si>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</si>
  <si>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</si>
  <si>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</si>
  <si>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</si>
  <si>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</si>
  <si>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</si>
  <si>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</si>
  <si>
    <t>Set 21 (1)</t>
  </si>
  <si>
    <t>OEIS 21.1</t>
  </si>
  <si>
    <t>Q01. Regarding Progress on Risk Model Development:
On pages 110-112 of its 2026-2028 Base WMP R1 Clean, in Table 5-6: Utility Risk Assessment Improvement Plan, PacifiCorp provided information about the planned development of its risk assessment.1
a. Provide a descriptive update on each “Key Risk Assessment Area” and “Proposed Improvement” with an EOY 2025 “Timeframe and Key Milestone.” Include whether the improvement was completed as of 12/31/2025. If it was not, provide the new timeframe.</t>
  </si>
  <si>
    <t>1. PC-25U-02: PSPS and Wildfire Risk Trade-Off Transparency – Public Safety Power Shutoff (PSPS) risk has been quantified and is now a part of the overall risk calculation. PSPS risk is composed of two main risk factors: Consequence of Risk Event (CoRE) and Likelihood of Risk Event (LoRE). PSPS risk is quantified in U.S. dollars and added to the risk profile of each circuit segment.
2. Monetization of risk events for use in Risk-Spend Efficiency (RSE) calculations – PacifiCorp has completed its conversion of unitless risk scores to monetized values. This data is utilized in a benefit cost ratio to help determine the cost efficiency of projects.
3. Creation of Protective Equipment and Device Settings (PEDS) Risk Model – PEDS risk has been quantified and is now a part of the overall risk calculation. PEDS risk is composed of two main risk factors: CoRE and LoRE. PEDS risk is quantified in U.S. dollars and added to the risk profile of each circuit segment.
4. Create reproducible model development environment using Python, Azure Dev Ops (ADO), and Azure Cloud resources – The reproducible model architecture has been implemented and leverages a flexible, modularized Python environment with version control via Azure Dev Ops. Azure Cloud is utilized for data storage and data connections that are ingested into the risk model. This architecture is still evolving. An update on this initiative’s progress will be provided in the next Wildfire Mitigation Plan update.
5. Implement a standardized model taxonomy to track release versions – A standardized model taxonomy has been implemented to track release versions of the risk planning model. The taxonomy tracks Major, Minor, and Configuration Specifications. Slight changes have been made to this initiative since the 2026-2028 Base WMP filing to reflect an evolving, extensible, and maintainable model architecture. The component previously described as a Patch in the PacifiCorp’s Base 2026-2028 WMP, is now called ModelSpec, which is described below. ModelSpec: (Configuration Specification) tracks modifications to configurable model inputs that do not alter core logic. This tier enables rapid iteration and comparative analysis by allowing adjustments to data sources, constant values, algorithm parameters, and similar settings independent of underlying model architecture.
6. Dynamic Grid Hardening Efficacy Rates – PacifiCorp is still using subject matter expert defined efficacy rates and expects to complete the initiative to move to data driven and engineering-based mitigation efficacy scores by end of year 2026.</t>
  </si>
  <si>
    <t>Electrical corporations conduct asset inspections as a result of WMP initiatives and outside of (or in addition to) WMP initiatives. This data request is asking for information on both.
Please provide the total number of asset inspections performed, asset conditions found, and asset conditions resolved in 2024 and 2025. Asset conditions are inspection findings that lead to a work order. Conditions resolved totals should include conditions found from all prior years but were resolved in the year in question. The units for the table should be like those used in WMP inspection initiative definitions. For example, an WMP initiative might have a target of performing 1,000 inspections. The table below should use the same units.</t>
  </si>
  <si>
    <t>Please refer to the table provided below:
Year
Number of Asset
Inspections Performed
Number of Asset
Conditions Found
Number of Asset
Conditions Resolved
2024
74,305
7,060
8,940
2025
94,230
9,997
9,820
For clarity, please refer to the table provided below for inspections by inspection type:</t>
  </si>
  <si>
    <t>OEIS Set 80 (1)</t>
  </si>
  <si>
    <t>Set 80 (1)</t>
  </si>
  <si>
    <t>OEIS 80.1</t>
  </si>
  <si>
    <t>Alvin Trinh</t>
  </si>
  <si>
    <t>Set 100 (1)</t>
  </si>
  <si>
    <t>OEIS 100.1</t>
  </si>
  <si>
    <t>The Office of Energy Infrastructure Safety (Energy Safety) seeks to obtain information regarding inspections and asset maintenance. Provide the information and documents requested below according to their associated deadlines. If any data request responses become available at an earlier time, provide them upon completion. If you have any questions or concerns, communicate them as soon as possible to the below identified staff. This includes any questions related to the meaning or scope of the data requests, as described in the instructions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</si>
</sst>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20">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01" totalsRowShown="0" headerRowDxfId="21" dataDxfId="20">
  <autoFilter ref="A1:T101"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01"/>
  <sheetViews>
    <sheetView tabSelected="1" topLeftCell="H1" zoomScale="70" zoomScaleNormal="70" workbookViewId="0">
      <pane ySplit="1" topLeftCell="A98" activePane="bottomLeft" state="frozen"/>
      <selection pane="bottomLeft" activeCell="P105" sqref="P105"/>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3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6" x14ac:dyDescent="0.3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4" x14ac:dyDescent="0.3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3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3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2" x14ac:dyDescent="0.35">
      <c r="A92" s="7">
        <v>91</v>
      </c>
      <c r="B92" s="7" t="s">
        <v>19</v>
      </c>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39.5" x14ac:dyDescent="0.35">
      <c r="A93" s="7">
        <v>92</v>
      </c>
      <c r="B93" s="7" t="s">
        <v>19</v>
      </c>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3.5" x14ac:dyDescent="0.35">
      <c r="A94" s="7">
        <v>93</v>
      </c>
      <c r="B94" s="7" t="s">
        <v>19</v>
      </c>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3" x14ac:dyDescent="0.35">
      <c r="A95" s="7">
        <v>94</v>
      </c>
      <c r="B95" s="7" t="s">
        <v>19</v>
      </c>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186" x14ac:dyDescent="0.35">
      <c r="A96" s="7">
        <v>95</v>
      </c>
      <c r="B96" s="7" t="s">
        <v>19</v>
      </c>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1:20" ht="409.5" x14ac:dyDescent="0.35">
      <c r="A97" s="7">
        <v>96</v>
      </c>
      <c r="B97" s="7" t="s">
        <v>19</v>
      </c>
      <c r="C97" s="7" t="s">
        <v>350</v>
      </c>
      <c r="D97" s="7" t="s">
        <v>41</v>
      </c>
      <c r="E97" s="7">
        <v>1</v>
      </c>
      <c r="F97" s="7" t="s">
        <v>351</v>
      </c>
      <c r="G97" s="7" t="s">
        <v>352</v>
      </c>
      <c r="H97" s="8" t="s">
        <v>353</v>
      </c>
      <c r="I97" s="7" t="s">
        <v>29</v>
      </c>
      <c r="J97" s="9">
        <v>46049</v>
      </c>
      <c r="K97" s="10">
        <v>46052</v>
      </c>
      <c r="L97" s="10">
        <v>46052</v>
      </c>
      <c r="M97" s="10"/>
      <c r="N97" s="8"/>
      <c r="O97" s="10"/>
      <c r="P97" s="10"/>
      <c r="Q97" s="8"/>
      <c r="R97" s="8"/>
      <c r="S97" s="8"/>
      <c r="T97" s="8" t="str">
        <f>Table1324[[#This Row],[Question ID]]</f>
        <v>OEIS 21.1</v>
      </c>
    </row>
    <row r="98" spans="1:20" ht="279" x14ac:dyDescent="0.35">
      <c r="A98" s="7">
        <v>97</v>
      </c>
      <c r="B98" s="7" t="s">
        <v>356</v>
      </c>
      <c r="C98" s="18" t="s">
        <v>357</v>
      </c>
      <c r="D98" s="18" t="s">
        <v>41</v>
      </c>
      <c r="E98" s="7">
        <v>1</v>
      </c>
      <c r="F98" s="7" t="s">
        <v>358</v>
      </c>
      <c r="G98" s="7" t="s">
        <v>354</v>
      </c>
      <c r="H98" s="8" t="s">
        <v>355</v>
      </c>
      <c r="I98" s="7" t="s">
        <v>359</v>
      </c>
      <c r="J98" s="9">
        <v>46072</v>
      </c>
      <c r="K98" s="10">
        <v>46077</v>
      </c>
      <c r="L98" s="10"/>
      <c r="M98" s="10"/>
      <c r="N98" s="19"/>
      <c r="O98" s="10"/>
      <c r="P98" s="10"/>
      <c r="Q98" s="8"/>
      <c r="R98" s="8"/>
      <c r="S98" s="8"/>
      <c r="T98" s="19" t="str">
        <f>Table1324[[#This Row],[Question ID]]</f>
        <v>OEIS 80.1</v>
      </c>
    </row>
    <row r="99" spans="1:20" ht="139.5" x14ac:dyDescent="0.35">
      <c r="A99" s="7">
        <v>98</v>
      </c>
      <c r="C99" s="18" t="s">
        <v>360</v>
      </c>
      <c r="D99" s="18" t="s">
        <v>41</v>
      </c>
      <c r="E99" s="7">
        <v>1</v>
      </c>
      <c r="F99" s="7" t="s">
        <v>361</v>
      </c>
      <c r="G99" s="7" t="s">
        <v>362</v>
      </c>
      <c r="H99" s="8"/>
      <c r="I99" s="7" t="s">
        <v>359</v>
      </c>
      <c r="J99" s="9">
        <v>46098</v>
      </c>
      <c r="K99" s="10">
        <v>46101</v>
      </c>
      <c r="L99" s="10"/>
      <c r="M99" s="10"/>
      <c r="N99" s="19"/>
      <c r="O99" s="10"/>
      <c r="P99" s="10"/>
      <c r="Q99" s="8"/>
      <c r="R99" s="8"/>
      <c r="S99" s="8"/>
      <c r="T99" s="19" t="str">
        <f>Table1324[[#This Row],[Question ID]]</f>
        <v>OEIS 100.1</v>
      </c>
    </row>
    <row r="100" spans="1:20" x14ac:dyDescent="0.35">
      <c r="C100" s="18"/>
      <c r="D100" s="18"/>
      <c r="H100" s="8"/>
      <c r="K100" s="10"/>
      <c r="L100" s="10"/>
      <c r="M100" s="10"/>
      <c r="N100" s="19"/>
      <c r="O100" s="10"/>
      <c r="P100" s="10"/>
      <c r="Q100" s="8"/>
      <c r="R100" s="8"/>
      <c r="S100" s="8"/>
      <c r="T100" s="19">
        <f>Table1324[[#This Row],[Question ID]]</f>
        <v>0</v>
      </c>
    </row>
    <row r="101" spans="1:20" x14ac:dyDescent="0.35">
      <c r="C101" s="18"/>
      <c r="D101" s="18"/>
      <c r="H101" s="8"/>
      <c r="K101" s="10"/>
      <c r="L101" s="10"/>
      <c r="M101" s="10"/>
      <c r="N101" s="19"/>
      <c r="O101" s="10"/>
      <c r="P101" s="10"/>
      <c r="Q101" s="8"/>
      <c r="R101" s="8"/>
      <c r="S101" s="8"/>
      <c r="T101" s="19">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2026-03-19T20:19:29Z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