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24226"/>
  <mc:AlternateContent xmlns:mc="http://schemas.openxmlformats.org/markup-compatibility/2006">
    <mc:Choice Requires="x15">
      <x15ac:absPath xmlns:x15ac="http://schemas.microsoft.com/office/spreadsheetml/2010/11/ac" url="https://sempra-my.sharepoint.com/personal/cstaylor_sdge_com/Documents/1_Work/Regulatory/Cases/WMP/Data Request Process &amp; Templates/2026 WMP DR Log/Summaries/"/>
    </mc:Choice>
  </mc:AlternateContent>
  <xr:revisionPtr revIDLastSave="13" documentId="8_{F0163A06-7490-4FCE-8323-5E12C16A92EF}" xr6:coauthVersionLast="47" xr6:coauthVersionMax="47" xr10:uidLastSave="{356AE7F1-C16B-4924-98B4-487BD4C6CAA7}"/>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Log'!$A$1:$S$149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<sst xmlns="http://schemas.openxmlformats.org/spreadsheetml/2006/main" count="2980" uniqueCount="2028">
  <si>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</si>
  <si>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</si>
  <si>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</si>
  <si>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</si>
  <si>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</si>
  <si>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</si>
  <si>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</si>
  <si>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</si>
  <si>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</si>
  <si>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</si>
  <si>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</si>
  <si>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</si>
  <si>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</si>
  <si>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</si>
  <si>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</si>
  <si>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</si>
  <si>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</si>
  <si>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</si>
  <si>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</si>
  <si>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</si>
  <si>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</si>
  <si>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</si>
  <si>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</si>
  <si>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</si>
  <si>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</si>
  <si>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</si>
  <si>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</si>
  <si>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</si>
  <si>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</si>
  <si>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</si>
  <si>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</si>
  <si>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</si>
  <si>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</si>
  <si>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</si>
  <si>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</si>
  <si>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</si>
  <si>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</si>
  <si>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</si>
  <si>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</si>
  <si>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</si>
  <si>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</si>
  <si>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</si>
  <si>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</si>
  <si>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</si>
  <si>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</si>
  <si>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</si>
  <si>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</si>
  <si>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</si>
  <si>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</si>
  <si>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</si>
  <si>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</si>
  <si>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</si>
  <si>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</si>
  <si>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</si>
  <si>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</si>
  <si>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</si>
  <si>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</si>
  <si>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</si>
  <si>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</si>
  <si>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</si>
  <si>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</si>
  <si>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</si>
  <si>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</si>
  <si>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</si>
  <si>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</si>
  <si>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</si>
  <si>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</si>
  <si>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</si>
  <si>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</si>
  <si>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</si>
  <si>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</si>
  <si>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</si>
  <si>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</si>
  <si>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</si>
  <si>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</si>
  <si>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</si>
  <si>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</si>
  <si>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</si>
  <si>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</si>
  <si>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</si>
  <si>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</si>
  <si>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</si>
  <si>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</si>
  <si>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</si>
  <si>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</si>
  <si>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</si>
  <si>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</si>
  <si>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</si>
  <si>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</si>
  <si>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</si>
  <si>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</si>
  <si>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</si>
  <si>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</si>
  <si>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</si>
  <si>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</si>
  <si>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</si>
  <si>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</si>
  <si>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</si>
  <si>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</si>
  <si>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</si>
  <si>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</si>
  <si>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</si>
  <si>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</si>
  <si>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</si>
  <si>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</si>
  <si>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</si>
  <si>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</si>
  <si>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</si>
  <si>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</si>
  <si>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</si>
  <si>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</si>
  <si>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</si>
  <si>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</si>
  <si>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</si>
  <si>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</si>
  <si>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</si>
  <si>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</si>
  <si>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</si>
  <si>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</si>
  <si>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</si>
  <si>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</si>
  <si>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</si>
  <si>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</si>
  <si>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</si>
  <si>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</si>
  <si>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</si>
  <si>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</si>
  <si>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</si>
  <si>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</si>
  <si>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</si>
  <si>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</si>
  <si>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</si>
  <si>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</si>
  <si>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</si>
  <si>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</si>
  <si>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</si>
  <si>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</si>
  <si>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</si>
  <si>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</si>
  <si>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</si>
  <si>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</si>
  <si>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</si>
  <si>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</si>
  <si>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</si>
  <si>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</si>
  <si>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</si>
  <si>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</si>
  <si>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</si>
  <si>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</si>
  <si>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</si>
  <si>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</si>
  <si>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</si>
  <si>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</si>
  <si>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</si>
  <si>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</si>
  <si>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</si>
  <si>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</si>
  <si>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</si>
  <si>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</si>
  <si>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</si>
  <si>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</si>
  <si>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</si>
  <si>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</si>
  <si>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</si>
  <si>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</si>
  <si>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</si>
  <si>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</si>
  <si>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</si>
  <si>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</si>
  <si>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</si>
  <si>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</si>
  <si>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</si>
  <si>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</si>
  <si>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</si>
  <si>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</si>
  <si>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</si>
  <si>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</si>
  <si>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</si>
  <si>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</si>
  <si>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</si>
  <si>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</si>
  <si>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</si>
  <si>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</si>
  <si>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</si>
  <si>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</si>
  <si>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</si>
  <si>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</si>
  <si>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</si>
  <si>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</si>
  <si>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</si>
  <si>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</si>
  <si>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</si>
  <si>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</si>
  <si>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</si>
  <si>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</si>
  <si>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</si>
  <si>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</si>
  <si>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</si>
  <si>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</si>
  <si>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</si>
  <si>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</si>
  <si>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</si>
  <si>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</si>
  <si>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</si>
  <si>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</si>
  <si>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</si>
  <si>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</si>
  <si>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</si>
  <si>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</si>
  <si>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</si>
  <si>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</si>
  <si>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</si>
  <si>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</si>
  <si>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</si>
  <si>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</si>
  <si>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</si>
  <si>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</si>
  <si>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</si>
  <si>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</si>
  <si>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</si>
  <si>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</si>
  <si>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</si>
  <si>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</si>
  <si>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</si>
  <si>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</si>
  <si>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</si>
  <si>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</si>
  <si>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</si>
  <si>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</si>
  <si>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</si>
  <si>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</si>
  <si>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</si>
  <si>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</si>
  <si>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</si>
  <si>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</si>
  <si>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</si>
  <si>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</si>
  <si>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</si>
  <si>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</si>
  <si>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</si>
  <si>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</si>
  <si>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</si>
  <si>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</si>
  <si>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</si>
  <si>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</si>
  <si>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</si>
  <si>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</si>
  <si>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</si>
  <si>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</si>
  <si>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</si>
  <si>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</si>
  <si>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</si>
  <si>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</si>
  <si>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</si>
  <si>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</si>
  <si>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</si>
  <si>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</si>
  <si>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</si>
  <si>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</si>
  <si>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</si>
  <si>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</si>
  <si>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</si>
  <si>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</si>
  <si>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</si>
  <si>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</si>
  <si>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</si>
  <si>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</si>
  <si>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</si>
  <si>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</si>
  <si>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</si>
  <si>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</si>
  <si>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</si>
  <si>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</si>
  <si>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</si>
  <si>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</si>
  <si>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</si>
  <si>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</si>
  <si>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</si>
  <si>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</si>
  <si>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</si>
  <si>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</si>
  <si>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</si>
  <si>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</si>
  <si>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</si>
  <si>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</si>
  <si>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</si>
  <si>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</si>
  <si>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</si>
  <si>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</si>
  <si>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</si>
  <si>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</si>
  <si>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</si>
  <si>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</si>
  <si>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</si>
  <si>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</si>
  <si>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</si>
  <si>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</si>
  <si>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</si>
  <si>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</si>
  <si>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</si>
  <si>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</si>
  <si>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</si>
  <si>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</si>
  <si>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</si>
  <si>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</si>
  <si>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</si>
  <si>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</si>
  <si>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</si>
  <si>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</si>
  <si>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</si>
  <si>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</si>
  <si>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</si>
  <si>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</si>
  <si>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</si>
  <si>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</si>
  <si>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</si>
  <si>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</si>
  <si>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</si>
  <si>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</si>
  <si>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</si>
  <si>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</si>
  <si>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</si>
  <si>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</si>
  <si>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</si>
  <si>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</si>
  <si>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</si>
  <si>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</si>
  <si>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</si>
  <si>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</si>
  <si>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</si>
  <si>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</si>
  <si>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</si>
  <si>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</si>
  <si>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</si>
  <si>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</si>
  <si>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</si>
  <si>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</si>
  <si>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</si>
  <si>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</si>
  <si>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</si>
  <si>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</si>
  <si>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</si>
  <si>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</si>
  <si>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</si>
  <si>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</si>
  <si>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</si>
  <si>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</si>
  <si>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</si>
  <si>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</si>
  <si>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</si>
  <si>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</si>
  <si>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</si>
  <si>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</si>
  <si>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</si>
  <si>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</si>
  <si>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</si>
  <si>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</si>
  <si>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</si>
  <si>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</si>
  <si>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</si>
  <si>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</si>
  <si>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</si>
  <si>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</si>
  <si>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</si>
  <si>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</si>
  <si>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</si>
  <si>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</si>
  <si>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</si>
  <si>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</si>
  <si>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</si>
  <si>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</si>
  <si>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</si>
  <si>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</si>
  <si>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</si>
  <si>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</si>
  <si>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</si>
  <si>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</si>
  <si>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</si>
  <si>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</si>
  <si>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</si>
  <si>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</si>
  <si>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</si>
  <si>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</si>
  <si>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</si>
  <si>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</si>
  <si>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</si>
  <si>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</si>
  <si>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</si>
  <si>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</si>
  <si>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</si>
  <si>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</si>
  <si>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</si>
  <si>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</si>
  <si>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</si>
  <si>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</si>
  <si>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</si>
  <si>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</si>
  <si>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</si>
  <si>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</si>
  <si>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</si>
  <si>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</si>
  <si>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</si>
  <si>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</si>
  <si>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</si>
  <si>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</si>
  <si>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</si>
  <si>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</si>
  <si>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</si>
  <si>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</si>
  <si>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</si>
  <si>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</si>
  <si>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</si>
  <si>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</si>
  <si>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</si>
  <si>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</si>
  <si>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</si>
  <si>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</si>
  <si>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</si>
  <si>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</si>
  <si>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</si>
  <si>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</si>
  <si>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</si>
  <si>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</si>
  <si>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</si>
  <si>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</si>
  <si>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</si>
  <si>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</si>
  <si>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</si>
  <si>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</si>
  <si>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</si>
  <si>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</si>
  <si>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</si>
  <si>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</si>
  <si>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</si>
  <si>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</si>
  <si>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</si>
  <si>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</si>
  <si>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</si>
  <si>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</si>
  <si>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</si>
  <si>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</si>
  <si>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</si>
  <si>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</si>
  <si>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</si>
  <si>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</si>
  <si>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</si>
  <si>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</si>
  <si>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</si>
  <si>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</si>
  <si>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</si>
  <si>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</si>
  <si>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</si>
  <si>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</si>
  <si>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</si>
  <si>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</si>
  <si>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</si>
  <si>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</si>
  <si>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</si>
  <si>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</si>
  <si>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</si>
  <si>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</si>
  <si>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</si>
  <si>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</si>
  <si>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</si>
  <si>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</si>
  <si>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</si>
  <si>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</si>
  <si>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</si>
  <si>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</si>
  <si>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</si>
  <si>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</si>
  <si>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</si>
  <si>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</si>
  <si>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</si>
  <si>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</si>
  <si>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</si>
  <si>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</si>
  <si>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</si>
  <si>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</si>
  <si>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</si>
  <si>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</si>
  <si>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</si>
  <si>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</si>
  <si>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</si>
  <si>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</si>
  <si>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</si>
  <si>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</si>
  <si>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</si>
  <si>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</si>
  <si>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</si>
  <si>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</si>
  <si>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</si>
  <si>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</si>
  <si>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</si>
  <si>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</si>
  <si>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</si>
  <si>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</si>
  <si>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</si>
  <si>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</si>
  <si>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</si>
  <si>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</si>
  <si>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</si>
  <si>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</si>
  <si>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</si>
  <si>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</si>
  <si>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</si>
  <si>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</si>
  <si>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</si>
  <si>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</si>
  <si>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</si>
  <si>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</si>
  <si>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</si>
  <si>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</si>
  <si>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</si>
  <si>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</si>
  <si>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</si>
  <si>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</si>
  <si>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</si>
  <si>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</si>
  <si>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</si>
  <si>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</si>
  <si>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</si>
  <si>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</si>
  <si>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</si>
  <si>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</si>
  <si>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</si>
  <si>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</si>
  <si>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</si>
  <si>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</si>
  <si>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</si>
  <si>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</si>
  <si>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</si>
  <si>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</si>
  <si>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</si>
  <si>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</si>
  <si>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</si>
  <si>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</si>
  <si>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</si>
  <si>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</si>
  <si>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</si>
  <si>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</si>
  <si>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</si>
  <si>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</si>
  <si>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</si>
  <si>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</si>
  <si>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</si>
  <si>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</si>
  <si>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</si>
  <si>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</si>
  <si>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</si>
  <si>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</si>
  <si>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</si>
  <si>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</si>
  <si>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</si>
  <si>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</si>
  <si>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</si>
  <si>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</si>
  <si>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</si>
  <si>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</si>
  <si>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</si>
  <si>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</si>
  <si>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</si>
  <si>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</si>
  <si>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</si>
  <si>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</si>
  <si>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</si>
  <si>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</si>
  <si>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</si>
  <si>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</si>
  <si>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</si>
  <si>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</si>
  <si>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</si>
  <si>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</si>
  <si>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</si>
  <si>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</si>
  <si>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</si>
  <si>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</si>
  <si>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</si>
  <si>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</si>
  <si>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</si>
  <si>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</si>
  <si>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</si>
  <si>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</si>
  <si>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</si>
  <si>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</si>
  <si>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</si>
  <si>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</si>
  <si>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</si>
  <si>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</si>
  <si>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</si>
  <si>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</si>
  <si>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</si>
  <si>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</si>
  <si>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</si>
  <si>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</si>
  <si>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</si>
  <si>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</si>
  <si>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</si>
  <si>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</si>
  <si>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</si>
  <si>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</si>
  <si>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</si>
  <si>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</si>
  <si>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</si>
  <si>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</si>
  <si>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</si>
  <si>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</si>
  <si>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</si>
  <si>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</si>
  <si>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</si>
  <si>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</si>
  <si>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</si>
  <si>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</si>
  <si>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</si>
  <si>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</si>
  <si>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</si>
  <si>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</si>
  <si>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</si>
  <si>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</si>
  <si>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</si>
  <si>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</si>
  <si>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</si>
  <si>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</si>
  <si>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</si>
  <si>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</si>
  <si>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</si>
  <si>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</si>
  <si>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</si>
  <si>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</si>
  <si>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</si>
  <si>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</si>
  <si>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</si>
  <si>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</si>
  <si>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</si>
  <si>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</si>
  <si>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</si>
  <si>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</si>
  <si>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</si>
  <si>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</si>
  <si>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</si>
  <si>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</si>
  <si>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</si>
  <si>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</si>
  <si>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</si>
  <si>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</si>
  <si>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</si>
  <si>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</si>
  <si>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</si>
  <si>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</si>
  <si>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</si>
  <si>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</si>
  <si>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</si>
  <si>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</si>
  <si>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</si>
  <si>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</si>
  <si>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</si>
  <si>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</si>
  <si>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</si>
  <si>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</si>
  <si>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</si>
  <si>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</si>
  <si>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</si>
  <si>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</si>
  <si>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</si>
  <si>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</si>
  <si>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</si>
  <si>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</si>
  <si>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</si>
  <si>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</si>
  <si>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</si>
  <si>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</si>
  <si>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</si>
  <si>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</si>
  <si>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</si>
  <si>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</si>
  <si>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</si>
  <si>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</si>
  <si>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</si>
  <si>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</si>
  <si>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</si>
  <si>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</si>
  <si>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</si>
  <si>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</si>
  <si>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</si>
  <si>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</si>
  <si>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</si>
  <si>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</si>
  <si>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</si>
  <si>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</si>
  <si>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</si>
  <si>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</si>
  <si>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</si>
  <si>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</si>
  <si>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</si>
  <si>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</si>
  <si>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</si>
  <si>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</si>
  <si>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</si>
  <si>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</si>
  <si>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</si>
  <si>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</si>
  <si>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</si>
  <si>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</si>
  <si>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</si>
  <si>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</si>
  <si>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</si>
  <si>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</si>
  <si>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</si>
  <si>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</si>
  <si>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</si>
  <si>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</si>
  <si>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</si>
  <si>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</si>
  <si>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</si>
  <si>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</si>
  <si>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</si>
  <si>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</si>
  <si>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</si>
  <si>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</si>
  <si>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</si>
  <si>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</si>
  <si>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</si>
  <si>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</si>
  <si>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</si>
  <si>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</si>
  <si>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</si>
  <si>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</si>
  <si>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</si>
  <si>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</si>
  <si>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</si>
  <si>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</si>
  <si>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</si>
  <si>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</si>
  <si>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</si>
  <si>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</si>
  <si>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</si>
  <si>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</si>
  <si>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</si>
  <si>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</si>
  <si>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</si>
  <si>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</si>
  <si>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</si>
  <si>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</si>
  <si>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</si>
  <si>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</si>
  <si>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</si>
  <si>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</si>
  <si>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</si>
  <si>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</si>
  <si>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</si>
  <si>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</si>
  <si>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</si>
  <si>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</si>
  <si>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</si>
  <si>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</si>
  <si>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</si>
  <si>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</si>
  <si>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</si>
  <si>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</si>
  <si>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</si>
  <si>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</si>
  <si>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</si>
  <si>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</si>
  <si>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</si>
  <si>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</si>
  <si>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</si>
  <si>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</si>
  <si>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</si>
  <si>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</si>
  <si>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</si>
  <si>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</si>
  <si>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</si>
  <si>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</si>
  <si>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</si>
  <si>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</si>
  <si>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</si>
  <si>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</si>
  <si>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</si>
  <si>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</si>
  <si>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</si>
  <si>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</si>
  <si>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</si>
  <si>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</si>
  <si>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</si>
  <si>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</si>
  <si>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</si>
  <si>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</si>
  <si>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</si>
  <si>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</si>
  <si>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</si>
  <si>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</si>
  <si>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</si>
  <si>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</si>
  <si>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</si>
  <si>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</si>
  <si>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</si>
  <si>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</si>
  <si>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</si>
  <si>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</si>
  <si>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</si>
  <si>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</si>
  <si>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</si>
  <si>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</si>
  <si>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</si>
  <si>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</si>
  <si>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</si>
  <si>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</si>
  <si>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</si>
  <si>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</si>
  <si>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</si>
  <si>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</si>
  <si>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</si>
  <si>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</si>
  <si>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</si>
  <si>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</si>
  <si>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</si>
  <si>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</si>
  <si>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</si>
  <si>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</si>
  <si>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</si>
  <si>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</si>
  <si>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</si>
  <si>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</si>
  <si>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</si>
  <si>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</si>
  <si>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</si>
  <si>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</si>
  <si>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</si>
  <si>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</si>
  <si>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</si>
  <si>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</si>
  <si>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</si>
  <si>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</si>
  <si>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</si>
  <si>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</si>
  <si>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</si>
  <si>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</si>
  <si>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</si>
  <si>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</si>
  <si>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</si>
  <si>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</si>
  <si>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</si>
  <si>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</si>
  <si>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</si>
  <si>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</si>
  <si>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</si>
  <si>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</si>
  <si>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</si>
  <si>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</si>
  <si>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</si>
  <si>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</si>
  <si>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</si>
  <si>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</si>
  <si>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</si>
  <si>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</si>
  <si>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</si>
  <si>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</si>
  <si>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</si>
  <si>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</si>
  <si>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</si>
  <si>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</si>
  <si>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</si>
  <si>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</si>
  <si>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</si>
  <si>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</si>
  <si>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</si>
  <si>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</si>
  <si>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</si>
  <si>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</si>
  <si>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</si>
  <si>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</si>
  <si>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</si>
  <si>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</si>
  <si>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</si>
  <si>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</si>
  <si>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</si>
  <si>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</si>
  <si>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</si>
  <si>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</si>
  <si>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</si>
  <si>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</si>
  <si>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</si>
  <si>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</si>
  <si>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</si>
  <si>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</si>
  <si>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</si>
  <si>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</si>
  <si>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</si>
  <si>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</si>
  <si>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</si>
  <si>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</si>
  <si>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</si>
  <si>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</si>
  <si>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</si>
  <si>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</si>
  <si>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</si>
  <si>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</si>
  <si>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</si>
  <si>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</si>
  <si>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</si>
  <si>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</si>
  <si>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</si>
  <si>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</si>
  <si>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</si>
  <si>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</si>
  <si>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</si>
  <si>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</si>
  <si>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</si>
  <si>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</si>
  <si>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</si>
  <si>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</si>
  <si>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</si>
  <si>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</si>
  <si>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</si>
  <si>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</si>
  <si>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</si>
  <si>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</si>
  <si>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</si>
  <si>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</si>
  <si>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</si>
  <si>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</si>
  <si>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</si>
  <si>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</si>
  <si>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</si>
  <si>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</si>
  <si>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</si>
  <si>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</si>
  <si>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</si>
  <si>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</si>
  <si>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</si>
  <si>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</si>
  <si>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</si>
  <si>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</si>
  <si>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</si>
  <si>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</si>
  <si>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</si>
  <si>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</si>
  <si>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</si>
  <si>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</si>
  <si>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</si>
  <si>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</si>
  <si>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</si>
  <si>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</si>
  <si>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</si>
  <si>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</si>
  <si>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</si>
  <si>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</si>
  <si>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</si>
  <si>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</si>
  <si>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</si>
  <si>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</si>
  <si>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</si>
  <si>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</si>
  <si>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</si>
  <si>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</si>
  <si>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</si>
  <si>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</si>
  <si>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</si>
  <si>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</si>
  <si>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</si>
  <si>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</si>
  <si>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</si>
  <si>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</si>
  <si>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</si>
  <si>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</si>
  <si>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</si>
  <si>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</si>
  <si>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</si>
  <si>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</si>
  <si>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</si>
  <si>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</si>
  <si>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</si>
  <si>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</si>
  <si>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</si>
  <si>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</si>
  <si>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</si>
  <si>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</si>
  <si>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</si>
  <si>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</si>
  <si>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</si>
  <si>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</si>
  <si>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</si>
  <si>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</si>
  <si>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</si>
  <si>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</si>
  <si>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</si>
  <si>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</si>
  <si>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</si>
  <si>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</si>
  <si>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</si>
  <si>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</si>
  <si>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</si>
  <si>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</si>
  <si>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</si>
  <si>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</si>
  <si>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</si>
  <si>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</si>
  <si>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</si>
  <si>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</si>
  <si>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</si>
  <si>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</si>
  <si>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</si>
  <si>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</si>
  <si>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</si>
  <si>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</si>
  <si>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</si>
  <si>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</si>
  <si>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</si>
  <si>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</si>
  <si>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</si>
  <si>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</si>
  <si>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</si>
  <si>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</si>
  <si>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</si>
  <si>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</si>
  <si>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</si>
  <si>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</si>
  <si>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</si>
  <si>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</si>
  <si>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</si>
  <si>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</si>
  <si>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</si>
  <si>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</si>
  <si>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</si>
  <si>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</si>
  <si>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</si>
  <si>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</si>
  <si>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</si>
  <si>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</si>
  <si>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</si>
  <si>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</si>
  <si>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</si>
  <si>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</si>
  <si>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</si>
  <si>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</si>
  <si>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</si>
  <si>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</si>
  <si>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</si>
  <si>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</si>
  <si>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</si>
  <si>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</si>
  <si>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</si>
  <si>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</si>
  <si>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</si>
  <si>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</si>
  <si>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</si>
  <si>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</si>
  <si>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</si>
  <si>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</si>
  <si>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</si>
  <si>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</si>
  <si>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</si>
  <si>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</si>
  <si>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</si>
  <si>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</si>
  <si>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</si>
  <si>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</si>
  <si>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</si>
  <si>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</si>
  <si>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</si>
  <si>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</si>
  <si>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</si>
  <si>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</si>
  <si>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</si>
  <si>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</si>
  <si>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</si>
  <si>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</si>
  <si>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</si>
  <si>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</si>
  <si>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</si>
  <si>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</si>
  <si>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</si>
  <si>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</si>
  <si>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</si>
  <si>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</si>
  <si>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</si>
  <si>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</si>
  <si>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</si>
  <si>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</si>
  <si>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</si>
  <si>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</si>
  <si>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</si>
  <si>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</si>
  <si>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</si>
  <si>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</si>
  <si>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</si>
  <si>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</si>
  <si>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</si>
  <si>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</si>
  <si>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</si>
  <si>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</si>
  <si>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</si>
  <si>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</si>
  <si>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</si>
  <si>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</si>
  <si>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</si>
  <si>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</si>
  <si>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</si>
  <si>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</si>
  <si>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</si>
  <si>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</si>
  <si>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</si>
  <si>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</si>
  <si>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</si>
  <si>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</si>
  <si>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</si>
  <si>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</si>
  <si>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</si>
  <si>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</si>
  <si>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</si>
  <si>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</si>
  <si>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</si>
  <si>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</si>
  <si>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</si>
  <si>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</si>
  <si>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</si>
  <si>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</si>
  <si>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</si>
  <si>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</si>
  <si>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</si>
  <si>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</si>
  <si>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</si>
  <si>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</si>
  <si>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</si>
  <si>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</si>
  <si>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</si>
  <si>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</si>
  <si>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</si>
  <si>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</si>
  <si>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</si>
  <si>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</si>
  <si>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</si>
  <si>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</si>
  <si>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</si>
  <si>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</si>
  <si>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</si>
  <si>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</si>
  <si>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</si>
  <si>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</si>
  <si>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</si>
  <si>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</si>
  <si>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</si>
  <si>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</si>
  <si>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</si>
  <si>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</si>
  <si>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</si>
  <si>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</si>
  <si>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</si>
  <si>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</si>
  <si>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</si>
  <si>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</si>
  <si>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</si>
  <si>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</si>
  <si>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</si>
  <si>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</si>
  <si>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</si>
  <si>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</si>
  <si>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</si>
  <si>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</si>
  <si>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</si>
  <si>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</si>
  <si>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</si>
  <si>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</si>
  <si>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</si>
  <si>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</si>
  <si>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</si>
  <si>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</si>
  <si>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</si>
  <si>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</si>
  <si>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</si>
  <si>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</si>
  <si>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</si>
  <si>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</si>
  <si>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</si>
  <si>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</si>
  <si>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</si>
  <si>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</si>
  <si>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</si>
  <si>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</si>
  <si>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</si>
  <si>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</si>
  <si>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</si>
  <si>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</si>
  <si>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</si>
  <si>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</si>
  <si>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</si>
  <si>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</si>
  <si>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</si>
  <si>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</si>
  <si>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</si>
  <si>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</si>
  <si>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</si>
  <si>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</si>
  <si>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</si>
  <si>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</si>
  <si>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</si>
  <si>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</si>
  <si>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</si>
  <si>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</si>
  <si>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</si>
  <si>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</si>
  <si>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</si>
  <si>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</si>
  <si>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</si>
  <si>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</si>
  <si>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</si>
  <si>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</si>
  <si>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</si>
  <si>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</si>
  <si>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</si>
  <si>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</si>
  <si>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</si>
  <si>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</si>
  <si>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</si>
  <si>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</si>
  <si>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</si>
  <si>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</si>
  <si>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</si>
  <si>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</si>
  <si>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</si>
  <si>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</si>
  <si>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</si>
  <si>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</si>
  <si>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</si>
  <si>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</si>
  <si>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</si>
  <si>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</si>
  <si>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</si>
  <si>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</si>
  <si>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</si>
  <si>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</si>
  <si>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</si>
  <si>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</si>
  <si>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</si>
  <si>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</si>
  <si>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</si>
  <si>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</si>
  <si>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</si>
  <si>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</si>
  <si>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</si>
  <si>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</si>
  <si>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</si>
  <si>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</si>
  <si>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</si>
  <si>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</si>
  <si>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</si>
  <si>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</si>
  <si>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</si>
  <si>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</si>
  <si>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</si>
  <si>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</si>
  <si>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</si>
  <si>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</si>
  <si>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</si>
  <si>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</si>
  <si>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</si>
  <si>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</si>
  <si>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</si>
  <si>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</si>
  <si>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</si>
  <si>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</si>
  <si>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</si>
  <si>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</si>
  <si>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</si>
  <si>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</si>
  <si>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</si>
  <si>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</si>
  <si>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</si>
  <si>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</si>
  <si>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</si>
  <si>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</si>
  <si>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</si>
  <si>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</si>
  <si>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</si>
  <si>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</si>
  <si>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</si>
  <si>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</si>
  <si>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</si>
  <si>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</si>
  <si>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</si>
  <si>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</si>
  <si>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</si>
  <si>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</si>
  <si>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</si>
  <si>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</si>
  <si>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</si>
  <si>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</si>
  <si>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</si>
  <si>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</si>
  <si>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</si>
  <si>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</si>
  <si>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</si>
  <si>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</si>
  <si>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</si>
  <si>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</si>
  <si>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</si>
  <si>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</si>
  <si>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</si>
  <si>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</si>
  <si>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</si>
  <si>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</si>
  <si>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</si>
  <si>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</si>
  <si>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</si>
  <si>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</si>
  <si>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</si>
  <si>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</si>
  <si>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</si>
  <si>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</si>
  <si>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</si>
  <si>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</si>
  <si>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</si>
  <si>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</si>
  <si>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</si>
  <si>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</si>
  <si>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</si>
  <si>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</si>
  <si>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</si>
  <si>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</si>
  <si>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</si>
  <si>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</si>
  <si>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</si>
  <si>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</si>
  <si>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</si>
  <si>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</si>
  <si>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</si>
  <si>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</si>
  <si>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</si>
  <si>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</si>
  <si>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</si>
  <si>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</si>
  <si>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</si>
  <si>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</si>
  <si>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</si>
  <si>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</si>
  <si>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</si>
  <si>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</si>
  <si>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</si>
  <si>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</si>
  <si>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</si>
  <si>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</si>
  <si>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</si>
  <si>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</si>
  <si>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</si>
  <si>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</si>
  <si>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</si>
  <si>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</si>
  <si>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</si>
  <si>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</si>
  <si>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</si>
  <si>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</si>
  <si>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</si>
  <si>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</si>
  <si>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</si>
  <si>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</si>
  <si>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</si>
  <si>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</si>
  <si>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</si>
  <si>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</si>
  <si>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</si>
  <si>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</si>
  <si>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</si>
  <si>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</si>
  <si>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</si>
  <si>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</si>
  <si>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</si>
  <si>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</si>
  <si>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</si>
  <si>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</si>
  <si>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</si>
  <si>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</si>
  <si>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</si>
  <si>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</si>
  <si>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</si>
  <si>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</si>
  <si>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</si>
  <si>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</si>
  <si>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</si>
  <si>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</si>
  <si>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</si>
  <si>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</si>
  <si>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</si>
  <si>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</si>
  <si>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</si>
  <si>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</si>
  <si>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</si>
  <si>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</si>
  <si>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</si>
  <si>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</si>
  <si>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</si>
  <si>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</si>
  <si>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</si>
  <si>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</si>
  <si>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</si>
  <si>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</si>
  <si>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</si>
  <si>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</si>
  <si>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</si>
  <si>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</si>
  <si>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</si>
  <si>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</si>
  <si>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</si>
  <si>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</si>
  <si>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</si>
  <si>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</si>
  <si>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</si>
  <si>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</si>
  <si>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</si>
  <si>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</si>
  <si>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</si>
  <si>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</si>
  <si>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</si>
  <si>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</si>
  <si>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</si>
  <si>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</si>
  <si>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</si>
  <si>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</si>
  <si>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</si>
  <si>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</si>
  <si>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</si>
  <si>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</si>
  <si>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</si>
  <si>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</si>
  <si>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</si>
  <si>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</si>
  <si>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</si>
  <si>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</si>
  <si>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</si>
  <si>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</si>
  <si>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</si>
  <si>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</si>
  <si>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</si>
  <si>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</si>
  <si>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</si>
  <si>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</si>
  <si>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</si>
  <si>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</si>
  <si>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</si>
  <si>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</si>
  <si>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</si>
  <si>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</si>
  <si>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</si>
  <si>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</si>
  <si>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</si>
  <si>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</si>
  <si>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</si>
  <si>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</si>
  <si>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</si>
  <si>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</si>
  <si>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</si>
  <si>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</si>
  <si>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</si>
  <si>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</si>
  <si>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</si>
  <si>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</si>
  <si>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</si>
  <si>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</si>
  <si>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</si>
  <si>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</si>
  <si>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</si>
  <si>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</si>
  <si>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</si>
  <si>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</si>
  <si>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</si>
  <si>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</si>
  <si>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</si>
  <si>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</si>
  <si>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</si>
  <si>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</si>
  <si>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</si>
  <si>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</si>
  <si>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</si>
  <si>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</si>
  <si>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</si>
  <si>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</si>
  <si>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</si>
  <si>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</si>
  <si>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</si>
  <si>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</si>
  <si>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</si>
  <si>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</si>
  <si>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</si>
  <si>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</si>
  <si>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</si>
  <si>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</si>
  <si>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</si>
  <si>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</si>
  <si>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</si>
  <si>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</si>
  <si>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</si>
  <si>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</si>
  <si>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</si>
  <si>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</si>
  <si>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</si>
  <si>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</si>
  <si>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</si>
  <si>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</si>
  <si>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</si>
  <si>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</si>
  <si>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</si>
  <si>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</si>
  <si>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</si>
  <si>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</si>
  <si>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</si>
  <si>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</si>
  <si>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</si>
  <si>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</si>
  <si>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</si>
  <si>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</si>
  <si>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</si>
  <si>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</si>
  <si>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</si>
  <si>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</si>
  <si>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</si>
  <si>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</si>
  <si>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</si>
  <si>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</si>
  <si>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</si>
  <si>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</si>
  <si>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</si>
  <si>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</si>
  <si>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</si>
  <si>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</si>
  <si>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</si>
  <si>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</si>
  <si>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</si>
  <si>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</si>
  <si>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</si>
  <si>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</si>
  <si>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</si>
  <si>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</si>
  <si>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</si>
  <si>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</si>
  <si>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</si>
  <si>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</si>
  <si>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</si>
  <si>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</si>
  <si>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</si>
  <si>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</si>
  <si>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</si>
  <si>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</si>
  <si>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</si>
  <si>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</si>
  <si>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</si>
  <si>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</si>
  <si>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</si>
  <si>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</si>
  <si>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</si>
  <si>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</si>
  <si>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</si>
  <si>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</si>
  <si>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</si>
  <si>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</si>
  <si>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</si>
  <si>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</si>
  <si>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</si>
  <si>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</si>
  <si>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</si>
  <si>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</si>
  <si>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</si>
  <si>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</si>
  <si>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</si>
  <si>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</si>
  <si>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</si>
  <si>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</si>
  <si>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</si>
  <si>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</si>
  <si>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</si>
  <si>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</si>
  <si>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</si>
  <si>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</si>
  <si>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</si>
  <si>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</si>
  <si>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</si>
  <si>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</si>
  <si>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</si>
  <si>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</si>
  <si>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</si>
  <si>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</si>
  <si>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</si>
  <si>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</si>
  <si>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</si>
  <si>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</si>
  <si>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</si>
  <si>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</si>
  <si>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</si>
  <si>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</si>
  <si>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</si>
  <si>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</si>
  <si>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</si>
  <si>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</si>
  <si>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</si>
  <si>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</si>
  <si>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</si>
  <si>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</si>
  <si>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</si>
  <si>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</si>
  <si>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</si>
  <si>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</si>
  <si>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</si>
  <si>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</si>
  <si>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</si>
  <si>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</si>
  <si>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</si>
  <si>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</si>
  <si>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</si>
  <si>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</si>
  <si>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</si>
  <si>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</si>
  <si>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</si>
  <si>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</si>
  <si>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</si>
  <si>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</si>
  <si>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</si>
  <si>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</si>
  <si>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</si>
  <si>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</si>
  <si>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</si>
  <si>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</si>
  <si>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</si>
  <si>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</si>
  <si>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</si>
  <si>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</si>
  <si>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</si>
  <si>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</si>
  <si>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</si>
  <si>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</si>
  <si>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</si>
  <si>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</si>
  <si>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</si>
  <si>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</si>
  <si>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</si>
  <si>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</si>
  <si>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</si>
  <si>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</si>
  <si>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</si>
  <si>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</si>
  <si>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</si>
  <si>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</si>
  <si>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</si>
  <si>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</si>
  <si>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</si>
  <si>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</si>
  <si>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</si>
  <si>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</si>
  <si>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</si>
  <si>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</si>
  <si>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</si>
  <si>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</si>
  <si>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</si>
  <si>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</si>
  <si>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</si>
  <si>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</si>
  <si>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</si>
  <si>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</si>
  <si>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</si>
  <si>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</si>
  <si>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</si>
  <si>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</si>
  <si>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</si>
  <si>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</si>
  <si>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</si>
  <si>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</si>
  <si>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</si>
  <si>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</si>
  <si>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</si>
  <si>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</si>
  <si>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</si>
  <si>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</si>
  <si>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</si>
  <si>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</si>
  <si>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</si>
  <si>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</si>
  <si>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</si>
  <si>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</si>
  <si>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</si>
  <si>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</si>
  <si>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</si>
  <si>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</si>
  <si>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</si>
  <si>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</si>
  <si>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</si>
  <si>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</si>
  <si>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</si>
  <si>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</si>
  <si>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</si>
  <si>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</si>
  <si>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</si>
  <si>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</si>
  <si>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</si>
  <si>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</si>
  <si>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</si>
  <si>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</si>
  <si>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</si>
  <si>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</si>
  <si>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</si>
  <si>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</si>
  <si>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</si>
  <si>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</si>
  <si>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</si>
  <si>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</si>
  <si>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</si>
  <si>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</si>
  <si>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</si>
  <si>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</si>
  <si>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</si>
  <si>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</si>
  <si>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</si>
  <si>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</si>
  <si>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</si>
  <si>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</si>
  <si>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</si>
  <si>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</si>
  <si>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</si>
  <si>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</si>
  <si>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</si>
  <si>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</si>
  <si>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</si>
  <si>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</si>
  <si>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</si>
  <si>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</si>
  <si>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</si>
  <si>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</si>
  <si>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</si>
  <si>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</si>
  <si>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</si>
  <si>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</si>
  <si>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</si>
  <si>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</si>
  <si>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</si>
  <si>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</si>
  <si>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</si>
  <si>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</si>
  <si>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</si>
  <si>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</si>
  <si>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</si>
  <si>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</si>
  <si>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</si>
  <si>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</si>
  <si>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</si>
  <si>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</si>
  <si>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</si>
  <si>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</si>
  <si>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</si>
  <si>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</si>
  <si>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</si>
  <si>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</si>
  <si>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</si>
  <si>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</si>
  <si>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</si>
  <si>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</si>
  <si>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</si>
  <si>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</si>
  <si>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</si>
  <si>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</si>
  <si>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</si>
  <si>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</si>
  <si>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</si>
  <si>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</si>
  <si>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</si>
  <si>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</si>
  <si>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</si>
  <si>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</si>
  <si>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</si>
  <si>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</si>
  <si>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</si>
  <si>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</si>
  <si>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</si>
  <si>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</si>
  <si>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</si>
  <si>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</si>
  <si>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</si>
  <si>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</si>
  <si>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</si>
  <si>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</si>
  <si>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</si>
  <si>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</si>
  <si>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</si>
  <si>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</si>
  <si>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</si>
  <si>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</si>
  <si>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</si>
  <si>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</si>
  <si>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</si>
  <si>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</si>
  <si>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</si>
  <si>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</si>
  <si>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</si>
  <si>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</si>
  <si>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</si>
  <si>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</si>
  <si>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</si>
  <si>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</si>
  <si>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</si>
  <si>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</si>
  <si>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</si>
  <si>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</si>
  <si>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</si>
  <si>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</si>
  <si>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</si>
  <si>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</si>
  <si>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</si>
  <si>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</si>
  <si>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</si>
  <si>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</si>
  <si>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</si>
  <si>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</si>
  <si>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</si>
  <si>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</si>
  <si>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</si>
  <si>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</si>
  <si>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</si>
  <si>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</si>
  <si>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</si>
  <si>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</si>
  <si>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</si>
  <si>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</si>
  <si>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</si>
  <si>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</si>
  <si>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</si>
  <si>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</si>
  <si>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</si>
  <si>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</si>
  <si>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</si>
  <si>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</si>
  <si>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</si>
  <si>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</si>
  <si>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</si>
  <si>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</si>
  <si>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</si>
  <si>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</si>
  <si>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</si>
  <si>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</si>
  <si>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</si>
  <si>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</si>
  <si>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</si>
  <si>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</si>
  <si>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</si>
  <si>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</si>
  <si>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</si>
  <si>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</si>
  <si>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</si>
  <si>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</si>
  <si>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</si>
  <si>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</si>
  <si>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</si>
  <si>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</si>
  <si>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</si>
  <si>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</si>
  <si>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</si>
  <si>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</si>
  <si>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</si>
  <si>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</si>
  <si>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</si>
  <si>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</si>
  <si>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</si>
  <si>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</si>
  <si>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</si>
  <si>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</si>
  <si>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</si>
  <si>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</si>
  <si>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</si>
  <si>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</si>
  <si>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</si>
  <si>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</si>
  <si>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</si>
  <si>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</si>
  <si>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</si>
  <si>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</si>
  <si>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</si>
  <si>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</si>
  <si>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</si>
  <si>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</si>
  <si>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</si>
  <si>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</si>
  <si>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</si>
  <si>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</si>
  <si>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</si>
  <si>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</si>
  <si>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</si>
  <si>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</si>
  <si>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</si>
  <si>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</si>
  <si>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</si>
  <si>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</si>
  <si>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</si>
  <si>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</si>
  <si>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</si>
  <si>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</si>
  <si>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</si>
  <si>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</si>
  <si>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</si>
  <si>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</si>
  <si>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</si>
  <si>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</si>
  <si>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</si>
  <si>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</si>
  <si>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</si>
  <si>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</si>
  <si>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</si>
  <si>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</si>
  <si>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</si>
  <si>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</si>
  <si>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</si>
  <si>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</si>
  <si>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</si>
  <si>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</si>
  <si>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</si>
  <si>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</si>
  <si>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</si>
  <si>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</si>
  <si>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</si>
  <si>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</si>
  <si>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</si>
  <si>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</si>
  <si>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</si>
  <si>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</si>
  <si>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</si>
  <si>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</si>
  <si>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</si>
  <si>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</si>
  <si>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</si>
  <si>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</si>
  <si>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</si>
  <si>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</si>
  <si>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</si>
  <si>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</si>
  <si>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</si>
  <si>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</si>
  <si>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</si>
  <si>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</si>
  <si>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</si>
  <si>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</si>
  <si>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</si>
  <si>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</si>
  <si>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</si>
  <si>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</si>
  <si>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</si>
  <si>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</si>
  <si>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</si>
  <si>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</si>
  <si>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</si>
  <si>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</si>
  <si>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</si>
  <si>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</si>
  <si>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</si>
  <si>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</si>
  <si>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</si>
  <si>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</si>
  <si>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</si>
  <si>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</si>
  <si>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</si>
  <si>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</si>
  <si>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</si>
  <si>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</si>
  <si>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</si>
  <si>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</si>
  <si>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</si>
  <si>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</si>
  <si>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</si>
  <si>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</si>
  <si>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</si>
  <si>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</si>
  <si>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</si>
  <si>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</si>
  <si>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</si>
  <si>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</si>
  <si>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</si>
  <si>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</si>
  <si>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</si>
  <si>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</si>
  <si>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</si>
  <si>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</si>
  <si>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</si>
  <si>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</si>
  <si>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</si>
  <si>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</si>
  <si>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</si>
  <si>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</si>
  <si>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</si>
  <si>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</si>
  <si>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</si>
  <si>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</si>
  <si>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</si>
  <si>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</si>
  <si>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</si>
  <si>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</si>
  <si>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</si>
  <si>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</si>
  <si>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</si>
  <si>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</si>
  <si>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</si>
  <si>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</si>
  <si>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</si>
  <si>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</si>
  <si>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</si>
  <si>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</si>
  <si>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</si>
  <si>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</si>
  <si>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</si>
  <si>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</si>
  <si>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</si>
  <si>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</si>
  <si>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</si>
  <si>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</si>
  <si>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</si>
  <si>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</si>
  <si>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</si>
  <si>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</si>
  <si>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</si>
  <si>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</si>
  <si>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</si>
  <si>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</si>
  <si>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</si>
  <si>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</si>
  <si>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</si>
  <si>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WMP Cost Reporting Template</t>
  </si>
  <si>
    <t>QDR</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</si>
  <si>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</si>
  <si>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</si>
  <si>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</si>
  <si>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</si>
  <si>
    <t>10/9/2025
11/06/2025
12/5/2025
12/12/2025</t>
  </si>
  <si>
    <t xml:space="preserve">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https://www.sdge.com/sites/default/files/regulatory/SDGE%20WMP%20Cost%20Reporting%20and%20Account%20Tracking%20Template%202025_09.xlsx
https://www.sdge.com/sites/default/files/regulatory/SDGE%20WMP%20Cost%20Reporting%20and%20Account%20Tracking%20Workpapers.xlsx
</t>
  </si>
  <si>
    <t>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https://www.sdge.com/sites/default/files/regulatory/SDGE%20WMP%20Cost%20Reporting%20and%20Account%20Tracking%20Workpapers.xlsx</t>
  </si>
  <si>
    <t>https://www.sdge.com/sites/default/files/regulatory/SDGE%20Response%20SPD-SDGE-WMP2026-03.pdf
https://www.sdge.com/sites/default/files/regulatory/SDGE%20Response%20SPD-SDGE-WMP2026-03_11.6.25.pdf
https://www.sdge.com/sites/default/files/regulatory/SDGE%20Response%20SPD-SDGE-WMP2026-03_12.12.25.pdf
https://www.sdge.com/sites/default/files/regulatory/SDGE%20Response%20SPD-SDGE-WMP2026-03.pdf
https://www.sdge.com/sites/default/files/regulatory/SDGE%20Response%20SPD-SDGE-WMP2026-03_Q4.xlsx</t>
  </si>
  <si>
    <t>11/6/2025
12/5/2025
12/12/2025</t>
  </si>
  <si>
    <t>No Updates Since 12/18/2025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</si>
</sst>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b/>
      <sz val="14"/>
      <color rgb="FFFF0000"/>
      <name val="Times New Roman"/>
      <family val="1"/>
    </font>
    <font>
      <b/>
      <sz val="18"/>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22" fillId="0" borderId="0" xfId="0" applyFont="1" applyAlignment="1">
      <alignment horizontal="center" vertical="top" wrapText="1"/>
    </xf>
    <xf numFmtId="0" fontId="21" fillId="0" borderId="0" xfId="0" applyFont="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95"/>
  <sheetViews>
    <sheetView tabSelected="1" view="pageBreakPreview" zoomScale="55" zoomScaleNormal="55" zoomScaleSheetLayoutView="55" zoomScalePageLayoutView="40" workbookViewId="0">
      <pane ySplit="3" topLeftCell="A147" activePane="bottomLeft" state="frozen"/>
      <selection pane="bottomLeft" activeCell="H154" sqref="H154"/>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24.4"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90.39999999999998"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79.2"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9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64"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37.6"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5">
      <c r="A142" s="6">
        <v>139</v>
      </c>
      <c r="B142" s="7" t="s">
        <v>47</v>
      </c>
      <c r="C142" s="6">
        <v>3</v>
      </c>
      <c r="D142" s="6" t="str">
        <f t="shared" si="4"/>
        <v>SPD-3</v>
      </c>
      <c r="E142" s="6">
        <v>1</v>
      </c>
      <c r="F142" s="6" t="str">
        <f t="shared" si="5"/>
        <v>SPD-3.1</v>
      </c>
      <c r="G142" s="7" t="s">
        <v>1998</v>
      </c>
      <c r="H142" s="7" t="s">
        <v>2018</v>
      </c>
      <c r="I142" s="6" t="s">
        <v>1785</v>
      </c>
      <c r="J142" s="11">
        <v>45933</v>
      </c>
      <c r="K142" s="11" t="s">
        <v>2022</v>
      </c>
      <c r="L142" s="11" t="s">
        <v>2026</v>
      </c>
      <c r="M142" s="38" t="s">
        <v>2023</v>
      </c>
      <c r="N142" s="6">
        <v>3</v>
      </c>
      <c r="O142" s="6" t="s">
        <v>1644</v>
      </c>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t="s">
        <v>2019</v>
      </c>
      <c r="I143" s="6" t="s">
        <v>1785</v>
      </c>
      <c r="J143" s="11">
        <v>45933</v>
      </c>
      <c r="K143" s="11" t="s">
        <v>2022</v>
      </c>
      <c r="L143" s="11" t="s">
        <v>2026</v>
      </c>
      <c r="M143" s="38" t="s">
        <v>2024</v>
      </c>
      <c r="N143" s="6">
        <v>2</v>
      </c>
      <c r="O143" s="6" t="s">
        <v>1644</v>
      </c>
      <c r="P143" s="6" t="s">
        <v>1205</v>
      </c>
      <c r="Q143" s="6" t="s">
        <v>2016</v>
      </c>
      <c r="R143" s="6" t="s">
        <v>1205</v>
      </c>
      <c r="S143" s="6" t="s">
        <v>1205</v>
      </c>
    </row>
    <row r="144" spans="1:19" ht="303.60000000000002" x14ac:dyDescent="0.25">
      <c r="A144" s="6">
        <v>141</v>
      </c>
      <c r="B144" s="7" t="s">
        <v>47</v>
      </c>
      <c r="C144" s="6">
        <v>3</v>
      </c>
      <c r="D144" s="6" t="str">
        <f t="shared" si="4"/>
        <v>SPD-3</v>
      </c>
      <c r="E144" s="6">
        <v>3</v>
      </c>
      <c r="F144" s="6" t="str">
        <f t="shared" si="5"/>
        <v>SPD-3.3</v>
      </c>
      <c r="G144" s="7" t="s">
        <v>2000</v>
      </c>
      <c r="H144" t="s">
        <v>2020</v>
      </c>
      <c r="I144" s="6" t="s">
        <v>1785</v>
      </c>
      <c r="J144" s="11">
        <v>45933</v>
      </c>
      <c r="K144" s="11" t="s">
        <v>2022</v>
      </c>
      <c r="L144" s="11" t="s">
        <v>2026</v>
      </c>
      <c r="M144" s="38" t="s">
        <v>2024</v>
      </c>
      <c r="N144" s="2">
        <v>1</v>
      </c>
      <c r="O144" s="6" t="s">
        <v>1644</v>
      </c>
      <c r="P144" s="6" t="s">
        <v>1205</v>
      </c>
      <c r="Q144" s="6" t="s">
        <v>2016</v>
      </c>
      <c r="R144" s="6" t="s">
        <v>1205</v>
      </c>
      <c r="S144" s="6" t="s">
        <v>1205</v>
      </c>
    </row>
    <row r="145" spans="1:19" ht="356.4" x14ac:dyDescent="0.25">
      <c r="A145" s="6">
        <v>142</v>
      </c>
      <c r="B145" s="7" t="s">
        <v>47</v>
      </c>
      <c r="C145" s="6">
        <v>3</v>
      </c>
      <c r="D145" s="6" t="str">
        <f t="shared" si="4"/>
        <v>SPD-3</v>
      </c>
      <c r="E145" s="6">
        <v>4</v>
      </c>
      <c r="F145" s="6" t="str">
        <f t="shared" si="5"/>
        <v>SPD-3.4</v>
      </c>
      <c r="G145" s="7" t="s">
        <v>2001</v>
      </c>
      <c r="H145" t="s">
        <v>2021</v>
      </c>
      <c r="I145" s="6" t="s">
        <v>1785</v>
      </c>
      <c r="J145" s="11">
        <v>45933</v>
      </c>
      <c r="K145" s="11" t="s">
        <v>2002</v>
      </c>
      <c r="L145" s="11">
        <v>45960</v>
      </c>
      <c r="M145" s="38" t="s">
        <v>2025</v>
      </c>
      <c r="N145" s="6">
        <v>1</v>
      </c>
      <c r="O145" s="6" t="s">
        <v>1644</v>
      </c>
      <c r="P145" s="6" t="s">
        <v>1205</v>
      </c>
      <c r="Q145" s="6" t="s">
        <v>2017</v>
      </c>
      <c r="R145" s="6" t="s">
        <v>1205</v>
      </c>
      <c r="S145" s="6" t="s">
        <v>1205</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s="8" customFormat="1" ht="31.8" customHeight="1" x14ac:dyDescent="0.25">
      <c r="A149" s="74" t="s">
        <v>2027</v>
      </c>
      <c r="B149" s="75"/>
      <c r="C149" s="75"/>
      <c r="D149" s="75"/>
      <c r="E149" s="75"/>
      <c r="F149" s="75"/>
      <c r="G149" s="75"/>
      <c r="H149" s="75"/>
      <c r="I149" s="75"/>
      <c r="J149" s="75"/>
      <c r="K149" s="75"/>
      <c r="L149" s="75"/>
      <c r="M149" s="75"/>
      <c r="N149" s="75"/>
      <c r="O149" s="75"/>
      <c r="P149" s="75"/>
      <c r="Q149" s="75"/>
      <c r="R149" s="75"/>
      <c r="S149" s="75"/>
    </row>
    <row r="150" spans="1:19" s="8" customFormat="1" ht="31.8" customHeight="1" x14ac:dyDescent="0.25">
      <c r="A150" s="2"/>
      <c r="B150" s="1"/>
      <c r="C150" s="2"/>
      <c r="D150" s="2"/>
      <c r="E150" s="2"/>
      <c r="F150" s="6"/>
      <c r="G150" s="1"/>
      <c r="H150" s="1"/>
      <c r="I150" s="6"/>
      <c r="J150" s="2"/>
      <c r="K150" s="2"/>
      <c r="L150" s="2"/>
      <c r="M150" s="2"/>
      <c r="N150" s="2"/>
      <c r="O150" s="1"/>
      <c r="P150" s="2"/>
      <c r="Q150" s="1"/>
      <c r="R150" s="2"/>
      <c r="S150" s="1"/>
    </row>
    <row r="151" spans="1:19" s="8" customFormat="1" ht="31.8" customHeight="1" x14ac:dyDescent="0.25">
      <c r="A151" s="2"/>
      <c r="B151" s="1"/>
      <c r="C151" s="2"/>
      <c r="D151" s="2"/>
      <c r="E151" s="2"/>
      <c r="F151" s="6"/>
      <c r="G151" s="1"/>
      <c r="H151" s="1"/>
      <c r="I151" s="6"/>
      <c r="J151" s="2"/>
      <c r="K151" s="2"/>
      <c r="L151" s="2"/>
      <c r="M151" s="2"/>
      <c r="N151" s="2"/>
      <c r="O151" s="1"/>
      <c r="P151" s="2"/>
      <c r="Q151" s="1"/>
      <c r="R151" s="2"/>
      <c r="S151" s="1"/>
    </row>
    <row r="152" spans="1:19" s="8" customFormat="1" ht="31.8" customHeight="1" x14ac:dyDescent="0.25">
      <c r="A152" s="2"/>
      <c r="B152" s="1"/>
      <c r="C152" s="2"/>
      <c r="D152" s="2"/>
      <c r="E152" s="2"/>
      <c r="F152" s="6"/>
      <c r="G152" s="1"/>
      <c r="H152" s="1"/>
      <c r="I152" s="6"/>
      <c r="J152" s="2"/>
      <c r="K152" s="2"/>
      <c r="L152" s="2"/>
      <c r="M152" s="2"/>
      <c r="N152" s="2"/>
      <c r="O152" s="1"/>
      <c r="P152" s="2"/>
      <c r="Q152" s="1"/>
      <c r="R152" s="2"/>
      <c r="S152" s="1"/>
    </row>
    <row r="153" spans="1:19" s="8" customFormat="1" ht="31.8" customHeight="1" x14ac:dyDescent="0.25">
      <c r="A153" s="2"/>
      <c r="B153" s="1"/>
      <c r="C153" s="2"/>
      <c r="D153" s="2"/>
      <c r="E153" s="2"/>
      <c r="F153" s="6"/>
      <c r="G153" s="1"/>
      <c r="H153" s="1"/>
      <c r="I153" s="6"/>
      <c r="J153" s="2"/>
      <c r="K153" s="2"/>
      <c r="L153" s="2"/>
      <c r="M153" s="2"/>
      <c r="N153" s="2"/>
      <c r="O153" s="1"/>
      <c r="P153" s="2"/>
      <c r="Q153" s="1"/>
      <c r="R153" s="2"/>
      <c r="S153" s="1"/>
    </row>
    <row r="154" spans="1:19" s="8" customFormat="1" ht="31.8" customHeight="1" x14ac:dyDescent="0.25">
      <c r="A154" s="2"/>
      <c r="B154" s="1"/>
      <c r="C154" s="2"/>
      <c r="D154" s="2"/>
      <c r="E154" s="2"/>
      <c r="F154" s="6"/>
      <c r="G154" s="1"/>
      <c r="H154" s="1"/>
      <c r="I154" s="6"/>
      <c r="J154" s="2"/>
      <c r="K154" s="2"/>
      <c r="L154" s="2"/>
      <c r="M154" s="2"/>
      <c r="N154" s="2"/>
      <c r="O154" s="1"/>
      <c r="P154" s="2"/>
      <c r="Q154" s="1"/>
      <c r="R154" s="2"/>
      <c r="S154" s="1"/>
    </row>
    <row r="155" spans="1:19" s="8" customFormat="1" ht="31.8" customHeight="1" x14ac:dyDescent="0.25">
      <c r="A155" s="2"/>
      <c r="B155" s="1"/>
      <c r="C155" s="2"/>
      <c r="D155" s="2"/>
      <c r="E155" s="2"/>
      <c r="F155" s="6"/>
      <c r="G155" s="1"/>
      <c r="H155" s="1"/>
      <c r="I155" s="6"/>
      <c r="J155" s="2"/>
      <c r="K155" s="2"/>
      <c r="L155" s="2"/>
      <c r="M155" s="2"/>
      <c r="N155" s="2"/>
      <c r="O155" s="1"/>
      <c r="P155" s="2"/>
      <c r="Q155" s="1"/>
      <c r="R155" s="2"/>
      <c r="S155" s="1"/>
    </row>
    <row r="156" spans="1:19" s="8" customFormat="1" ht="31.8" customHeight="1" x14ac:dyDescent="0.25">
      <c r="A156" s="2"/>
      <c r="B156" s="1"/>
      <c r="C156" s="2"/>
      <c r="D156" s="2"/>
      <c r="E156" s="2"/>
      <c r="F156" s="6"/>
      <c r="G156" s="1"/>
      <c r="H156" s="1"/>
      <c r="I156" s="6"/>
      <c r="J156" s="2"/>
      <c r="K156" s="2"/>
      <c r="L156" s="2"/>
      <c r="M156" s="2"/>
      <c r="N156" s="2"/>
      <c r="O156" s="1"/>
      <c r="P156" s="2"/>
      <c r="Q156" s="1"/>
      <c r="R156" s="2"/>
      <c r="S156" s="1"/>
    </row>
    <row r="157" spans="1:19" s="8" customFormat="1" ht="31.8" customHeight="1" x14ac:dyDescent="0.25">
      <c r="A157" s="2"/>
      <c r="B157" s="1"/>
      <c r="C157" s="2"/>
      <c r="D157" s="2"/>
      <c r="E157" s="2"/>
      <c r="F157" s="6"/>
      <c r="G157" s="1"/>
      <c r="H157" s="1"/>
      <c r="I157" s="6"/>
      <c r="J157" s="2"/>
      <c r="K157" s="2"/>
      <c r="L157" s="2"/>
      <c r="M157" s="2"/>
      <c r="N157" s="2"/>
      <c r="O157" s="1"/>
      <c r="P157" s="2"/>
      <c r="Q157" s="1"/>
      <c r="R157" s="2"/>
      <c r="S157" s="1"/>
    </row>
    <row r="158" spans="1:19" s="8" customFormat="1" ht="31.8" customHeight="1" x14ac:dyDescent="0.25">
      <c r="A158" s="2"/>
      <c r="B158" s="1"/>
      <c r="C158" s="2"/>
      <c r="D158" s="2"/>
      <c r="E158" s="2"/>
      <c r="F158" s="6"/>
      <c r="G158" s="1"/>
      <c r="H158" s="1"/>
      <c r="I158" s="6"/>
      <c r="J158" s="2"/>
      <c r="K158" s="2"/>
      <c r="L158" s="2"/>
      <c r="M158" s="2"/>
      <c r="N158" s="2"/>
      <c r="O158" s="1"/>
      <c r="P158" s="2"/>
      <c r="Q158" s="1"/>
      <c r="R158" s="2"/>
      <c r="S158" s="1"/>
    </row>
    <row r="159" spans="1:19" s="8" customFormat="1" ht="31.8" customHeight="1" x14ac:dyDescent="0.25">
      <c r="A159" s="2"/>
      <c r="B159" s="1"/>
      <c r="C159" s="2"/>
      <c r="D159" s="2"/>
      <c r="E159" s="2"/>
      <c r="F159" s="6"/>
      <c r="G159" s="1"/>
      <c r="H159" s="1"/>
      <c r="I159" s="6"/>
      <c r="J159" s="2"/>
      <c r="K159" s="2"/>
      <c r="L159" s="2"/>
      <c r="M159" s="2"/>
      <c r="N159" s="2"/>
      <c r="O159" s="1"/>
      <c r="P159" s="2"/>
      <c r="Q159" s="1"/>
      <c r="R159" s="2"/>
      <c r="S159" s="1"/>
    </row>
    <row r="160" spans="1:19" s="8" customFormat="1" ht="31.8" customHeight="1" x14ac:dyDescent="0.25">
      <c r="A160" s="2"/>
      <c r="B160" s="1"/>
      <c r="C160" s="2"/>
      <c r="D160" s="2"/>
      <c r="E160" s="2"/>
      <c r="F160" s="6"/>
      <c r="G160" s="1"/>
      <c r="H160" s="1"/>
      <c r="I160" s="6"/>
      <c r="J160" s="2"/>
      <c r="K160" s="2"/>
      <c r="L160" s="2"/>
      <c r="M160" s="2"/>
      <c r="N160" s="2"/>
      <c r="O160" s="1"/>
      <c r="P160" s="2"/>
      <c r="Q160" s="1"/>
      <c r="R160" s="2"/>
      <c r="S160" s="1"/>
    </row>
    <row r="161" spans="1:19" s="8" customFormat="1" ht="31.8" customHeight="1" x14ac:dyDescent="0.25">
      <c r="A161" s="2"/>
      <c r="B161" s="1"/>
      <c r="C161" s="2"/>
      <c r="D161" s="2"/>
      <c r="E161" s="2"/>
      <c r="F161" s="6"/>
      <c r="G161" s="1"/>
      <c r="H161" s="1"/>
      <c r="I161" s="6"/>
      <c r="J161" s="2"/>
      <c r="K161" s="2"/>
      <c r="L161" s="2"/>
      <c r="M161" s="2"/>
      <c r="N161" s="2"/>
      <c r="O161" s="1"/>
      <c r="P161" s="2"/>
      <c r="Q161" s="1"/>
      <c r="R161" s="2"/>
      <c r="S161" s="1"/>
    </row>
    <row r="162" spans="1:19" s="8" customFormat="1" ht="31.8" customHeight="1" x14ac:dyDescent="0.25">
      <c r="A162" s="2"/>
      <c r="B162" s="1"/>
      <c r="C162" s="2"/>
      <c r="D162" s="2"/>
      <c r="E162" s="2"/>
      <c r="F162" s="6"/>
      <c r="G162" s="1"/>
      <c r="H162" s="1"/>
      <c r="I162" s="6"/>
      <c r="J162" s="2"/>
      <c r="K162" s="2"/>
      <c r="L162" s="2"/>
      <c r="M162" s="2"/>
      <c r="N162" s="2"/>
      <c r="O162" s="1"/>
      <c r="P162" s="2"/>
      <c r="Q162" s="1"/>
      <c r="R162" s="2"/>
      <c r="S162" s="1"/>
    </row>
    <row r="163" spans="1:19" s="8" customFormat="1" ht="31.8" customHeight="1" x14ac:dyDescent="0.25">
      <c r="A163" s="2"/>
      <c r="B163" s="1"/>
      <c r="C163" s="2"/>
      <c r="D163" s="2"/>
      <c r="E163" s="2"/>
      <c r="F163" s="6"/>
      <c r="G163" s="1"/>
      <c r="H163" s="1"/>
      <c r="I163" s="6"/>
      <c r="J163" s="2"/>
      <c r="K163" s="2"/>
      <c r="L163" s="2"/>
      <c r="M163" s="2"/>
      <c r="N163" s="2"/>
      <c r="O163" s="1"/>
      <c r="P163" s="2"/>
      <c r="Q163" s="1"/>
      <c r="R163" s="2"/>
      <c r="S163" s="1"/>
    </row>
    <row r="164" spans="1:19" s="8" customFormat="1" ht="31.8" customHeight="1" x14ac:dyDescent="0.25">
      <c r="A164" s="2"/>
      <c r="B164" s="1"/>
      <c r="C164" s="2"/>
      <c r="D164" s="2"/>
      <c r="E164" s="2"/>
      <c r="F164" s="6"/>
      <c r="G164" s="1"/>
      <c r="H164" s="1"/>
      <c r="I164" s="6"/>
      <c r="J164" s="2"/>
      <c r="K164" s="2"/>
      <c r="L164" s="2"/>
      <c r="M164" s="2"/>
      <c r="N164" s="2"/>
      <c r="O164" s="1"/>
      <c r="P164" s="2"/>
      <c r="Q164" s="1"/>
      <c r="R164" s="2"/>
      <c r="S164" s="1"/>
    </row>
    <row r="165" spans="1:19" s="8" customFormat="1" ht="31.8" customHeight="1" x14ac:dyDescent="0.25">
      <c r="A165" s="2"/>
      <c r="B165" s="1"/>
      <c r="C165" s="2"/>
      <c r="D165" s="2"/>
      <c r="E165" s="2"/>
      <c r="F165" s="6"/>
      <c r="G165" s="1"/>
      <c r="H165" s="1"/>
      <c r="I165" s="6"/>
      <c r="J165" s="2"/>
      <c r="K165" s="2"/>
      <c r="L165" s="2"/>
      <c r="M165" s="2"/>
      <c r="N165" s="2"/>
      <c r="O165" s="1"/>
      <c r="P165" s="2"/>
      <c r="Q165" s="1"/>
      <c r="R165" s="2"/>
      <c r="S165" s="1"/>
    </row>
    <row r="166" spans="1:19" s="8" customFormat="1" ht="31.8" customHeight="1" x14ac:dyDescent="0.25">
      <c r="A166" s="2"/>
      <c r="B166" s="1"/>
      <c r="C166" s="2"/>
      <c r="D166" s="2"/>
      <c r="E166" s="2"/>
      <c r="F166" s="6"/>
      <c r="G166" s="1"/>
      <c r="H166" s="1"/>
      <c r="I166" s="6"/>
      <c r="J166" s="2"/>
      <c r="K166" s="2"/>
      <c r="L166" s="2"/>
      <c r="M166" s="2"/>
      <c r="N166" s="2"/>
      <c r="O166" s="1"/>
      <c r="P166" s="2"/>
      <c r="Q166" s="1"/>
      <c r="R166" s="2"/>
      <c r="S166" s="1"/>
    </row>
    <row r="167" spans="1:19" s="8" customFormat="1" ht="31.8" customHeight="1" x14ac:dyDescent="0.25">
      <c r="A167" s="2"/>
      <c r="B167" s="1"/>
      <c r="C167" s="2"/>
      <c r="D167" s="2"/>
      <c r="E167" s="2"/>
      <c r="F167" s="6"/>
      <c r="G167" s="1"/>
      <c r="H167" s="1"/>
      <c r="I167" s="6"/>
      <c r="J167" s="2"/>
      <c r="K167" s="2"/>
      <c r="L167" s="2"/>
      <c r="M167" s="2"/>
      <c r="N167" s="2"/>
      <c r="O167" s="1"/>
      <c r="P167" s="2"/>
      <c r="Q167" s="1"/>
      <c r="R167" s="2"/>
      <c r="S167" s="1"/>
    </row>
    <row r="168" spans="1:19" s="8" customFormat="1" ht="31.8" customHeight="1" x14ac:dyDescent="0.25">
      <c r="A168" s="2"/>
      <c r="B168" s="1"/>
      <c r="C168" s="2"/>
      <c r="D168" s="2"/>
      <c r="E168" s="2"/>
      <c r="F168" s="6"/>
      <c r="G168" s="1"/>
      <c r="H168" s="1"/>
      <c r="I168" s="6"/>
      <c r="J168" s="2"/>
      <c r="K168" s="2"/>
      <c r="L168" s="2"/>
      <c r="M168" s="2"/>
      <c r="N168" s="2"/>
      <c r="O168" s="1"/>
      <c r="P168" s="2"/>
      <c r="Q168" s="1"/>
      <c r="R168" s="2"/>
      <c r="S168" s="1"/>
    </row>
    <row r="169" spans="1:19" s="8" customFormat="1" ht="31.8" customHeight="1" x14ac:dyDescent="0.25">
      <c r="A169" s="2"/>
      <c r="B169" s="1"/>
      <c r="C169" s="2"/>
      <c r="D169" s="2"/>
      <c r="E169" s="2"/>
      <c r="F169" s="6"/>
      <c r="G169" s="1"/>
      <c r="H169" s="1"/>
      <c r="I169" s="6"/>
      <c r="J169" s="2"/>
      <c r="K169" s="2"/>
      <c r="L169" s="2"/>
      <c r="M169" s="2"/>
      <c r="N169" s="2"/>
      <c r="O169" s="1"/>
      <c r="P169" s="2"/>
      <c r="Q169" s="1"/>
      <c r="R169" s="2"/>
      <c r="S169" s="1"/>
    </row>
    <row r="170" spans="1:19" s="8" customFormat="1" ht="31.8" customHeight="1" x14ac:dyDescent="0.25">
      <c r="A170" s="2"/>
      <c r="B170" s="1"/>
      <c r="C170" s="2"/>
      <c r="D170" s="2"/>
      <c r="E170" s="2"/>
      <c r="F170" s="6"/>
      <c r="G170" s="1"/>
      <c r="H170" s="1"/>
      <c r="I170" s="6"/>
      <c r="J170" s="2"/>
      <c r="K170" s="2"/>
      <c r="L170" s="2"/>
      <c r="M170" s="2"/>
      <c r="N170" s="2"/>
      <c r="O170" s="1"/>
      <c r="P170" s="2"/>
      <c r="Q170" s="1"/>
      <c r="R170" s="2"/>
      <c r="S170" s="1"/>
    </row>
    <row r="171" spans="1:19" s="8" customFormat="1" ht="31.8" customHeight="1" x14ac:dyDescent="0.25">
      <c r="A171" s="2"/>
      <c r="B171" s="1"/>
      <c r="C171" s="2"/>
      <c r="D171" s="2"/>
      <c r="E171" s="2"/>
      <c r="F171" s="6"/>
      <c r="G171" s="1"/>
      <c r="H171" s="1"/>
      <c r="I171" s="6"/>
      <c r="J171" s="2"/>
      <c r="K171" s="2"/>
      <c r="L171" s="2"/>
      <c r="M171" s="2"/>
      <c r="N171" s="2"/>
      <c r="O171" s="1"/>
      <c r="P171" s="2"/>
      <c r="Q171" s="1"/>
      <c r="R171" s="2"/>
      <c r="S171" s="1"/>
    </row>
    <row r="172" spans="1:19" s="8" customFormat="1" ht="31.8" customHeight="1" x14ac:dyDescent="0.25">
      <c r="A172" s="2"/>
      <c r="B172" s="1"/>
      <c r="C172" s="2"/>
      <c r="D172" s="2"/>
      <c r="E172" s="2"/>
      <c r="F172" s="6"/>
      <c r="G172" s="1"/>
      <c r="H172" s="1"/>
      <c r="I172" s="6"/>
      <c r="J172" s="2"/>
      <c r="K172" s="2"/>
      <c r="L172" s="2"/>
      <c r="M172" s="2"/>
      <c r="N172" s="2"/>
      <c r="O172" s="1"/>
      <c r="P172" s="2"/>
      <c r="Q172" s="1"/>
      <c r="R172" s="2"/>
      <c r="S172" s="1"/>
    </row>
    <row r="173" spans="1:19" s="8" customFormat="1" ht="31.8" customHeight="1" x14ac:dyDescent="0.25">
      <c r="A173" s="2"/>
      <c r="B173" s="1"/>
      <c r="C173" s="2"/>
      <c r="D173" s="2"/>
      <c r="E173" s="2"/>
      <c r="F173" s="6"/>
      <c r="G173" s="1"/>
      <c r="H173" s="1"/>
      <c r="I173" s="6"/>
      <c r="J173" s="2"/>
      <c r="K173" s="2"/>
      <c r="L173" s="2"/>
      <c r="M173" s="2"/>
      <c r="N173" s="2"/>
      <c r="O173" s="1"/>
      <c r="P173" s="2"/>
      <c r="Q173" s="1"/>
      <c r="R173" s="2"/>
      <c r="S173" s="1"/>
    </row>
    <row r="174" spans="1:19" s="8" customFormat="1" ht="31.8" customHeight="1" x14ac:dyDescent="0.25">
      <c r="A174" s="2"/>
      <c r="B174" s="1"/>
      <c r="C174" s="2"/>
      <c r="D174" s="2"/>
      <c r="E174" s="2"/>
      <c r="F174" s="6"/>
      <c r="G174" s="1"/>
      <c r="H174" s="1"/>
      <c r="I174" s="6"/>
      <c r="J174" s="2"/>
      <c r="K174" s="2"/>
      <c r="L174" s="2"/>
      <c r="M174" s="2"/>
      <c r="N174" s="2"/>
      <c r="O174" s="1"/>
      <c r="P174" s="2"/>
      <c r="Q174" s="1"/>
      <c r="R174" s="2"/>
      <c r="S174" s="1"/>
    </row>
    <row r="175" spans="1:19" s="8" customFormat="1" ht="31.8" customHeight="1" x14ac:dyDescent="0.25">
      <c r="A175" s="2"/>
      <c r="B175" s="1"/>
      <c r="C175" s="2"/>
      <c r="D175" s="2"/>
      <c r="E175" s="2"/>
      <c r="F175" s="6"/>
      <c r="G175" s="1"/>
      <c r="H175" s="1"/>
      <c r="I175" s="6"/>
      <c r="J175" s="2"/>
      <c r="K175" s="2"/>
      <c r="L175" s="2"/>
      <c r="M175" s="2"/>
      <c r="N175" s="2"/>
      <c r="O175" s="1"/>
      <c r="P175" s="2"/>
      <c r="Q175" s="1"/>
      <c r="R175" s="2"/>
      <c r="S175" s="1"/>
    </row>
    <row r="176" spans="1:19" s="8" customFormat="1" ht="31.8" customHeight="1" x14ac:dyDescent="0.25">
      <c r="A176" s="2"/>
      <c r="B176" s="1"/>
      <c r="C176" s="2"/>
      <c r="D176" s="2"/>
      <c r="E176" s="2"/>
      <c r="F176" s="6"/>
      <c r="G176" s="1"/>
      <c r="H176" s="1"/>
      <c r="I176" s="6"/>
      <c r="J176" s="2"/>
      <c r="K176" s="2"/>
      <c r="L176" s="2"/>
      <c r="M176" s="2"/>
      <c r="N176" s="2"/>
      <c r="O176" s="1"/>
      <c r="P176" s="2"/>
      <c r="Q176" s="1"/>
      <c r="R176" s="2"/>
      <c r="S176" s="1"/>
    </row>
    <row r="177" spans="1:19" s="8" customFormat="1" ht="31.8" customHeight="1" x14ac:dyDescent="0.25">
      <c r="A177" s="2"/>
      <c r="B177" s="1"/>
      <c r="C177" s="2"/>
      <c r="D177" s="2"/>
      <c r="E177" s="2"/>
      <c r="F177" s="6"/>
      <c r="G177" s="1"/>
      <c r="H177" s="1"/>
      <c r="I177" s="6"/>
      <c r="J177" s="2"/>
      <c r="K177" s="2"/>
      <c r="L177" s="2"/>
      <c r="M177" s="2"/>
      <c r="N177" s="2"/>
      <c r="O177" s="1"/>
      <c r="P177" s="2"/>
      <c r="Q177" s="1"/>
      <c r="R177" s="2"/>
      <c r="S177" s="1"/>
    </row>
    <row r="178" spans="1:19" s="8" customFormat="1" ht="31.8" customHeight="1" x14ac:dyDescent="0.25">
      <c r="A178" s="2"/>
      <c r="B178" s="1"/>
      <c r="C178" s="2"/>
      <c r="D178" s="2"/>
      <c r="E178" s="2"/>
      <c r="F178" s="6"/>
      <c r="G178" s="1"/>
      <c r="H178" s="1"/>
      <c r="I178" s="6"/>
      <c r="J178" s="2"/>
      <c r="K178" s="2"/>
      <c r="L178" s="2"/>
      <c r="M178" s="2"/>
      <c r="N178" s="2"/>
      <c r="O178" s="1"/>
      <c r="P178" s="2"/>
      <c r="Q178" s="1"/>
      <c r="R178" s="2"/>
      <c r="S178" s="1"/>
    </row>
    <row r="179" spans="1:19" s="8" customFormat="1" ht="31.8" customHeight="1" x14ac:dyDescent="0.25">
      <c r="A179" s="2"/>
      <c r="B179" s="1"/>
      <c r="C179" s="2"/>
      <c r="D179" s="2"/>
      <c r="E179" s="2"/>
      <c r="F179" s="6"/>
      <c r="G179" s="1"/>
      <c r="H179" s="1"/>
      <c r="I179" s="6"/>
      <c r="J179" s="2"/>
      <c r="K179" s="2"/>
      <c r="L179" s="2"/>
      <c r="M179" s="2"/>
      <c r="N179" s="2"/>
      <c r="O179" s="1"/>
      <c r="P179" s="2"/>
      <c r="Q179" s="1"/>
      <c r="R179" s="2"/>
      <c r="S179" s="1"/>
    </row>
    <row r="180" spans="1:19" s="8" customFormat="1" ht="31.8" customHeight="1" x14ac:dyDescent="0.25">
      <c r="A180" s="2"/>
      <c r="B180" s="1"/>
      <c r="C180" s="2"/>
      <c r="D180" s="2"/>
      <c r="E180" s="2"/>
      <c r="F180" s="6"/>
      <c r="G180" s="1"/>
      <c r="H180" s="1"/>
      <c r="I180" s="6"/>
      <c r="J180" s="2"/>
      <c r="K180" s="2"/>
      <c r="L180" s="2"/>
      <c r="M180" s="2"/>
      <c r="N180" s="2"/>
      <c r="O180" s="1"/>
      <c r="P180" s="2"/>
      <c r="Q180" s="1"/>
      <c r="R180" s="2"/>
      <c r="S180" s="1"/>
    </row>
    <row r="181" spans="1:19" s="8" customFormat="1" ht="31.8" customHeight="1" x14ac:dyDescent="0.25">
      <c r="A181" s="2"/>
      <c r="B181" s="1"/>
      <c r="C181" s="2"/>
      <c r="D181" s="2"/>
      <c r="E181" s="2"/>
      <c r="F181" s="6"/>
      <c r="G181" s="1"/>
      <c r="H181" s="1"/>
      <c r="I181" s="6"/>
      <c r="J181" s="2"/>
      <c r="K181" s="2"/>
      <c r="L181" s="2"/>
      <c r="M181" s="2"/>
      <c r="N181" s="2"/>
      <c r="O181" s="1"/>
      <c r="P181" s="2"/>
      <c r="Q181" s="1"/>
      <c r="R181" s="2"/>
      <c r="S181" s="1"/>
    </row>
    <row r="182" spans="1:19" ht="31.8" customHeight="1" x14ac:dyDescent="0.25"/>
    <row r="183" spans="1:19" ht="31.8" customHeight="1" x14ac:dyDescent="0.25"/>
    <row r="184" spans="1:19" ht="31.8" customHeight="1" x14ac:dyDescent="0.25"/>
    <row r="185" spans="1:19" ht="31.8" customHeight="1" x14ac:dyDescent="0.25"/>
    <row r="186" spans="1:19" ht="31.8" customHeight="1" x14ac:dyDescent="0.25"/>
    <row r="187" spans="1:19" ht="31.8" customHeight="1" x14ac:dyDescent="0.25"/>
    <row r="188" spans="1:19" ht="31.8" customHeight="1" x14ac:dyDescent="0.25"/>
    <row r="189" spans="1:19" ht="31.8" customHeight="1" x14ac:dyDescent="0.25"/>
    <row r="190" spans="1:19" ht="31.8" customHeight="1" x14ac:dyDescent="0.25"/>
    <row r="191" spans="1:19" ht="31.8" customHeight="1" x14ac:dyDescent="0.25"/>
    <row r="192" spans="1:19" ht="31.8" customHeight="1" x14ac:dyDescent="0.25"/>
    <row r="193" ht="31.8" customHeight="1" x14ac:dyDescent="0.25"/>
    <row r="194" ht="31.8" customHeight="1" x14ac:dyDescent="0.25"/>
    <row r="195" ht="31.8" customHeight="1" x14ac:dyDescent="0.25"/>
  </sheetData>
  <mergeCells count="3">
    <mergeCell ref="R3:S3"/>
    <mergeCell ref="A2:S2"/>
    <mergeCell ref="A149:S149"/>
  </mergeCells>
  <phoneticPr fontId="10" type="noConversion"/>
  <conditionalFormatting sqref="N1:P143 O144:P144 N145:P148 N150: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5">
    <cfRule type="containsBlanks" priority="1">
      <formula>LEN(TRIM(R142))=0</formula>
    </cfRule>
  </conditionalFormatting>
  <conditionalFormatting sqref="R148:S148">
    <cfRule type="containsBlanks" priority="3">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t="e">
        <f>'Discovery Log'!#REF!</f>
        <v>#REF!</v>
      </c>
      <c r="B208" t="e">
        <f t="shared" si="7"/>
        <v>#REF!</v>
      </c>
      <c r="C208" s="25" t="e">
        <f>'Discovery Log'!#REF!</f>
        <v>#REF!</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0"/>
      <c r="I1" s="20"/>
      <c r="J1" s="76" t="s">
        <v>59</v>
      </c>
      <c r="K1" s="76"/>
      <c r="L1" s="76"/>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Log'!A4:A148)</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2026-01-02T14:55:59Z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