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12-31-25\"/>
    </mc:Choice>
  </mc:AlternateContent>
  <xr:revisionPtr revIDLastSave="0" documentId="13_ncr:1_{60C7B621-169C-4C26-B2DC-4AE0DFAF3395}"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1" i="4" l="1"/>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<sst xmlns="http://schemas.openxmlformats.org/spreadsheetml/2006/main" count="662" uniqueCount="328">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</sst>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91" totalsRowShown="0" headerRowDxfId="21" dataDxfId="20">
  <autoFilter ref="A1:T91"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91"/>
  <sheetViews>
    <sheetView tabSelected="1" topLeftCell="C1" zoomScale="70" zoomScaleNormal="70" workbookViewId="0">
      <pane ySplit="1" topLeftCell="A91" activePane="bottomLeft" state="frozen"/>
      <selection pane="bottomLeft" activeCell="J91" sqref="J91"/>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3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3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2" x14ac:dyDescent="0.3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1.5" x14ac:dyDescent="0.3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3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72" x14ac:dyDescent="0.3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3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3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3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294.5" x14ac:dyDescent="0.3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294.5" x14ac:dyDescent="0.3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25.5" x14ac:dyDescent="0.3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1.5" x14ac:dyDescent="0.3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01.5" x14ac:dyDescent="0.3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32.5" x14ac:dyDescent="0.3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3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5" x14ac:dyDescent="0.3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17" x14ac:dyDescent="0.3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2.5" x14ac:dyDescent="0.3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10" x14ac:dyDescent="0.3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2.5" x14ac:dyDescent="0.3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3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41" x14ac:dyDescent="0.3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17" x14ac:dyDescent="0.3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3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6" x14ac:dyDescent="0.3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4" x14ac:dyDescent="0.35">
      <c r="A89" s="7">
        <v>88</v>
      </c>
      <c r="B89" s="7" t="s">
        <v>19</v>
      </c>
      <c r="C89" s="16" t="s">
        <v>322</v>
      </c>
      <c r="D89" s="16" t="s">
        <v>41</v>
      </c>
      <c r="E89" s="7">
        <v>1</v>
      </c>
      <c r="F89" s="7" t="s">
        <v>323</v>
      </c>
      <c r="G89" s="7" t="s">
        <v>321</v>
      </c>
      <c r="H89" s="8"/>
      <c r="I89" s="7" t="s">
        <v>29</v>
      </c>
      <c r="J89" s="9">
        <v>46021</v>
      </c>
      <c r="K89" s="10">
        <v>45664</v>
      </c>
      <c r="L89" s="10"/>
      <c r="M89" s="10"/>
      <c r="N89" s="17"/>
      <c r="O89" s="10"/>
      <c r="P89" s="10"/>
      <c r="Q89" s="8"/>
      <c r="R89" s="8"/>
      <c r="S89" s="8"/>
      <c r="T89" s="17" t="str">
        <f>Table1324[[#This Row],[Question ID]]</f>
        <v>OEIS 17.1</v>
      </c>
    </row>
    <row r="90" spans="1:20" ht="170.5" x14ac:dyDescent="0.35">
      <c r="A90" s="7">
        <v>89</v>
      </c>
      <c r="B90" s="7" t="s">
        <v>19</v>
      </c>
      <c r="C90" s="16" t="s">
        <v>322</v>
      </c>
      <c r="D90" s="16" t="s">
        <v>41</v>
      </c>
      <c r="E90" s="7">
        <v>2</v>
      </c>
      <c r="F90" s="7" t="s">
        <v>324</v>
      </c>
      <c r="G90" s="7" t="s">
        <v>326</v>
      </c>
      <c r="H90" s="8"/>
      <c r="I90" s="7" t="s">
        <v>29</v>
      </c>
      <c r="J90" s="9">
        <v>46021</v>
      </c>
      <c r="K90" s="10">
        <v>45664</v>
      </c>
      <c r="L90" s="10"/>
      <c r="M90" s="10"/>
      <c r="N90" s="17"/>
      <c r="O90" s="10"/>
      <c r="P90" s="10"/>
      <c r="Q90" s="8"/>
      <c r="R90" s="8"/>
      <c r="S90" s="8"/>
      <c r="T90" s="17" t="str">
        <f>Table1324[[#This Row],[Question ID]]</f>
        <v>OEIS 17.2</v>
      </c>
    </row>
    <row r="91" spans="1:20" ht="409.5" x14ac:dyDescent="0.35">
      <c r="A91" s="7">
        <v>90</v>
      </c>
      <c r="B91" s="7" t="s">
        <v>19</v>
      </c>
      <c r="C91" s="16" t="s">
        <v>322</v>
      </c>
      <c r="D91" s="16" t="s">
        <v>41</v>
      </c>
      <c r="E91" s="7">
        <v>3</v>
      </c>
      <c r="F91" s="7" t="s">
        <v>325</v>
      </c>
      <c r="G91" s="7" t="s">
        <v>327</v>
      </c>
      <c r="H91" s="8"/>
      <c r="I91" s="7" t="s">
        <v>29</v>
      </c>
      <c r="J91" s="9">
        <v>46021</v>
      </c>
      <c r="K91" s="10">
        <v>45664</v>
      </c>
      <c r="L91" s="10"/>
      <c r="M91" s="10"/>
      <c r="N91" s="17"/>
      <c r="O91" s="10"/>
      <c r="P91" s="10"/>
      <c r="Q91" s="8"/>
      <c r="R91" s="8"/>
      <c r="S91" s="8"/>
      <c r="T91" s="17" t="str">
        <f>Table1324[[#This Row],[Question ID]]</f>
        <v>OEIS 17.3</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2025-12-31T18:04:17Z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