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12-11-25\"/>
    </mc:Choice>
  </mc:AlternateContent>
  <xr:revisionPtr revIDLastSave="0" documentId="13_ncr:1_{210D6FD1-90A0-49B6-B02C-88B2A442FB61}"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5" i="4" l="1"/>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<sst xmlns="http://schemas.openxmlformats.org/spreadsheetml/2006/main" count="629" uniqueCount="313">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</sst>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86" totalsRowShown="0" headerRowDxfId="21" dataDxfId="20">
  <autoFilter ref="A1:T86"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86"/>
  <sheetViews>
    <sheetView tabSelected="1" topLeftCell="D1" zoomScale="70" zoomScaleNormal="70" workbookViewId="0">
      <pane ySplit="1" topLeftCell="A83" activePane="bottomLeft" state="frozen"/>
      <selection pane="bottomLeft" activeCell="H87" sqref="H87"/>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3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87.5" x14ac:dyDescent="0.3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3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3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3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2" x14ac:dyDescent="0.3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1.5" x14ac:dyDescent="0.3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3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72" x14ac:dyDescent="0.3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3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3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3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294.5" x14ac:dyDescent="0.3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294.5" x14ac:dyDescent="0.3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25.5" x14ac:dyDescent="0.3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1.5" x14ac:dyDescent="0.3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01.5" x14ac:dyDescent="0.3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32.5" x14ac:dyDescent="0.3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3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5" x14ac:dyDescent="0.3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17" x14ac:dyDescent="0.3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2.5" x14ac:dyDescent="0.3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10" x14ac:dyDescent="0.3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2.5" x14ac:dyDescent="0.3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35">
      <c r="A84" s="7">
        <v>83</v>
      </c>
      <c r="B84" s="7" t="s">
        <v>19</v>
      </c>
      <c r="C84" s="7" t="s">
        <v>301</v>
      </c>
      <c r="D84" s="7" t="s">
        <v>41</v>
      </c>
      <c r="E84" s="7">
        <v>2</v>
      </c>
      <c r="F84" s="7" t="s">
        <v>304</v>
      </c>
      <c r="G84" s="7" t="s">
        <v>307</v>
      </c>
      <c r="H84" s="8" t="s">
        <v>308</v>
      </c>
      <c r="I84" s="7" t="s">
        <v>29</v>
      </c>
      <c r="J84" s="9">
        <v>45996</v>
      </c>
      <c r="K84" s="10">
        <v>46001</v>
      </c>
      <c r="L84" s="10">
        <v>46001</v>
      </c>
      <c r="M84" s="10"/>
      <c r="N84" s="16"/>
      <c r="O84" s="10"/>
      <c r="P84" s="10"/>
      <c r="Q84" s="8"/>
      <c r="R84" s="8"/>
      <c r="S84" s="8"/>
      <c r="T84" s="16" t="str">
        <f>Table1324[[#This Row],[Question ID]]</f>
        <v>OEIS 15.2</v>
      </c>
    </row>
    <row r="85" spans="1:20" ht="341" x14ac:dyDescent="0.35">
      <c r="A85" s="7">
        <v>84</v>
      </c>
      <c r="B85" s="7" t="s">
        <v>19</v>
      </c>
      <c r="C85" s="7" t="s">
        <v>301</v>
      </c>
      <c r="D85" s="7" t="s">
        <v>41</v>
      </c>
      <c r="E85" s="7">
        <v>3</v>
      </c>
      <c r="F85" s="7" t="s">
        <v>305</v>
      </c>
      <c r="G85" s="7" t="s">
        <v>309</v>
      </c>
      <c r="H85" s="8" t="s">
        <v>310</v>
      </c>
      <c r="I85" s="7" t="s">
        <v>29</v>
      </c>
      <c r="J85" s="9">
        <v>45996</v>
      </c>
      <c r="K85" s="10">
        <v>46001</v>
      </c>
      <c r="L85" s="10">
        <v>46001</v>
      </c>
      <c r="M85" s="10"/>
      <c r="N85" s="16"/>
      <c r="O85" s="10"/>
      <c r="P85" s="10"/>
      <c r="Q85" s="8"/>
      <c r="R85" s="8"/>
      <c r="S85" s="8"/>
      <c r="T85" s="16" t="str">
        <f>Table1324[[#This Row],[Question ID]]</f>
        <v>OEIS 15.3</v>
      </c>
    </row>
    <row r="86" spans="1:20" ht="217" x14ac:dyDescent="0.35">
      <c r="A86" s="7">
        <v>85</v>
      </c>
      <c r="B86" s="7" t="s">
        <v>19</v>
      </c>
      <c r="C86" s="7" t="s">
        <v>301</v>
      </c>
      <c r="D86" s="7" t="s">
        <v>41</v>
      </c>
      <c r="E86" s="7">
        <v>4</v>
      </c>
      <c r="F86" s="7" t="s">
        <v>306</v>
      </c>
      <c r="G86" s="7" t="s">
        <v>311</v>
      </c>
      <c r="H86" s="8" t="s">
        <v>312</v>
      </c>
      <c r="I86" s="7" t="s">
        <v>29</v>
      </c>
      <c r="J86" s="9">
        <v>45996</v>
      </c>
      <c r="K86" s="10">
        <v>46001</v>
      </c>
      <c r="L86" s="10">
        <v>46001</v>
      </c>
      <c r="M86" s="10"/>
      <c r="N86" s="16"/>
      <c r="O86" s="10"/>
      <c r="P86" s="10"/>
      <c r="Q86" s="8"/>
      <c r="R86" s="8"/>
      <c r="S86" s="8"/>
      <c r="T86" s="16" t="str">
        <f>Table1324[[#This Row],[Question ID]]</f>
        <v>OEIS 15.4</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2025-12-11T23:34:57Z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