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jhennen\Desktop\"/>
    </mc:Choice>
  </mc:AlternateContent>
  <xr:revisionPtr revIDLastSave="0" documentId="13_ncr:1_{792D6166-E7AC-4101-B93B-63799D220739}" xr6:coauthVersionLast="47" xr6:coauthVersionMax="47" xr10:uidLastSave="{00000000-0000-0000-0000-000000000000}"/>
  <bookViews>
    <workbookView xWindow="-108" yWindow="-108" windowWidth="23256" windowHeight="12456"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4" i="10" l="1"/>
  <c r="K28" i="10"/>
  <c r="K27" i="10"/>
  <c r="K26" i="10"/>
  <c r="K25" i="10"/>
  <c r="K23" i="10"/>
  <c r="M46" i="7" l="1"/>
  <c r="N2" i="2" l="1"/>
  <c r="L2" i="3" s="1"/>
  <c r="K2" i="4" s="1"/>
  <c r="M2" i="5" s="1"/>
  <c r="V3" i="1"/>
  <c r="N3" i="2" s="1"/>
  <c r="L3" i="3" s="1"/>
  <c r="K3" i="4" s="1"/>
  <c r="M3" i="5" s="1"/>
  <c r="V4" i="1" l="1"/>
  <c r="N4" i="2" l="1"/>
  <c r="L4" i="3" s="1"/>
  <c r="K4" i="4" s="1"/>
  <c r="M4" i="5" s="1"/>
  <c r="V5" i="1"/>
  <c r="V6" i="1" l="1"/>
  <c r="N5" i="2"/>
  <c r="L5" i="3" s="1"/>
  <c r="K5" i="4" s="1"/>
  <c r="M5" i="5" s="1"/>
  <c r="V7" i="1" l="1"/>
  <c r="N6" i="2"/>
  <c r="L6" i="3" s="1"/>
  <c r="K6" i="4" s="1"/>
  <c r="M6" i="5" s="1"/>
  <c r="V8" i="1" l="1"/>
  <c r="N7" i="2"/>
  <c r="L7" i="3" s="1"/>
  <c r="K7" i="4" s="1"/>
  <c r="M7" i="5" s="1"/>
  <c r="V9" i="1" l="1"/>
  <c r="N8" i="2"/>
  <c r="L8" i="3" s="1"/>
  <c r="K8" i="4" s="1"/>
  <c r="M8" i="5" s="1"/>
  <c r="V10" i="1" l="1"/>
  <c r="N9" i="2"/>
  <c r="L9" i="3" s="1"/>
  <c r="K9" i="4" s="1"/>
  <c r="M9" i="5" s="1"/>
  <c r="V11" i="1" l="1"/>
  <c r="N10" i="2"/>
  <c r="L10" i="3" s="1"/>
  <c r="K10" i="4" s="1"/>
  <c r="M10" i="5" s="1"/>
  <c r="V12" i="1" l="1"/>
  <c r="N11" i="2"/>
  <c r="L11" i="3" s="1"/>
  <c r="K11" i="4" s="1"/>
  <c r="M11" i="5" s="1"/>
  <c r="V13" i="1" l="1"/>
  <c r="N12" i="2"/>
  <c r="L12" i="3" s="1"/>
  <c r="K12" i="4" s="1"/>
  <c r="M12" i="5" s="1"/>
  <c r="V14" i="1" l="1"/>
  <c r="N13" i="2"/>
  <c r="L13" i="3" s="1"/>
  <c r="K13" i="4" s="1"/>
  <c r="M13" i="5" s="1"/>
  <c r="V15" i="1" l="1"/>
  <c r="N14" i="2"/>
  <c r="L14" i="3" s="1"/>
  <c r="K14" i="4" s="1"/>
  <c r="M14" i="5" s="1"/>
  <c r="V16" i="1" l="1"/>
  <c r="N15" i="2"/>
  <c r="L15" i="3" s="1"/>
  <c r="K15" i="4" s="1"/>
  <c r="M15" i="5" s="1"/>
  <c r="V17" i="1" l="1"/>
  <c r="N16" i="2"/>
  <c r="L16" i="3" s="1"/>
  <c r="K16" i="4" s="1"/>
  <c r="M16" i="5" s="1"/>
  <c r="V18" i="1" l="1"/>
  <c r="N17" i="2"/>
  <c r="L17" i="3" s="1"/>
  <c r="K17" i="4" s="1"/>
  <c r="M17" i="5" s="1"/>
  <c r="V19" i="1" l="1"/>
  <c r="N18" i="2"/>
  <c r="L18" i="3" s="1"/>
  <c r="K18" i="4" s="1"/>
  <c r="M18" i="5" s="1"/>
  <c r="V20" i="1" l="1"/>
  <c r="N19" i="2"/>
  <c r="L19" i="3" s="1"/>
  <c r="K19" i="4" s="1"/>
  <c r="M19" i="5" s="1"/>
  <c r="V21" i="1" l="1"/>
  <c r="N20" i="2"/>
  <c r="L20" i="3" s="1"/>
  <c r="K20" i="4" s="1"/>
  <c r="M20" i="5" s="1"/>
  <c r="V22" i="1" l="1"/>
  <c r="N21" i="2"/>
  <c r="L21" i="3" s="1"/>
  <c r="K21" i="4" s="1"/>
  <c r="M21" i="5" s="1"/>
  <c r="V23" i="1" l="1"/>
  <c r="N22" i="2"/>
  <c r="L22" i="3" s="1"/>
  <c r="K22" i="4" s="1"/>
  <c r="M22" i="5" s="1"/>
  <c r="V24" i="1" l="1"/>
  <c r="N23" i="2"/>
  <c r="L23" i="3" s="1"/>
  <c r="K23" i="4" s="1"/>
  <c r="M23" i="5" s="1"/>
  <c r="V25" i="1" l="1"/>
  <c r="N24" i="2"/>
  <c r="L24" i="3" s="1"/>
  <c r="K24" i="4" s="1"/>
  <c r="M24" i="5" s="1"/>
  <c r="V26" i="1" l="1"/>
  <c r="N25" i="2"/>
  <c r="L25" i="3" s="1"/>
  <c r="K25" i="4" s="1"/>
  <c r="M25" i="5" s="1"/>
  <c r="V27" i="1" l="1"/>
  <c r="N26" i="2"/>
  <c r="L26" i="3" s="1"/>
  <c r="V28" i="1" l="1"/>
  <c r="N27" i="2"/>
  <c r="L27" i="3" s="1"/>
  <c r="V29" i="1" l="1"/>
  <c r="N28" i="2"/>
  <c r="L28" i="3" s="1"/>
  <c r="V30" i="1" l="1"/>
  <c r="N29" i="2"/>
  <c r="L29" i="3" s="1"/>
  <c r="V31" i="1" l="1"/>
  <c r="N30" i="2"/>
  <c r="L30" i="3" s="1"/>
  <c r="V32" i="1" l="1"/>
  <c r="N31" i="2"/>
  <c r="L31" i="3" s="1"/>
  <c r="V33" i="1" l="1"/>
  <c r="N32" i="2"/>
  <c r="V34" i="1" l="1"/>
  <c r="N33" i="2"/>
  <c r="V35" i="1" l="1"/>
  <c r="N34" i="2"/>
  <c r="V36" i="1" l="1"/>
  <c r="N35" i="2"/>
  <c r="V37" i="1" l="1"/>
  <c r="N36" i="2"/>
  <c r="V38" i="1" l="1"/>
  <c r="N37" i="2"/>
  <c r="V39" i="1" l="1"/>
  <c r="N38" i="2"/>
  <c r="V40" i="1" l="1"/>
  <c r="N39" i="2"/>
  <c r="V41" i="1" l="1"/>
  <c r="N40" i="2"/>
  <c r="V42" i="1" l="1"/>
  <c r="N41" i="2"/>
  <c r="V43" i="1" l="1"/>
  <c r="N42" i="2"/>
  <c r="V44" i="1" l="1"/>
  <c r="V45" i="1"/>
  <c r="N43" i="2"/>
  <c r="V46" i="1" l="1"/>
  <c r="N44" i="2"/>
  <c r="V47" i="1" l="1"/>
  <c r="N45" i="2"/>
  <c r="V48" i="1" l="1"/>
  <c r="N46" i="2"/>
  <c r="V49" i="1" l="1"/>
  <c r="N47" i="2"/>
  <c r="V50" i="1" l="1"/>
  <c r="N48" i="2"/>
  <c r="V51" i="1" l="1"/>
  <c r="N49" i="2"/>
  <c r="V52" i="1" l="1"/>
  <c r="N50" i="2"/>
  <c r="V53" i="1" l="1"/>
  <c r="N51" i="2"/>
  <c r="V54" i="1" l="1"/>
  <c r="N52" i="2"/>
  <c r="V55" i="1" l="1"/>
  <c r="N53" i="2"/>
  <c r="V56" i="1" l="1"/>
  <c r="N54" i="2"/>
  <c r="V57" i="1" l="1"/>
  <c r="N55" i="2"/>
  <c r="V58" i="1" l="1"/>
  <c r="N56" i="2"/>
  <c r="V59" i="1" l="1"/>
  <c r="N57" i="2"/>
  <c r="V60" i="1" l="1"/>
  <c r="N58" i="2"/>
  <c r="V61" i="1" l="1"/>
  <c r="N59" i="2"/>
  <c r="V62" i="1" l="1"/>
  <c r="N60" i="2"/>
  <c r="V63" i="1" l="1"/>
  <c r="N61" i="2"/>
  <c r="V64" i="1" l="1"/>
  <c r="N62" i="2"/>
  <c r="V65" i="1" l="1"/>
  <c r="N63" i="2"/>
  <c r="V66" i="1" l="1"/>
  <c r="N64" i="2"/>
  <c r="V67" i="1" l="1"/>
  <c r="N65" i="2"/>
  <c r="V68" i="1" l="1"/>
  <c r="N66" i="2"/>
  <c r="V69" i="1" l="1"/>
  <c r="N67" i="2"/>
  <c r="V70" i="1" l="1"/>
  <c r="N68" i="2"/>
  <c r="V71" i="1" l="1"/>
  <c r="N69" i="2"/>
  <c r="V72" i="1" l="1"/>
  <c r="N70" i="2"/>
  <c r="V73" i="1" l="1"/>
  <c r="N71" i="2"/>
  <c r="V74" i="1" l="1"/>
  <c r="N72" i="2"/>
  <c r="V75" i="1" l="1"/>
  <c r="N73" i="2"/>
  <c r="V76" i="1" l="1"/>
  <c r="N74" i="2"/>
  <c r="V77" i="1" l="1"/>
  <c r="N76" i="2" s="1"/>
  <c r="N75" i="2"/>
</calcChain>
</file>

<file path=xl/sharedStrings.xml><?xml version="1.0" encoding="utf-8"?>
<sst xmlns="http://schemas.openxmlformats.org/spreadsheetml/2006/main" count="16314" uniqueCount="841">
  <si>
    <t>METRIC NUMBER</t>
  </si>
  <si>
    <t>UTILITY ID</t>
  </si>
  <si>
    <t>SUBMISSION DATE</t>
  </si>
  <si>
    <t>PROJECT START DATE</t>
  </si>
  <si>
    <t>PROJECT END DATE</t>
  </si>
  <si>
    <t>WMP PAGE NUMBER</t>
  </si>
  <si>
    <t>RISK TARGET REDUCTION</t>
  </si>
  <si>
    <t>MIDYEAR TARGET (YES / NO)</t>
  </si>
  <si>
    <t>QUANT TARGET UNITS</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</si>
  <si>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</si>
  <si>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</si>
  <si>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</si>
  <si>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</si>
  <si>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</si>
  <si>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</si>
  <si>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</si>
  <si>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</si>
  <si>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</si>
  <si>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</si>
  <si>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COMMENTS</t>
  </si>
  <si>
    <t>BLANK MEANING</t>
  </si>
  <si>
    <t>METRIC TYPE</t>
  </si>
  <si>
    <t>METRIC NAME</t>
  </si>
  <si>
    <t>WIND WARNING STATUS</t>
  </si>
  <si>
    <t>HFTD TIER</t>
  </si>
  <si>
    <t>LINE TYPE</t>
  </si>
  <si>
    <t>INSPECTION TYPE</t>
  </si>
  <si>
    <t>INSPECTION METHOD</t>
  </si>
  <si>
    <t>UNIT(S)</t>
  </si>
  <si>
    <t>REPORTING YEAR</t>
  </si>
  <si>
    <t>REPORTING QUARTER</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</si>
  <si>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</si>
  <si>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</si>
  <si>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</si>
  <si>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</si>
  <si>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</si>
  <si>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</si>
  <si>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</si>
  <si>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</si>
  <si>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</si>
  <si>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</si>
  <si>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</si>
  <si>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</si>
  <si>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</si>
  <si>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</si>
  <si>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</si>
  <si>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</si>
  <si>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</si>
  <si>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</si>
  <si>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</si>
  <si>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</si>
  <si>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</si>
  <si>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</si>
  <si>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</si>
  <si>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4. Time between level 2 asset inspection finding and resulting maintenance activity</t>
  </si>
  <si>
    <t>5. Time between level 3 asset inspection finding and resulting maintenance activity</t>
  </si>
  <si>
    <t>6. Vegetation management work orders</t>
  </si>
  <si>
    <t>Number of vegetation management open work orders (total)</t>
  </si>
  <si>
    <t>Routine</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</si>
  <si>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</si>
  <si>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</si>
  <si>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</si>
  <si>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</si>
  <si>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</si>
  <si>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</si>
  <si>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</si>
  <si>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</si>
  <si>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</si>
  <si>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</si>
  <si>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</si>
  <si>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</si>
  <si>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</si>
  <si>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</si>
  <si>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</si>
  <si>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</si>
  <si>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</si>
  <si>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</si>
  <si>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</si>
  <si>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</si>
  <si>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</si>
  <si>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</si>
  <si>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</si>
  <si>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</si>
  <si>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</si>
  <si>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</si>
  <si>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</si>
  <si>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</si>
  <si>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</si>
  <si>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</si>
  <si>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</si>
  <si>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</si>
  <si>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</si>
  <si>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</si>
  <si>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</si>
  <si>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</si>
  <si>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</si>
  <si>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</si>
  <si>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</si>
  <si>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</si>
  <si>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</si>
  <si>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</si>
  <si>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</si>
  <si>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</si>
  <si>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</si>
  <si>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</si>
  <si>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</si>
  <si>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</si>
  <si>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</si>
  <si>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</si>
  <si>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</si>
  <si>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</si>
  <si>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</si>
  <si>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</si>
  <si>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</si>
  <si>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</si>
  <si>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</si>
  <si>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</si>
  <si>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</si>
  <si>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</si>
  <si>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</si>
  <si>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</si>
  <si>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</si>
  <si>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1. Red flag warning only overhead circuit mile days</t>
  </si>
  <si>
    <t>Red Flag Warning Only overhead circuit mile days</t>
  </si>
  <si>
    <t>2. Wind condition overhead circuit mile days</t>
  </si>
  <si>
    <t>High Wind Warning Only overhead circuit mile days</t>
  </si>
  <si>
    <t>3. Wind condition and Red flag warning overhead circuit mile days</t>
  </si>
  <si>
    <t>High Wind Warning and Red Flag Warning overhead circuit mile days</t>
  </si>
  <si>
    <t>4. Fire potential index overhead circuit mile days</t>
  </si>
  <si>
    <t>Fire potential index circuit mile days</t>
  </si>
  <si>
    <t>RISK EVENT DRIVER</t>
  </si>
  <si>
    <t>1. Fire</t>
  </si>
  <si>
    <t>Wire down event</t>
  </si>
  <si>
    <t>Fire</t>
  </si>
  <si>
    <t># risk events</t>
  </si>
  <si>
    <t>2. Contact from object</t>
  </si>
  <si>
    <t>Animal contact</t>
  </si>
  <si>
    <t>Balloon contact</t>
  </si>
  <si>
    <t>Land vehicle contact</t>
  </si>
  <si>
    <t>Aircraft vehicle contact</t>
  </si>
  <si>
    <t>3rd party contact</t>
  </si>
  <si>
    <t>Other (contact from object)</t>
  </si>
  <si>
    <t>Unknown (contact from object)</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</si>
  <si>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</si>
  <si>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</si>
  <si>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</si>
  <si>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</si>
  <si>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</si>
  <si>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</si>
  <si>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</si>
  <si>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</si>
  <si>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</si>
  <si>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</si>
  <si>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</si>
  <si>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</si>
  <si>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</si>
  <si>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</si>
  <si>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</si>
  <si>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Sectionalizer</t>
  </si>
  <si>
    <t>Splice</t>
  </si>
  <si>
    <t>Switch</t>
  </si>
  <si>
    <t>Tap</t>
  </si>
  <si>
    <t>Tie wire</t>
  </si>
  <si>
    <t>Transformer</t>
  </si>
  <si>
    <t>Voltage regulator / booster</t>
  </si>
  <si>
    <t>Unknown (equipment failure)</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</si>
  <si>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</si>
  <si>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</si>
  <si>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</si>
  <si>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</si>
  <si>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</si>
  <si>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</si>
  <si>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</si>
  <si>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</si>
  <si>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</si>
  <si>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</si>
  <si>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</si>
  <si>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</si>
  <si>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</si>
  <si>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</si>
  <si>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</si>
  <si>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</si>
  <si>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12. Fire</t>
  </si>
  <si>
    <t>13. Contact from object</t>
  </si>
  <si>
    <t xml:space="preserve">Aircraft vehicle contact </t>
  </si>
  <si>
    <t>14. Vegetation contact</t>
  </si>
  <si>
    <t>15. Equipment / facility failure or damage</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</si>
  <si>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</si>
  <si>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</si>
  <si>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</si>
  <si>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</si>
  <si>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</si>
  <si>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</si>
  <si>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</si>
  <si>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</si>
  <si>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</si>
  <si>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</si>
  <si>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</si>
  <si>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</si>
  <si>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</si>
  <si>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1. Dig-in</t>
  </si>
  <si>
    <t># ignitions</t>
  </si>
  <si>
    <t xml:space="preserve">3rd party facility </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</si>
  <si>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</si>
  <si>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</si>
  <si>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</si>
  <si>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</si>
  <si>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</si>
  <si>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</si>
  <si>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</si>
  <si>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</si>
  <si>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</si>
  <si>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</si>
  <si>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</si>
  <si>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</si>
  <si>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</si>
  <si>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</si>
  <si>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</si>
  <si>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</si>
  <si>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</si>
  <si>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</si>
  <si>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</si>
  <si>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</si>
  <si>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</si>
  <si>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</si>
  <si>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</si>
  <si>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</si>
  <si>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</si>
  <si>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</si>
  <si>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</si>
  <si>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</si>
  <si>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Recent use of PSPS and fast-trip</t>
  </si>
  <si>
    <t>Circuit mile days</t>
  </si>
  <si>
    <t>2. Customer hours of PSPS and other outages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</si>
  <si>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</si>
  <si>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</si>
  <si>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3. Critical infrastructure impacted by PSPS</t>
  </si>
  <si>
    <t>4. Community outreach of PSPS metrics</t>
  </si>
  <si>
    <t xml:space="preserve"># of customers impacted by PSPS (if multiple PSPS events impact the same customer, count each event as a separate customer) </t>
  </si>
  <si>
    <t>5. Other PSPS metrics</t>
  </si>
  <si>
    <t>Number of customers</t>
  </si>
  <si>
    <t>Number of risk events</t>
  </si>
  <si>
    <t>WORK ORDER NUMBER</t>
  </si>
  <si>
    <t>EQUIPMENT TYPE</t>
  </si>
  <si>
    <t>Frequency of PSPS events (total)</t>
  </si>
  <si>
    <t>Scope of PSPS events (total)</t>
  </si>
  <si>
    <t>Duration of PSPS events (total)</t>
  </si>
  <si>
    <t>Frequency of fast-trip events (total)</t>
  </si>
  <si>
    <t>Circuit mile days with fast-trip settings enabled (total)</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</si>
  <si>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</si>
  <si>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</si>
  <si>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</si>
  <si>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</si>
  <si>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</si>
  <si>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</si>
  <si>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</si>
  <si>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Critical infrastructure impacted by PSPS</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</si>
  <si>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</si>
  <si>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</si>
  <si>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</si>
  <si>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</si>
  <si>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</si>
  <si>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</si>
  <si>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Number of PSPS events in which a notification was sent but no de-energization occurred</t>
  </si>
  <si>
    <t>Average number of customers located on de-energized circuit</t>
  </si>
  <si>
    <t>Customer hours of PSPS per RFW OH circuit mile day</t>
  </si>
  <si>
    <t>Customer hours of PSPS per HWW OH circuit mile day</t>
  </si>
  <si>
    <t>Customer hours of PSPS per high FPIOH circuit mile day</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</si>
  <si>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</si>
  <si>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</si>
  <si>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</si>
  <si>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</si>
  <si>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</si>
  <si>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</si>
  <si>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</si>
  <si>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</si>
  <si>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</si>
  <si>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</si>
  <si>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</si>
  <si>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</si>
  <si>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WMP INITIATIVE</t>
  </si>
  <si>
    <t>WMP INITIATIVE NAME IF OTHER</t>
  </si>
  <si>
    <t>WMP SECTION</t>
  </si>
  <si>
    <t>Red flag warning overhead circuit mile days</t>
  </si>
  <si>
    <t>High Wind Warning overhead circuit mile days</t>
  </si>
  <si>
    <t>High wind warning and red flag warning overhead circuit mile days</t>
  </si>
  <si>
    <t>Circuit-events, measured in number of events multiplied by number of circuits de-energized</t>
  </si>
  <si>
    <t>Customer hours</t>
  </si>
  <si>
    <t>Number of critical infrastructure (in accordance with D.19-05-042) locations impacted multiplied by hours offline</t>
  </si>
  <si>
    <t>RISK EVENT DRIVER TRACKED</t>
  </si>
  <si>
    <t>IGNITION DRIVER TRACKED</t>
  </si>
  <si>
    <t>UTILITY SPECIFIC REPAIR PRIORITY</t>
  </si>
  <si>
    <t xml:space="preserve">REASON FOR REINSPECTION </t>
  </si>
  <si>
    <t>High fire potential index (as defined by the utility in its WMP) overhead circuit mile days</t>
  </si>
  <si>
    <t>DATE OPENED</t>
  </si>
  <si>
    <t>DUE DATE</t>
  </si>
  <si>
    <t>GO 95 RULE 18 PRIORITY</t>
  </si>
  <si>
    <t>DATE REINSPECTED OR MODIFIED</t>
  </si>
  <si>
    <t>DUE DATE AFTER REINSPECTED OR MODIFIED</t>
  </si>
  <si>
    <t>GO 95 RULE 18 PRIORITY AFTER REINSPECTED OR MODIFIED</t>
  </si>
  <si>
    <t>Customer hours per RFW OH circuit mile day in time period</t>
  </si>
  <si>
    <t>Customer hours per HWW OH circuit mile day in time period</t>
  </si>
  <si>
    <t>Customer hours per FPI OH circuit mile day in time period</t>
  </si>
  <si>
    <t xml:space="preserve"># of customers notified (if multiple PSPS events impact the same customer, count each event as a separate customer) </t>
  </si>
  <si>
    <t>ACTIVITY CLASSIFICATION</t>
  </si>
  <si>
    <t>WMP ACTIVITY NAME</t>
  </si>
  <si>
    <t>ACTIVITY DESCRIPTION</t>
  </si>
  <si>
    <t>ACTIVITY OBJECTIVE</t>
  </si>
  <si>
    <t>WMP CATEGORY</t>
  </si>
  <si>
    <t>UTILITY MITIGATION ACTIVITY TRACKING ID</t>
  </si>
  <si>
    <t>WMP ACTIVITY CODE</t>
  </si>
  <si>
    <t>T4835BV_20240614091250</t>
  </si>
  <si>
    <t>crossarm</t>
  </si>
  <si>
    <t>pole</t>
  </si>
  <si>
    <t>8974BV_20250216080326</t>
  </si>
  <si>
    <t>62911CTC_20250328102339</t>
  </si>
  <si>
    <t>BV</t>
  </si>
  <si>
    <t>Number of poles assessed</t>
  </si>
  <si>
    <t>Count of poles assessed</t>
  </si>
  <si>
    <t>Identify # of inspected poles to reduce the number of pole failures &amp; possibility of fire</t>
  </si>
  <si>
    <t>Determine if plan is on schedule</t>
  </si>
  <si>
    <t>Contracted 3rd party analysts or academic researchers could review open as well as closed work orders, BVES GIS databases, staff interviews, as well as spot-checking select items for confirmation of status.</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</si>
  <si>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</si>
  <si>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</si>
  <si>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</si>
  <si>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</si>
  <si>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</si>
  <si>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</si>
  <si>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</si>
  <si>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</si>
  <si>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</si>
  <si>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</si>
  <si>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</si>
  <si>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</si>
  <si>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</si>
  <si>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</si>
  <si>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</si>
  <si>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</si>
  <si>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</si>
  <si>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Percent of 34.5 kV System that is Overhead Bare Wire</t>
  </si>
  <si>
    <t>Inventory</t>
  </si>
  <si>
    <t>Assess overall system hardening</t>
  </si>
  <si>
    <t>Percent of 34.5 kV  System that is Underground</t>
  </si>
  <si>
    <t>Percent of 34.5 kV System that is underground</t>
  </si>
  <si>
    <t xml:space="preserve">Inventory </t>
  </si>
  <si>
    <t>Percent of 34.5 kV  System that is Covered Wire</t>
  </si>
  <si>
    <t>Percent of 34.5 kV System that is covered wire</t>
  </si>
  <si>
    <t>Percent of 4 kV System that is Overhead Bare Wire</t>
  </si>
  <si>
    <t>Percent of 4 kV  System that is Underground</t>
  </si>
  <si>
    <t>Percent of 4 kV System that is underground</t>
  </si>
  <si>
    <t>Percent of 4 kV  System that is Covered Wire</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</si>
  <si>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</si>
  <si>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</si>
  <si>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</si>
  <si>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</si>
  <si>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</si>
  <si>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</si>
  <si>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</si>
  <si>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</si>
  <si>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</si>
  <si>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</si>
  <si>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</si>
  <si>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</si>
  <si>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</si>
  <si>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</si>
  <si>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</si>
  <si>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</si>
  <si>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</si>
  <si>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</si>
  <si>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</si>
  <si>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</si>
  <si>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</si>
  <si>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</si>
  <si>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</si>
  <si>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</si>
  <si>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</si>
  <si>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</si>
  <si>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</si>
  <si>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</si>
  <si>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</si>
  <si>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</si>
  <si>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</si>
  <si>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</si>
  <si>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</si>
  <si>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</si>
  <si>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</si>
  <si>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</si>
  <si>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</si>
  <si>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</si>
  <si>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</si>
  <si>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</si>
  <si>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</si>
  <si>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</si>
  <si>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</si>
  <si>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</si>
  <si>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Number of outreach performed</t>
  </si>
  <si>
    <t>Program</t>
  </si>
  <si>
    <t>Project</t>
  </si>
  <si>
    <t>Public outreach and education awareness program</t>
  </si>
  <si>
    <t>Development and deployment of public outreach and education awareness program(s) for wildfires; outages due to wildfires, PSPS events, and protective equipment and device settings; service restoration before, during, and after the incidents and vegetation management.</t>
  </si>
  <si>
    <t>Community Outreach and Engagement</t>
  </si>
  <si>
    <t>8.5.2</t>
  </si>
  <si>
    <t>Engagement with access and functional needs populations</t>
  </si>
  <si>
    <t>Actions taken understand, evaluate, design, and implement wildfire and PSPS risk mitigation strategies, policies, and procedures specific to access and functional needs customers.</t>
  </si>
  <si>
    <t>8.5.3</t>
  </si>
  <si>
    <t>Collaboration on local wildfire mitigation planning</t>
  </si>
  <si>
    <t>Development and integration of plans, programs, and/or policies for collaborating with communities on local wildfire mitigation planning, such as wildfire safety elements in general plans, community wildfire protection plans, and local multi-hazard mitigation plans.</t>
  </si>
  <si>
    <t>8.5.4</t>
  </si>
  <si>
    <t>Best practice sharing with other utilities</t>
  </si>
  <si>
    <t>Development and integration of an electrical corporation’s policy for sharing best practices and collaborating with other electrical corporations on technical and programmatic aspects of its WMP program.</t>
  </si>
  <si>
    <t>8.5.5</t>
  </si>
  <si>
    <t>Emergency preparedness plan</t>
  </si>
  <si>
    <t>Development and integration of wildfire- and PSPS-specific emergency strategies, practices, policies, and procedures into the electrical corporation’s overall emergency plan based on the minimum standards described in GO 166.</t>
  </si>
  <si>
    <t>Emergency Preparedness</t>
  </si>
  <si>
    <t>8.4.2</t>
  </si>
  <si>
    <t>External collaboration and coordination</t>
  </si>
  <si>
    <t>Actions taken to coordinate wildfire and PSPS emergency preparedness with relevant public safety partners including the state, cities, counties, and tribes.</t>
  </si>
  <si>
    <t>8.4.3</t>
  </si>
  <si>
    <t>Public emergency communication strategy</t>
  </si>
  <si>
    <t>Development and integration of a comprehensive communication strategy to inform essential customers and other stakeholder groups of wildfires, outages due to wildfires, and PSPS and service restoration, as required by Public Utilities Code section 768.6.</t>
  </si>
  <si>
    <t>8.4.4</t>
  </si>
  <si>
    <t>Preparedness and planning for service restoration</t>
  </si>
  <si>
    <t>Development and integration of the electrical corporation’s plan to restore service after an outage due to a wildfire or PSPS event.</t>
  </si>
  <si>
    <t>8.4.5</t>
  </si>
  <si>
    <t>Customer support in wildfire and PSPS emergencies</t>
  </si>
  <si>
    <t>Development and deployment of programs, systems, and protocols to support residential and non- residential customers in wildfire emergencies and PSPS events.</t>
  </si>
  <si>
    <t>8.4.6</t>
  </si>
  <si>
    <t>Covered Conductor Replacement Project</t>
  </si>
  <si>
    <t>BVES plans to cover all overhead bare sub-transmission lines (34.5 kV) in the High Fire-Threat District (HFTD) Tiers 2 and 3 covering approximately 4.3 circuit miles per year.  This action will result in the entire 34.5 kV system in the HFTD being underground or covered; thereby, reducing the risk of sub-transmission lines contacting vegetation or other debris and causing an ignition to near zero.  BVES also plans to cover all overhead bare distribution lines (4 kV) in the High Fire-Threat District (HFTD) Tiers 2 and 3 over a 20-year period.  The focus of the first 10 years of the project are the highest risk areas and will result in covering approximately 8.6 circuit miles per year.  This action will eventually result in the entire 4 kV system in the HFTD being underground or covered; thereby, reducing the risk of distribution lines contacting vegetation or other debris and causing an ignition to near zero.</t>
  </si>
  <si>
    <t>Installation of covered or insulated conductors to replace standard bare or unprotected conductors (defined in accordance with GO 95 as supply conductors, including but not limited to lead wires, not enclosed in a grounded metal pole or not covered by: a “suitable protective covering” (in accordance with Rule 22.8), grounded metal conduit, or grounded metal sheath or shield). In accordance with GO 95, conductor  is defined as a material suitable for:
(1) carrying electric current, usually in the form of a wire, cable or bus bar, or (2) transmitting light in the case of fiber optics; insulated conductors as those which are surrounded by an insulating material (in accordance with Rule 21.6), the dielectric strength of
which is sufficient to withstand the maximum difference of potential at normal operating voltages of the circuit without breakdown or puncture; and suitable protective covering as a covering of wood or other non-conductive material having the electrical insulating efficiency (12kV/in. dry) and impact strength (20ft.-lbs) of 1.5 inches of redwood or other material meeting the requirements of Rule 22.8-A,
22.8-B, 22.8-C or 22.8-D.</t>
  </si>
  <si>
    <t>Grid Design, Operations, and Maintenance</t>
  </si>
  <si>
    <t>8.1.2.1</t>
  </si>
  <si>
    <t>Covered conductor installation</t>
  </si>
  <si>
    <t xml:space="preserve">Bear Valley Solar Energy Project </t>
  </si>
  <si>
    <t>BVES proposes an Energy Storage (seperate project) and Solar Generating Facility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solar energy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This project will be submitted to the CPUC and the County of San Bernardino in 2023. If the proposed project is approved it will allow BVES to internally supply energy to most of its customers by utilizing its existing peaking power plant (8.4 MW), along with the BVSEP and the energy storage battery to minimize the effects of any PSPS event.</t>
  </si>
  <si>
    <t>Development and deployment of microgrids that may reduce the risk of ignition, risk from PSPS, and wildfire consequence. “Microgrid” is defined by Public Utilities Code
section 8370(d).</t>
  </si>
  <si>
    <t>8.1.2.7</t>
  </si>
  <si>
    <t>Microgrids</t>
  </si>
  <si>
    <t>Energy Storage Project</t>
  </si>
  <si>
    <t>BVES proposes an Energy Storage and Solar Generating Facility Project (seperate project) that are designed to reduce the likelihood and consequences of disruptive events and provide many of the benefits outlined the Grid Resilience and Innovation Partnerships (GRIP) program.  The proposed projects enhance safety, reliability and quality of service. The projects are designed to significantly mitigate the potential of ignitions by removing the need to expand sub-transmission supply lines to Bear Valley’s service area, which may cause wildfires with catastrophic loss of life and enormous loss of property. These projects significantly reduce the need for Public Safety Power Shut-off (PSPS) and the impact of Southern California Edison (SCE) initiating a PSPS event affecting the supply lines to Bear Valley. 
BVES proposes to construct an energy storage project of approximately 5 MW/20 MWh (four-hour) Lithium-Ion NMC utility-grade battery located in the BVES maintenance yard. This project will complement the Bear Valley Solar Energy Project (BVSEP), 5 MW alternating current single-axis tracker solar generation facility, to be constructed on a 21-acre site within the BVES service territory. This system will directly feed the distribution system benefiting all customers. One of the purposes of the storage project is to minimize the impact of the loss of all SCE energy imports to the BVES service area due to a SCE-directed PSPS of the SCE supply lines to BVES. BVES energy imports from SCE are subject to PSPS and while these lines may be required to be de-energized by SCE, the BVES service area may not require PSPS. The project will be submitted to the CPUC and the County of San Bernardino in 2023. If the project  is approved it will allow BVES to internally supply energy to most of its customers by utilizing its existing peaking power plant (8.4 MW), along with the BVSEP and the energy storage battery to minimize the effects of any PSPS event.</t>
  </si>
  <si>
    <t>Substation Automation</t>
  </si>
  <si>
    <t>The project aims to connect 9 substations to Bear Valley’s SCADA network in order to allow remote real-time monitoring, reporting, and documenting key substation parameters over 3 years. The project involves the following elements: installing SCADA enabled control equipment, enhancing telemetry, and creating the capability to collect and modify settings remotely. This project will establish a robust and secure IP communications network across the distribution system to fully enable monitoring and control of critical equipment at the substations throughout the distribution system. Critical switches at substations will be automated and connected to SCADA in a phased approach. Connectivity to SCADA will be via the BVES service area fiber optic network. Additionally, sensors will be placed throughout the substations to continuously monitor volt-ampere reactive (VAR) performance and power quality.</t>
  </si>
  <si>
    <t>Installation of electric equipment that increases the ability of the electrical corporation to automate system operation and monitoring, including equipment that can be adjusted remotely such as automatic reclosers (switching devices designed to detect and interrupt momentary faults that can reclose automatically and detect if a fault remains, remaining open if so).</t>
  </si>
  <si>
    <t>8.1.2.8</t>
  </si>
  <si>
    <t>Installation of system automation equipment</t>
  </si>
  <si>
    <t>Switch and Field Device Automation</t>
  </si>
  <si>
    <t>This project aims to automate and connect to Bear Valley’s SCADA network 28 sub-transmission (34 kV) switches and distribution switches over the next 4 years (2023 to 2026) in order to allow remote real-time monitoring, reporting, and documenting key 16 switch parameters and enable remote operation of the switches. The project involves the following elements: installing SCADA enabled control equipment, enhancing telemetry, and creating the capability to collect and modify settings remotely. This project will establish a robust and secure IP communications network across the sub-transmission and distribution systems to fully enable monitoring and control of critical switches throughout the sub-transmission and distribution systems. Critical switches in the system will be automated and connected to SCADA in a phased approach. Connectivity to SCADA will be via the BVES service area fiber optic network and in some cases via radio/cellular data transfer equipment.  This project will mitigate and/or reduce PSPS events in terms of geographic scope and number of customers affected not covered by another initiative.</t>
  </si>
  <si>
    <t>Capacitor Bank Upgrade Project</t>
  </si>
  <si>
    <t>The Capacitor Bank Upgrade Project aims to replace 24 aging capacitor banks from 2023 – 2026 with updated SCADA enabled capacitor banks. 23 of the capacitor banks are overhead type and 1 is underground pad mounted type. The existing capacitor banks are manually operated units, are nearing the end of their useful life (all greater than 40 years old), and are showing the telltale signs of near-term failure both in electronic performance and structurally, which may lead to the potential for fire and explosion hazards (catastrophic failure). The project will study the locations to ensure that they are optimal for providing the necessary voltage support and control in the distribution system such that customers receive the proper voltage at their connecting points. The capacitors will be replaced with 450KVAR 3Phase units that are fully capable of being connected to SCADA for remote control and monitoring. Connectivity to SCADA will be via radio/cellular data transfer equipment and the BVES service area fiber optic network. This will allow Bear Valley to control voltage by placing or removing the capacitor banks from service as needed without having to send a crew to manually operate the capacitor banks. Additionally, the capacitor banks will be continuously monitored to ensure the banks do not overheat or have excessive voltage which may lead to catastrophic failure.</t>
  </si>
  <si>
    <t>Fuse TripSaver Automation</t>
  </si>
  <si>
    <t>This project aims to connect and automate 160 Fuse TripSaver®’s to Bear Valley’s SCADA network over 4 years. A Fuse TripSaver is a device used in lieu of fuse cutouts on laterals, feeders, or circuit sections. The TripSaver improves system reliability by eliminating the permanent outages caused when lateral fuses respond to temporary faults. When the device is in “automatic” mode, the device keeps the power on and avoids truck rolls since power is restored automatically for transient faults similar to the way a re-closer would restore power. During high fire threat weather, the TripSavers are placed in “manual”; such that when a fault is detected, the device drops out and requires crew response similar to conventional fuses. Unlike a conventional fuse, there is no expulsion of metal slag that could cause an ignition. The advantage of the TripSaver is that in addition to having an “automatic re-close” or “manual” one shot mode of operation, it is programmable with various selectable protection curves (time vs. current curves) and it will behave like a conventional fuse. The setting may be optimized for reliability during a storm or ignition prevention during high fire threat weather. By connecting the TripSavers to the SCADA network, they can be monitored and operators would be alerted when a TripSaver actuates on fault. This provides prompt notification of a potential fault and ignition as well as localizing information; thereby, vastly improving response times. Additionally, by connecting the TripSavers to the SCADA network, they can be remotely programmed allowing the utility to rapidly optimize the TripSavers for fire prevention during high fire threat weather. Currently, Bear Valley crews must drive to each TripSaver and change their program operation, which takes several days. Therefore, Bear Valley operates the TripSavers in “manual” one-shot mode from April to November/December depending on the weather outlook. This project will establish a robust and secure IP communications network across the sub-transmission and distribution systems to fully enable monitoring of the TripSavers. Connectivity to SCADA will be via the BVES service area fiber optic network and via radio/cellular data transfer equipment.</t>
  </si>
  <si>
    <t>Server Room</t>
  </si>
  <si>
    <t>The Server Room Project is designed to expand, upgrade, and improve security and reliability of the current computer server room capabilities.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of substations and field devices, eventually install Advanced Metering
Infrastructure (AMI), and grow the GIS database and associated applications. The current server room is becoming inadequate and will eventually not be able to support the ever-growing information technology (IT) systems. The Server Room is currently 10 feet by 4.9 feet (47.5 square feet). This project will enlarge it to 10 feet by 9 feet (180 square feet) and install a properly rated and redundant environmental control system to ensure system safety and reliability. According to North American Electric Reliability Corporation (NERC) standards and best practices for industrial control systems, the SCADA system is required to operate independently from the other server racks. This requirement necessitates the enlargement of the current Server Room. This upgrade also allows for future expansion on the server racks. This project includes the design and installation of the servers for the SCADA system. The Server Room Project is a component of the significant grid automation efforts taken to date and being planned, which will enable Bear Valley to provide safer, more reliable, more resilient, and higher quality service to its customers and the communities it serves. In order to achieve Bear Valley’s grid automation goals, it is essential to install a robust and secure server room for the Internet Protocol (IP) network and SCADA system.</t>
  </si>
  <si>
    <t>Distribution Management Center</t>
  </si>
  <si>
    <t>The Distribution Management Center Project is intended to establish a control room to interface with the applications designed to monitor and control the entire sub-transmission and distribution network efficiently and reliably. Improving the safety, reliability, resiliency and quality of service in terms of mitigating ignitions, preventing wildfires, reducing outages, minimizing outage time, maintaining acceptable frequency and voltage levels are the key deliverables of the Distribution Management Center. The project specifically establishes a small two operator control room located adjacent to Bear Valley’s Emergency Operations Center equipped with the following capabilities: (1) Monitor and operate the SCADA system; (2) Monitor the Outage Management System; (3) Monitor Bear Valley’s network of weather stations; (4) Access the Customer Information System (CIS) as needed; (5) Monitor Geographical Information System (GIS) applications as applicable; (6) Monitor security systems installed to provide physical security; (7) Update the Interactive Voice Response System (IVRS), TextPower system, and Bear Valley’s website and social media; (8) Communicate with Management, Field Operations crews, key stakeholders, and customers; and (9) When installed, monitor and operate the AMI system. In the past four years, Bear Valley has installed a fiber network in the BVES service area, began automating substations and certain field devices, installed a server-based circuit metering system, migrated the Bear Valley Power Plant control system to Bear Valley’s current SCADA software application, and fully developed a GIS database with asset and inspection applications that fully support data schema requirements directed by the Office of Energy Infrastructure Safety (OEIS). Looking ahead, it is clear that Bear Valley will need to continue to significantly expand the automation substations and field devices, eventually install AMI, and grow the GIS database and associated applications. Therefore, establishing a control room to access, process, and act upon the information provided by these information technology (IT) systems is an important component necessary to truly reap their benefit. Bear Valley currently does not have a single control room to provide the situational awareness in one location that these systems offer. Currently, staff access these applications at specific controlled locations as in the case of SCADA and through various other devices such as desktop computers, workbooks and other mobile devices.</t>
  </si>
  <si>
    <t>Line removals (in HFTD)</t>
  </si>
  <si>
    <t>BVES does not have any line removel projects planned.</t>
  </si>
  <si>
    <t>Removal of overhead lines to minimize the risk of ignition due to the design, location, or configuration of electric equipment in HFTDs.</t>
  </si>
  <si>
    <t>8.1.2.9</t>
  </si>
  <si>
    <t>Tree Attachment Removal Project</t>
  </si>
  <si>
    <t>This project is dedicated to the removal of existing distribution line tree attachments in BVES’s distribution system and it includes costs for replacing tree attachments with poles as necessary to safely and reliably route distribution lines and service lines to customers.  BVES has been proactively removing tree attachments, which will improve system reliability and safety and reduce potential fire hazards.  Since 2018 when this initiative started, BVES removed 642 tree attachments and has 565 tree attachments remaining in the system.</t>
  </si>
  <si>
    <t>Actions taken to minimize the risk of ignition due to the design, location, or configuration of electric equipment in HFTDs not covered by another initiative.</t>
  </si>
  <si>
    <t>8.1.2.10</t>
  </si>
  <si>
    <t>Other grid topology improvements to minimize risk of ignitions</t>
  </si>
  <si>
    <t>Other grid topology improvements to mitigate or reduce PSPS events</t>
  </si>
  <si>
    <t>The objectives of this initiative are achieved through BVES's installation of system automation equipment initiatives.</t>
  </si>
  <si>
    <t>Actions taken to mitigate or reduce PSPS events in terms of geographic scope and number of customers affected not covered by another initiative.</t>
  </si>
  <si>
    <t>8.1.2.11</t>
  </si>
  <si>
    <t>BVPP Phase 4 Upgrade Project</t>
  </si>
  <si>
    <t>The BVPP Reliability Upgrades Project is aimed at reducing the impacts of power outages from proactive de-energization and preserving essential services by improving the reliability of the BVPP. The project includes installing updated engine controls on all seven natural gas engines to a current controls system that will allow efficient start/stop functions, consolidated controls, and synchronization monitoring. Also, the project replaces the Detonation Sensing Module (DSM) Controls on all engines with a detonation controller (DetCon) system that will allow for visual DSM monitoring. DSM modules will also be wired to prevent any fire hazards or failure. Lastly, the project is scheduled to replace the governor speed control systems on all engines with a ProActTM engine speed control system and an EX Gen excitation control system. This upgraded system will be used to fine tune emissions, allow monitoring on the engine control unit, and eliminate all mechanical linkage. The proposed upgrade package is designed to provide improved performance through modifications which translate into better response, lower emissions, reduced downtime, maintenance costs savings, and single source control over the engine and emissions system performance.</t>
  </si>
  <si>
    <t>Other grid design and system hardening actions which the electrical corporation takes to reduce its ignition and PSPS risk not otherwise covered by other initiatives in this section.</t>
  </si>
  <si>
    <t>8.1.2.12</t>
  </si>
  <si>
    <t>Other technologies and systems not listed above</t>
  </si>
  <si>
    <t>Partial Safety and Technical Upgrades to Maltby Substation</t>
  </si>
  <si>
    <t>This project replaces overhead regulators with pad mounted regulators, installs pad mounted IntelliRupter switches, converts substation to be fully underground and updates substation controls. The substation is located in one of the more densely populated residential areas of Big Bear City on the East end of the BVES service area. This two 3.75 MVA transformer substation converts 34.5 kV sub-transmission to two 4.160 kV distribution circuits (Paradise and Erwin Lake circuits). These circuits also provide power to small businesses in the area. These circuits are located in high wind areas. The IntelliRupter switches will significantly (1) Improve the ability of the circuits to be rapidly de-energized when fault conditions are detected. (2)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Maltby Substation are aged and approaching their maximum useful life which makes the equipment more prone to failure and requires costly heightened monitoring and maintenance. Maintaining compliance with GO-174 standards has also been very difficult and costly. As substation equipment further ages, catastrophic failure of the equipment is more likely. Such a failure could potentially cause an ignition event that could lead to a wildfire. Maltby Substation was partially upgraded in 2012 resulting in the feeds on both the sub-transmission and distribution sides being undergrounded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Maltby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substation.</t>
  </si>
  <si>
    <t>Safety and Technical Upgrades to Lake Substation</t>
  </si>
  <si>
    <t>The existing Lake Substation is to be converted from an overhead-type to an underground pad-mounted design. This single 2.0 MVA transformer substation converts 34.5 kV sub-transmission to one 4.160 kV distribution circuit (Pump House circuit). The project will improve the safety, reliability and efficiency of the substation by eliminating a wiring configuration that is a potential safety issue, and replacing all aged substation equipment with more efficient and enclosed pad mount transformers, voltage regulators, circuit re-closers, and bus work. The transformation capability would be increased to 5 MVA to accommodate load growth and allow the Pump House circuit to pick up other circuits’ loads for maintenance considerations and during faulted conditions, to improve system reliability and resiliency. The equipment will be SCADA enabled with remote
monitoring and operation capability. Advanced metering will be installed to provide real-time, high-quality circuit load data as well as reliability data. The transformer in the Lake Substation is approaching its maximum useful life. In the event of a major transformer failure at the Lake Substation, Bear Valley would not be able to restore the substation until a new or refurbished transformer is procured and delivered, which at a minimum would take a week but more likely several weeks due to supply chain issues and the logistics of trucking such a transformer up the mountain roads to Big Bear Lake. The substation equipment is over 33 years old, which makes the equipment more prone to failure and requiring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Replacing the substation would also permit BVES to improve and strengthen the existing oil spill prevention systems. This should avoid increases in the ongoing maintenance costs of complying with the San Bernardino County Fire Department and the Environmental Protection Agency’s requirements regarding oil spill prevention and countermeasures. The substation is located less than 1,000 ft. from Big Bear Lake and therefore, a catastrophic failure of oil-filled equipment (transformer, regulator, and circuit breaker) may pose a threat of contaminating the lake. The Lake Substation is heavily loaded. Circuit loads are often at a high load condition, which makes the likelihood of a circuit trip very likely due to even small current spikes. Circuit trips reduce reliability of service. Additionally, due to load limitations, combining other circuits with circuits originating from this substation is not feasible except during the summer months when load is reduced. Being so heavily loaded reduces overall service reliability in the event of unplanned outages. It also increases maintenance costs because it limits the flexibility of planned maintenance activities.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</si>
  <si>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Partial Safety and Technical Upgrades to Village Substation</t>
  </si>
  <si>
    <t>This project replaces overhead enclosed regulators with pad mounted regulators, installs pad mounted IntelliRupter switches, and updates substation controls. The substation is located in one of the more densely populated commercial and residential areas of Big Bear Lake. This 2 3.75 MVA transformer substation converts 34.5 kV sub-transmission to three 4.160 kV distribution circuits (Boulder, Harnish, and Lagonita circuits). These circuits also provide power to critical infrastructure and small businesses in the area. The reliability and safety of this substation is crucial to providing reliable and safe service to a substantial portion of BVES’s customers. Two of the distribution circuits traverse high wind and high vegetation areas. The IntelliRupter switches will significantly improve the ability of the circuits to be rapidly de-energized when fault conditions are detected. The IntelliRupter when in automatic mode will test at approximately 10% power when a fault is detected, thereby significantly reducing the possibility of causing an ignition. The equipment will be SCADA enabled with remote monitoring and operation capability. The regulators and switches at Village Substation are over 23 years old and approaching their maximum useful life, which makes the equipment more prone to failure and requires costly, heightened monitoring and maintenance. Maintaining compliance with GO-174 standards has been very difficult and costly. As substation equipment further ages, catastrophic failure of the equipment is more likely. Such a failure could potentially cause an ignition event that could lead to a wildfire. Village Substation was partially upgraded in 2012 resulting in the feeds on both the sub-transmission and distribution sides being underground and the transformers being pad mounted. The re-closers and regulators are of the overhead design. This project would complete the conversion of the substation to be completely underground with pad mounted equipment. At the completion of the project there would be no exposed bare wire or bus work. The Village Substation is heavily loaded making voltage regulation an important issue. The aging regulators are struggling to maintain proper voltage and will need to be replaced. There are safety concerns with the exposed wiring configuration at the substation. These concerns are reduced through increased worker protections, including additional personal protective equipment, additional protective covers, increased safety processes and enhanced safety reviews and briefing prior to entering the substation. These enhanced safety precautions are costly but are necessary to reduce the potential safety exposure to workers and the public. The heightened but costly safety measures are not acceptable as a long-term solution to the safety concerns that exist at the station.</t>
  </si>
  <si>
    <t>Detailed Inspections</t>
  </si>
  <si>
    <t>In accordance with GO 165, careful visual inspections of overhead electric distribution lines and equipment where individual pieces of equipment and structures are carefully examined, visually and through use of routine diagnostic test, as appropriate, and (if practical and if useful information can be so gathered) opened, and the condition of each rated and recorded.</t>
  </si>
  <si>
    <t>Inspections of overhead electric distribution lines, equipment, and right-of-way.</t>
  </si>
  <si>
    <t>8.1.3.1</t>
  </si>
  <si>
    <t>Asset inspections</t>
  </si>
  <si>
    <t>Patrol Inspections</t>
  </si>
  <si>
    <t>In accordance with GO 165, simple visual inspections of overhead electric distribution lines and equipment that is designed to identify obvious structural problems and hazards. Patrol inspections may be carried out in the course of other company business.</t>
  </si>
  <si>
    <t xml:space="preserve">UAV Thermography </t>
  </si>
  <si>
    <t>Inspections of overhead electric distribution lines, equipment, and right-of-way using infrared (heat-sensing) technology and cameras that can identify "hot spots", or conditions that indicate deterioration or potential equipment failures, of electrical equipment.</t>
  </si>
  <si>
    <t>UAV HD Photography/Videography</t>
  </si>
  <si>
    <t>Inspections of overhead electric distribution lines, equipment, and right-of-way using high definition (HD) photography and video  cameras that can identify conditions that indicate deterioration or potential equipment failures, of electrical equipment.</t>
  </si>
  <si>
    <t>LiDAR Inspection</t>
  </si>
  <si>
    <t>Inspections of overhead electric distribution lines, equipment, and right-of-way using LiDAR (Light Detection and Ranging, a remote sensing method that uses light in the form of a pulsed laser to measure variable distances).</t>
  </si>
  <si>
    <t>Minor Undergrounding Upgrades Projects</t>
  </si>
  <si>
    <t>Actions taken to convert overhead electric lines and/or equipment to underground electric lines and/or equipment (i.e., located underground and in accordance with GO 128).</t>
  </si>
  <si>
    <t>Actions taken to convert overhead electric lines and/or equipment to underground electric lines and/or equipment (i.e., located underground and in accordance
with GO 128).</t>
  </si>
  <si>
    <t>8.1.2.2</t>
  </si>
  <si>
    <t>Undergrounding of electric lines and/or equipment</t>
  </si>
  <si>
    <t>3rd Party Ground Patrol</t>
  </si>
  <si>
    <t>In accordance with GO 165, simple visual inspections of overhead electric distribution lines and equipment that is designed to identify obvious structural problems and hazards. Patrol inspections may be carried out in the course of other company business. This inspection is performed by an independent 3rd Party.</t>
  </si>
  <si>
    <t>Intrussive Pole Inspections</t>
  </si>
  <si>
    <t>In accordance with GO 165, intrusive inspections involve movement of soil, taking samples for analysis, and/or using more sophisticated diagnostic tools beyond visual inspections or instrument reading.</t>
  </si>
  <si>
    <t xml:space="preserve">Substation inspections  </t>
  </si>
  <si>
    <t>In accordance with GO 174, inspection of substations performed by qualified persons and according to the frequency established by the utility, including record-keeping.</t>
  </si>
  <si>
    <t>Equipment maintenance and repair</t>
  </si>
  <si>
    <t>Remediation, adjustments, or installations of new equipment to improve or replace existing connector equipment, such as hotline clamps.</t>
  </si>
  <si>
    <t>8.1.4</t>
  </si>
  <si>
    <t>Asset management and inspection enterprise system(s)</t>
  </si>
  <si>
    <t>Operation of and support for centralized asset management and inspection enterprise system(s) updated based upon inspection results and activities such as hardening, maintenance, and remedial work.</t>
  </si>
  <si>
    <t>8.1.5</t>
  </si>
  <si>
    <t>Asset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</si>
  <si>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</si>
  <si>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8.1.6</t>
  </si>
  <si>
    <t>Quality assurance
/ quality control</t>
  </si>
  <si>
    <t>Asset Open work orders</t>
  </si>
  <si>
    <t>Actions taken to manage the electrical corporation’s open work orders resulting from inspections that prescribe asset management activities.</t>
  </si>
  <si>
    <t>8.1.7</t>
  </si>
  <si>
    <t>Open work orders</t>
  </si>
  <si>
    <t>Equipment Settings to Reduce Wildfire Risk</t>
  </si>
  <si>
    <t>The electrical corporation’s procedures for adjusting the sensitivity of grid elements to reduce wildfire risk.</t>
  </si>
  <si>
    <t>8.1.8.1</t>
  </si>
  <si>
    <t>Grid Response Procedures and Notifications</t>
  </si>
  <si>
    <t>The electrical corporation’s procedures it uses to respond to faults, ignitions, or other issues detected on its grid that may result in a wildfire.</t>
  </si>
  <si>
    <t>8.1.8.2</t>
  </si>
  <si>
    <t>Personnel Work Procedures and Training in Conditions of Elevated Fire Risk</t>
  </si>
  <si>
    <t>Work activity guidelines that designate what type of work can be performed during operating conditions of different levels of wildfire risk. Training for personnel on these guidelines and the procedures they prescribe, from normal operating procedures to increased mitigation measures to
constraints on work performed.</t>
  </si>
  <si>
    <t>8.1.8.3</t>
  </si>
  <si>
    <t>In conducting the Covered Conductor Preplacement Project, existing poles are assessed (3-D stress loading, GO-95 discrepancies, intrussive testing) and are remediated or replaced to ensure they are able to support covered conductor.</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</si>
  <si>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</si>
  <si>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8.1.2.3</t>
  </si>
  <si>
    <t>Distribution pole replacements and reinforcements</t>
  </si>
  <si>
    <t>Asset Workforce Planning</t>
  </si>
  <si>
    <t>Programs to ensure that the electrical corporation has qualified asset personnel and to ensure that both employees and contractors tasked with asset management responsibilities are adequately trained to perform relevant work.</t>
  </si>
  <si>
    <t>Programs to ensure that the electrical corporation has qualified asset personnel and to ensure that both employees and contractors tasked with asset management responsibilities are adequately
trained to perform relevant work.</t>
  </si>
  <si>
    <t>8.1.9</t>
  </si>
  <si>
    <t>Workforce Planning</t>
  </si>
  <si>
    <t>Evacuation Route Hardening Project</t>
  </si>
  <si>
    <t>This project aims to build upon the work that Bear Valley previously accomplished in the area of hardening evacuation routes. In 2021 and 2022, Bear Valley completed the hardening of primary evacuation routes to its service area. This project is aimed at hardening electrical assets along secondary roads that lead to the primary evacuation routes. The hardening of BVES electrical assets (poles, wires, equipment) along the evacuation routes and secondary roads that lead to primary evacuation routes is important to ensure they do not fail during a wildfire, which would limit mobility along the evacuation routes required to safely perform an evacuation. Lessons learned from past wildfires and most notably the Camp Fire indicate hardening of utility assets along evacuation routes is critical to public safety for the following reasons: (1) To allow the safe evacuation of the public in the event of a wildfire; and (2) To allow the mobility for First Responders to move assets in and out of the wildfire areas to allow them to actively fight the wildfire, save lives, protect property, and minimize environmental damage. BVES plans to install wire wrap mesh on 500 wood poles per year in selected high-risk areas along secondary roads leading to the primary evacuation routes from 2023 to 2026.</t>
  </si>
  <si>
    <t>Remediation, adjustments, or installations of new equipment to improve or replace existing distribution poles (i.e., those supporting lines under 65kV), including with equipment such as composite poles manufactured with materials reduce ignition probability by increasing pole lifespan and resilience against failure from object contact and
other events.</t>
  </si>
  <si>
    <t>BVES does not own or operate any transmission lines.</t>
  </si>
  <si>
    <t>Remediation, adjustments, or installations of new equipment to improve or replace existing transmission towers (e.g., structures such as lattice steel towers or tubular steel poles that support lines at or above 65kV).</t>
  </si>
  <si>
    <t>8.1.2.4</t>
  </si>
  <si>
    <t>Transmission pole/tower replacements and reinforcements</t>
  </si>
  <si>
    <t>Traditional overhead hardening</t>
  </si>
  <si>
    <t>Maintenance, repair, and replacement of capacitors, circuit breakers, cross-arms, transformers, fuses, and connectors (e.g., hot line clamps) with the intention of minimizing the risk of ignition.</t>
  </si>
  <si>
    <t>8.1.2.5</t>
  </si>
  <si>
    <t>Emerging grid hardening technology installations and pilots</t>
  </si>
  <si>
    <t>BVES does not have any pilot projects or programs for novel grid hardening technology.  BVES is following what other larger electric utilties are doing regarding grid hardening technology as well as participating in industry conferences and trade shows to keep current on any emerging grid hardening technologies.  BVES will certainly pilot any promising grid hardening technologies that would work well in BVES's service area and system.</t>
  </si>
  <si>
    <t>Development, deployment, and piloting of novel grid hardening technology.</t>
  </si>
  <si>
    <t>8.1.2.6</t>
  </si>
  <si>
    <t>Technosylva Contractor. Program implemented and ongoing.</t>
  </si>
  <si>
    <t>Development and use of tools and processes to assess the risk of wildfire and PSPS across an electrical corporation’s service
territory.</t>
  </si>
  <si>
    <t>Risk Methodology and Assessment</t>
  </si>
  <si>
    <t xml:space="preserve">Advanced weather monitoring and weather stations </t>
  </si>
  <si>
    <t>Project installs and maintains 20 weather stations.</t>
  </si>
  <si>
    <t>Development and deployment of systems which measure environmental characteristics, such as fuel moisture, air temperature, and velocity.</t>
  </si>
  <si>
    <t>Situational Awareness and Forecasting</t>
  </si>
  <si>
    <t>8.3.2</t>
  </si>
  <si>
    <t>Environmental monitoring systems</t>
  </si>
  <si>
    <t>Install Fault Indicators</t>
  </si>
  <si>
    <t>The project aims to install an additional 129 fault indicators (FIs) at 43 locations in Bear Valley’s sub-transmission and distribution system. FIs are devices installed on overhead power lines in electric power distribution systems to detect and indicate the occurrence of faults. They are installed at specific distances along a circuit and at major branch lines so that when a fault occurs, the fault zone (where the fault occurred) is minimized, thereby reducing time to locate and identify the fault and, therefore, restore service to affected customers. FIs provide a visual indicator on which side of the FI the fault occurred. Therefore, responding crews look for the portion of the circuit in which the FIs have “sandwiched” the fault. Some FIs, in addition to providing a visual indicator, have the capability to be connected to the Supervisory Control and Data Acquisition (SCADA) network which allows remote identification of the fault zone. This further reduces response time in localizing a fault since the crews would be directed to roll their truck directly to the fault zone rather than the faulted circuit. This project will install the SCADA capable FI devices. This project will establish a robust and secure IP communications
network across the sub-transmission and distribution systems to fully enable monitoring of the FIs. Connectivity to SCADA will be via the BVES service area fiber optic network and via radio/cellular data transfer equipment. FIs allow crews to locate and arrive at the fault location significantly faster and are more likely to identify a faulted situation and ignition with greater opportunity to reduce the risks of a wildfire.</t>
  </si>
  <si>
    <t>Development and deployment of systems that checks the operational conditions of electrical facilities and equipment and detects such things as faults, failures, and recloser operations.</t>
  </si>
  <si>
    <t>8.3.3</t>
  </si>
  <si>
    <t>Grid monitoring systems</t>
  </si>
  <si>
    <t xml:space="preserve">Online Diagnostic System </t>
  </si>
  <si>
    <t xml:space="preserve">Project installs continuous monitor sensors to provide usable grid insight information that is measured, reported, and documented. Analytics enable the ability to identify and correct current and future irregularities before a problem arises. This will enhance safety, reliability, cost control, and customer satisfaction. Designed to pinpoint irregularities, which may be due to degrading/imminent hardware failures, as well as identify objects such as vegetation contacting the lines. Enables BVES to rapidly inspect potential problems before they develop into an ignition source. </t>
  </si>
  <si>
    <t>HD ALERTWildfire Cameras</t>
  </si>
  <si>
    <t>Project installs 15 HD ALERTWildfire Cameras to provide complete coverage of the BVES Service Area.</t>
  </si>
  <si>
    <t>Development and deployment of systems which discover or identify the presence or existence of an ignition, such as cameras.</t>
  </si>
  <si>
    <t>8.3.4</t>
  </si>
  <si>
    <t>Ignition detection systems</t>
  </si>
  <si>
    <t>Weather forecasting</t>
  </si>
  <si>
    <t xml:space="preserve">Program leverages Technosylva’s software capabilities and solutions, which have been implemented across California in other electric utilities, to provide: (1) On-demand, real time wildfire behavior modeling, predictive spread conditions, and derivation of potential impacts analysis; (2)Ability to conduct simulations on-demand, to reflect changing conditions or local data observations, including proactive “what if” scenarios; and (3) Weather and wildfire risk forecasting for BVES’s assets and the service territory using daily weather prediction integration to support PSPS activation calls and response operations. Also, program engages an expert weather consultant to provide BVES specific weather forecasts at least weekly and more frequently during fire threat weather conditions.  This information, along with the information gained from Technosylva fire threat analysis applications allows BVES to evalaute weather impacts on electric lines and equipment and the potential for ignitions and wildfire.
</t>
  </si>
  <si>
    <t>Development methodology for forecast of weather conditions relevant to electrical corporation operations, forecasting weather conditions and conducting analysis to incorporate into utility decision- making, learning and updates to reduce false positives and false negatives of forecast PSPS conditions.</t>
  </si>
  <si>
    <t>8.3.5</t>
  </si>
  <si>
    <t>Fire potential index</t>
  </si>
  <si>
    <t>Calculation and application of a landscape scale index used as a proxy for assessing real-time risk of a wildfire under current and forecasted weather conditions.</t>
  </si>
  <si>
    <t>8.3.6</t>
  </si>
  <si>
    <t>GreenGrid iSIU</t>
  </si>
  <si>
    <t>The iSIU System is a camera-based inspection and monitoring device. The device consists of a camera, optical sensors, communication module, processor and power module in one integrated unit. The devices have been strategically placed on poles on the Boulder and North Shore Circuits and allow for autonomous monitoring of the power line infrastructures and advise the remote maintenance, inspections, or operations crews on potentially hazardous events automatically, thus saving operational cost and reducing risks to humans and the environment.</t>
  </si>
  <si>
    <t>Continuous circuit monitoring</t>
  </si>
  <si>
    <t>Environmental compliance and permitting</t>
  </si>
  <si>
    <t>Development and implementation of process and procedures to ensure compliance with applicable environmental laws, regulations, and permitting related to the implementation of the WMP.</t>
  </si>
  <si>
    <t>Overview of the Service Territory</t>
  </si>
  <si>
    <t>5.4.5</t>
  </si>
  <si>
    <t>Careful visual inspections and maintenance of vegetation around the distribution right-of-way, where individual trees are carefully examined, visually, and the condition of each rated and recorded. Describe the frequency of inspection and maintenance programs.</t>
  </si>
  <si>
    <t>Inspections of vegetation around and adjacent to electrical facilities and equipment that may be hazardous by growing, blowing, or falling into electrical facilities or equipment.</t>
  </si>
  <si>
    <t>Vegetation Management and Inspection</t>
  </si>
  <si>
    <t>8.2.2.1</t>
  </si>
  <si>
    <t>Vegetation inspections</t>
  </si>
  <si>
    <t>Fall-in mitigation</t>
  </si>
  <si>
    <t>Actions taken to identify and remove or otherwise remediate trees that pose a high risk of failure or fracture that could potentially strike electrical equipment.</t>
  </si>
  <si>
    <t>8.2.3.4</t>
  </si>
  <si>
    <t>Substation defensible space</t>
  </si>
  <si>
    <t>Actions taken to reduce ignition probability and wildfire consequence due to contact with
substation equipment.</t>
  </si>
  <si>
    <t>8.2.3.5</t>
  </si>
  <si>
    <t>High-risk species</t>
  </si>
  <si>
    <t>Actions taken to reduce the ignition probability and wildfire consequence attributable to high-risk species of vegetation.</t>
  </si>
  <si>
    <t>Actions taken to reduce the ignition probability and wildfire consequence attributable to high-
risk species of vegetation.</t>
  </si>
  <si>
    <t>8.2.3.6</t>
  </si>
  <si>
    <t>Fire-resilient rights-of-way</t>
  </si>
  <si>
    <t>Actions taken to promote vegetation communities that are sustainable, fire-resilient, and compatible with the use of the land as an electrical corporation right-of-way.</t>
  </si>
  <si>
    <t>8.2.3.7</t>
  </si>
  <si>
    <t>Emergency response vegetation management</t>
  </si>
  <si>
    <t>Planning and execution of vegetation activities in response to emergency situations including weather conditions that indicate an elevated fire threat and post-wildfire service restoration.</t>
  </si>
  <si>
    <t>8.2.3.8</t>
  </si>
  <si>
    <t>Vegetation management enterprise system</t>
  </si>
  <si>
    <t>Operation of and support for centralized vegetation management and inspection enterprise system(s) updated based upon inspection results and activities such as hardening, maintenance, and remedial work.</t>
  </si>
  <si>
    <t>8.2.4</t>
  </si>
  <si>
    <t>Vegetation Management Quality assurance / quality control</t>
  </si>
  <si>
    <t>Establishment and function of audit process to manage and confirm work completed by employees or contractors, including packaging QA/QC information for input to decision-making and related integrated workforce management processes.</t>
  </si>
  <si>
    <t>8.2.5</t>
  </si>
  <si>
    <t>Vegetation Management Open work orders</t>
  </si>
  <si>
    <t>Actions taken to manage the electrical corporation’s open work orders resulting from inspections that prescribe vegetation management activities.</t>
  </si>
  <si>
    <t>8.2.6</t>
  </si>
  <si>
    <t>Vegetation Management Workforce planning</t>
  </si>
  <si>
    <t>Programs to ensure that the electrical corporation has qualified vegetation management personnel and to ensure that both employees and contractors tasked with vegetation management responsibilities are adequately trained to perform relevant work.</t>
  </si>
  <si>
    <t>8.2.7</t>
  </si>
  <si>
    <t>Workforce planning</t>
  </si>
  <si>
    <t>AiDash</t>
  </si>
  <si>
    <t>AiDash software uses satellite imagining providing a rapid assessment of BVES’s service territory and insight into whether vegetation should be assessed or moved up in priority for upcoming patrol, detailed, or third-party ground inspections. The AiDash assessment allows BVES to gain a comprehensive understanding of its service territory at a glance. AiDash also provides a complementary review of BVES’s vegetation management program.</t>
  </si>
  <si>
    <t>The AiDash assessment allows BVES to gain a comprehensive understanding of its service territory at a glance. AiDash also provides a complementary review of BVES’s vegetation management program.</t>
  </si>
  <si>
    <t>8.2.2.7</t>
  </si>
  <si>
    <t>Visual inspections of vegetation along rights-of- way that is designed to identify obvious hazards. Patrol inspections may be carried out in the course of other company business.</t>
  </si>
  <si>
    <t>Inspections of right-of-way using aerial (UAV) HD photography and vido cameras.</t>
  </si>
  <si>
    <t>Inspections of right-of-way using LiDAR.</t>
  </si>
  <si>
    <t>Visual inspections of vegetation along rights-of- way that is designed to identify obvious hazards. Patrol inspections may be carried out in the course of other company business. This inspection is performed by an independent 3rd Party.</t>
  </si>
  <si>
    <t>Inspection of vegetation surrounding substations, performed by qualified persons and according to the frequency established by the utility, including record-keeping.</t>
  </si>
  <si>
    <t>Pole clearing</t>
  </si>
  <si>
    <t>Plan and execution of vegetation removal around poles per Public Resources Code section 4292 and outside the requirements of Public Resources Code section 4292 (e.g., pole clearing performed outside of the State Responsibility Area).</t>
  </si>
  <si>
    <t>8.2.3.1</t>
  </si>
  <si>
    <t>Wood and slash management</t>
  </si>
  <si>
    <t>Actions taken to manage all downed wood and “slash” generated from vegetation management activities.</t>
  </si>
  <si>
    <t>8.2.3.2</t>
  </si>
  <si>
    <t>Clearance</t>
  </si>
  <si>
    <t>Actions taken after inspection to ensure that vegetation does not encroach upon electrical equipment and facilities, such as tree trimming.</t>
  </si>
  <si>
    <t>8.2.3.3</t>
  </si>
  <si>
    <t>COE_1</t>
  </si>
  <si>
    <t>COE_2</t>
  </si>
  <si>
    <t>COE_3</t>
  </si>
  <si>
    <t>COE_4</t>
  </si>
  <si>
    <t>EP_1</t>
  </si>
  <si>
    <t>EP_2</t>
  </si>
  <si>
    <t>EP_3</t>
  </si>
  <si>
    <t>EP_4</t>
  </si>
  <si>
    <t>EP_5</t>
  </si>
  <si>
    <t>GD_1</t>
  </si>
  <si>
    <t>GD_10</t>
  </si>
  <si>
    <t>GD_11</t>
  </si>
  <si>
    <t>GD_12</t>
  </si>
  <si>
    <t>GD_13</t>
  </si>
  <si>
    <t>GD_14</t>
  </si>
  <si>
    <t>GD_15</t>
  </si>
  <si>
    <t>GD_16</t>
  </si>
  <si>
    <t>GD_17</t>
  </si>
  <si>
    <t>GD_18</t>
  </si>
  <si>
    <t>GD_19</t>
  </si>
  <si>
    <t>GD_20</t>
  </si>
  <si>
    <t>GD_21</t>
  </si>
  <si>
    <t>GD_22</t>
  </si>
  <si>
    <t>GD_23</t>
  </si>
  <si>
    <t>GD_24</t>
  </si>
  <si>
    <t>GD_25</t>
  </si>
  <si>
    <t>GD_26</t>
  </si>
  <si>
    <t>GD_27</t>
  </si>
  <si>
    <t>GD_28</t>
  </si>
  <si>
    <t>GD_29</t>
  </si>
  <si>
    <t>GD_3</t>
  </si>
  <si>
    <t>GD_30</t>
  </si>
  <si>
    <t>GD_31</t>
  </si>
  <si>
    <t>GD_32</t>
  </si>
  <si>
    <t>GD_33</t>
  </si>
  <si>
    <t>GD_34</t>
  </si>
  <si>
    <t>GD_35</t>
  </si>
  <si>
    <t>GD_36</t>
  </si>
  <si>
    <t>GD_37</t>
  </si>
  <si>
    <t>GD_38</t>
  </si>
  <si>
    <t>GD_39</t>
  </si>
  <si>
    <t>GD_4</t>
  </si>
  <si>
    <t>GD_40</t>
  </si>
  <si>
    <t>GD_6</t>
  </si>
  <si>
    <t>GD_7</t>
  </si>
  <si>
    <t>GD_8</t>
  </si>
  <si>
    <t>GD_9</t>
  </si>
  <si>
    <t>RMA_1</t>
  </si>
  <si>
    <t>SAF_1</t>
  </si>
  <si>
    <t>SAF_2</t>
  </si>
  <si>
    <t>SAF_3</t>
  </si>
  <si>
    <t>SAF_4</t>
  </si>
  <si>
    <t>SAF_5</t>
  </si>
  <si>
    <t>SAF_6</t>
  </si>
  <si>
    <t>SAF_7</t>
  </si>
  <si>
    <t>ST_1</t>
  </si>
  <si>
    <t>VM_1</t>
  </si>
  <si>
    <t>VM_10</t>
  </si>
  <si>
    <t>VM_11</t>
  </si>
  <si>
    <t>VM_12</t>
  </si>
  <si>
    <t>VM_13</t>
  </si>
  <si>
    <t>VM_14</t>
  </si>
  <si>
    <t>VM_15</t>
  </si>
  <si>
    <t>VM_16</t>
  </si>
  <si>
    <t>VM_17</t>
  </si>
  <si>
    <t>VM_18</t>
  </si>
  <si>
    <t>VM_19</t>
  </si>
  <si>
    <t>VM_2</t>
  </si>
  <si>
    <t>VM_3</t>
  </si>
  <si>
    <t>VM_4</t>
  </si>
  <si>
    <t>VM_5</t>
  </si>
  <si>
    <t>VM_6</t>
  </si>
  <si>
    <t>VM_7</t>
  </si>
  <si>
    <t>VM_8</t>
  </si>
  <si>
    <t>VM_9</t>
  </si>
  <si>
    <t>Wildfire exposure potential
Wildfire vulnerability
PSPS exposure potential
PSPS vulnerability</t>
  </si>
  <si>
    <t>Equipment ignition likelihood</t>
  </si>
  <si>
    <t>Contact from vegetation ignition likelihood</t>
  </si>
  <si>
    <t xml:space="preserve">Equipment ignition likelihood                                     Contact from vegetation ignition likelihood                    Contact by object ignition   PSPS likelihood </t>
  </si>
  <si>
    <t xml:space="preserve">Wildfire exposure potential Wildfire vulnerability </t>
  </si>
  <si>
    <t xml:space="preserve">Equipment ignition likelihood     </t>
  </si>
  <si>
    <t xml:space="preserve">PSPS exposure potential      PSPS vulnerability </t>
  </si>
  <si>
    <t xml:space="preserve">Equipment ignition likelihood                              PSPS exposure potential      PSPS vulnerability </t>
  </si>
  <si>
    <t xml:space="preserve">PSPS likelihood                   PSPS exposure potential      PSPS vulnerability </t>
  </si>
  <si>
    <t xml:space="preserve">Equipment ignition likelihood </t>
  </si>
  <si>
    <t xml:space="preserve">Equipment ignition likelihood                                     Contact by object ignition </t>
  </si>
  <si>
    <t xml:space="preserve">Equipment ignition likelihood                                 </t>
  </si>
  <si>
    <t>Equipment ignition likelihood                                   PSPS Likelihood</t>
  </si>
  <si>
    <t xml:space="preserve">Equipment ignition likelihood                                     </t>
  </si>
  <si>
    <t xml:space="preserve">Wildfire exposure potential Wildfire vulnerability            PSPS exposure potential        PSPS vulnerability </t>
  </si>
  <si>
    <t>Wildfire spread                           Wildfire hazard                           PSPS likelihood</t>
  </si>
  <si>
    <t>Equipment ignition likelihood                                     Contact from vegetation ignition likelihood</t>
  </si>
  <si>
    <t>Wildfire hazard                            Equipment ignition likelihood                                      Contact from vegetation ignition likelihood</t>
  </si>
  <si>
    <t xml:space="preserve">Wildfire hazard </t>
  </si>
  <si>
    <t xml:space="preserve">Wildfire exposure potential </t>
  </si>
  <si>
    <t xml:space="preserve">Wildfire vulnerability </t>
  </si>
  <si>
    <t>Grid Design, Operations, and Maintenance_Microgrids_GD_11_2023</t>
  </si>
  <si>
    <t>Grid Design, Operations, and Maintenance_Installation of system automation equipment_GD_12_2023</t>
  </si>
  <si>
    <t>Grid Design, Operations, and Maintenance_Installation of system automation equipment_GD_13_2023</t>
  </si>
  <si>
    <t>Situational Awareness and Forecasting_Environmental monitoring systems_SAF_1_2023</t>
  </si>
  <si>
    <t>Situational Awareness and Forecasting_Weather forecasting_SAF_5_2023</t>
  </si>
  <si>
    <t>BV_Community Outreach and Engagement_Public outreach and education awareness program_COE_1_2023</t>
  </si>
  <si>
    <t>BV_Community Outreach and Engagement_Engagement with access and functional needs populations_COE_2_2023</t>
  </si>
  <si>
    <t>BV_Community Outreach and Engagement_Collaboration on local wildfire mitigation planning_COE_3_2023</t>
  </si>
  <si>
    <t>BV_Community Outreach and Engagement_Best practice sharing with other utilities_COE_4_2023</t>
  </si>
  <si>
    <t>BV_Emergency Preparedness_Emergency preparedness plan_EP_1_2023</t>
  </si>
  <si>
    <t>BV_Emergency Preparedness_External collaboration and coordination_EP_2_2023</t>
  </si>
  <si>
    <t>BV_Emergency Preparedness_Public emergency communication strategy_EP_3_2023</t>
  </si>
  <si>
    <t>BV_Emergency Preparedness_Preparedness and planning for service restoration_EP_4_2023</t>
  </si>
  <si>
    <t>BV_Emergency Preparedness_Customer support in wildfire and PSPS emergencies_EP_5_2023</t>
  </si>
  <si>
    <t>BV_Grid Design, Operations, and Maintenance_Covered conductor installation_GD_1_2023</t>
  </si>
  <si>
    <t>BV_Grid Design, Operations, and Maintenance_Microgrids_GD_10_2023</t>
  </si>
  <si>
    <t>BV_Grid Design, Operations, and Maintenance_Installation of system automation equipment_GD_14_2023</t>
  </si>
  <si>
    <t>BV_Grid Design, Operations, and Maintenance_Installation of system automation equipment_GD_15_2023</t>
  </si>
  <si>
    <t>BV_Grid Design, Operations, and Maintenance_Installation of system automation equipment_GD_16_2023</t>
  </si>
  <si>
    <t>BV_Grid Design, Operations, and Maintenance_Installation of system automation equipment_GD_17_2023</t>
  </si>
  <si>
    <t>BV_Grid Design, Operations, and Maintenance_Line removals (in HFTD)_GD_18_2023</t>
  </si>
  <si>
    <t>BV_Grid Design, Operations, and Maintenance_Other grid topology improvements to minimize risk of ignitions_GD_19_2023</t>
  </si>
  <si>
    <t>BV_Grid Design, Operations, and Maintenance_Other grid topology improvements to mitigate or reduce PSPS events_GD_20_2023</t>
  </si>
  <si>
    <t>BV_Grid Design, Operations, and Maintenance_Other technologies and systems not listed above_GD_21_2023</t>
  </si>
  <si>
    <t>BV_Grid Design, Operations, and Maintenance_Other technologies and systems not listed above_GD_22_2023</t>
  </si>
  <si>
    <t>BV_Grid Design, Operations, and Maintenance_Other technologies and systems not listed above_GD_23_2023</t>
  </si>
  <si>
    <t>BV_Grid Design, Operations, and Maintenance_Other technologies and systems not listed above_GD_24_2023</t>
  </si>
  <si>
    <t>BV_Grid Design, Operations, and Maintenance_Asset inspections_GD_25_2023</t>
  </si>
  <si>
    <t>BV_Grid Design, Operations, and Maintenance_Asset inspections_GD_26_2023</t>
  </si>
  <si>
    <t>BV_Grid Design, Operations, and Maintenance_Asset inspections_GD_27_2023</t>
  </si>
  <si>
    <t>BV_Grid Design, Operations, and Maintenance_Asset inspections_GD_28_2023</t>
  </si>
  <si>
    <t>BV_Grid Design, Operations, and Maintenance_Asset inspections_GD_29_2023</t>
  </si>
  <si>
    <t>BV_Grid Design, Operations, and Maintenance_Undergrounding of electric lines and/or equipment_GD_3_2023</t>
  </si>
  <si>
    <t>BV_Grid Design, Operations, and Maintenance_Asset inspections_GD_30_2023</t>
  </si>
  <si>
    <t>BV_Grid Design, Operations, and Maintenance_Asset inspections_GD_31_2023</t>
  </si>
  <si>
    <t>BV_Grid Design, Operations, and Maintenance_Asset inspections_GD_32_2023</t>
  </si>
  <si>
    <t>BV_Grid Design, Operations, and Maintenance_Equipment maintenance and repair_GD_33_2023</t>
  </si>
  <si>
    <t>BV_Grid Design, Operations, and Maintenance_Asset management and inspection enterprise system(s)_GD_34_2023</t>
  </si>
  <si>
    <t>BV_Grid Design, Operations, and Maintenance_Quality assurance
/ quality control_GD_35_2023</t>
  </si>
  <si>
    <t>BV_Grid Design, Operations, and Maintenance_Open work orders_GD_36_2023</t>
  </si>
  <si>
    <t>BV_Grid Design, Operations, and Maintenance_Equipment Settings to Reduce Wildfire Risk_GD_37_2023</t>
  </si>
  <si>
    <t>BV_Grid Design, Operations, and Maintenance_Grid Response Procedures and Notifications_GD_38_2023</t>
  </si>
  <si>
    <t>BV_Grid Design, Operations, and Maintenance_Personnel Work Procedures and Training in Conditions of Elevated Fire Risk_GD_39_2023</t>
  </si>
  <si>
    <t>BV_Grid Design, Operations, and Maintenance_Distribution pole replacements and reinforcements_GD_4_2023</t>
  </si>
  <si>
    <t>BV_Grid Design, Operations, and Maintenance_Workforce Planning_GD_40_2023</t>
  </si>
  <si>
    <t>BV_Grid Design, Operations, and Maintenance_Distribution pole replacements and reinforcements_GD_6_2023</t>
  </si>
  <si>
    <t>BV_Grid Design, Operations, and Maintenance_Transmission pole/tower replacements and reinforcements_GD_7_2023</t>
  </si>
  <si>
    <t>BV_Grid Design, Operations, and Maintenance_Traditional overhead hardening_GD_8_2023</t>
  </si>
  <si>
    <t>BV_Grid Design, Operations, and Maintenance_Emerging grid hardening technology installations and pilots_GD_9_2023</t>
  </si>
  <si>
    <t>BV_Risk Methodology and Assessment_Risk Methodology and Assessment_RMA_1_2023</t>
  </si>
  <si>
    <t>BV_Situational Awareness and Forecasting_Grid monitoring systems_SAF_2_2023</t>
  </si>
  <si>
    <t>BV_Situational Awareness and Forecasting_Grid monitoring systems_SAF_3_2023</t>
  </si>
  <si>
    <t>BV_Situational Awareness and Forecasting_Ignition detection systems_SAF_4_2023</t>
  </si>
  <si>
    <t>BV_Situational Awareness and Forecasting_Fire potential index_SAF_6_2023</t>
  </si>
  <si>
    <t>BV_Situational Awareness and Forecasting_Grid monitoring systems_SAF_7_2023</t>
  </si>
  <si>
    <t>BV_Overview of the Service Territory_Environmental compliance and permitting_ST_1_2023</t>
  </si>
  <si>
    <t>BV_Vegetation Management and Inspection_Vegetation inspections_VM_1_2023</t>
  </si>
  <si>
    <t>BV_Vegetation Management and Inspection_Fall-in mitigation_VM_10_2023</t>
  </si>
  <si>
    <t>BV_Vegetation Management and Inspection_Substation defensible space_VM_11_2023</t>
  </si>
  <si>
    <t>BV_Vegetation Management and Inspection_High-risk species_VM_12_2023</t>
  </si>
  <si>
    <t>BV_Vegetation Management and Inspection_Fire-resilient rights-of-way_VM_13_2023</t>
  </si>
  <si>
    <t>BV_Vegetation Management and Inspection_Emergency response vegetation management_VM_14_2023</t>
  </si>
  <si>
    <t>BV_Vegetation Management and Inspection_Vegetation management enterprise system_VM_15_2023</t>
  </si>
  <si>
    <t>BV_Vegetation Management and Inspection_Quality assurance
/ quality control_VM_16_2023</t>
  </si>
  <si>
    <t>BV_Vegetation Management and Inspection_Open work orders_VM_17_2023</t>
  </si>
  <si>
    <t>BV_Vegetation Management and Inspection_Workforce planning_VM_18_2023</t>
  </si>
  <si>
    <t>BV_Vegetation Management and Inspection_Vegetation inspections_VM_19_2023</t>
  </si>
  <si>
    <t>BV_Vegetation Management and Inspection_Vegetation inspections_VM_2_2023</t>
  </si>
  <si>
    <t>BV_Vegetation Management and Inspection_Vegetation inspections_VM_3_2023</t>
  </si>
  <si>
    <t>BV_Vegetation Management and Inspection_Vegetation inspections_VM_4_2023</t>
  </si>
  <si>
    <t>BV_Vegetation Management and Inspection_Vegetation inspections_VM_5_2023</t>
  </si>
  <si>
    <t>BV_Vegetation Management and Inspection_Vegetation inspections_VM_6_2023</t>
  </si>
  <si>
    <t>BV_Vegetation Management and Inspection_Pole clearing_VM_7_2023</t>
  </si>
  <si>
    <t>BV_Vegetation Management and Inspection_Wood and slash management_VM_8_2023</t>
  </si>
  <si>
    <t>BV_Vegetation Management and Inspection_Clearance_VM_9_2023</t>
  </si>
  <si>
    <t>BV does not have any assets in Non-HFTD</t>
  </si>
  <si>
    <t>BV does not have any transmission lines</t>
  </si>
  <si>
    <t>BVES does not currently record this data</t>
  </si>
  <si>
    <t>BV does not currently have this data but is working on a solution.</t>
  </si>
  <si>
    <t>Number of Asset QCs on WMP Work</t>
  </si>
  <si>
    <t>Circuit Miles Inspected</t>
  </si>
  <si>
    <t>Number of circuits installed on per year.</t>
  </si>
  <si>
    <t>Circuit Miles Cleared</t>
  </si>
  <si>
    <t>BV does not currently record this data</t>
  </si>
  <si>
    <t>Number of Public Outreach and Education Events</t>
  </si>
  <si>
    <t>AFN Customer Needs Verifications</t>
  </si>
  <si>
    <t>Working Groups, Conferences</t>
  </si>
  <si>
    <t>Circuit Miles of Line Replaced</t>
  </si>
  <si>
    <t>Number of Substations Automated and Connected to SCADA</t>
  </si>
  <si>
    <t>Number of Field Switches Automated and Connected to SCADA</t>
  </si>
  <si>
    <t>Number of Capacitor Banks Replaced and Connected to SCADA</t>
  </si>
  <si>
    <t>Number of Fuse TripSavers Automated and Connected to SCADA</t>
  </si>
  <si>
    <t>Number of Poles Replaced</t>
  </si>
  <si>
    <t>Number of Poles that had Wire Mesh Installed on them.</t>
  </si>
  <si>
    <t>Number of Fis installed.</t>
  </si>
  <si>
    <t>Number of trees remediated or removed to prevent fall-in</t>
  </si>
  <si>
    <t>Substations inspected and cleared</t>
  </si>
  <si>
    <t>Number of Vegetation Management Audits</t>
  </si>
  <si>
    <t>No</t>
  </si>
  <si>
    <t>Yes</t>
  </si>
  <si>
    <t>In Progress</t>
  </si>
  <si>
    <t>Delayed</t>
  </si>
  <si>
    <t>Completed</t>
  </si>
  <si>
    <t>5720BV_20250429090326</t>
  </si>
  <si>
    <t>GD_5</t>
  </si>
  <si>
    <t>Radford Line Replacement Project</t>
  </si>
  <si>
    <t>Radford Line Replacement Project replaces fire resistant (ductile iron) poles because it is located in an area designated as High Fire Threat District Tier 3 (“extreme fire risk”) by the CPUC. BVES believes that this approach will provide the greatest protection and significantly enhance public safety.</t>
  </si>
  <si>
    <t>BVES is pursuing regulatory approval from the CPUC. Project complletion is expected in 2027 and has been updated in BVES's 2026-2028 WMP.</t>
  </si>
  <si>
    <t>BVES has move this target to 2028 and has been updated in BVES's 2026-2028 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</si>
</sst>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0.0_);@_)"/>
    <numFmt numFmtId="165" formatCode="0.00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9"/>
      <name val="Calibri"/>
      <family val="2"/>
      <scheme val="minor"/>
    </font>
    <font>
      <sz val="8"/>
      <name val="Calibri"/>
      <family val="2"/>
      <scheme val="minor"/>
    </font>
    <font>
      <sz val="11"/>
      <color rgb="FF333333"/>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FFC7CE"/>
      </patternFill>
    </fill>
  </fills>
  <borders count="16">
    <border>
      <left/>
      <right/>
      <top/>
      <bottom/>
      <diagonal/>
    </border>
    <border>
      <left style="thin">
        <color auto="1"/>
      </left>
      <right style="thin">
        <color auto="1"/>
      </right>
      <top style="thin">
        <color auto="1"/>
      </top>
      <bottom style="thin">
        <color auto="1"/>
      </bottom>
      <diagonal/>
    </border>
    <border>
      <left/>
      <right/>
      <top style="thin">
        <color theme="0" tint="-0.24994659260841701"/>
      </top>
      <bottom style="thin">
        <color theme="0" tint="-0.24994659260841701"/>
      </bottom>
      <diagonal/>
    </border>
    <border>
      <left/>
      <right/>
      <top style="thin">
        <color indexed="64"/>
      </top>
      <bottom style="thin">
        <color theme="0" tint="-0.24994659260841701"/>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2"/>
      </left>
      <right/>
      <top/>
      <bottom style="thin">
        <color them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style="thin">
        <color theme="2"/>
      </right>
      <top/>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0" tint="-0.14999847407452621"/>
      </bottom>
      <diagonal/>
    </border>
    <border>
      <left/>
      <right style="thin">
        <color theme="2"/>
      </right>
      <top/>
      <bottom/>
      <diagonal/>
    </border>
    <border>
      <left style="thin">
        <color theme="2"/>
      </left>
      <right style="thin">
        <color theme="2"/>
      </right>
      <top style="thin">
        <color theme="2"/>
      </top>
      <bottom/>
      <diagonal/>
    </border>
    <border>
      <left/>
      <right style="thin">
        <color theme="2"/>
      </right>
      <top style="thin">
        <color theme="2"/>
      </top>
      <bottom/>
      <diagonal/>
    </border>
  </borders>
  <cellStyleXfs count="3">
    <xf numFmtId="0" fontId="0" fillId="0" borderId="0"/>
    <xf numFmtId="9" fontId="2" fillId="0" borderId="0" applyFont="0" applyFill="0" applyBorder="0" applyAlignment="0" applyProtection="0"/>
    <xf numFmtId="164" fontId="3" fillId="0" borderId="0"/>
  </cellStyleXfs>
  <cellXfs count="65">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0" fillId="0" borderId="0" xfId="0" applyAlignment="1"/>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0" xfId="0" applyFill="1" applyAlignment="1">
      <alignment wrapText="1"/>
    </xf>
    <xf numFmtId="0" fontId="4" fillId="2" borderId="4" xfId="0" applyFont="1" applyFill="1" applyBorder="1" applyAlignment="1" applyProtection="1">
      <alignment horizontal="center" vertical="center"/>
      <protection locked="0"/>
    </xf>
    <xf numFmtId="38" fontId="4" fillId="2" borderId="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4" xfId="0" applyBorder="1" applyAlignment="1">
      <alignment wrapText="1"/>
    </xf>
    <xf numFmtId="0" fontId="0" fillId="2" borderId="4" xfId="0" applyFill="1" applyBorder="1" applyAlignment="1">
      <alignment wrapText="1"/>
    </xf>
    <xf numFmtId="0" fontId="0" fillId="2" borderId="4" xfId="0" applyFill="1" applyBorder="1" applyAlignment="1">
      <alignment horizontal="center" vertical="center" wrapText="1"/>
    </xf>
    <xf numFmtId="0" fontId="0" fillId="0" borderId="0" xfId="0" applyAlignment="1">
      <alignment horizontal="left" wrapText="1"/>
    </xf>
    <xf numFmtId="14" fontId="0" fillId="2" borderId="4" xfId="0" applyNumberFormat="1" applyFill="1" applyBorder="1" applyAlignment="1">
      <alignment horizontal="center" vertical="center" wrapText="1"/>
    </xf>
    <xf numFmtId="0" fontId="0" fillId="2" borderId="5" xfId="0" applyFill="1" applyBorder="1" applyAlignment="1">
      <alignment horizontal="center" vertical="center" wrapText="1"/>
    </xf>
    <xf numFmtId="14" fontId="0" fillId="2" borderId="5" xfId="0" applyNumberFormat="1"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38" fontId="4" fillId="2" borderId="5"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wrapText="1"/>
    </xf>
    <xf numFmtId="0" fontId="0" fillId="2" borderId="4" xfId="0" applyFill="1" applyBorder="1" applyAlignment="1">
      <alignment vertical="center" wrapText="1"/>
    </xf>
    <xf numFmtId="40" fontId="4" fillId="2" borderId="4" xfId="0" applyNumberFormat="1" applyFont="1" applyFill="1" applyBorder="1" applyAlignment="1" applyProtection="1">
      <alignment horizontal="center" vertical="center"/>
      <protection locked="0"/>
    </xf>
    <xf numFmtId="0" fontId="0" fillId="2" borderId="4" xfId="0" applyFill="1" applyBorder="1" applyAlignment="1">
      <alignment horizontal="left" vertical="center" wrapText="1"/>
    </xf>
    <xf numFmtId="1" fontId="4" fillId="2" borderId="4" xfId="1" applyNumberFormat="1" applyFont="1" applyFill="1" applyBorder="1" applyAlignment="1" applyProtection="1">
      <alignment horizontal="center" vertical="center"/>
      <protection locked="0"/>
    </xf>
    <xf numFmtId="0" fontId="0" fillId="3" borderId="9" xfId="0" applyFill="1" applyBorder="1"/>
    <xf numFmtId="0" fontId="0" fillId="3" borderId="0" xfId="0" applyFill="1"/>
    <xf numFmtId="14" fontId="0" fillId="0" borderId="0" xfId="0" applyNumberFormat="1" applyAlignment="1"/>
    <xf numFmtId="0" fontId="6" fillId="0" borderId="0" xfId="0" applyFont="1"/>
    <xf numFmtId="0" fontId="0" fillId="0" borderId="0" xfId="0" applyFont="1" applyAlignment="1"/>
    <xf numFmtId="14" fontId="0" fillId="0" borderId="0" xfId="0" applyNumberFormat="1" applyAlignment="1">
      <alignment wrapText="1"/>
    </xf>
    <xf numFmtId="0" fontId="0" fillId="0" borderId="6" xfId="0" applyBorder="1" applyAlignment="1">
      <alignment wrapText="1"/>
    </xf>
    <xf numFmtId="0" fontId="0" fillId="0" borderId="11" xfId="0" applyBorder="1" applyAlignment="1">
      <alignment horizontal="left" wrapText="1"/>
    </xf>
    <xf numFmtId="38" fontId="7" fillId="2" borderId="5" xfId="0" applyNumberFormat="1" applyFont="1" applyFill="1" applyBorder="1" applyAlignment="1" applyProtection="1">
      <alignment horizontal="center" vertical="center"/>
      <protection locked="0"/>
    </xf>
    <xf numFmtId="38" fontId="7" fillId="2" borderId="4"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1" fontId="7" fillId="2" borderId="4" xfId="1" applyNumberFormat="1" applyFont="1" applyFill="1" applyBorder="1" applyAlignment="1" applyProtection="1">
      <alignment horizontal="center" vertical="center"/>
      <protection locked="0"/>
    </xf>
    <xf numFmtId="0" fontId="0" fillId="0" borderId="9" xfId="0" applyBorder="1" applyAlignment="1">
      <alignment wrapText="1"/>
    </xf>
    <xf numFmtId="38" fontId="4" fillId="2" borderId="4" xfId="0" applyNumberFormat="1" applyFont="1" applyFill="1" applyBorder="1" applyAlignment="1" applyProtection="1">
      <alignment horizontal="center"/>
      <protection locked="0"/>
    </xf>
    <xf numFmtId="0" fontId="0" fillId="3" borderId="12" xfId="0" applyFill="1" applyBorder="1"/>
    <xf numFmtId="0" fontId="0" fillId="3" borderId="7" xfId="0" applyFill="1" applyBorder="1"/>
    <xf numFmtId="0" fontId="0" fillId="3" borderId="5" xfId="0" applyFill="1" applyBorder="1"/>
    <xf numFmtId="0" fontId="0" fillId="3" borderId="4" xfId="0" applyFill="1" applyBorder="1"/>
    <xf numFmtId="0" fontId="7" fillId="0" borderId="4" xfId="0" applyFont="1" applyFill="1" applyBorder="1" applyAlignment="1" applyProtection="1">
      <alignment horizontal="center" vertical="center"/>
      <protection locked="0"/>
    </xf>
    <xf numFmtId="0" fontId="0" fillId="0" borderId="4" xfId="0" applyFill="1" applyBorder="1" applyAlignment="1">
      <alignment horizontal="center" vertical="center" wrapText="1"/>
    </xf>
    <xf numFmtId="0" fontId="0" fillId="0" borderId="0" xfId="0" applyFill="1" applyAlignment="1">
      <alignment wrapText="1"/>
    </xf>
    <xf numFmtId="0" fontId="0" fillId="0" borderId="13" xfId="0" applyBorder="1" applyAlignment="1">
      <alignment horizontal="left" wrapText="1"/>
    </xf>
    <xf numFmtId="0" fontId="0" fillId="2" borderId="14" xfId="0" applyFill="1" applyBorder="1" applyAlignment="1">
      <alignment wrapText="1"/>
    </xf>
    <xf numFmtId="0" fontId="0" fillId="0" borderId="14" xfId="0" applyBorder="1" applyAlignment="1">
      <alignment horizontal="left" wrapText="1"/>
    </xf>
    <xf numFmtId="0" fontId="0" fillId="0" borderId="5" xfId="0" applyBorder="1" applyAlignment="1">
      <alignment horizontal="left" wrapText="1"/>
    </xf>
    <xf numFmtId="0" fontId="0" fillId="2" borderId="7" xfId="0" applyFill="1" applyBorder="1" applyAlignment="1">
      <alignment wrapText="1"/>
    </xf>
    <xf numFmtId="0" fontId="0" fillId="0" borderId="15" xfId="0" applyBorder="1" applyAlignment="1">
      <alignment horizontal="left" wrapText="1"/>
    </xf>
    <xf numFmtId="0" fontId="0" fillId="2" borderId="5" xfId="0" applyFill="1" applyBorder="1" applyAlignment="1">
      <alignment wrapText="1"/>
    </xf>
    <xf numFmtId="0" fontId="0" fillId="2" borderId="10" xfId="0" applyFill="1" applyBorder="1" applyAlignment="1">
      <alignment wrapText="1"/>
    </xf>
    <xf numFmtId="0" fontId="0" fillId="0" borderId="0" xfId="0" applyFill="1" applyAlignment="1">
      <alignment horizontal="center" vertical="center" wrapText="1"/>
    </xf>
    <xf numFmtId="0" fontId="0" fillId="0" borderId="9" xfId="0" applyFill="1" applyBorder="1" applyAlignment="1">
      <alignment wrapText="1"/>
    </xf>
    <xf numFmtId="2" fontId="0" fillId="0" borderId="0" xfId="0" applyNumberFormat="1" applyFill="1" applyAlignment="1">
      <alignment wrapText="1"/>
    </xf>
    <xf numFmtId="165" fontId="0" fillId="0" borderId="0" xfId="0" applyNumberFormat="1" applyFill="1" applyAlignment="1">
      <alignment wrapText="1"/>
    </xf>
    <xf numFmtId="0" fontId="0" fillId="0" borderId="0" xfId="0" applyFill="1" applyAlignment="1">
      <alignment horizontal="right" wrapText="1"/>
    </xf>
    <xf numFmtId="0" fontId="0" fillId="0" borderId="0" xfId="0" applyFill="1" applyAlignment="1">
      <alignment horizontal="left" wrapText="1"/>
    </xf>
    <xf numFmtId="0" fontId="0" fillId="0" borderId="0" xfId="0" applyFill="1" applyAlignment="1">
      <alignment vertical="top" wrapText="1"/>
    </xf>
    <xf numFmtId="0" fontId="0" fillId="0" borderId="0" xfId="0" applyFill="1" applyAlignment="1">
      <alignment horizontal="left" vertical="top" wrapText="1"/>
    </xf>
    <xf numFmtId="0" fontId="0" fillId="0" borderId="0" xfId="0" applyFill="1"/>
  </cellXfs>
  <cellStyles count="3">
    <cellStyle name="Normal" xfId="0" builtinId="0"/>
    <cellStyle name="Normal 5" xfId="2" xr:uid="{6CBAE58E-1F69-42B5-8F04-046F6895747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9"/>
  <sheetViews>
    <sheetView tabSelected="1" topLeftCell="J1" zoomScale="60" zoomScaleNormal="60" workbookViewId="0">
      <selection activeCell="AB5" sqref="AB5"/>
    </sheetView>
  </sheetViews>
  <sheetFormatPr defaultColWidth="8" defaultRowHeight="15" x14ac:dyDescent="0.25"/>
  <cols>
    <col min="1" max="1" width="12.140625" style="2" customWidth="1"/>
    <col min="2" max="2" width="8.85546875" style="2" customWidth="1"/>
    <col min="3" max="3" width="12.140625" style="2" customWidth="1"/>
    <col min="4" max="4" width="15.85546875" style="2" customWidth="1"/>
    <col min="5" max="5" width="10.85546875" style="2" customWidth="1"/>
    <col min="6" max="6" width="9.5703125" style="2" customWidth="1"/>
    <col min="7" max="7" width="25.7109375" style="2" customWidth="1"/>
    <col min="8" max="8" width="43.28515625" style="2" customWidth="1"/>
    <col min="9" max="9" width="34.5703125" style="2" customWidth="1"/>
    <col min="10" max="10" width="18.28515625" style="2" customWidth="1"/>
    <col min="11" max="11" width="22.5703125" style="2" customWidth="1"/>
    <col min="12" max="13" width="11.5703125" style="2" customWidth="1"/>
    <col min="14" max="14" width="20" style="2" customWidth="1"/>
    <col min="15" max="15" width="31.7109375" style="2" customWidth="1"/>
    <col min="16" max="16" width="11.140625" style="2" customWidth="1"/>
    <col min="17" max="17" width="24.140625" style="2" customWidth="1"/>
    <col min="18" max="18" width="14.7109375" style="2" customWidth="1"/>
    <col min="19" max="19" width="12.42578125" style="2" customWidth="1"/>
    <col min="20" max="22" width="11.7109375" style="2" customWidth="1"/>
    <col min="23" max="23" width="15.42578125" style="2" customWidth="1"/>
    <col min="24" max="24" width="14.85546875" style="2" customWidth="1"/>
    <col min="25" max="25" width="16" style="2" customWidth="1"/>
    <col min="26" max="26" width="14.5703125" style="2" customWidth="1"/>
    <col min="27" max="27" width="15.140625" style="2" customWidth="1"/>
    <col min="28" max="28" width="16" style="2" customWidth="1"/>
    <col min="29" max="29" width="16.85546875" style="2" customWidth="1"/>
    <col min="30" max="30" width="12.42578125" style="2" customWidth="1"/>
    <col min="31" max="31" width="12.85546875" style="2" customWidth="1"/>
    <col min="32" max="32" width="13.5703125" style="2" customWidth="1"/>
    <col min="33" max="33" width="11.28515625" style="2" customWidth="1"/>
    <col min="34" max="16384" width="8" style="2"/>
  </cols>
  <sheetData>
    <row r="1" spans="1:32" ht="60" x14ac:dyDescent="0.25">
      <c r="A1" s="1" t="s">
        <v>0</v>
      </c>
      <c r="B1" s="1" t="s">
        <v>1</v>
      </c>
      <c r="C1" s="1" t="s">
        <v>2</v>
      </c>
      <c r="D1" s="1" t="s">
        <v>304</v>
      </c>
      <c r="E1" s="1" t="s">
        <v>3</v>
      </c>
      <c r="F1" s="1" t="s">
        <v>4</v>
      </c>
      <c r="G1" s="1" t="s">
        <v>305</v>
      </c>
      <c r="H1" s="1" t="s">
        <v>306</v>
      </c>
      <c r="I1" s="1" t="s">
        <v>307</v>
      </c>
      <c r="J1" s="1" t="s">
        <v>308</v>
      </c>
      <c r="K1" s="1" t="s">
        <v>280</v>
      </c>
      <c r="L1" s="1" t="s">
        <v>281</v>
      </c>
      <c r="M1" s="1" t="s">
        <v>282</v>
      </c>
      <c r="N1" s="1" t="s">
        <v>309</v>
      </c>
      <c r="O1" s="1" t="s">
        <v>310</v>
      </c>
      <c r="P1" s="1" t="s">
        <v>5</v>
      </c>
      <c r="Q1" s="1" t="s">
        <v>6</v>
      </c>
      <c r="R1" s="1" t="s">
        <v>7</v>
      </c>
      <c r="S1" s="1" t="s">
        <v>8</v>
      </c>
      <c r="T1" s="1" t="s">
        <v>19</v>
      </c>
      <c r="U1" s="1" t="s">
        <v>29</v>
      </c>
      <c r="V1" s="1" t="s">
        <v>30</v>
      </c>
      <c r="W1" s="1" t="s">
        <v>9</v>
      </c>
      <c r="X1" s="1" t="s">
        <v>10</v>
      </c>
      <c r="Y1" s="1" t="s">
        <v>11</v>
      </c>
      <c r="Z1" s="1" t="s">
        <v>12</v>
      </c>
      <c r="AA1" s="1" t="s">
        <v>13</v>
      </c>
      <c r="AB1" s="1" t="s">
        <v>14</v>
      </c>
      <c r="AC1" s="1" t="s">
        <v>15</v>
      </c>
      <c r="AD1" s="1" t="s">
        <v>16</v>
      </c>
      <c r="AE1" s="1" t="s">
        <v>17</v>
      </c>
      <c r="AF1" s="1" t="s">
        <v>18</v>
      </c>
    </row>
    <row r="2" spans="1:32" s="6" customFormat="1" ht="135" x14ac:dyDescent="0.25">
      <c r="A2" s="16">
        <v>1010000000</v>
      </c>
      <c r="B2" s="16" t="s">
        <v>316</v>
      </c>
      <c r="C2" s="17">
        <v>45047</v>
      </c>
      <c r="D2" s="16" t="s">
        <v>396</v>
      </c>
      <c r="E2" s="16"/>
      <c r="F2" s="16"/>
      <c r="G2" s="16" t="s">
        <v>398</v>
      </c>
      <c r="H2" s="16" t="s">
        <v>399</v>
      </c>
      <c r="I2" s="16" t="s">
        <v>399</v>
      </c>
      <c r="J2" s="16" t="s">
        <v>400</v>
      </c>
      <c r="K2" s="16" t="s">
        <v>398</v>
      </c>
      <c r="L2" s="18"/>
      <c r="M2" s="16" t="s">
        <v>401</v>
      </c>
      <c r="N2" s="16" t="s">
        <v>636</v>
      </c>
      <c r="O2" s="16" t="s">
        <v>737</v>
      </c>
      <c r="P2" s="16">
        <v>321</v>
      </c>
      <c r="Q2" s="16" t="s">
        <v>711</v>
      </c>
      <c r="R2" s="19" t="s">
        <v>830</v>
      </c>
      <c r="S2" s="16" t="s">
        <v>816</v>
      </c>
      <c r="T2" s="20"/>
      <c r="U2" s="16">
        <v>2025</v>
      </c>
      <c r="V2" s="16">
        <v>3</v>
      </c>
      <c r="W2" s="35">
        <v>310</v>
      </c>
      <c r="X2" s="16">
        <v>572</v>
      </c>
      <c r="Y2" s="16">
        <v>851</v>
      </c>
      <c r="Z2" s="16"/>
      <c r="AA2" s="21"/>
      <c r="AB2" s="16"/>
      <c r="AC2" s="16"/>
      <c r="AD2" s="16"/>
      <c r="AE2" s="27" t="s">
        <v>834</v>
      </c>
      <c r="AF2" s="18"/>
    </row>
    <row r="3" spans="1:32" s="6" customFormat="1" ht="90" x14ac:dyDescent="0.25">
      <c r="A3" s="16">
        <v>1010000001</v>
      </c>
      <c r="B3" s="13" t="s">
        <v>316</v>
      </c>
      <c r="C3" s="15">
        <v>45047</v>
      </c>
      <c r="D3" s="13" t="s">
        <v>396</v>
      </c>
      <c r="E3" s="13"/>
      <c r="F3" s="13"/>
      <c r="G3" s="13" t="s">
        <v>402</v>
      </c>
      <c r="H3" s="46" t="s">
        <v>403</v>
      </c>
      <c r="I3" s="46" t="s">
        <v>403</v>
      </c>
      <c r="J3" s="46" t="s">
        <v>400</v>
      </c>
      <c r="K3" s="46" t="s">
        <v>402</v>
      </c>
      <c r="L3" s="56"/>
      <c r="M3" s="46" t="s">
        <v>404</v>
      </c>
      <c r="N3" s="13" t="s">
        <v>637</v>
      </c>
      <c r="O3" s="16" t="s">
        <v>738</v>
      </c>
      <c r="P3" s="13">
        <v>339</v>
      </c>
      <c r="Q3" s="13" t="s">
        <v>711</v>
      </c>
      <c r="R3" s="19" t="s">
        <v>830</v>
      </c>
      <c r="S3" s="9" t="s">
        <v>817</v>
      </c>
      <c r="T3" s="22"/>
      <c r="U3" s="13">
        <v>2025</v>
      </c>
      <c r="V3" s="16">
        <f>V2</f>
        <v>3</v>
      </c>
      <c r="W3" s="36">
        <v>6</v>
      </c>
      <c r="X3" s="13">
        <v>12</v>
      </c>
      <c r="Y3" s="46">
        <v>18</v>
      </c>
      <c r="Z3" s="13"/>
      <c r="AA3" s="8"/>
      <c r="AB3" s="13"/>
      <c r="AC3" s="13"/>
      <c r="AD3" s="13"/>
      <c r="AE3" s="27" t="s">
        <v>834</v>
      </c>
      <c r="AF3" s="18"/>
    </row>
    <row r="4" spans="1:32" s="6" customFormat="1" ht="120" x14ac:dyDescent="0.25">
      <c r="A4" s="16">
        <v>1010000002</v>
      </c>
      <c r="B4" s="13" t="s">
        <v>316</v>
      </c>
      <c r="C4" s="15">
        <v>45047</v>
      </c>
      <c r="D4" s="13" t="s">
        <v>396</v>
      </c>
      <c r="E4" s="13"/>
      <c r="F4" s="13"/>
      <c r="G4" s="13" t="s">
        <v>405</v>
      </c>
      <c r="H4" s="46" t="s">
        <v>406</v>
      </c>
      <c r="I4" s="46" t="s">
        <v>406</v>
      </c>
      <c r="J4" s="46" t="s">
        <v>400</v>
      </c>
      <c r="K4" s="46" t="s">
        <v>405</v>
      </c>
      <c r="L4" s="56"/>
      <c r="M4" s="46" t="s">
        <v>407</v>
      </c>
      <c r="N4" s="13" t="s">
        <v>638</v>
      </c>
      <c r="O4" s="16" t="s">
        <v>739</v>
      </c>
      <c r="P4" s="13">
        <v>354</v>
      </c>
      <c r="Q4" s="13" t="s">
        <v>711</v>
      </c>
      <c r="R4" s="19" t="s">
        <v>830</v>
      </c>
      <c r="S4" s="13"/>
      <c r="T4" s="22"/>
      <c r="U4" s="13">
        <v>2025</v>
      </c>
      <c r="V4" s="16">
        <f t="shared" ref="V4:V68" si="0">V3</f>
        <v>3</v>
      </c>
      <c r="W4" s="37"/>
      <c r="X4" s="13"/>
      <c r="Y4" s="13"/>
      <c r="Z4" s="13"/>
      <c r="AA4" s="27" t="s">
        <v>834</v>
      </c>
      <c r="AB4" s="27" t="s">
        <v>834</v>
      </c>
      <c r="AC4" s="27" t="s">
        <v>834</v>
      </c>
      <c r="AD4" s="13"/>
      <c r="AE4" s="27" t="s">
        <v>834</v>
      </c>
      <c r="AF4" s="18"/>
    </row>
    <row r="5" spans="1:32" s="6" customFormat="1" ht="105" x14ac:dyDescent="0.25">
      <c r="A5" s="16">
        <v>1010000003</v>
      </c>
      <c r="B5" s="13" t="s">
        <v>316</v>
      </c>
      <c r="C5" s="15">
        <v>45047</v>
      </c>
      <c r="D5" s="13" t="s">
        <v>396</v>
      </c>
      <c r="E5" s="13"/>
      <c r="F5" s="13"/>
      <c r="G5" s="13" t="s">
        <v>408</v>
      </c>
      <c r="H5" s="13" t="s">
        <v>409</v>
      </c>
      <c r="I5" s="13" t="s">
        <v>409</v>
      </c>
      <c r="J5" s="13" t="s">
        <v>400</v>
      </c>
      <c r="K5" s="46" t="s">
        <v>408</v>
      </c>
      <c r="L5" s="18"/>
      <c r="M5" s="13" t="s">
        <v>410</v>
      </c>
      <c r="N5" s="13" t="s">
        <v>639</v>
      </c>
      <c r="O5" s="16" t="s">
        <v>740</v>
      </c>
      <c r="P5" s="13">
        <v>354</v>
      </c>
      <c r="Q5" s="13" t="s">
        <v>711</v>
      </c>
      <c r="R5" s="19" t="s">
        <v>830</v>
      </c>
      <c r="S5" s="9" t="s">
        <v>818</v>
      </c>
      <c r="T5" s="22"/>
      <c r="U5" s="13">
        <v>2025</v>
      </c>
      <c r="V5" s="16">
        <f t="shared" si="0"/>
        <v>3</v>
      </c>
      <c r="W5" s="37">
        <v>25</v>
      </c>
      <c r="X5" s="13">
        <v>62</v>
      </c>
      <c r="Y5" s="46">
        <v>96</v>
      </c>
      <c r="Z5" s="13"/>
      <c r="AA5" s="7"/>
      <c r="AB5" s="13"/>
      <c r="AC5" s="13"/>
      <c r="AD5" s="13"/>
      <c r="AE5" s="27" t="s">
        <v>834</v>
      </c>
      <c r="AF5" s="18"/>
    </row>
    <row r="6" spans="1:32" s="6" customFormat="1" ht="120" x14ac:dyDescent="0.25">
      <c r="A6" s="16">
        <v>1010000004</v>
      </c>
      <c r="B6" s="13" t="s">
        <v>316</v>
      </c>
      <c r="C6" s="15">
        <v>45047</v>
      </c>
      <c r="D6" s="13" t="s">
        <v>396</v>
      </c>
      <c r="E6" s="13"/>
      <c r="F6" s="13"/>
      <c r="G6" s="13" t="s">
        <v>411</v>
      </c>
      <c r="H6" s="13" t="s">
        <v>412</v>
      </c>
      <c r="I6" s="13" t="s">
        <v>412</v>
      </c>
      <c r="J6" s="13" t="s">
        <v>413</v>
      </c>
      <c r="K6" s="13" t="s">
        <v>411</v>
      </c>
      <c r="L6" s="18"/>
      <c r="M6" s="13" t="s">
        <v>414</v>
      </c>
      <c r="N6" s="13" t="s">
        <v>640</v>
      </c>
      <c r="O6" s="16" t="s">
        <v>741</v>
      </c>
      <c r="P6" s="13">
        <v>274</v>
      </c>
      <c r="Q6" s="13" t="s">
        <v>712</v>
      </c>
      <c r="R6" s="19" t="s">
        <v>830</v>
      </c>
      <c r="S6" s="23"/>
      <c r="T6" s="22"/>
      <c r="U6" s="13">
        <v>2025</v>
      </c>
      <c r="V6" s="16">
        <f t="shared" si="0"/>
        <v>3</v>
      </c>
      <c r="W6" s="37"/>
      <c r="X6" s="13"/>
      <c r="Y6" s="13"/>
      <c r="Z6" s="13"/>
      <c r="AA6" s="27" t="s">
        <v>832</v>
      </c>
      <c r="AB6" s="27" t="s">
        <v>832</v>
      </c>
      <c r="AC6" s="27" t="s">
        <v>832</v>
      </c>
      <c r="AD6" s="13"/>
      <c r="AE6" s="27" t="s">
        <v>832</v>
      </c>
      <c r="AF6" s="18"/>
    </row>
    <row r="7" spans="1:32" s="6" customFormat="1" ht="75" x14ac:dyDescent="0.25">
      <c r="A7" s="16">
        <v>1010000005</v>
      </c>
      <c r="B7" s="13" t="s">
        <v>316</v>
      </c>
      <c r="C7" s="15">
        <v>45047</v>
      </c>
      <c r="D7" s="13" t="s">
        <v>396</v>
      </c>
      <c r="E7" s="13"/>
      <c r="F7" s="13"/>
      <c r="G7" s="13" t="s">
        <v>415</v>
      </c>
      <c r="H7" s="13" t="s">
        <v>416</v>
      </c>
      <c r="I7" s="13" t="s">
        <v>416</v>
      </c>
      <c r="J7" s="13" t="s">
        <v>413</v>
      </c>
      <c r="K7" s="13" t="s">
        <v>415</v>
      </c>
      <c r="L7" s="18"/>
      <c r="M7" s="13" t="s">
        <v>417</v>
      </c>
      <c r="N7" s="13" t="s">
        <v>641</v>
      </c>
      <c r="O7" s="16" t="s">
        <v>742</v>
      </c>
      <c r="P7" s="13">
        <v>303</v>
      </c>
      <c r="Q7" s="13" t="s">
        <v>713</v>
      </c>
      <c r="R7" s="19" t="s">
        <v>830</v>
      </c>
      <c r="S7" s="23"/>
      <c r="T7" s="22"/>
      <c r="U7" s="13">
        <v>2025</v>
      </c>
      <c r="V7" s="16">
        <f t="shared" si="0"/>
        <v>3</v>
      </c>
      <c r="W7" s="37"/>
      <c r="X7" s="13"/>
      <c r="Y7" s="13"/>
      <c r="Z7" s="13"/>
      <c r="AA7" s="27" t="s">
        <v>832</v>
      </c>
      <c r="AB7" s="27" t="s">
        <v>832</v>
      </c>
      <c r="AC7" s="27" t="s">
        <v>832</v>
      </c>
      <c r="AD7" s="13"/>
      <c r="AE7" s="27" t="s">
        <v>832</v>
      </c>
      <c r="AF7" s="18"/>
    </row>
    <row r="8" spans="1:32" s="6" customFormat="1" ht="120" x14ac:dyDescent="0.25">
      <c r="A8" s="16">
        <v>1010000006</v>
      </c>
      <c r="B8" s="13" t="s">
        <v>316</v>
      </c>
      <c r="C8" s="15">
        <v>45047</v>
      </c>
      <c r="D8" s="13" t="s">
        <v>396</v>
      </c>
      <c r="E8" s="13"/>
      <c r="F8" s="13"/>
      <c r="G8" s="13" t="s">
        <v>418</v>
      </c>
      <c r="H8" s="13" t="s">
        <v>419</v>
      </c>
      <c r="I8" s="13" t="s">
        <v>419</v>
      </c>
      <c r="J8" s="13" t="s">
        <v>413</v>
      </c>
      <c r="K8" s="13" t="s">
        <v>418</v>
      </c>
      <c r="L8" s="18"/>
      <c r="M8" s="13" t="s">
        <v>420</v>
      </c>
      <c r="N8" s="13" t="s">
        <v>642</v>
      </c>
      <c r="O8" s="16" t="s">
        <v>743</v>
      </c>
      <c r="P8" s="13">
        <v>336</v>
      </c>
      <c r="Q8" s="13" t="s">
        <v>714</v>
      </c>
      <c r="R8" s="19" t="s">
        <v>830</v>
      </c>
      <c r="S8" s="12"/>
      <c r="T8" s="22"/>
      <c r="U8" s="13">
        <v>2025</v>
      </c>
      <c r="V8" s="16">
        <f t="shared" si="0"/>
        <v>3</v>
      </c>
      <c r="W8" s="37"/>
      <c r="X8" s="13"/>
      <c r="Y8" s="13"/>
      <c r="Z8" s="13"/>
      <c r="AA8" s="27" t="s">
        <v>832</v>
      </c>
      <c r="AB8" s="27" t="s">
        <v>832</v>
      </c>
      <c r="AC8" s="27" t="s">
        <v>832</v>
      </c>
      <c r="AD8" s="13"/>
      <c r="AE8" s="27" t="s">
        <v>832</v>
      </c>
      <c r="AF8" s="18"/>
    </row>
    <row r="9" spans="1:32" s="6" customFormat="1" ht="90" x14ac:dyDescent="0.25">
      <c r="A9" s="16">
        <v>1010000007</v>
      </c>
      <c r="B9" s="13" t="s">
        <v>316</v>
      </c>
      <c r="C9" s="15">
        <v>45047</v>
      </c>
      <c r="D9" s="13" t="s">
        <v>396</v>
      </c>
      <c r="E9" s="13"/>
      <c r="F9" s="13"/>
      <c r="G9" s="13" t="s">
        <v>421</v>
      </c>
      <c r="H9" s="13" t="s">
        <v>422</v>
      </c>
      <c r="I9" s="13" t="s">
        <v>422</v>
      </c>
      <c r="J9" s="13" t="s">
        <v>413</v>
      </c>
      <c r="K9" s="13" t="s">
        <v>421</v>
      </c>
      <c r="L9" s="18"/>
      <c r="M9" s="13" t="s">
        <v>423</v>
      </c>
      <c r="N9" s="13" t="s">
        <v>643</v>
      </c>
      <c r="O9" s="16" t="s">
        <v>744</v>
      </c>
      <c r="P9" s="13">
        <v>345</v>
      </c>
      <c r="Q9" s="13" t="s">
        <v>714</v>
      </c>
      <c r="R9" s="19" t="s">
        <v>830</v>
      </c>
      <c r="S9" s="23"/>
      <c r="T9" s="22"/>
      <c r="U9" s="13">
        <v>2025</v>
      </c>
      <c r="V9" s="16">
        <f t="shared" si="0"/>
        <v>3</v>
      </c>
      <c r="W9" s="37"/>
      <c r="X9" s="13"/>
      <c r="Y9" s="13"/>
      <c r="Z9" s="13"/>
      <c r="AA9" s="27" t="s">
        <v>832</v>
      </c>
      <c r="AB9" s="27" t="s">
        <v>832</v>
      </c>
      <c r="AC9" s="27" t="s">
        <v>832</v>
      </c>
      <c r="AD9" s="13"/>
      <c r="AE9" s="27" t="s">
        <v>832</v>
      </c>
      <c r="AF9" s="18"/>
    </row>
    <row r="10" spans="1:32" s="6" customFormat="1" ht="90" x14ac:dyDescent="0.25">
      <c r="A10" s="16">
        <v>1010000008</v>
      </c>
      <c r="B10" s="13" t="s">
        <v>316</v>
      </c>
      <c r="C10" s="15">
        <v>45047</v>
      </c>
      <c r="D10" s="13" t="s">
        <v>396</v>
      </c>
      <c r="E10" s="13"/>
      <c r="F10" s="13"/>
      <c r="G10" s="13" t="s">
        <v>424</v>
      </c>
      <c r="H10" s="13" t="s">
        <v>425</v>
      </c>
      <c r="I10" s="13" t="s">
        <v>425</v>
      </c>
      <c r="J10" s="13" t="s">
        <v>413</v>
      </c>
      <c r="K10" s="13" t="s">
        <v>424</v>
      </c>
      <c r="L10" s="18"/>
      <c r="M10" s="13" t="s">
        <v>426</v>
      </c>
      <c r="N10" s="13" t="s">
        <v>644</v>
      </c>
      <c r="O10" s="16" t="s">
        <v>745</v>
      </c>
      <c r="P10" s="13">
        <v>354</v>
      </c>
      <c r="Q10" s="13" t="s">
        <v>714</v>
      </c>
      <c r="R10" s="19" t="s">
        <v>830</v>
      </c>
      <c r="S10" s="23"/>
      <c r="T10" s="22"/>
      <c r="U10" s="13">
        <v>2025</v>
      </c>
      <c r="V10" s="16">
        <f t="shared" si="0"/>
        <v>3</v>
      </c>
      <c r="W10" s="37"/>
      <c r="X10" s="13"/>
      <c r="Y10" s="13"/>
      <c r="Z10" s="13"/>
      <c r="AA10" s="27" t="s">
        <v>832</v>
      </c>
      <c r="AB10" s="27" t="s">
        <v>832</v>
      </c>
      <c r="AC10" s="27" t="s">
        <v>832</v>
      </c>
      <c r="AD10" s="13"/>
      <c r="AE10" s="27" t="s">
        <v>832</v>
      </c>
      <c r="AF10" s="18"/>
    </row>
    <row r="11" spans="1:32" s="6" customFormat="1" ht="409.5" x14ac:dyDescent="0.25">
      <c r="A11" s="16">
        <v>1010000009</v>
      </c>
      <c r="B11" s="13" t="s">
        <v>316</v>
      </c>
      <c r="C11" s="15">
        <v>45047</v>
      </c>
      <c r="D11" s="13" t="s">
        <v>397</v>
      </c>
      <c r="E11" s="15">
        <v>44927</v>
      </c>
      <c r="F11" s="15">
        <v>46023</v>
      </c>
      <c r="G11" s="13" t="s">
        <v>427</v>
      </c>
      <c r="H11" s="13" t="s">
        <v>428</v>
      </c>
      <c r="I11" s="13" t="s">
        <v>429</v>
      </c>
      <c r="J11" s="13" t="s">
        <v>430</v>
      </c>
      <c r="K11" s="13" t="s">
        <v>432</v>
      </c>
      <c r="L11" s="18"/>
      <c r="M11" s="13" t="s">
        <v>431</v>
      </c>
      <c r="N11" s="13" t="s">
        <v>645</v>
      </c>
      <c r="O11" s="16" t="s">
        <v>746</v>
      </c>
      <c r="P11" s="13">
        <v>131</v>
      </c>
      <c r="Q11" s="13" t="s">
        <v>715</v>
      </c>
      <c r="R11" s="19" t="s">
        <v>830</v>
      </c>
      <c r="S11" s="13" t="s">
        <v>819</v>
      </c>
      <c r="T11" s="22"/>
      <c r="U11" s="13">
        <v>2025</v>
      </c>
      <c r="V11" s="16">
        <f t="shared" si="0"/>
        <v>3</v>
      </c>
      <c r="W11" s="36">
        <v>0</v>
      </c>
      <c r="X11" s="13">
        <v>3</v>
      </c>
      <c r="Y11" s="13">
        <v>7.73</v>
      </c>
      <c r="Z11" s="13"/>
      <c r="AA11" s="24"/>
      <c r="AB11" s="24"/>
      <c r="AC11" s="13"/>
      <c r="AD11" s="13"/>
      <c r="AE11" s="27" t="s">
        <v>834</v>
      </c>
      <c r="AF11" s="18"/>
    </row>
    <row r="12" spans="1:32" s="6" customFormat="1" ht="409.5" x14ac:dyDescent="0.25">
      <c r="A12" s="16">
        <v>1010000010</v>
      </c>
      <c r="B12" s="13" t="s">
        <v>316</v>
      </c>
      <c r="C12" s="15">
        <v>45047</v>
      </c>
      <c r="D12" s="13" t="s">
        <v>397</v>
      </c>
      <c r="E12" s="15">
        <v>45292</v>
      </c>
      <c r="F12" s="15">
        <v>45658</v>
      </c>
      <c r="G12" s="13" t="s">
        <v>433</v>
      </c>
      <c r="H12" s="13" t="s">
        <v>434</v>
      </c>
      <c r="I12" s="13" t="s">
        <v>435</v>
      </c>
      <c r="J12" s="13" t="s">
        <v>430</v>
      </c>
      <c r="K12" s="13" t="s">
        <v>437</v>
      </c>
      <c r="L12" s="18"/>
      <c r="M12" s="13" t="s">
        <v>436</v>
      </c>
      <c r="N12" s="13" t="s">
        <v>646</v>
      </c>
      <c r="O12" s="16" t="s">
        <v>747</v>
      </c>
      <c r="P12" s="13">
        <v>139</v>
      </c>
      <c r="Q12" s="13" t="s">
        <v>717</v>
      </c>
      <c r="R12" s="19" t="s">
        <v>830</v>
      </c>
      <c r="S12" s="23"/>
      <c r="T12" s="22"/>
      <c r="U12" s="13">
        <v>2025</v>
      </c>
      <c r="V12" s="16">
        <f t="shared" si="0"/>
        <v>3</v>
      </c>
      <c r="W12" s="37"/>
      <c r="X12" s="13"/>
      <c r="Y12" s="13"/>
      <c r="Z12" s="13"/>
      <c r="AA12" s="27" t="s">
        <v>832</v>
      </c>
      <c r="AB12" s="27" t="s">
        <v>832</v>
      </c>
      <c r="AC12" s="27" t="s">
        <v>832</v>
      </c>
      <c r="AD12" s="13"/>
      <c r="AE12" s="27" t="s">
        <v>833</v>
      </c>
      <c r="AF12" s="56" t="s">
        <v>839</v>
      </c>
    </row>
    <row r="13" spans="1:32" s="6" customFormat="1" ht="409.5" x14ac:dyDescent="0.25">
      <c r="A13" s="16">
        <v>1010000011</v>
      </c>
      <c r="B13" s="13" t="s">
        <v>316</v>
      </c>
      <c r="C13" s="15">
        <v>45047</v>
      </c>
      <c r="D13" s="13" t="s">
        <v>397</v>
      </c>
      <c r="E13" s="15">
        <v>45292</v>
      </c>
      <c r="F13" s="15">
        <v>45658</v>
      </c>
      <c r="G13" s="13" t="s">
        <v>438</v>
      </c>
      <c r="H13" s="13" t="s">
        <v>439</v>
      </c>
      <c r="I13" s="13" t="s">
        <v>435</v>
      </c>
      <c r="J13" s="13" t="s">
        <v>430</v>
      </c>
      <c r="K13" s="13" t="s">
        <v>437</v>
      </c>
      <c r="L13" s="18"/>
      <c r="M13" s="13" t="s">
        <v>436</v>
      </c>
      <c r="N13" s="13" t="s">
        <v>647</v>
      </c>
      <c r="O13" s="16" t="s">
        <v>732</v>
      </c>
      <c r="P13" s="13">
        <v>139</v>
      </c>
      <c r="Q13" s="13" t="s">
        <v>716</v>
      </c>
      <c r="R13" s="19" t="s">
        <v>830</v>
      </c>
      <c r="S13" s="23"/>
      <c r="T13" s="22"/>
      <c r="U13" s="13">
        <v>2025</v>
      </c>
      <c r="V13" s="16">
        <f t="shared" si="0"/>
        <v>3</v>
      </c>
      <c r="W13" s="37"/>
      <c r="X13" s="13"/>
      <c r="Y13" s="13"/>
      <c r="Z13" s="13"/>
      <c r="AA13" s="27" t="s">
        <v>832</v>
      </c>
      <c r="AB13" s="27" t="s">
        <v>832</v>
      </c>
      <c r="AC13" s="27" t="s">
        <v>832</v>
      </c>
      <c r="AD13" s="13"/>
      <c r="AE13" s="27" t="s">
        <v>833</v>
      </c>
      <c r="AF13" s="56" t="s">
        <v>839</v>
      </c>
    </row>
    <row r="14" spans="1:32" s="6" customFormat="1" ht="315" x14ac:dyDescent="0.25">
      <c r="A14" s="16">
        <v>1010000012</v>
      </c>
      <c r="B14" s="13" t="s">
        <v>316</v>
      </c>
      <c r="C14" s="15">
        <v>45047</v>
      </c>
      <c r="D14" s="13" t="s">
        <v>397</v>
      </c>
      <c r="E14" s="15">
        <v>44927</v>
      </c>
      <c r="F14" s="15">
        <v>46023</v>
      </c>
      <c r="G14" s="13" t="s">
        <v>440</v>
      </c>
      <c r="H14" s="13" t="s">
        <v>441</v>
      </c>
      <c r="I14" s="13" t="s">
        <v>442</v>
      </c>
      <c r="J14" s="13" t="s">
        <v>430</v>
      </c>
      <c r="K14" s="13" t="s">
        <v>444</v>
      </c>
      <c r="L14" s="18"/>
      <c r="M14" s="13" t="s">
        <v>443</v>
      </c>
      <c r="N14" s="13" t="s">
        <v>648</v>
      </c>
      <c r="O14" s="16" t="s">
        <v>733</v>
      </c>
      <c r="P14" s="13">
        <v>140</v>
      </c>
      <c r="Q14" s="13" t="s">
        <v>717</v>
      </c>
      <c r="R14" s="19" t="s">
        <v>830</v>
      </c>
      <c r="S14" s="13" t="s">
        <v>820</v>
      </c>
      <c r="T14" s="22"/>
      <c r="U14" s="13">
        <v>2025</v>
      </c>
      <c r="V14" s="16">
        <f t="shared" si="0"/>
        <v>3</v>
      </c>
      <c r="W14" s="36">
        <v>0</v>
      </c>
      <c r="X14" s="13">
        <v>1</v>
      </c>
      <c r="Y14" s="13">
        <v>2</v>
      </c>
      <c r="Z14" s="13"/>
      <c r="AA14" s="8"/>
      <c r="AB14" s="8"/>
      <c r="AC14" s="13"/>
      <c r="AD14" s="13"/>
      <c r="AE14" s="27" t="s">
        <v>832</v>
      </c>
      <c r="AF14" s="18"/>
    </row>
    <row r="15" spans="1:32" s="6" customFormat="1" ht="390" x14ac:dyDescent="0.25">
      <c r="A15" s="16">
        <v>1010000013</v>
      </c>
      <c r="B15" s="13" t="s">
        <v>316</v>
      </c>
      <c r="C15" s="15">
        <v>45047</v>
      </c>
      <c r="D15" s="13" t="s">
        <v>397</v>
      </c>
      <c r="E15" s="15">
        <v>44927</v>
      </c>
      <c r="F15" s="15">
        <v>46023</v>
      </c>
      <c r="G15" s="13" t="s">
        <v>445</v>
      </c>
      <c r="H15" s="13" t="s">
        <v>446</v>
      </c>
      <c r="I15" s="13" t="s">
        <v>442</v>
      </c>
      <c r="J15" s="13" t="s">
        <v>430</v>
      </c>
      <c r="K15" s="13" t="s">
        <v>444</v>
      </c>
      <c r="L15" s="18"/>
      <c r="M15" s="13" t="s">
        <v>443</v>
      </c>
      <c r="N15" s="13" t="s">
        <v>649</v>
      </c>
      <c r="O15" s="16" t="s">
        <v>734</v>
      </c>
      <c r="P15" s="13">
        <v>142</v>
      </c>
      <c r="Q15" s="13" t="s">
        <v>717</v>
      </c>
      <c r="R15" s="19" t="s">
        <v>830</v>
      </c>
      <c r="S15" s="13" t="s">
        <v>821</v>
      </c>
      <c r="T15" s="20"/>
      <c r="U15" s="13">
        <v>2025</v>
      </c>
      <c r="V15" s="16">
        <f t="shared" si="0"/>
        <v>3</v>
      </c>
      <c r="W15" s="36">
        <v>3</v>
      </c>
      <c r="X15" s="13">
        <v>5</v>
      </c>
      <c r="Y15" s="13">
        <v>10</v>
      </c>
      <c r="Z15" s="13"/>
      <c r="AA15" s="27"/>
      <c r="AB15" s="27"/>
      <c r="AC15" s="13"/>
      <c r="AD15" s="13"/>
      <c r="AE15" s="27" t="s">
        <v>832</v>
      </c>
      <c r="AF15" s="18"/>
    </row>
    <row r="16" spans="1:32" s="6" customFormat="1" ht="409.5" x14ac:dyDescent="0.25">
      <c r="A16" s="16">
        <v>1010000014</v>
      </c>
      <c r="B16" s="13" t="s">
        <v>316</v>
      </c>
      <c r="C16" s="15">
        <v>45047</v>
      </c>
      <c r="D16" s="13" t="s">
        <v>397</v>
      </c>
      <c r="E16" s="15">
        <v>44927</v>
      </c>
      <c r="F16" s="15">
        <v>46023</v>
      </c>
      <c r="G16" s="13" t="s">
        <v>447</v>
      </c>
      <c r="H16" s="13" t="s">
        <v>448</v>
      </c>
      <c r="I16" s="13" t="s">
        <v>442</v>
      </c>
      <c r="J16" s="13" t="s">
        <v>430</v>
      </c>
      <c r="K16" s="13" t="s">
        <v>444</v>
      </c>
      <c r="L16" s="18"/>
      <c r="M16" s="13" t="s">
        <v>443</v>
      </c>
      <c r="N16" s="13" t="s">
        <v>650</v>
      </c>
      <c r="O16" s="16" t="s">
        <v>748</v>
      </c>
      <c r="P16" s="13">
        <v>140</v>
      </c>
      <c r="Q16" s="13" t="s">
        <v>717</v>
      </c>
      <c r="R16" s="19" t="s">
        <v>830</v>
      </c>
      <c r="S16" s="13" t="s">
        <v>822</v>
      </c>
      <c r="T16" s="22"/>
      <c r="U16" s="13">
        <v>2025</v>
      </c>
      <c r="V16" s="16">
        <f t="shared" si="0"/>
        <v>3</v>
      </c>
      <c r="W16" s="36">
        <v>0</v>
      </c>
      <c r="X16" s="13">
        <v>0</v>
      </c>
      <c r="Y16" s="13">
        <v>5</v>
      </c>
      <c r="Z16" s="13"/>
      <c r="AA16" s="27"/>
      <c r="AB16" s="27"/>
      <c r="AC16" s="13"/>
      <c r="AD16" s="13"/>
      <c r="AE16" s="27" t="s">
        <v>832</v>
      </c>
      <c r="AF16" s="18"/>
    </row>
    <row r="17" spans="1:32" s="6" customFormat="1" ht="409.5" x14ac:dyDescent="0.25">
      <c r="A17" s="16">
        <v>1010000015</v>
      </c>
      <c r="B17" s="13" t="s">
        <v>316</v>
      </c>
      <c r="C17" s="15">
        <v>45047</v>
      </c>
      <c r="D17" s="13" t="s">
        <v>397</v>
      </c>
      <c r="E17" s="15">
        <v>44927</v>
      </c>
      <c r="F17" s="15">
        <v>46023</v>
      </c>
      <c r="G17" s="13" t="s">
        <v>449</v>
      </c>
      <c r="H17" s="13" t="s">
        <v>450</v>
      </c>
      <c r="I17" s="13" t="s">
        <v>442</v>
      </c>
      <c r="J17" s="13" t="s">
        <v>430</v>
      </c>
      <c r="K17" s="13" t="s">
        <v>444</v>
      </c>
      <c r="L17" s="18"/>
      <c r="M17" s="13" t="s">
        <v>443</v>
      </c>
      <c r="N17" s="13" t="s">
        <v>651</v>
      </c>
      <c r="O17" s="16" t="s">
        <v>749</v>
      </c>
      <c r="P17" s="13">
        <v>143</v>
      </c>
      <c r="Q17" s="13" t="s">
        <v>718</v>
      </c>
      <c r="R17" s="19" t="s">
        <v>830</v>
      </c>
      <c r="S17" s="13" t="s">
        <v>823</v>
      </c>
      <c r="T17" s="22"/>
      <c r="U17" s="13">
        <v>2025</v>
      </c>
      <c r="V17" s="16">
        <f t="shared" si="0"/>
        <v>3</v>
      </c>
      <c r="W17" s="36">
        <v>50</v>
      </c>
      <c r="X17" s="13">
        <v>50</v>
      </c>
      <c r="Y17" s="13">
        <v>50</v>
      </c>
      <c r="Z17" s="13"/>
      <c r="AA17" s="27"/>
      <c r="AB17" s="27"/>
      <c r="AC17" s="13"/>
      <c r="AD17" s="13"/>
      <c r="AE17" s="27" t="s">
        <v>834</v>
      </c>
      <c r="AF17" s="18"/>
    </row>
    <row r="18" spans="1:32" s="6" customFormat="1" ht="409.5" x14ac:dyDescent="0.25">
      <c r="A18" s="16">
        <v>1010000016</v>
      </c>
      <c r="B18" s="13" t="s">
        <v>316</v>
      </c>
      <c r="C18" s="15">
        <v>45047</v>
      </c>
      <c r="D18" s="13" t="s">
        <v>397</v>
      </c>
      <c r="E18" s="15">
        <v>44927</v>
      </c>
      <c r="F18" s="15">
        <v>45292</v>
      </c>
      <c r="G18" s="13" t="s">
        <v>451</v>
      </c>
      <c r="H18" s="13" t="s">
        <v>452</v>
      </c>
      <c r="I18" s="13" t="s">
        <v>442</v>
      </c>
      <c r="J18" s="13" t="s">
        <v>430</v>
      </c>
      <c r="K18" s="13" t="s">
        <v>444</v>
      </c>
      <c r="L18" s="18"/>
      <c r="M18" s="13" t="s">
        <v>443</v>
      </c>
      <c r="N18" s="13" t="s">
        <v>652</v>
      </c>
      <c r="O18" s="16" t="s">
        <v>750</v>
      </c>
      <c r="P18" s="13">
        <v>137</v>
      </c>
      <c r="Q18" s="13" t="s">
        <v>716</v>
      </c>
      <c r="R18" s="19" t="s">
        <v>830</v>
      </c>
      <c r="S18" s="23"/>
      <c r="T18" s="22"/>
      <c r="U18" s="13">
        <v>2025</v>
      </c>
      <c r="V18" s="16">
        <f t="shared" si="0"/>
        <v>3</v>
      </c>
      <c r="W18" s="37"/>
      <c r="X18" s="13"/>
      <c r="Y18" s="13"/>
      <c r="Z18" s="13"/>
      <c r="AA18" s="64" t="s">
        <v>834</v>
      </c>
      <c r="AB18" s="64" t="s">
        <v>834</v>
      </c>
      <c r="AC18" s="64" t="s">
        <v>834</v>
      </c>
      <c r="AD18" s="13"/>
      <c r="AE18" s="27" t="s">
        <v>834</v>
      </c>
      <c r="AF18" s="18"/>
    </row>
    <row r="19" spans="1:32" s="6" customFormat="1" ht="409.5" x14ac:dyDescent="0.25">
      <c r="A19" s="16">
        <v>1010000017</v>
      </c>
      <c r="B19" s="13" t="s">
        <v>316</v>
      </c>
      <c r="C19" s="15">
        <v>45047</v>
      </c>
      <c r="D19" s="13" t="s">
        <v>397</v>
      </c>
      <c r="E19" s="15">
        <v>45292</v>
      </c>
      <c r="F19" s="15">
        <v>45658</v>
      </c>
      <c r="G19" s="13" t="s">
        <v>453</v>
      </c>
      <c r="H19" s="13" t="s">
        <v>454</v>
      </c>
      <c r="I19" s="13" t="s">
        <v>442</v>
      </c>
      <c r="J19" s="13" t="s">
        <v>430</v>
      </c>
      <c r="K19" s="13" t="s">
        <v>444</v>
      </c>
      <c r="L19" s="18"/>
      <c r="M19" s="13" t="s">
        <v>443</v>
      </c>
      <c r="N19" s="13" t="s">
        <v>653</v>
      </c>
      <c r="O19" s="16" t="s">
        <v>751</v>
      </c>
      <c r="P19" s="13">
        <v>140</v>
      </c>
      <c r="Q19" s="13" t="s">
        <v>718</v>
      </c>
      <c r="R19" s="19" t="s">
        <v>830</v>
      </c>
      <c r="S19" s="23"/>
      <c r="T19" s="22"/>
      <c r="U19" s="13">
        <v>2025</v>
      </c>
      <c r="V19" s="16">
        <f t="shared" si="0"/>
        <v>3</v>
      </c>
      <c r="W19" s="36"/>
      <c r="X19" s="13"/>
      <c r="Y19" s="13"/>
      <c r="Z19" s="13"/>
      <c r="AA19" s="43" t="s">
        <v>834</v>
      </c>
      <c r="AB19" s="42" t="s">
        <v>834</v>
      </c>
      <c r="AC19" s="28" t="s">
        <v>834</v>
      </c>
      <c r="AD19" s="13"/>
      <c r="AE19" s="27" t="s">
        <v>834</v>
      </c>
      <c r="AF19" s="18"/>
    </row>
    <row r="20" spans="1:32" s="6" customFormat="1" ht="60" x14ac:dyDescent="0.25">
      <c r="A20" s="16">
        <v>1010000018</v>
      </c>
      <c r="B20" s="13" t="s">
        <v>316</v>
      </c>
      <c r="C20" s="15">
        <v>45047</v>
      </c>
      <c r="D20" s="13" t="s">
        <v>396</v>
      </c>
      <c r="E20" s="13"/>
      <c r="F20" s="13"/>
      <c r="G20" s="13" t="s">
        <v>455</v>
      </c>
      <c r="H20" s="13" t="s">
        <v>456</v>
      </c>
      <c r="I20" s="13" t="s">
        <v>457</v>
      </c>
      <c r="J20" s="13" t="s">
        <v>430</v>
      </c>
      <c r="K20" s="13" t="s">
        <v>455</v>
      </c>
      <c r="L20" s="18"/>
      <c r="M20" s="13" t="s">
        <v>458</v>
      </c>
      <c r="N20" s="13" t="s">
        <v>654</v>
      </c>
      <c r="O20" s="16" t="s">
        <v>752</v>
      </c>
      <c r="P20" s="13">
        <v>145</v>
      </c>
      <c r="Q20" s="13" t="s">
        <v>718</v>
      </c>
      <c r="R20" s="19" t="s">
        <v>830</v>
      </c>
      <c r="S20" s="23"/>
      <c r="T20" s="22"/>
      <c r="U20" s="13">
        <v>2025</v>
      </c>
      <c r="V20" s="16">
        <f t="shared" si="0"/>
        <v>3</v>
      </c>
      <c r="W20" s="37"/>
      <c r="X20" s="13"/>
      <c r="Y20" s="13"/>
      <c r="Z20" s="13"/>
      <c r="AA20" s="44" t="s">
        <v>834</v>
      </c>
      <c r="AB20" s="28" t="s">
        <v>834</v>
      </c>
      <c r="AC20" s="28" t="s">
        <v>834</v>
      </c>
      <c r="AD20" s="13"/>
      <c r="AE20" s="27" t="s">
        <v>834</v>
      </c>
      <c r="AF20" s="18"/>
    </row>
    <row r="21" spans="1:32" s="6" customFormat="1" ht="195" x14ac:dyDescent="0.25">
      <c r="A21" s="16">
        <v>1010000019</v>
      </c>
      <c r="B21" s="13" t="s">
        <v>316</v>
      </c>
      <c r="C21" s="15">
        <v>45047</v>
      </c>
      <c r="D21" s="13" t="s">
        <v>397</v>
      </c>
      <c r="E21" s="15">
        <v>44927</v>
      </c>
      <c r="F21" s="15">
        <v>46023</v>
      </c>
      <c r="G21" s="13" t="s">
        <v>459</v>
      </c>
      <c r="H21" s="13" t="s">
        <v>460</v>
      </c>
      <c r="I21" s="13" t="s">
        <v>461</v>
      </c>
      <c r="J21" s="13" t="s">
        <v>430</v>
      </c>
      <c r="K21" s="13" t="s">
        <v>463</v>
      </c>
      <c r="L21" s="18"/>
      <c r="M21" s="13" t="s">
        <v>462</v>
      </c>
      <c r="N21" s="13" t="s">
        <v>655</v>
      </c>
      <c r="O21" s="16" t="s">
        <v>753</v>
      </c>
      <c r="P21" s="13">
        <v>145</v>
      </c>
      <c r="Q21" s="13" t="s">
        <v>713</v>
      </c>
      <c r="R21" s="19" t="s">
        <v>830</v>
      </c>
      <c r="S21" s="13" t="s">
        <v>330</v>
      </c>
      <c r="T21" s="22"/>
      <c r="U21" s="13">
        <v>2025</v>
      </c>
      <c r="V21" s="16">
        <f t="shared" si="0"/>
        <v>3</v>
      </c>
      <c r="W21" s="36">
        <v>1</v>
      </c>
      <c r="X21" s="13">
        <v>106</v>
      </c>
      <c r="Y21" s="13">
        <v>106</v>
      </c>
      <c r="Z21" s="13"/>
      <c r="AA21" s="8"/>
      <c r="AB21" s="8"/>
      <c r="AC21" s="13"/>
      <c r="AD21" s="13"/>
      <c r="AE21" s="27" t="s">
        <v>834</v>
      </c>
      <c r="AF21" s="18"/>
    </row>
    <row r="22" spans="1:32" s="6" customFormat="1" ht="75" x14ac:dyDescent="0.25">
      <c r="A22" s="16">
        <v>1010000020</v>
      </c>
      <c r="B22" s="13" t="s">
        <v>316</v>
      </c>
      <c r="C22" s="15">
        <v>45047</v>
      </c>
      <c r="D22" s="13" t="s">
        <v>396</v>
      </c>
      <c r="E22" s="13"/>
      <c r="F22" s="13"/>
      <c r="G22" s="13" t="s">
        <v>464</v>
      </c>
      <c r="H22" s="13" t="s">
        <v>465</v>
      </c>
      <c r="I22" s="13" t="s">
        <v>466</v>
      </c>
      <c r="J22" s="13" t="s">
        <v>430</v>
      </c>
      <c r="K22" s="13" t="s">
        <v>464</v>
      </c>
      <c r="L22" s="18"/>
      <c r="M22" s="13" t="s">
        <v>467</v>
      </c>
      <c r="N22" s="13" t="s">
        <v>656</v>
      </c>
      <c r="O22" s="16" t="s">
        <v>754</v>
      </c>
      <c r="P22" s="13">
        <v>146</v>
      </c>
      <c r="Q22" s="13" t="s">
        <v>719</v>
      </c>
      <c r="R22" s="19" t="s">
        <v>830</v>
      </c>
      <c r="S22" s="25"/>
      <c r="T22" s="22"/>
      <c r="U22" s="13">
        <v>2025</v>
      </c>
      <c r="V22" s="16">
        <f t="shared" si="0"/>
        <v>3</v>
      </c>
      <c r="W22" s="37"/>
      <c r="X22" s="13"/>
      <c r="Y22" s="13"/>
      <c r="Z22" s="13"/>
      <c r="AA22" s="27" t="s">
        <v>832</v>
      </c>
      <c r="AB22" s="27" t="s">
        <v>832</v>
      </c>
      <c r="AC22" s="27" t="s">
        <v>832</v>
      </c>
      <c r="AD22" s="13"/>
      <c r="AE22" s="27" t="s">
        <v>832</v>
      </c>
      <c r="AF22" s="18"/>
    </row>
    <row r="23" spans="1:32" s="6" customFormat="1" ht="409.5" x14ac:dyDescent="0.25">
      <c r="A23" s="16">
        <v>1010000021</v>
      </c>
      <c r="B23" s="13" t="s">
        <v>316</v>
      </c>
      <c r="C23" s="15">
        <v>45047</v>
      </c>
      <c r="D23" s="13" t="s">
        <v>397</v>
      </c>
      <c r="E23" s="15">
        <v>45292</v>
      </c>
      <c r="F23" s="15">
        <v>45658</v>
      </c>
      <c r="G23" s="13" t="s">
        <v>468</v>
      </c>
      <c r="H23" s="13" t="s">
        <v>469</v>
      </c>
      <c r="I23" s="13" t="s">
        <v>470</v>
      </c>
      <c r="J23" s="13" t="s">
        <v>430</v>
      </c>
      <c r="K23" s="13" t="s">
        <v>472</v>
      </c>
      <c r="L23" s="18"/>
      <c r="M23" s="13" t="s">
        <v>471</v>
      </c>
      <c r="N23" s="13" t="s">
        <v>657</v>
      </c>
      <c r="O23" s="16" t="s">
        <v>755</v>
      </c>
      <c r="P23" s="13">
        <v>147</v>
      </c>
      <c r="Q23" s="13" t="s">
        <v>720</v>
      </c>
      <c r="R23" s="19" t="s">
        <v>830</v>
      </c>
      <c r="S23" s="25"/>
      <c r="T23" s="22"/>
      <c r="U23" s="13">
        <v>2025</v>
      </c>
      <c r="V23" s="16">
        <f t="shared" si="0"/>
        <v>3</v>
      </c>
      <c r="W23" s="36"/>
      <c r="X23" s="13"/>
      <c r="Y23" s="13"/>
      <c r="Z23" s="13"/>
      <c r="AA23" s="64" t="s">
        <v>834</v>
      </c>
      <c r="AB23" s="64" t="s">
        <v>834</v>
      </c>
      <c r="AC23" s="64" t="s">
        <v>834</v>
      </c>
      <c r="AD23" s="13"/>
      <c r="AE23" s="27" t="s">
        <v>834</v>
      </c>
      <c r="AF23" s="18"/>
    </row>
    <row r="24" spans="1:32" s="6" customFormat="1" ht="409.5" x14ac:dyDescent="0.25">
      <c r="A24" s="16">
        <v>1010000022</v>
      </c>
      <c r="B24" s="13" t="s">
        <v>316</v>
      </c>
      <c r="C24" s="15">
        <v>45047</v>
      </c>
      <c r="D24" s="13" t="s">
        <v>397</v>
      </c>
      <c r="E24" s="15">
        <v>45292</v>
      </c>
      <c r="F24" s="15">
        <v>45658</v>
      </c>
      <c r="G24" s="13" t="s">
        <v>473</v>
      </c>
      <c r="H24" s="13" t="s">
        <v>474</v>
      </c>
      <c r="I24" s="13" t="s">
        <v>470</v>
      </c>
      <c r="J24" s="13" t="s">
        <v>430</v>
      </c>
      <c r="K24" s="13" t="s">
        <v>472</v>
      </c>
      <c r="L24" s="18"/>
      <c r="M24" s="13" t="s">
        <v>471</v>
      </c>
      <c r="N24" s="13" t="s">
        <v>658</v>
      </c>
      <c r="O24" s="16" t="s">
        <v>756</v>
      </c>
      <c r="P24" s="13">
        <v>147</v>
      </c>
      <c r="Q24" s="13" t="s">
        <v>720</v>
      </c>
      <c r="R24" s="19" t="s">
        <v>830</v>
      </c>
      <c r="S24" s="25"/>
      <c r="T24" s="22"/>
      <c r="U24" s="13">
        <v>2025</v>
      </c>
      <c r="V24" s="16">
        <f t="shared" si="0"/>
        <v>3</v>
      </c>
      <c r="W24" s="37"/>
      <c r="X24" s="13"/>
      <c r="Y24" s="13"/>
      <c r="Z24" s="13"/>
      <c r="AA24" s="27" t="s">
        <v>832</v>
      </c>
      <c r="AB24" s="27" t="s">
        <v>832</v>
      </c>
      <c r="AC24" s="27" t="s">
        <v>832</v>
      </c>
      <c r="AD24" s="13"/>
      <c r="AE24" s="27" t="s">
        <v>832</v>
      </c>
      <c r="AF24" s="18"/>
    </row>
    <row r="25" spans="1:32" s="6" customFormat="1" ht="409.5" x14ac:dyDescent="0.25">
      <c r="A25" s="16">
        <v>1010000023</v>
      </c>
      <c r="B25" s="13" t="s">
        <v>316</v>
      </c>
      <c r="C25" s="15">
        <v>45047</v>
      </c>
      <c r="D25" s="13" t="s">
        <v>397</v>
      </c>
      <c r="E25" s="15">
        <v>45658</v>
      </c>
      <c r="F25" s="15">
        <v>46023</v>
      </c>
      <c r="G25" s="13" t="s">
        <v>475</v>
      </c>
      <c r="H25" s="13" t="s">
        <v>476</v>
      </c>
      <c r="I25" s="13" t="s">
        <v>470</v>
      </c>
      <c r="J25" s="13" t="s">
        <v>430</v>
      </c>
      <c r="K25" s="13" t="s">
        <v>472</v>
      </c>
      <c r="L25" s="18"/>
      <c r="M25" s="13" t="s">
        <v>471</v>
      </c>
      <c r="N25" s="13" t="s">
        <v>659</v>
      </c>
      <c r="O25" s="16" t="s">
        <v>757</v>
      </c>
      <c r="P25" s="13">
        <v>157</v>
      </c>
      <c r="Q25" s="13" t="s">
        <v>721</v>
      </c>
      <c r="R25" s="19" t="s">
        <v>830</v>
      </c>
      <c r="S25" s="25"/>
      <c r="T25" s="22"/>
      <c r="U25" s="13">
        <v>2025</v>
      </c>
      <c r="V25" s="16">
        <f t="shared" si="0"/>
        <v>3</v>
      </c>
      <c r="W25" s="37"/>
      <c r="X25" s="13"/>
      <c r="Y25" s="13"/>
      <c r="Z25" s="13"/>
      <c r="AA25" s="27" t="s">
        <v>832</v>
      </c>
      <c r="AB25" s="27" t="s">
        <v>832</v>
      </c>
      <c r="AC25" s="27" t="s">
        <v>832</v>
      </c>
      <c r="AD25" s="13"/>
      <c r="AE25" s="27" t="s">
        <v>832</v>
      </c>
      <c r="AF25" s="18"/>
    </row>
    <row r="26" spans="1:32" s="6" customFormat="1" ht="409.5" x14ac:dyDescent="0.25">
      <c r="A26" s="16">
        <v>1010000024</v>
      </c>
      <c r="B26" s="13" t="s">
        <v>316</v>
      </c>
      <c r="C26" s="15">
        <v>45047</v>
      </c>
      <c r="D26" s="13" t="s">
        <v>397</v>
      </c>
      <c r="E26" s="15">
        <v>45658</v>
      </c>
      <c r="F26" s="15">
        <v>46023</v>
      </c>
      <c r="G26" s="13" t="s">
        <v>477</v>
      </c>
      <c r="H26" s="13" t="s">
        <v>478</v>
      </c>
      <c r="I26" s="13" t="s">
        <v>470</v>
      </c>
      <c r="J26" s="13" t="s">
        <v>430</v>
      </c>
      <c r="K26" s="13" t="s">
        <v>472</v>
      </c>
      <c r="L26" s="18"/>
      <c r="M26" s="13" t="s">
        <v>471</v>
      </c>
      <c r="N26" s="13" t="s">
        <v>660</v>
      </c>
      <c r="O26" s="16" t="s">
        <v>758</v>
      </c>
      <c r="P26" s="13">
        <v>147</v>
      </c>
      <c r="Q26" s="13" t="s">
        <v>721</v>
      </c>
      <c r="R26" s="19" t="s">
        <v>830</v>
      </c>
      <c r="S26" s="25"/>
      <c r="T26" s="22"/>
      <c r="U26" s="13">
        <v>2025</v>
      </c>
      <c r="V26" s="16">
        <f t="shared" si="0"/>
        <v>3</v>
      </c>
      <c r="W26" s="37"/>
      <c r="X26" s="13"/>
      <c r="Y26" s="13"/>
      <c r="Z26" s="13"/>
      <c r="AA26" s="27" t="s">
        <v>832</v>
      </c>
      <c r="AB26" s="27" t="s">
        <v>832</v>
      </c>
      <c r="AC26" s="27" t="s">
        <v>832</v>
      </c>
      <c r="AD26" s="13"/>
      <c r="AE26" s="27" t="s">
        <v>833</v>
      </c>
      <c r="AF26" s="56" t="s">
        <v>840</v>
      </c>
    </row>
    <row r="27" spans="1:32" s="6" customFormat="1" ht="135" x14ac:dyDescent="0.25">
      <c r="A27" s="16">
        <v>1010000025</v>
      </c>
      <c r="B27" s="13" t="s">
        <v>316</v>
      </c>
      <c r="C27" s="15">
        <v>45047</v>
      </c>
      <c r="D27" s="13" t="s">
        <v>396</v>
      </c>
      <c r="E27" s="13"/>
      <c r="F27" s="13"/>
      <c r="G27" s="13" t="s">
        <v>479</v>
      </c>
      <c r="H27" s="13" t="s">
        <v>480</v>
      </c>
      <c r="I27" s="13" t="s">
        <v>481</v>
      </c>
      <c r="J27" s="13" t="s">
        <v>430</v>
      </c>
      <c r="K27" s="13" t="s">
        <v>483</v>
      </c>
      <c r="L27" s="18"/>
      <c r="M27" s="13" t="s">
        <v>482</v>
      </c>
      <c r="N27" s="13" t="s">
        <v>661</v>
      </c>
      <c r="O27" s="16" t="s">
        <v>759</v>
      </c>
      <c r="P27" s="13">
        <v>151</v>
      </c>
      <c r="Q27" s="13" t="s">
        <v>722</v>
      </c>
      <c r="R27" s="19" t="s">
        <v>830</v>
      </c>
      <c r="S27" s="13" t="s">
        <v>812</v>
      </c>
      <c r="T27" s="22"/>
      <c r="U27" s="13">
        <v>2025</v>
      </c>
      <c r="V27" s="16">
        <f t="shared" si="0"/>
        <v>3</v>
      </c>
      <c r="W27" s="36">
        <v>12</v>
      </c>
      <c r="X27" s="13">
        <v>49</v>
      </c>
      <c r="Y27" s="13">
        <v>49</v>
      </c>
      <c r="Z27" s="13"/>
      <c r="AA27" s="8"/>
      <c r="AB27" s="8"/>
      <c r="AC27" s="13"/>
      <c r="AD27" s="13"/>
      <c r="AE27" s="27" t="s">
        <v>832</v>
      </c>
      <c r="AF27" s="18"/>
    </row>
    <row r="28" spans="1:32" s="6" customFormat="1" ht="90" x14ac:dyDescent="0.25">
      <c r="A28" s="16">
        <v>1010000026</v>
      </c>
      <c r="B28" s="13" t="s">
        <v>316</v>
      </c>
      <c r="C28" s="15">
        <v>45047</v>
      </c>
      <c r="D28" s="13" t="s">
        <v>396</v>
      </c>
      <c r="E28" s="13"/>
      <c r="F28" s="13"/>
      <c r="G28" s="13" t="s">
        <v>484</v>
      </c>
      <c r="H28" s="13" t="s">
        <v>485</v>
      </c>
      <c r="I28" s="13" t="s">
        <v>481</v>
      </c>
      <c r="J28" s="13" t="s">
        <v>430</v>
      </c>
      <c r="K28" s="13" t="s">
        <v>483</v>
      </c>
      <c r="L28" s="18"/>
      <c r="M28" s="13" t="s">
        <v>482</v>
      </c>
      <c r="N28" s="13" t="s">
        <v>662</v>
      </c>
      <c r="O28" s="16" t="s">
        <v>760</v>
      </c>
      <c r="P28" s="13">
        <v>151</v>
      </c>
      <c r="Q28" s="13" t="s">
        <v>721</v>
      </c>
      <c r="R28" s="19" t="s">
        <v>830</v>
      </c>
      <c r="S28" s="13" t="s">
        <v>812</v>
      </c>
      <c r="T28" s="22"/>
      <c r="U28" s="13">
        <v>2025</v>
      </c>
      <c r="V28" s="16">
        <f t="shared" si="0"/>
        <v>3</v>
      </c>
      <c r="W28" s="36">
        <v>56</v>
      </c>
      <c r="X28" s="13">
        <v>107</v>
      </c>
      <c r="Y28" s="13">
        <v>168</v>
      </c>
      <c r="Z28" s="13"/>
      <c r="AA28" s="8"/>
      <c r="AB28" s="8"/>
      <c r="AC28" s="13"/>
      <c r="AD28" s="13"/>
      <c r="AE28" s="27" t="s">
        <v>832</v>
      </c>
      <c r="AF28" s="18"/>
    </row>
    <row r="29" spans="1:32" s="6" customFormat="1" ht="105" x14ac:dyDescent="0.25">
      <c r="A29" s="16">
        <v>1010000027</v>
      </c>
      <c r="B29" s="13" t="s">
        <v>316</v>
      </c>
      <c r="C29" s="15">
        <v>45047</v>
      </c>
      <c r="D29" s="13" t="s">
        <v>396</v>
      </c>
      <c r="E29" s="13"/>
      <c r="F29" s="13"/>
      <c r="G29" s="13" t="s">
        <v>486</v>
      </c>
      <c r="H29" s="13" t="s">
        <v>487</v>
      </c>
      <c r="I29" s="13" t="s">
        <v>481</v>
      </c>
      <c r="J29" s="13" t="s">
        <v>430</v>
      </c>
      <c r="K29" s="13" t="s">
        <v>483</v>
      </c>
      <c r="L29" s="18"/>
      <c r="M29" s="13" t="s">
        <v>482</v>
      </c>
      <c r="N29" s="13" t="s">
        <v>663</v>
      </c>
      <c r="O29" s="16" t="s">
        <v>761</v>
      </c>
      <c r="P29" s="13">
        <v>152</v>
      </c>
      <c r="Q29" s="13" t="s">
        <v>721</v>
      </c>
      <c r="R29" s="19" t="s">
        <v>830</v>
      </c>
      <c r="S29" s="13" t="s">
        <v>812</v>
      </c>
      <c r="T29" s="22"/>
      <c r="U29" s="13">
        <v>2025</v>
      </c>
      <c r="V29" s="16">
        <f t="shared" si="0"/>
        <v>3</v>
      </c>
      <c r="W29" s="36">
        <v>0</v>
      </c>
      <c r="X29" s="13">
        <v>0</v>
      </c>
      <c r="Y29" s="13">
        <v>205</v>
      </c>
      <c r="Z29" s="13"/>
      <c r="AA29" s="8"/>
      <c r="AB29" s="8"/>
      <c r="AC29" s="13"/>
      <c r="AD29" s="13"/>
      <c r="AE29" s="27" t="s">
        <v>834</v>
      </c>
      <c r="AF29" s="18"/>
    </row>
    <row r="30" spans="1:32" s="6" customFormat="1" ht="90" x14ac:dyDescent="0.25">
      <c r="A30" s="16">
        <v>1010000028</v>
      </c>
      <c r="B30" s="13" t="s">
        <v>316</v>
      </c>
      <c r="C30" s="15">
        <v>45047</v>
      </c>
      <c r="D30" s="13" t="s">
        <v>396</v>
      </c>
      <c r="E30" s="13"/>
      <c r="F30" s="13"/>
      <c r="G30" s="13" t="s">
        <v>488</v>
      </c>
      <c r="H30" s="13" t="s">
        <v>489</v>
      </c>
      <c r="I30" s="13" t="s">
        <v>481</v>
      </c>
      <c r="J30" s="13" t="s">
        <v>430</v>
      </c>
      <c r="K30" s="13" t="s">
        <v>483</v>
      </c>
      <c r="L30" s="18"/>
      <c r="M30" s="13" t="s">
        <v>482</v>
      </c>
      <c r="N30" s="13" t="s">
        <v>664</v>
      </c>
      <c r="O30" s="16" t="s">
        <v>762</v>
      </c>
      <c r="P30" s="13">
        <v>152</v>
      </c>
      <c r="Q30" s="13" t="s">
        <v>721</v>
      </c>
      <c r="R30" s="19" t="s">
        <v>830</v>
      </c>
      <c r="S30" s="13" t="s">
        <v>812</v>
      </c>
      <c r="T30" s="22"/>
      <c r="U30" s="13">
        <v>2025</v>
      </c>
      <c r="V30" s="16">
        <f t="shared" si="0"/>
        <v>3</v>
      </c>
      <c r="W30" s="36">
        <v>0</v>
      </c>
      <c r="X30" s="13">
        <v>0</v>
      </c>
      <c r="Y30" s="13">
        <v>205</v>
      </c>
      <c r="Z30" s="13"/>
      <c r="AA30" s="8"/>
      <c r="AB30" s="8"/>
      <c r="AC30" s="13"/>
      <c r="AD30" s="13"/>
      <c r="AE30" s="27" t="s">
        <v>834</v>
      </c>
      <c r="AF30" s="18"/>
    </row>
    <row r="31" spans="1:32" s="6" customFormat="1" ht="75" x14ac:dyDescent="0.25">
      <c r="A31" s="16">
        <v>1010000029</v>
      </c>
      <c r="B31" s="13" t="s">
        <v>316</v>
      </c>
      <c r="C31" s="15">
        <v>45047</v>
      </c>
      <c r="D31" s="13" t="s">
        <v>396</v>
      </c>
      <c r="E31" s="13"/>
      <c r="F31" s="13"/>
      <c r="G31" s="13" t="s">
        <v>490</v>
      </c>
      <c r="H31" s="13" t="s">
        <v>491</v>
      </c>
      <c r="I31" s="13" t="s">
        <v>481</v>
      </c>
      <c r="J31" s="13" t="s">
        <v>430</v>
      </c>
      <c r="K31" s="13" t="s">
        <v>483</v>
      </c>
      <c r="L31" s="18"/>
      <c r="M31" s="13" t="s">
        <v>482</v>
      </c>
      <c r="N31" s="13" t="s">
        <v>665</v>
      </c>
      <c r="O31" s="16" t="s">
        <v>763</v>
      </c>
      <c r="P31" s="13">
        <v>153</v>
      </c>
      <c r="Q31" s="13" t="s">
        <v>723</v>
      </c>
      <c r="R31" s="19" t="s">
        <v>830</v>
      </c>
      <c r="S31" s="13" t="s">
        <v>812</v>
      </c>
      <c r="T31" s="22"/>
      <c r="U31" s="13">
        <v>2025</v>
      </c>
      <c r="V31" s="16">
        <f t="shared" si="0"/>
        <v>3</v>
      </c>
      <c r="W31" s="36">
        <v>0</v>
      </c>
      <c r="X31" s="13">
        <v>0</v>
      </c>
      <c r="Y31" s="13">
        <v>205</v>
      </c>
      <c r="Z31" s="13"/>
      <c r="AA31" s="8"/>
      <c r="AB31" s="8"/>
      <c r="AC31" s="13"/>
      <c r="AD31" s="13"/>
      <c r="AE31" s="27" t="s">
        <v>834</v>
      </c>
      <c r="AF31" s="18"/>
    </row>
    <row r="32" spans="1:32" s="6" customFormat="1" ht="90" x14ac:dyDescent="0.25">
      <c r="A32" s="16">
        <v>1010000030</v>
      </c>
      <c r="B32" s="13" t="s">
        <v>316</v>
      </c>
      <c r="C32" s="15">
        <v>45047</v>
      </c>
      <c r="D32" s="13" t="s">
        <v>397</v>
      </c>
      <c r="E32" s="15">
        <v>44927</v>
      </c>
      <c r="F32" s="15">
        <v>46023</v>
      </c>
      <c r="G32" s="13" t="s">
        <v>492</v>
      </c>
      <c r="H32" s="13" t="s">
        <v>493</v>
      </c>
      <c r="I32" s="13" t="s">
        <v>494</v>
      </c>
      <c r="J32" s="13" t="s">
        <v>430</v>
      </c>
      <c r="K32" s="13" t="s">
        <v>496</v>
      </c>
      <c r="L32" s="18"/>
      <c r="M32" s="13" t="s">
        <v>495</v>
      </c>
      <c r="N32" s="13" t="s">
        <v>666</v>
      </c>
      <c r="O32" s="16" t="s">
        <v>764</v>
      </c>
      <c r="P32" s="13">
        <v>134</v>
      </c>
      <c r="Q32" s="13" t="s">
        <v>721</v>
      </c>
      <c r="R32" s="19" t="s">
        <v>830</v>
      </c>
      <c r="S32" s="23"/>
      <c r="T32" s="22"/>
      <c r="U32" s="13">
        <v>2025</v>
      </c>
      <c r="V32" s="16">
        <f t="shared" si="0"/>
        <v>3</v>
      </c>
      <c r="W32" s="37"/>
      <c r="X32" s="13"/>
      <c r="Y32" s="13"/>
      <c r="Z32" s="13"/>
      <c r="AA32" s="27" t="s">
        <v>832</v>
      </c>
      <c r="AB32" s="27" t="s">
        <v>832</v>
      </c>
      <c r="AC32" s="27" t="s">
        <v>832</v>
      </c>
      <c r="AD32" s="13"/>
      <c r="AE32" s="27" t="s">
        <v>832</v>
      </c>
      <c r="AF32" s="18"/>
    </row>
    <row r="33" spans="1:32" s="6" customFormat="1" ht="120" x14ac:dyDescent="0.25">
      <c r="A33" s="16">
        <v>1010000031</v>
      </c>
      <c r="B33" s="13" t="s">
        <v>316</v>
      </c>
      <c r="C33" s="15">
        <v>45047</v>
      </c>
      <c r="D33" s="13" t="s">
        <v>396</v>
      </c>
      <c r="E33" s="13"/>
      <c r="F33" s="13"/>
      <c r="G33" s="13" t="s">
        <v>497</v>
      </c>
      <c r="H33" s="13" t="s">
        <v>498</v>
      </c>
      <c r="I33" s="13" t="s">
        <v>481</v>
      </c>
      <c r="J33" s="13" t="s">
        <v>430</v>
      </c>
      <c r="K33" s="13" t="s">
        <v>483</v>
      </c>
      <c r="L33" s="18"/>
      <c r="M33" s="13" t="s">
        <v>482</v>
      </c>
      <c r="N33" s="13" t="s">
        <v>667</v>
      </c>
      <c r="O33" s="16" t="s">
        <v>765</v>
      </c>
      <c r="P33" s="13">
        <v>154</v>
      </c>
      <c r="Q33" s="13" t="s">
        <v>724</v>
      </c>
      <c r="R33" s="19" t="s">
        <v>830</v>
      </c>
      <c r="S33" s="13" t="s">
        <v>812</v>
      </c>
      <c r="T33" s="22"/>
      <c r="U33" s="13">
        <v>2025</v>
      </c>
      <c r="V33" s="16">
        <f t="shared" si="0"/>
        <v>3</v>
      </c>
      <c r="W33" s="36">
        <v>0</v>
      </c>
      <c r="X33" s="13">
        <v>0</v>
      </c>
      <c r="Y33" s="13">
        <v>205</v>
      </c>
      <c r="Z33" s="13"/>
      <c r="AA33" s="8"/>
      <c r="AB33" s="8"/>
      <c r="AC33" s="13"/>
      <c r="AD33" s="13"/>
      <c r="AE33" s="27" t="s">
        <v>834</v>
      </c>
      <c r="AF33" s="18"/>
    </row>
    <row r="34" spans="1:32" s="6" customFormat="1" ht="75" x14ac:dyDescent="0.25">
      <c r="A34" s="16">
        <v>1010000032</v>
      </c>
      <c r="B34" s="13" t="s">
        <v>316</v>
      </c>
      <c r="C34" s="15">
        <v>45047</v>
      </c>
      <c r="D34" s="13" t="s">
        <v>396</v>
      </c>
      <c r="E34" s="13"/>
      <c r="F34" s="13"/>
      <c r="G34" s="13" t="s">
        <v>499</v>
      </c>
      <c r="H34" s="13" t="s">
        <v>500</v>
      </c>
      <c r="I34" s="13" t="s">
        <v>481</v>
      </c>
      <c r="J34" s="13" t="s">
        <v>430</v>
      </c>
      <c r="K34" s="13" t="s">
        <v>483</v>
      </c>
      <c r="L34" s="18"/>
      <c r="M34" s="13" t="s">
        <v>482</v>
      </c>
      <c r="N34" s="13" t="s">
        <v>668</v>
      </c>
      <c r="O34" s="16" t="s">
        <v>766</v>
      </c>
      <c r="P34" s="13">
        <v>154</v>
      </c>
      <c r="Q34" s="13" t="s">
        <v>724</v>
      </c>
      <c r="R34" s="19" t="s">
        <v>830</v>
      </c>
      <c r="S34" s="13" t="s">
        <v>367</v>
      </c>
      <c r="T34" s="22"/>
      <c r="U34" s="13">
        <v>2025</v>
      </c>
      <c r="V34" s="16">
        <f t="shared" si="0"/>
        <v>3</v>
      </c>
      <c r="W34" s="36">
        <v>0</v>
      </c>
      <c r="X34" s="13">
        <v>0</v>
      </c>
      <c r="Y34" s="13">
        <v>850</v>
      </c>
      <c r="Z34" s="13"/>
      <c r="AA34" s="8"/>
      <c r="AB34" s="8"/>
      <c r="AC34" s="13"/>
      <c r="AD34" s="13"/>
      <c r="AE34" s="27" t="s">
        <v>834</v>
      </c>
      <c r="AF34" s="18"/>
    </row>
    <row r="35" spans="1:32" s="6" customFormat="1" ht="60" x14ac:dyDescent="0.25">
      <c r="A35" s="16">
        <v>1010000033</v>
      </c>
      <c r="B35" s="13" t="s">
        <v>316</v>
      </c>
      <c r="C35" s="15">
        <v>45047</v>
      </c>
      <c r="D35" s="13" t="s">
        <v>396</v>
      </c>
      <c r="E35" s="13"/>
      <c r="F35" s="13"/>
      <c r="G35" s="13" t="s">
        <v>501</v>
      </c>
      <c r="H35" s="13" t="s">
        <v>502</v>
      </c>
      <c r="I35" s="13" t="s">
        <v>481</v>
      </c>
      <c r="J35" s="13" t="s">
        <v>430</v>
      </c>
      <c r="K35" s="13" t="s">
        <v>483</v>
      </c>
      <c r="L35" s="18"/>
      <c r="M35" s="13" t="s">
        <v>482</v>
      </c>
      <c r="N35" s="13" t="s">
        <v>669</v>
      </c>
      <c r="O35" s="16" t="s">
        <v>767</v>
      </c>
      <c r="P35" s="13">
        <v>155</v>
      </c>
      <c r="Q35" s="13" t="s">
        <v>724</v>
      </c>
      <c r="R35" s="19" t="s">
        <v>830</v>
      </c>
      <c r="S35" s="13" t="s">
        <v>365</v>
      </c>
      <c r="T35" s="22"/>
      <c r="U35" s="13">
        <v>2025</v>
      </c>
      <c r="V35" s="16">
        <f t="shared" si="0"/>
        <v>3</v>
      </c>
      <c r="W35" s="36">
        <v>39</v>
      </c>
      <c r="X35" s="13">
        <v>78</v>
      </c>
      <c r="Y35" s="13">
        <v>117</v>
      </c>
      <c r="Z35" s="13"/>
      <c r="AA35" s="8"/>
      <c r="AB35" s="8"/>
      <c r="AC35" s="13"/>
      <c r="AD35" s="13"/>
      <c r="AE35" s="27" t="s">
        <v>832</v>
      </c>
      <c r="AF35" s="18"/>
    </row>
    <row r="36" spans="1:32" s="6" customFormat="1" ht="90" x14ac:dyDescent="0.25">
      <c r="A36" s="16">
        <v>1010000034</v>
      </c>
      <c r="B36" s="13" t="s">
        <v>316</v>
      </c>
      <c r="C36" s="15">
        <v>45047</v>
      </c>
      <c r="D36" s="13" t="s">
        <v>396</v>
      </c>
      <c r="E36" s="13"/>
      <c r="F36" s="13"/>
      <c r="G36" s="13" t="s">
        <v>503</v>
      </c>
      <c r="H36" s="13" t="s">
        <v>504</v>
      </c>
      <c r="I36" s="13" t="s">
        <v>504</v>
      </c>
      <c r="J36" s="13" t="s">
        <v>430</v>
      </c>
      <c r="K36" s="13" t="s">
        <v>503</v>
      </c>
      <c r="L36" s="18"/>
      <c r="M36" s="13" t="s">
        <v>505</v>
      </c>
      <c r="N36" s="13" t="s">
        <v>670</v>
      </c>
      <c r="O36" s="16" t="s">
        <v>768</v>
      </c>
      <c r="P36" s="13">
        <v>158</v>
      </c>
      <c r="Q36" s="13" t="s">
        <v>714</v>
      </c>
      <c r="R36" s="19" t="s">
        <v>830</v>
      </c>
      <c r="S36" s="23"/>
      <c r="T36" s="22"/>
      <c r="U36" s="13">
        <v>2025</v>
      </c>
      <c r="V36" s="16">
        <f t="shared" si="0"/>
        <v>3</v>
      </c>
      <c r="W36" s="37"/>
      <c r="X36" s="13"/>
      <c r="Y36" s="13"/>
      <c r="Z36" s="13"/>
      <c r="AA36" s="27" t="s">
        <v>832</v>
      </c>
      <c r="AB36" s="27" t="s">
        <v>832</v>
      </c>
      <c r="AC36" s="27" t="s">
        <v>832</v>
      </c>
      <c r="AD36" s="13"/>
      <c r="AE36" s="27" t="s">
        <v>832</v>
      </c>
      <c r="AF36" s="18"/>
    </row>
    <row r="37" spans="1:32" s="6" customFormat="1" ht="105" x14ac:dyDescent="0.25">
      <c r="A37" s="16">
        <v>1010000035</v>
      </c>
      <c r="B37" s="13" t="s">
        <v>316</v>
      </c>
      <c r="C37" s="15">
        <v>45047</v>
      </c>
      <c r="D37" s="13" t="s">
        <v>396</v>
      </c>
      <c r="E37" s="13"/>
      <c r="F37" s="13"/>
      <c r="G37" s="13" t="s">
        <v>506</v>
      </c>
      <c r="H37" s="13" t="s">
        <v>507</v>
      </c>
      <c r="I37" s="13" t="s">
        <v>507</v>
      </c>
      <c r="J37" s="13" t="s">
        <v>430</v>
      </c>
      <c r="K37" s="13" t="s">
        <v>506</v>
      </c>
      <c r="L37" s="18"/>
      <c r="M37" s="13" t="s">
        <v>508</v>
      </c>
      <c r="N37" s="13" t="s">
        <v>671</v>
      </c>
      <c r="O37" s="16" t="s">
        <v>769</v>
      </c>
      <c r="P37" s="13">
        <v>161</v>
      </c>
      <c r="Q37" s="13" t="s">
        <v>721</v>
      </c>
      <c r="R37" s="19" t="s">
        <v>830</v>
      </c>
      <c r="S37" s="23"/>
      <c r="T37" s="22"/>
      <c r="U37" s="13">
        <v>2025</v>
      </c>
      <c r="V37" s="16">
        <f t="shared" si="0"/>
        <v>3</v>
      </c>
      <c r="W37" s="37"/>
      <c r="X37" s="13"/>
      <c r="Y37" s="13"/>
      <c r="Z37" s="13"/>
      <c r="AA37" s="27" t="s">
        <v>832</v>
      </c>
      <c r="AB37" s="27" t="s">
        <v>832</v>
      </c>
      <c r="AC37" s="27" t="s">
        <v>832</v>
      </c>
      <c r="AD37" s="13"/>
      <c r="AE37" s="27" t="s">
        <v>832</v>
      </c>
      <c r="AF37" s="18"/>
    </row>
    <row r="38" spans="1:32" s="6" customFormat="1" ht="120" x14ac:dyDescent="0.25">
      <c r="A38" s="16">
        <v>1010000036</v>
      </c>
      <c r="B38" s="13" t="s">
        <v>316</v>
      </c>
      <c r="C38" s="15">
        <v>45047</v>
      </c>
      <c r="D38" s="13" t="s">
        <v>396</v>
      </c>
      <c r="E38" s="13"/>
      <c r="F38" s="13"/>
      <c r="G38" s="13" t="s">
        <v>509</v>
      </c>
      <c r="H38" s="13" t="s">
        <v>510</v>
      </c>
      <c r="I38" s="13" t="s">
        <v>510</v>
      </c>
      <c r="J38" s="13" t="s">
        <v>430</v>
      </c>
      <c r="K38" s="13" t="s">
        <v>512</v>
      </c>
      <c r="L38" s="18"/>
      <c r="M38" s="13" t="s">
        <v>511</v>
      </c>
      <c r="N38" s="13" t="s">
        <v>672</v>
      </c>
      <c r="O38" s="16" t="s">
        <v>770</v>
      </c>
      <c r="P38" s="13">
        <v>164</v>
      </c>
      <c r="Q38" s="13" t="s">
        <v>721</v>
      </c>
      <c r="R38" s="19" t="s">
        <v>830</v>
      </c>
      <c r="S38" s="9" t="s">
        <v>811</v>
      </c>
      <c r="T38" s="22"/>
      <c r="U38" s="13">
        <v>2025</v>
      </c>
      <c r="V38" s="16">
        <f t="shared" si="0"/>
        <v>3</v>
      </c>
      <c r="W38" s="37">
        <v>5</v>
      </c>
      <c r="X38" s="13">
        <v>10</v>
      </c>
      <c r="Y38" s="13">
        <v>15</v>
      </c>
      <c r="Z38" s="13"/>
      <c r="AA38" s="7"/>
      <c r="AB38" s="7"/>
      <c r="AC38" s="13"/>
      <c r="AD38" s="13"/>
      <c r="AE38" s="27" t="s">
        <v>832</v>
      </c>
      <c r="AF38" s="18"/>
    </row>
    <row r="39" spans="1:32" s="6" customFormat="1" ht="75" x14ac:dyDescent="0.25">
      <c r="A39" s="16">
        <v>1010000037</v>
      </c>
      <c r="B39" s="13" t="s">
        <v>316</v>
      </c>
      <c r="C39" s="15">
        <v>45047</v>
      </c>
      <c r="D39" s="13" t="s">
        <v>396</v>
      </c>
      <c r="E39" s="13"/>
      <c r="F39" s="13"/>
      <c r="G39" s="13" t="s">
        <v>513</v>
      </c>
      <c r="H39" s="13" t="s">
        <v>514</v>
      </c>
      <c r="I39" s="13" t="s">
        <v>514</v>
      </c>
      <c r="J39" s="13" t="s">
        <v>430</v>
      </c>
      <c r="K39" s="13" t="s">
        <v>516</v>
      </c>
      <c r="L39" s="18"/>
      <c r="M39" s="13" t="s">
        <v>515</v>
      </c>
      <c r="N39" s="13" t="s">
        <v>673</v>
      </c>
      <c r="O39" s="16" t="s">
        <v>771</v>
      </c>
      <c r="P39" s="13">
        <v>166</v>
      </c>
      <c r="Q39" s="13" t="s">
        <v>724</v>
      </c>
      <c r="R39" s="19" t="s">
        <v>830</v>
      </c>
      <c r="S39" s="23"/>
      <c r="T39" s="22"/>
      <c r="U39" s="13">
        <v>2025</v>
      </c>
      <c r="V39" s="16">
        <f t="shared" si="0"/>
        <v>3</v>
      </c>
      <c r="W39" s="37"/>
      <c r="X39" s="13"/>
      <c r="Y39" s="13"/>
      <c r="Z39" s="13"/>
      <c r="AA39" s="27" t="s">
        <v>832</v>
      </c>
      <c r="AB39" s="27" t="s">
        <v>832</v>
      </c>
      <c r="AC39" s="27" t="s">
        <v>832</v>
      </c>
      <c r="AD39" s="13"/>
      <c r="AE39" s="27" t="s">
        <v>832</v>
      </c>
      <c r="AF39" s="18"/>
    </row>
    <row r="40" spans="1:32" s="6" customFormat="1" ht="75" x14ac:dyDescent="0.25">
      <c r="A40" s="16">
        <v>1010000038</v>
      </c>
      <c r="B40" s="13" t="s">
        <v>316</v>
      </c>
      <c r="C40" s="15">
        <v>45047</v>
      </c>
      <c r="D40" s="13" t="s">
        <v>396</v>
      </c>
      <c r="E40" s="13"/>
      <c r="F40" s="13"/>
      <c r="G40" s="13" t="s">
        <v>517</v>
      </c>
      <c r="H40" s="13" t="s">
        <v>518</v>
      </c>
      <c r="I40" s="13" t="s">
        <v>518</v>
      </c>
      <c r="J40" s="13" t="s">
        <v>430</v>
      </c>
      <c r="K40" s="13" t="s">
        <v>517</v>
      </c>
      <c r="L40" s="18"/>
      <c r="M40" s="13" t="s">
        <v>519</v>
      </c>
      <c r="N40" s="13" t="s">
        <v>674</v>
      </c>
      <c r="O40" s="16" t="s">
        <v>772</v>
      </c>
      <c r="P40" s="13">
        <v>169</v>
      </c>
      <c r="Q40" s="13" t="s">
        <v>725</v>
      </c>
      <c r="R40" s="19" t="s">
        <v>830</v>
      </c>
      <c r="S40" s="13"/>
      <c r="T40" s="22"/>
      <c r="U40" s="13">
        <v>2025</v>
      </c>
      <c r="V40" s="16">
        <f t="shared" si="0"/>
        <v>3</v>
      </c>
      <c r="W40" s="36"/>
      <c r="X40" s="13"/>
      <c r="Y40" s="13"/>
      <c r="Z40" s="13"/>
      <c r="AA40" s="27" t="s">
        <v>832</v>
      </c>
      <c r="AB40" s="27" t="s">
        <v>832</v>
      </c>
      <c r="AC40" s="27" t="s">
        <v>832</v>
      </c>
      <c r="AD40" s="13"/>
      <c r="AE40" s="27" t="s">
        <v>832</v>
      </c>
      <c r="AF40" s="18"/>
    </row>
    <row r="41" spans="1:32" s="6" customFormat="1" ht="75" x14ac:dyDescent="0.25">
      <c r="A41" s="16">
        <v>1010000039</v>
      </c>
      <c r="B41" s="13" t="s">
        <v>316</v>
      </c>
      <c r="C41" s="15">
        <v>45047</v>
      </c>
      <c r="D41" s="13" t="s">
        <v>396</v>
      </c>
      <c r="E41" s="13"/>
      <c r="F41" s="13"/>
      <c r="G41" s="13" t="s">
        <v>520</v>
      </c>
      <c r="H41" s="13" t="s">
        <v>521</v>
      </c>
      <c r="I41" s="13" t="s">
        <v>521</v>
      </c>
      <c r="J41" s="13" t="s">
        <v>430</v>
      </c>
      <c r="K41" s="13" t="s">
        <v>520</v>
      </c>
      <c r="L41" s="18"/>
      <c r="M41" s="13" t="s">
        <v>522</v>
      </c>
      <c r="N41" s="13" t="s">
        <v>675</v>
      </c>
      <c r="O41" s="16" t="s">
        <v>773</v>
      </c>
      <c r="P41" s="13">
        <v>172</v>
      </c>
      <c r="Q41" s="13" t="s">
        <v>726</v>
      </c>
      <c r="R41" s="19" t="s">
        <v>830</v>
      </c>
      <c r="S41" s="13"/>
      <c r="T41" s="22"/>
      <c r="U41" s="13">
        <v>2025</v>
      </c>
      <c r="V41" s="16">
        <f t="shared" si="0"/>
        <v>3</v>
      </c>
      <c r="W41" s="36"/>
      <c r="X41" s="13"/>
      <c r="Y41" s="13"/>
      <c r="Z41" s="13"/>
      <c r="AA41" s="27" t="s">
        <v>832</v>
      </c>
      <c r="AB41" s="27" t="s">
        <v>832</v>
      </c>
      <c r="AC41" s="27" t="s">
        <v>832</v>
      </c>
      <c r="AD41" s="13"/>
      <c r="AE41" s="27" t="s">
        <v>832</v>
      </c>
      <c r="AF41" s="18"/>
    </row>
    <row r="42" spans="1:32" s="6" customFormat="1" ht="150" x14ac:dyDescent="0.25">
      <c r="A42" s="16">
        <v>1010000040</v>
      </c>
      <c r="B42" s="13" t="s">
        <v>316</v>
      </c>
      <c r="C42" s="15">
        <v>45047</v>
      </c>
      <c r="D42" s="13" t="s">
        <v>396</v>
      </c>
      <c r="E42" s="13"/>
      <c r="F42" s="13"/>
      <c r="G42" s="13" t="s">
        <v>523</v>
      </c>
      <c r="H42" s="13" t="s">
        <v>524</v>
      </c>
      <c r="I42" s="13" t="s">
        <v>524</v>
      </c>
      <c r="J42" s="13" t="s">
        <v>430</v>
      </c>
      <c r="K42" s="13" t="s">
        <v>523</v>
      </c>
      <c r="L42" s="18"/>
      <c r="M42" s="13" t="s">
        <v>525</v>
      </c>
      <c r="N42" s="13" t="s">
        <v>676</v>
      </c>
      <c r="O42" s="16" t="s">
        <v>774</v>
      </c>
      <c r="P42" s="13">
        <v>173</v>
      </c>
      <c r="Q42" s="13" t="s">
        <v>720</v>
      </c>
      <c r="R42" s="19" t="s">
        <v>830</v>
      </c>
      <c r="S42" s="13"/>
      <c r="T42" s="22"/>
      <c r="U42" s="13">
        <v>2025</v>
      </c>
      <c r="V42" s="16">
        <f t="shared" si="0"/>
        <v>3</v>
      </c>
      <c r="W42" s="36"/>
      <c r="X42" s="13"/>
      <c r="Y42" s="13"/>
      <c r="Z42" s="13"/>
      <c r="AA42" s="27" t="s">
        <v>832</v>
      </c>
      <c r="AB42" s="27" t="s">
        <v>832</v>
      </c>
      <c r="AC42" s="27" t="s">
        <v>832</v>
      </c>
      <c r="AD42" s="13"/>
      <c r="AE42" s="27" t="s">
        <v>832</v>
      </c>
      <c r="AF42" s="18"/>
    </row>
    <row r="43" spans="1:32" s="6" customFormat="1" ht="165" x14ac:dyDescent="0.25">
      <c r="A43" s="16">
        <v>1010000041</v>
      </c>
      <c r="B43" s="13" t="s">
        <v>316</v>
      </c>
      <c r="C43" s="15">
        <v>45047</v>
      </c>
      <c r="D43" s="13" t="s">
        <v>397</v>
      </c>
      <c r="E43" s="15">
        <v>44927</v>
      </c>
      <c r="F43" s="15">
        <v>45658</v>
      </c>
      <c r="G43" s="13" t="s">
        <v>427</v>
      </c>
      <c r="H43" s="13" t="s">
        <v>526</v>
      </c>
      <c r="I43" s="13" t="s">
        <v>527</v>
      </c>
      <c r="J43" s="13" t="s">
        <v>430</v>
      </c>
      <c r="K43" s="13" t="s">
        <v>529</v>
      </c>
      <c r="L43" s="18"/>
      <c r="M43" s="13" t="s">
        <v>528</v>
      </c>
      <c r="N43" s="13" t="s">
        <v>677</v>
      </c>
      <c r="O43" s="16" t="s">
        <v>775</v>
      </c>
      <c r="P43" s="13">
        <v>159</v>
      </c>
      <c r="Q43" s="13" t="s">
        <v>727</v>
      </c>
      <c r="R43" s="19" t="s">
        <v>830</v>
      </c>
      <c r="S43" s="13" t="s">
        <v>824</v>
      </c>
      <c r="T43" s="22"/>
      <c r="U43" s="13">
        <v>2025</v>
      </c>
      <c r="V43" s="16">
        <f t="shared" si="0"/>
        <v>3</v>
      </c>
      <c r="W43" s="36">
        <v>0</v>
      </c>
      <c r="X43" s="13">
        <v>78</v>
      </c>
      <c r="Y43" s="13">
        <v>115</v>
      </c>
      <c r="Z43" s="13"/>
      <c r="AA43" s="8"/>
      <c r="AB43" s="8"/>
      <c r="AC43" s="13"/>
      <c r="AD43" s="13"/>
      <c r="AE43" s="27" t="s">
        <v>834</v>
      </c>
      <c r="AF43" s="18"/>
    </row>
    <row r="44" spans="1:32" s="6" customFormat="1" ht="105" x14ac:dyDescent="0.25">
      <c r="A44" s="16">
        <v>1010000042</v>
      </c>
      <c r="B44" s="13" t="s">
        <v>316</v>
      </c>
      <c r="C44" s="15">
        <v>45047</v>
      </c>
      <c r="D44" s="13" t="s">
        <v>396</v>
      </c>
      <c r="E44" s="13"/>
      <c r="F44" s="13"/>
      <c r="G44" s="13" t="s">
        <v>530</v>
      </c>
      <c r="H44" s="13" t="s">
        <v>531</v>
      </c>
      <c r="I44" s="13" t="s">
        <v>532</v>
      </c>
      <c r="J44" s="13" t="s">
        <v>430</v>
      </c>
      <c r="K44" s="13" t="s">
        <v>534</v>
      </c>
      <c r="L44" s="18"/>
      <c r="M44" s="13" t="s">
        <v>533</v>
      </c>
      <c r="N44" s="13" t="s">
        <v>678</v>
      </c>
      <c r="O44" s="16" t="s">
        <v>776</v>
      </c>
      <c r="P44" s="13">
        <v>174</v>
      </c>
      <c r="Q44" s="13" t="s">
        <v>728</v>
      </c>
      <c r="R44" s="19" t="s">
        <v>830</v>
      </c>
      <c r="S44" s="13"/>
      <c r="T44" s="22"/>
      <c r="U44" s="13">
        <v>2025</v>
      </c>
      <c r="V44" s="16">
        <f t="shared" si="0"/>
        <v>3</v>
      </c>
      <c r="W44" s="36"/>
      <c r="X44" s="13"/>
      <c r="Y44" s="13"/>
      <c r="Z44" s="13"/>
      <c r="AA44" s="27" t="s">
        <v>832</v>
      </c>
      <c r="AB44" s="27" t="s">
        <v>832</v>
      </c>
      <c r="AC44" s="27" t="s">
        <v>832</v>
      </c>
      <c r="AD44" s="13"/>
      <c r="AE44" s="27" t="s">
        <v>832</v>
      </c>
      <c r="AF44" s="18"/>
    </row>
    <row r="45" spans="1:32" s="6" customFormat="1" ht="165" x14ac:dyDescent="0.25">
      <c r="A45" s="16">
        <v>1010000043</v>
      </c>
      <c r="B45" s="13" t="s">
        <v>316</v>
      </c>
      <c r="C45" s="15">
        <v>45047</v>
      </c>
      <c r="D45" s="13" t="s">
        <v>397</v>
      </c>
      <c r="E45" s="15">
        <v>44927</v>
      </c>
      <c r="F45" s="15">
        <v>46023</v>
      </c>
      <c r="G45" s="13" t="s">
        <v>837</v>
      </c>
      <c r="H45" s="13" t="s">
        <v>838</v>
      </c>
      <c r="I45" s="13" t="s">
        <v>527</v>
      </c>
      <c r="J45" s="13" t="s">
        <v>430</v>
      </c>
      <c r="K45" s="13" t="s">
        <v>529</v>
      </c>
      <c r="L45" s="18"/>
      <c r="M45" s="13" t="s">
        <v>528</v>
      </c>
      <c r="N45" s="13" t="s">
        <v>836</v>
      </c>
      <c r="O45" s="16" t="s">
        <v>777</v>
      </c>
      <c r="P45" s="13">
        <v>159</v>
      </c>
      <c r="Q45" s="13" t="s">
        <v>712</v>
      </c>
      <c r="R45" s="19" t="s">
        <v>830</v>
      </c>
      <c r="S45" s="13" t="s">
        <v>824</v>
      </c>
      <c r="T45" s="22"/>
      <c r="U45" s="13">
        <v>2025</v>
      </c>
      <c r="V45" s="16">
        <f>V43</f>
        <v>3</v>
      </c>
      <c r="W45" s="36">
        <v>0</v>
      </c>
      <c r="X45" s="13">
        <v>0</v>
      </c>
      <c r="Y45" s="13">
        <v>0</v>
      </c>
      <c r="Z45" s="13"/>
      <c r="AA45" s="40"/>
      <c r="AB45" s="40"/>
      <c r="AC45" s="13"/>
      <c r="AD45" s="13"/>
      <c r="AE45" s="27" t="s">
        <v>834</v>
      </c>
      <c r="AF45" s="18"/>
    </row>
    <row r="46" spans="1:32" s="6" customFormat="1" ht="409.5" x14ac:dyDescent="0.25">
      <c r="A46" s="16">
        <v>1010000044</v>
      </c>
      <c r="B46" s="13" t="s">
        <v>316</v>
      </c>
      <c r="C46" s="15">
        <v>45047</v>
      </c>
      <c r="D46" s="13" t="s">
        <v>397</v>
      </c>
      <c r="E46" s="15">
        <v>44927</v>
      </c>
      <c r="F46" s="15">
        <v>46023</v>
      </c>
      <c r="G46" s="13" t="s">
        <v>535</v>
      </c>
      <c r="H46" s="13" t="s">
        <v>536</v>
      </c>
      <c r="I46" s="13" t="s">
        <v>537</v>
      </c>
      <c r="J46" s="13" t="s">
        <v>430</v>
      </c>
      <c r="K46" s="13" t="s">
        <v>529</v>
      </c>
      <c r="L46" s="18"/>
      <c r="M46" s="13" t="s">
        <v>528</v>
      </c>
      <c r="N46" s="13" t="s">
        <v>679</v>
      </c>
      <c r="O46" s="16" t="s">
        <v>777</v>
      </c>
      <c r="P46" s="13">
        <v>159</v>
      </c>
      <c r="Q46" s="13" t="s">
        <v>729</v>
      </c>
      <c r="R46" s="19" t="s">
        <v>830</v>
      </c>
      <c r="S46" s="13" t="s">
        <v>825</v>
      </c>
      <c r="T46" s="22"/>
      <c r="U46" s="13">
        <v>2025</v>
      </c>
      <c r="V46" s="16">
        <f>V44</f>
        <v>3</v>
      </c>
      <c r="W46" s="36">
        <v>500</v>
      </c>
      <c r="X46" s="13">
        <v>586</v>
      </c>
      <c r="Y46" s="13">
        <v>595</v>
      </c>
      <c r="Z46" s="13"/>
      <c r="AA46" s="8"/>
      <c r="AB46" s="8"/>
      <c r="AC46" s="13"/>
      <c r="AD46" s="13"/>
      <c r="AE46" s="27" t="s">
        <v>834</v>
      </c>
      <c r="AF46" s="18"/>
    </row>
    <row r="47" spans="1:32" s="6" customFormat="1" ht="105" x14ac:dyDescent="0.25">
      <c r="A47" s="16">
        <v>1010000045</v>
      </c>
      <c r="B47" s="13" t="s">
        <v>316</v>
      </c>
      <c r="C47" s="15">
        <v>45047</v>
      </c>
      <c r="D47" s="13" t="s">
        <v>396</v>
      </c>
      <c r="E47" s="15"/>
      <c r="F47" s="15"/>
      <c r="G47" s="13" t="s">
        <v>541</v>
      </c>
      <c r="H47" s="13" t="s">
        <v>538</v>
      </c>
      <c r="I47" s="13" t="s">
        <v>539</v>
      </c>
      <c r="J47" s="13" t="s">
        <v>430</v>
      </c>
      <c r="K47" s="13" t="s">
        <v>541</v>
      </c>
      <c r="L47" s="18"/>
      <c r="M47" s="13" t="s">
        <v>540</v>
      </c>
      <c r="N47" s="13" t="s">
        <v>680</v>
      </c>
      <c r="O47" s="16" t="s">
        <v>778</v>
      </c>
      <c r="P47" s="13">
        <v>138</v>
      </c>
      <c r="Q47" s="13" t="s">
        <v>726</v>
      </c>
      <c r="R47" s="19" t="s">
        <v>830</v>
      </c>
      <c r="S47" s="13"/>
      <c r="T47" s="22"/>
      <c r="U47" s="13">
        <v>2025</v>
      </c>
      <c r="V47" s="16">
        <f t="shared" si="0"/>
        <v>3</v>
      </c>
      <c r="W47" s="37"/>
      <c r="X47" s="13"/>
      <c r="Y47" s="13"/>
      <c r="Z47" s="13"/>
      <c r="AA47" s="41" t="s">
        <v>834</v>
      </c>
      <c r="AB47" s="28" t="s">
        <v>834</v>
      </c>
      <c r="AC47" s="28" t="s">
        <v>834</v>
      </c>
      <c r="AD47" s="13"/>
      <c r="AE47" s="27" t="s">
        <v>834</v>
      </c>
      <c r="AF47" s="18"/>
    </row>
    <row r="48" spans="1:32" s="6" customFormat="1" ht="90" x14ac:dyDescent="0.25">
      <c r="A48" s="16">
        <v>1010000046</v>
      </c>
      <c r="B48" s="13" t="s">
        <v>316</v>
      </c>
      <c r="C48" s="15">
        <v>45047</v>
      </c>
      <c r="D48" s="13" t="s">
        <v>396</v>
      </c>
      <c r="E48" s="13"/>
      <c r="F48" s="13"/>
      <c r="G48" s="13" t="s">
        <v>542</v>
      </c>
      <c r="H48" s="13" t="s">
        <v>543</v>
      </c>
      <c r="I48" s="13" t="s">
        <v>543</v>
      </c>
      <c r="J48" s="13" t="s">
        <v>430</v>
      </c>
      <c r="K48" s="13" t="s">
        <v>542</v>
      </c>
      <c r="L48" s="18"/>
      <c r="M48" s="13" t="s">
        <v>544</v>
      </c>
      <c r="N48" s="13" t="s">
        <v>681</v>
      </c>
      <c r="O48" s="16" t="s">
        <v>779</v>
      </c>
      <c r="P48" s="13">
        <v>156</v>
      </c>
      <c r="Q48" s="13" t="s">
        <v>726</v>
      </c>
      <c r="R48" s="19" t="s">
        <v>830</v>
      </c>
      <c r="S48" s="13"/>
      <c r="T48" s="22"/>
      <c r="U48" s="13">
        <v>2025</v>
      </c>
      <c r="V48" s="16">
        <f t="shared" si="0"/>
        <v>3</v>
      </c>
      <c r="W48" s="37"/>
      <c r="X48" s="13"/>
      <c r="Y48" s="13"/>
      <c r="Z48" s="13"/>
      <c r="AA48" s="27" t="s">
        <v>832</v>
      </c>
      <c r="AB48" s="27" t="s">
        <v>832</v>
      </c>
      <c r="AC48" s="27" t="s">
        <v>832</v>
      </c>
      <c r="AD48" s="13"/>
      <c r="AE48" s="27" t="s">
        <v>832</v>
      </c>
      <c r="AF48" s="18"/>
    </row>
    <row r="49" spans="1:32" s="6" customFormat="1" ht="150" x14ac:dyDescent="0.25">
      <c r="A49" s="16">
        <v>1010000047</v>
      </c>
      <c r="B49" s="13" t="s">
        <v>316</v>
      </c>
      <c r="C49" s="15">
        <v>45047</v>
      </c>
      <c r="D49" s="13" t="s">
        <v>396</v>
      </c>
      <c r="E49" s="13"/>
      <c r="F49" s="13"/>
      <c r="G49" s="13" t="s">
        <v>545</v>
      </c>
      <c r="H49" s="13" t="s">
        <v>546</v>
      </c>
      <c r="I49" s="13" t="s">
        <v>547</v>
      </c>
      <c r="J49" s="13" t="s">
        <v>430</v>
      </c>
      <c r="K49" s="13" t="s">
        <v>545</v>
      </c>
      <c r="L49" s="18"/>
      <c r="M49" s="13" t="s">
        <v>548</v>
      </c>
      <c r="N49" s="13" t="s">
        <v>682</v>
      </c>
      <c r="O49" s="16" t="s">
        <v>780</v>
      </c>
      <c r="P49" s="13">
        <v>138</v>
      </c>
      <c r="Q49" s="13" t="s">
        <v>713</v>
      </c>
      <c r="R49" s="19" t="s">
        <v>830</v>
      </c>
      <c r="S49" s="25"/>
      <c r="T49" s="22"/>
      <c r="U49" s="13">
        <v>2025</v>
      </c>
      <c r="V49" s="16">
        <f t="shared" si="0"/>
        <v>3</v>
      </c>
      <c r="W49" s="37"/>
      <c r="X49" s="13"/>
      <c r="Y49" s="13"/>
      <c r="Z49" s="13"/>
      <c r="AA49" s="27" t="s">
        <v>832</v>
      </c>
      <c r="AB49" s="27" t="s">
        <v>832</v>
      </c>
      <c r="AC49" s="27" t="s">
        <v>832</v>
      </c>
      <c r="AD49" s="13"/>
      <c r="AE49" s="27" t="s">
        <v>832</v>
      </c>
      <c r="AF49" s="18"/>
    </row>
    <row r="50" spans="1:32" s="6" customFormat="1" ht="75" x14ac:dyDescent="0.25">
      <c r="A50" s="16">
        <v>1010000048</v>
      </c>
      <c r="B50" s="13" t="s">
        <v>316</v>
      </c>
      <c r="C50" s="15">
        <v>45047</v>
      </c>
      <c r="D50" s="13" t="s">
        <v>396</v>
      </c>
      <c r="E50" s="13"/>
      <c r="F50" s="13"/>
      <c r="G50" s="13" t="s">
        <v>549</v>
      </c>
      <c r="H50" s="13" t="s">
        <v>550</v>
      </c>
      <c r="I50" s="13" t="s">
        <v>550</v>
      </c>
      <c r="J50" s="13" t="s">
        <v>551</v>
      </c>
      <c r="K50" s="13" t="s">
        <v>551</v>
      </c>
      <c r="L50" s="18"/>
      <c r="M50" s="13">
        <v>6</v>
      </c>
      <c r="N50" s="13" t="s">
        <v>683</v>
      </c>
      <c r="O50" s="16" t="s">
        <v>781</v>
      </c>
      <c r="P50" s="13">
        <v>259</v>
      </c>
      <c r="Q50" s="13" t="s">
        <v>713</v>
      </c>
      <c r="R50" s="19" t="s">
        <v>830</v>
      </c>
      <c r="S50" s="23"/>
      <c r="T50" s="22"/>
      <c r="U50" s="13">
        <v>2025</v>
      </c>
      <c r="V50" s="16">
        <f t="shared" si="0"/>
        <v>3</v>
      </c>
      <c r="W50" s="37"/>
      <c r="X50" s="13"/>
      <c r="Y50" s="13"/>
      <c r="Z50" s="13"/>
      <c r="AA50" s="27" t="s">
        <v>832</v>
      </c>
      <c r="AB50" s="27" t="s">
        <v>832</v>
      </c>
      <c r="AC50" s="27" t="s">
        <v>832</v>
      </c>
      <c r="AD50" s="13"/>
      <c r="AE50" s="27" t="s">
        <v>832</v>
      </c>
      <c r="AF50" s="18"/>
    </row>
    <row r="51" spans="1:32" s="6" customFormat="1" ht="75" x14ac:dyDescent="0.25">
      <c r="A51" s="16">
        <v>1010000049</v>
      </c>
      <c r="B51" s="13" t="s">
        <v>316</v>
      </c>
      <c r="C51" s="15">
        <v>45047</v>
      </c>
      <c r="D51" s="13" t="s">
        <v>397</v>
      </c>
      <c r="E51" s="15">
        <v>44927</v>
      </c>
      <c r="F51" s="15">
        <v>46023</v>
      </c>
      <c r="G51" s="13" t="s">
        <v>552</v>
      </c>
      <c r="H51" s="13" t="s">
        <v>553</v>
      </c>
      <c r="I51" s="13" t="s">
        <v>554</v>
      </c>
      <c r="J51" s="13" t="s">
        <v>555</v>
      </c>
      <c r="K51" s="13" t="s">
        <v>557</v>
      </c>
      <c r="L51" s="18"/>
      <c r="M51" s="13" t="s">
        <v>556</v>
      </c>
      <c r="N51" s="13" t="s">
        <v>684</v>
      </c>
      <c r="O51" s="16" t="s">
        <v>735</v>
      </c>
      <c r="P51" s="13">
        <v>244</v>
      </c>
      <c r="Q51" s="13" t="s">
        <v>713</v>
      </c>
      <c r="R51" s="19" t="s">
        <v>830</v>
      </c>
      <c r="S51" s="23"/>
      <c r="T51" s="22"/>
      <c r="U51" s="13">
        <v>2025</v>
      </c>
      <c r="V51" s="16">
        <f t="shared" si="0"/>
        <v>3</v>
      </c>
      <c r="W51" s="37"/>
      <c r="X51" s="13"/>
      <c r="Y51" s="13"/>
      <c r="Z51" s="13"/>
      <c r="AA51" s="27" t="s">
        <v>832</v>
      </c>
      <c r="AB51" s="27" t="s">
        <v>832</v>
      </c>
      <c r="AC51" s="27" t="s">
        <v>832</v>
      </c>
      <c r="AD51" s="13"/>
      <c r="AE51" s="27" t="s">
        <v>832</v>
      </c>
      <c r="AF51" s="18"/>
    </row>
    <row r="52" spans="1:32" s="6" customFormat="1" ht="409.5" x14ac:dyDescent="0.25">
      <c r="A52" s="16">
        <v>1010000050</v>
      </c>
      <c r="B52" s="13" t="s">
        <v>316</v>
      </c>
      <c r="C52" s="15">
        <v>45047</v>
      </c>
      <c r="D52" s="13" t="s">
        <v>397</v>
      </c>
      <c r="E52" s="15">
        <v>44927</v>
      </c>
      <c r="F52" s="15">
        <v>45292</v>
      </c>
      <c r="G52" s="13" t="s">
        <v>558</v>
      </c>
      <c r="H52" s="13" t="s">
        <v>559</v>
      </c>
      <c r="I52" s="13" t="s">
        <v>560</v>
      </c>
      <c r="J52" s="13" t="s">
        <v>555</v>
      </c>
      <c r="K52" s="13" t="s">
        <v>562</v>
      </c>
      <c r="L52" s="18"/>
      <c r="M52" s="13" t="s">
        <v>561</v>
      </c>
      <c r="N52" s="13" t="s">
        <v>685</v>
      </c>
      <c r="O52" s="16" t="s">
        <v>782</v>
      </c>
      <c r="P52" s="13">
        <v>240</v>
      </c>
      <c r="Q52" s="13" t="s">
        <v>713</v>
      </c>
      <c r="R52" s="19" t="s">
        <v>830</v>
      </c>
      <c r="S52" s="13" t="s">
        <v>826</v>
      </c>
      <c r="T52" s="22"/>
      <c r="U52" s="13">
        <v>2025</v>
      </c>
      <c r="V52" s="16">
        <f t="shared" si="0"/>
        <v>3</v>
      </c>
      <c r="W52" s="36">
        <v>0</v>
      </c>
      <c r="X52" s="13">
        <v>0</v>
      </c>
      <c r="Y52" s="13">
        <v>0</v>
      </c>
      <c r="Z52" s="13"/>
      <c r="AA52" s="8"/>
      <c r="AB52" s="8"/>
      <c r="AC52" s="13"/>
      <c r="AD52" s="13"/>
      <c r="AE52" s="27" t="s">
        <v>834</v>
      </c>
      <c r="AF52" s="18"/>
    </row>
    <row r="53" spans="1:32" s="6" customFormat="1" ht="210" x14ac:dyDescent="0.25">
      <c r="A53" s="16">
        <v>1010000051</v>
      </c>
      <c r="B53" s="13" t="s">
        <v>316</v>
      </c>
      <c r="C53" s="15">
        <v>45047</v>
      </c>
      <c r="D53" s="13" t="s">
        <v>397</v>
      </c>
      <c r="E53" s="15">
        <v>44927</v>
      </c>
      <c r="F53" s="15">
        <v>46023</v>
      </c>
      <c r="G53" s="13" t="s">
        <v>563</v>
      </c>
      <c r="H53" s="13" t="s">
        <v>564</v>
      </c>
      <c r="I53" s="13" t="s">
        <v>560</v>
      </c>
      <c r="J53" s="13" t="s">
        <v>555</v>
      </c>
      <c r="K53" s="13" t="s">
        <v>562</v>
      </c>
      <c r="L53" s="18"/>
      <c r="M53" s="13" t="s">
        <v>561</v>
      </c>
      <c r="N53" s="13" t="s">
        <v>686</v>
      </c>
      <c r="O53" s="16" t="s">
        <v>783</v>
      </c>
      <c r="P53" s="13">
        <v>241</v>
      </c>
      <c r="Q53" s="13" t="s">
        <v>713</v>
      </c>
      <c r="R53" s="19" t="s">
        <v>830</v>
      </c>
      <c r="S53" s="13" t="s">
        <v>813</v>
      </c>
      <c r="T53" s="22"/>
      <c r="U53" s="13">
        <v>2025</v>
      </c>
      <c r="V53" s="16">
        <f t="shared" si="0"/>
        <v>3</v>
      </c>
      <c r="W53" s="36">
        <v>0</v>
      </c>
      <c r="X53" s="13">
        <v>0</v>
      </c>
      <c r="Y53" s="46">
        <v>0</v>
      </c>
      <c r="Z53" s="13"/>
      <c r="AA53" s="8"/>
      <c r="AB53" s="8"/>
      <c r="AC53" s="13"/>
      <c r="AD53" s="13"/>
      <c r="AE53" s="27" t="s">
        <v>832</v>
      </c>
      <c r="AF53" s="18"/>
    </row>
    <row r="54" spans="1:32" s="6" customFormat="1" ht="60" x14ac:dyDescent="0.25">
      <c r="A54" s="16">
        <v>1010000052</v>
      </c>
      <c r="B54" s="13" t="s">
        <v>316</v>
      </c>
      <c r="C54" s="15">
        <v>45047</v>
      </c>
      <c r="D54" s="13" t="s">
        <v>396</v>
      </c>
      <c r="E54" s="13"/>
      <c r="F54" s="13"/>
      <c r="G54" s="13" t="s">
        <v>565</v>
      </c>
      <c r="H54" s="13" t="s">
        <v>566</v>
      </c>
      <c r="I54" s="13" t="s">
        <v>567</v>
      </c>
      <c r="J54" s="13" t="s">
        <v>555</v>
      </c>
      <c r="K54" s="13" t="s">
        <v>569</v>
      </c>
      <c r="L54" s="18"/>
      <c r="M54" s="13" t="s">
        <v>568</v>
      </c>
      <c r="N54" s="13" t="s">
        <v>687</v>
      </c>
      <c r="O54" s="16" t="s">
        <v>784</v>
      </c>
      <c r="P54" s="13">
        <v>240</v>
      </c>
      <c r="Q54" s="13" t="s">
        <v>713</v>
      </c>
      <c r="R54" s="19" t="s">
        <v>830</v>
      </c>
      <c r="S54" s="23"/>
      <c r="T54" s="22"/>
      <c r="U54" s="13">
        <v>2025</v>
      </c>
      <c r="V54" s="16">
        <f t="shared" si="0"/>
        <v>3</v>
      </c>
      <c r="W54" s="45"/>
      <c r="X54" s="46"/>
      <c r="Y54" s="13"/>
      <c r="Z54" s="13"/>
      <c r="AA54" s="27" t="s">
        <v>834</v>
      </c>
      <c r="AB54" s="27" t="s">
        <v>834</v>
      </c>
      <c r="AC54" s="27" t="s">
        <v>834</v>
      </c>
      <c r="AD54" s="13"/>
      <c r="AE54" s="27" t="s">
        <v>834</v>
      </c>
      <c r="AF54" s="18"/>
    </row>
    <row r="55" spans="1:32" s="6" customFormat="1" ht="375" x14ac:dyDescent="0.25">
      <c r="A55" s="16">
        <v>1010000053</v>
      </c>
      <c r="B55" s="13" t="s">
        <v>316</v>
      </c>
      <c r="C55" s="15">
        <v>45047</v>
      </c>
      <c r="D55" s="13" t="s">
        <v>396</v>
      </c>
      <c r="E55" s="13"/>
      <c r="F55" s="13"/>
      <c r="G55" s="13" t="s">
        <v>570</v>
      </c>
      <c r="H55" s="13" t="s">
        <v>571</v>
      </c>
      <c r="I55" s="13" t="s">
        <v>572</v>
      </c>
      <c r="J55" s="13" t="s">
        <v>555</v>
      </c>
      <c r="K55" s="13" t="s">
        <v>570</v>
      </c>
      <c r="L55" s="18"/>
      <c r="M55" s="13" t="s">
        <v>573</v>
      </c>
      <c r="N55" s="13" t="s">
        <v>688</v>
      </c>
      <c r="O55" s="16" t="s">
        <v>736</v>
      </c>
      <c r="P55" s="13">
        <v>241</v>
      </c>
      <c r="Q55" s="13" t="s">
        <v>713</v>
      </c>
      <c r="R55" s="19" t="s">
        <v>830</v>
      </c>
      <c r="S55" s="23"/>
      <c r="T55" s="22"/>
      <c r="U55" s="13">
        <v>2025</v>
      </c>
      <c r="V55" s="16">
        <f t="shared" si="0"/>
        <v>3</v>
      </c>
      <c r="W55" s="37"/>
      <c r="X55" s="13"/>
      <c r="Y55" s="13"/>
      <c r="Z55" s="13"/>
      <c r="AA55" s="27" t="s">
        <v>832</v>
      </c>
      <c r="AB55" s="27" t="s">
        <v>832</v>
      </c>
      <c r="AC55" s="27" t="s">
        <v>832</v>
      </c>
      <c r="AD55" s="13"/>
      <c r="AE55" s="27" t="s">
        <v>832</v>
      </c>
      <c r="AF55" s="18"/>
    </row>
    <row r="56" spans="1:32" s="6" customFormat="1" ht="75" x14ac:dyDescent="0.25">
      <c r="A56" s="16">
        <v>1010000054</v>
      </c>
      <c r="B56" s="13" t="s">
        <v>316</v>
      </c>
      <c r="C56" s="15">
        <v>45047</v>
      </c>
      <c r="D56" s="13" t="s">
        <v>396</v>
      </c>
      <c r="E56" s="13"/>
      <c r="F56" s="13"/>
      <c r="G56" s="13" t="s">
        <v>574</v>
      </c>
      <c r="H56" s="13" t="s">
        <v>575</v>
      </c>
      <c r="I56" s="13" t="s">
        <v>575</v>
      </c>
      <c r="J56" s="13" t="s">
        <v>555</v>
      </c>
      <c r="K56" s="13" t="s">
        <v>574</v>
      </c>
      <c r="L56" s="18"/>
      <c r="M56" s="13" t="s">
        <v>576</v>
      </c>
      <c r="N56" s="13" t="s">
        <v>689</v>
      </c>
      <c r="O56" s="16" t="s">
        <v>785</v>
      </c>
      <c r="P56" s="13">
        <v>242</v>
      </c>
      <c r="Q56" s="13" t="s">
        <v>713</v>
      </c>
      <c r="R56" s="19" t="s">
        <v>830</v>
      </c>
      <c r="S56" s="23"/>
      <c r="T56" s="22"/>
      <c r="U56" s="13">
        <v>2025</v>
      </c>
      <c r="V56" s="16">
        <f t="shared" si="0"/>
        <v>3</v>
      </c>
      <c r="W56" s="37"/>
      <c r="X56" s="13"/>
      <c r="Y56" s="13"/>
      <c r="Z56" s="13"/>
      <c r="AA56" s="27" t="s">
        <v>832</v>
      </c>
      <c r="AB56" s="27" t="s">
        <v>832</v>
      </c>
      <c r="AC56" s="27" t="s">
        <v>832</v>
      </c>
      <c r="AD56" s="13"/>
      <c r="AE56" s="27" t="s">
        <v>832</v>
      </c>
      <c r="AF56" s="18"/>
    </row>
    <row r="57" spans="1:32" s="6" customFormat="1" ht="210" x14ac:dyDescent="0.25">
      <c r="A57" s="16">
        <v>1010000055</v>
      </c>
      <c r="B57" s="13" t="s">
        <v>316</v>
      </c>
      <c r="C57" s="15">
        <v>45047</v>
      </c>
      <c r="D57" s="13" t="s">
        <v>397</v>
      </c>
      <c r="E57" s="15">
        <v>45658</v>
      </c>
      <c r="F57" s="15">
        <v>46023</v>
      </c>
      <c r="G57" s="13" t="s">
        <v>577</v>
      </c>
      <c r="H57" s="13" t="s">
        <v>578</v>
      </c>
      <c r="I57" s="13" t="s">
        <v>579</v>
      </c>
      <c r="J57" s="13" t="s">
        <v>555</v>
      </c>
      <c r="K57" s="13" t="s">
        <v>562</v>
      </c>
      <c r="L57" s="18"/>
      <c r="M57" s="13" t="s">
        <v>576</v>
      </c>
      <c r="N57" s="13" t="s">
        <v>690</v>
      </c>
      <c r="O57" s="16" t="s">
        <v>786</v>
      </c>
      <c r="P57" s="13">
        <v>250</v>
      </c>
      <c r="Q57" s="13" t="s">
        <v>713</v>
      </c>
      <c r="R57" s="19" t="s">
        <v>830</v>
      </c>
      <c r="S57" s="23"/>
      <c r="T57" s="22"/>
      <c r="U57" s="13">
        <v>2025</v>
      </c>
      <c r="V57" s="16">
        <f t="shared" si="0"/>
        <v>3</v>
      </c>
      <c r="W57" s="37"/>
      <c r="X57" s="13"/>
      <c r="Y57" s="13"/>
      <c r="Z57" s="13"/>
      <c r="AA57" s="27" t="s">
        <v>832</v>
      </c>
      <c r="AB57" s="27" t="s">
        <v>832</v>
      </c>
      <c r="AC57" s="27" t="s">
        <v>832</v>
      </c>
      <c r="AD57" s="13"/>
      <c r="AE57" s="27" t="s">
        <v>832</v>
      </c>
      <c r="AF57" s="18"/>
    </row>
    <row r="58" spans="1:32" s="6" customFormat="1" ht="90" x14ac:dyDescent="0.25">
      <c r="A58" s="16">
        <v>1010000056</v>
      </c>
      <c r="B58" s="13" t="s">
        <v>316</v>
      </c>
      <c r="C58" s="15">
        <v>45047</v>
      </c>
      <c r="D58" s="13" t="s">
        <v>396</v>
      </c>
      <c r="E58" s="13"/>
      <c r="F58" s="13"/>
      <c r="G58" s="13" t="s">
        <v>580</v>
      </c>
      <c r="H58" s="13" t="s">
        <v>581</v>
      </c>
      <c r="I58" s="13" t="s">
        <v>581</v>
      </c>
      <c r="J58" s="13" t="s">
        <v>582</v>
      </c>
      <c r="K58" s="13" t="s">
        <v>580</v>
      </c>
      <c r="L58" s="18"/>
      <c r="M58" s="13" t="s">
        <v>583</v>
      </c>
      <c r="N58" s="13" t="s">
        <v>691</v>
      </c>
      <c r="O58" s="16" t="s">
        <v>787</v>
      </c>
      <c r="P58" s="13">
        <v>42</v>
      </c>
      <c r="Q58" s="13" t="s">
        <v>713</v>
      </c>
      <c r="R58" s="19" t="s">
        <v>830</v>
      </c>
      <c r="S58" s="25"/>
      <c r="T58" s="22"/>
      <c r="U58" s="13">
        <v>2025</v>
      </c>
      <c r="V58" s="16">
        <f t="shared" si="0"/>
        <v>3</v>
      </c>
      <c r="W58" s="37"/>
      <c r="X58" s="13"/>
      <c r="Y58" s="13"/>
      <c r="Z58" s="13"/>
      <c r="AA58" s="27" t="s">
        <v>832</v>
      </c>
      <c r="AB58" s="27" t="s">
        <v>832</v>
      </c>
      <c r="AC58" s="27" t="s">
        <v>832</v>
      </c>
      <c r="AD58" s="13"/>
      <c r="AE58" s="27" t="s">
        <v>832</v>
      </c>
      <c r="AF58" s="18"/>
    </row>
    <row r="59" spans="1:32" s="6" customFormat="1" ht="90" x14ac:dyDescent="0.25">
      <c r="A59" s="16">
        <v>1010000057</v>
      </c>
      <c r="B59" s="13" t="s">
        <v>316</v>
      </c>
      <c r="C59" s="15">
        <v>45047</v>
      </c>
      <c r="D59" s="13" t="s">
        <v>396</v>
      </c>
      <c r="E59" s="13"/>
      <c r="F59" s="13"/>
      <c r="G59" s="13" t="s">
        <v>479</v>
      </c>
      <c r="H59" s="13" t="s">
        <v>584</v>
      </c>
      <c r="I59" s="13" t="s">
        <v>585</v>
      </c>
      <c r="J59" s="13" t="s">
        <v>586</v>
      </c>
      <c r="K59" s="13" t="s">
        <v>588</v>
      </c>
      <c r="L59" s="18"/>
      <c r="M59" s="13" t="s">
        <v>587</v>
      </c>
      <c r="N59" s="13" t="s">
        <v>692</v>
      </c>
      <c r="O59" s="16" t="s">
        <v>788</v>
      </c>
      <c r="P59" s="13">
        <v>151</v>
      </c>
      <c r="Q59" s="13" t="s">
        <v>730</v>
      </c>
      <c r="R59" s="19" t="s">
        <v>830</v>
      </c>
      <c r="S59" s="13" t="s">
        <v>812</v>
      </c>
      <c r="T59" s="22"/>
      <c r="U59" s="13">
        <v>2025</v>
      </c>
      <c r="V59" s="16">
        <f t="shared" si="0"/>
        <v>3</v>
      </c>
      <c r="W59" s="36">
        <v>12</v>
      </c>
      <c r="X59" s="13">
        <v>49</v>
      </c>
      <c r="Y59" s="13">
        <v>49</v>
      </c>
      <c r="Z59" s="13"/>
      <c r="AA59" s="8"/>
      <c r="AB59" s="8"/>
      <c r="AC59" s="13"/>
      <c r="AD59" s="13"/>
      <c r="AE59" s="27" t="s">
        <v>832</v>
      </c>
      <c r="AF59" s="18"/>
    </row>
    <row r="60" spans="1:32" s="6" customFormat="1" ht="90" x14ac:dyDescent="0.25">
      <c r="A60" s="16">
        <v>1010000058</v>
      </c>
      <c r="B60" s="13" t="s">
        <v>316</v>
      </c>
      <c r="C60" s="15">
        <v>45047</v>
      </c>
      <c r="D60" s="13" t="s">
        <v>396</v>
      </c>
      <c r="E60" s="13"/>
      <c r="F60" s="13"/>
      <c r="G60" s="13" t="s">
        <v>589</v>
      </c>
      <c r="H60" s="13" t="s">
        <v>590</v>
      </c>
      <c r="I60" s="13" t="s">
        <v>590</v>
      </c>
      <c r="J60" s="13" t="s">
        <v>586</v>
      </c>
      <c r="K60" s="13" t="s">
        <v>589</v>
      </c>
      <c r="L60" s="18"/>
      <c r="M60" s="13" t="s">
        <v>591</v>
      </c>
      <c r="N60" s="13" t="s">
        <v>693</v>
      </c>
      <c r="O60" s="16" t="s">
        <v>789</v>
      </c>
      <c r="P60" s="13">
        <v>218</v>
      </c>
      <c r="Q60" s="13" t="s">
        <v>713</v>
      </c>
      <c r="R60" s="19" t="s">
        <v>830</v>
      </c>
      <c r="S60" s="13" t="s">
        <v>827</v>
      </c>
      <c r="T60" s="22"/>
      <c r="U60" s="13">
        <v>2025</v>
      </c>
      <c r="V60" s="16">
        <f t="shared" si="0"/>
        <v>3</v>
      </c>
      <c r="W60" s="38">
        <v>25</v>
      </c>
      <c r="X60" s="13">
        <v>73</v>
      </c>
      <c r="Y60" s="13">
        <v>116</v>
      </c>
      <c r="Z60" s="13"/>
      <c r="AA60" s="26"/>
      <c r="AB60" s="26"/>
      <c r="AC60" s="13"/>
      <c r="AD60" s="13"/>
      <c r="AE60" s="27" t="s">
        <v>834</v>
      </c>
      <c r="AF60" s="18"/>
    </row>
    <row r="61" spans="1:32" s="6" customFormat="1" ht="60" x14ac:dyDescent="0.25">
      <c r="A61" s="16">
        <v>1010000059</v>
      </c>
      <c r="B61" s="13" t="s">
        <v>316</v>
      </c>
      <c r="C61" s="15">
        <v>45047</v>
      </c>
      <c r="D61" s="13" t="s">
        <v>396</v>
      </c>
      <c r="E61" s="13"/>
      <c r="F61" s="13"/>
      <c r="G61" s="13" t="s">
        <v>592</v>
      </c>
      <c r="H61" s="13" t="s">
        <v>593</v>
      </c>
      <c r="I61" s="13" t="s">
        <v>593</v>
      </c>
      <c r="J61" s="13" t="s">
        <v>586</v>
      </c>
      <c r="K61" s="13" t="s">
        <v>592</v>
      </c>
      <c r="L61" s="18"/>
      <c r="M61" s="13" t="s">
        <v>594</v>
      </c>
      <c r="N61" s="13" t="s">
        <v>694</v>
      </c>
      <c r="O61" s="16" t="s">
        <v>790</v>
      </c>
      <c r="P61" s="13">
        <v>218</v>
      </c>
      <c r="Q61" s="13" t="s">
        <v>713</v>
      </c>
      <c r="R61" s="19" t="s">
        <v>830</v>
      </c>
      <c r="S61" s="13" t="s">
        <v>828</v>
      </c>
      <c r="T61" s="22"/>
      <c r="U61" s="13">
        <v>2025</v>
      </c>
      <c r="V61" s="16">
        <f t="shared" si="0"/>
        <v>3</v>
      </c>
      <c r="W61" s="36">
        <v>0</v>
      </c>
      <c r="X61" s="13">
        <v>0</v>
      </c>
      <c r="Y61" s="13">
        <v>13</v>
      </c>
      <c r="Z61" s="13"/>
      <c r="AA61" s="8"/>
      <c r="AB61" s="8"/>
      <c r="AC61" s="13"/>
      <c r="AD61" s="13"/>
      <c r="AE61" s="27" t="s">
        <v>834</v>
      </c>
      <c r="AF61" s="18"/>
    </row>
    <row r="62" spans="1:32" s="6" customFormat="1" ht="60" x14ac:dyDescent="0.25">
      <c r="A62" s="16">
        <v>1010000060</v>
      </c>
      <c r="B62" s="13" t="s">
        <v>316</v>
      </c>
      <c r="C62" s="15">
        <v>45047</v>
      </c>
      <c r="D62" s="13" t="s">
        <v>396</v>
      </c>
      <c r="E62" s="13"/>
      <c r="F62" s="13"/>
      <c r="G62" s="13" t="s">
        <v>595</v>
      </c>
      <c r="H62" s="13" t="s">
        <v>596</v>
      </c>
      <c r="I62" s="13" t="s">
        <v>597</v>
      </c>
      <c r="J62" s="13" t="s">
        <v>586</v>
      </c>
      <c r="K62" s="13" t="s">
        <v>595</v>
      </c>
      <c r="L62" s="18"/>
      <c r="M62" s="13" t="s">
        <v>598</v>
      </c>
      <c r="N62" s="13" t="s">
        <v>695</v>
      </c>
      <c r="O62" s="16" t="s">
        <v>791</v>
      </c>
      <c r="P62" s="13">
        <v>219</v>
      </c>
      <c r="Q62" s="13" t="s">
        <v>713</v>
      </c>
      <c r="R62" s="19" t="s">
        <v>830</v>
      </c>
      <c r="S62" s="25"/>
      <c r="T62" s="22"/>
      <c r="U62" s="13">
        <v>2025</v>
      </c>
      <c r="V62" s="16">
        <f t="shared" si="0"/>
        <v>3</v>
      </c>
      <c r="W62" s="37"/>
      <c r="X62" s="13"/>
      <c r="Y62" s="13"/>
      <c r="Z62" s="13"/>
      <c r="AA62" s="27" t="s">
        <v>832</v>
      </c>
      <c r="AB62" s="27" t="s">
        <v>832</v>
      </c>
      <c r="AC62" s="27" t="s">
        <v>832</v>
      </c>
      <c r="AD62" s="13"/>
      <c r="AE62" s="27" t="s">
        <v>832</v>
      </c>
      <c r="AF62" s="18"/>
    </row>
    <row r="63" spans="1:32" s="6" customFormat="1" ht="75" x14ac:dyDescent="0.25">
      <c r="A63" s="16">
        <v>1010000061</v>
      </c>
      <c r="B63" s="13" t="s">
        <v>316</v>
      </c>
      <c r="C63" s="15">
        <v>45047</v>
      </c>
      <c r="D63" s="13" t="s">
        <v>396</v>
      </c>
      <c r="E63" s="13"/>
      <c r="F63" s="13"/>
      <c r="G63" s="13" t="s">
        <v>599</v>
      </c>
      <c r="H63" s="13" t="s">
        <v>600</v>
      </c>
      <c r="I63" s="13" t="s">
        <v>600</v>
      </c>
      <c r="J63" s="13" t="s">
        <v>586</v>
      </c>
      <c r="K63" s="13" t="s">
        <v>599</v>
      </c>
      <c r="L63" s="18"/>
      <c r="M63" s="13" t="s">
        <v>601</v>
      </c>
      <c r="N63" s="13" t="s">
        <v>696</v>
      </c>
      <c r="O63" s="16" t="s">
        <v>792</v>
      </c>
      <c r="P63" s="13">
        <v>219</v>
      </c>
      <c r="Q63" s="13" t="s">
        <v>731</v>
      </c>
      <c r="R63" s="19" t="s">
        <v>830</v>
      </c>
      <c r="S63" s="23"/>
      <c r="T63" s="22"/>
      <c r="U63" s="13">
        <v>2025</v>
      </c>
      <c r="V63" s="16">
        <f t="shared" si="0"/>
        <v>3</v>
      </c>
      <c r="W63" s="37"/>
      <c r="X63" s="13"/>
      <c r="Y63" s="13"/>
      <c r="Z63" s="13"/>
      <c r="AA63" s="27" t="s">
        <v>832</v>
      </c>
      <c r="AB63" s="27" t="s">
        <v>832</v>
      </c>
      <c r="AC63" s="27" t="s">
        <v>832</v>
      </c>
      <c r="AD63" s="13"/>
      <c r="AE63" s="27" t="s">
        <v>832</v>
      </c>
      <c r="AF63" s="18"/>
    </row>
    <row r="64" spans="1:32" s="6" customFormat="1" ht="90" x14ac:dyDescent="0.25">
      <c r="A64" s="16">
        <v>1010000062</v>
      </c>
      <c r="B64" s="13" t="s">
        <v>316</v>
      </c>
      <c r="C64" s="15">
        <v>45047</v>
      </c>
      <c r="D64" s="13" t="s">
        <v>396</v>
      </c>
      <c r="E64" s="13"/>
      <c r="F64" s="13"/>
      <c r="G64" s="13" t="s">
        <v>602</v>
      </c>
      <c r="H64" s="13" t="s">
        <v>603</v>
      </c>
      <c r="I64" s="13" t="s">
        <v>603</v>
      </c>
      <c r="J64" s="13" t="s">
        <v>586</v>
      </c>
      <c r="K64" s="13" t="s">
        <v>602</v>
      </c>
      <c r="L64" s="18"/>
      <c r="M64" s="13" t="s">
        <v>604</v>
      </c>
      <c r="N64" s="13" t="s">
        <v>697</v>
      </c>
      <c r="O64" s="16" t="s">
        <v>793</v>
      </c>
      <c r="P64" s="13">
        <v>220</v>
      </c>
      <c r="Q64" s="13" t="s">
        <v>713</v>
      </c>
      <c r="R64" s="19" t="s">
        <v>830</v>
      </c>
      <c r="S64" s="23"/>
      <c r="T64" s="22"/>
      <c r="U64" s="13">
        <v>2025</v>
      </c>
      <c r="V64" s="16">
        <f t="shared" si="0"/>
        <v>3</v>
      </c>
      <c r="W64" s="37"/>
      <c r="X64" s="13"/>
      <c r="Y64" s="13"/>
      <c r="Z64" s="13"/>
      <c r="AA64" s="27" t="s">
        <v>832</v>
      </c>
      <c r="AB64" s="27" t="s">
        <v>832</v>
      </c>
      <c r="AC64" s="27" t="s">
        <v>832</v>
      </c>
      <c r="AD64" s="13"/>
      <c r="AE64" s="27" t="s">
        <v>832</v>
      </c>
      <c r="AF64" s="18"/>
    </row>
    <row r="65" spans="1:32" s="6" customFormat="1" ht="105" x14ac:dyDescent="0.25">
      <c r="A65" s="16">
        <v>1010000063</v>
      </c>
      <c r="B65" s="13" t="s">
        <v>316</v>
      </c>
      <c r="C65" s="15">
        <v>45047</v>
      </c>
      <c r="D65" s="13" t="s">
        <v>396</v>
      </c>
      <c r="E65" s="13"/>
      <c r="F65" s="13"/>
      <c r="G65" s="13" t="s">
        <v>605</v>
      </c>
      <c r="H65" s="13" t="s">
        <v>606</v>
      </c>
      <c r="I65" s="13" t="s">
        <v>606</v>
      </c>
      <c r="J65" s="13" t="s">
        <v>586</v>
      </c>
      <c r="K65" s="13" t="s">
        <v>605</v>
      </c>
      <c r="L65" s="18"/>
      <c r="M65" s="13" t="s">
        <v>607</v>
      </c>
      <c r="N65" s="13" t="s">
        <v>698</v>
      </c>
      <c r="O65" s="16" t="s">
        <v>794</v>
      </c>
      <c r="P65" s="13">
        <v>221</v>
      </c>
      <c r="Q65" s="13" t="s">
        <v>713</v>
      </c>
      <c r="R65" s="19" t="s">
        <v>830</v>
      </c>
      <c r="S65" s="23"/>
      <c r="T65" s="22"/>
      <c r="U65" s="13">
        <v>2025</v>
      </c>
      <c r="V65" s="16">
        <f t="shared" si="0"/>
        <v>3</v>
      </c>
      <c r="W65" s="37"/>
      <c r="X65" s="13"/>
      <c r="Y65" s="13"/>
      <c r="Z65" s="13"/>
      <c r="AA65" s="27" t="s">
        <v>832</v>
      </c>
      <c r="AB65" s="27" t="s">
        <v>832</v>
      </c>
      <c r="AC65" s="27" t="s">
        <v>832</v>
      </c>
      <c r="AD65" s="13"/>
      <c r="AE65" s="27" t="s">
        <v>832</v>
      </c>
      <c r="AF65" s="18"/>
    </row>
    <row r="66" spans="1:32" s="6" customFormat="1" ht="120" x14ac:dyDescent="0.25">
      <c r="A66" s="16">
        <v>1010000064</v>
      </c>
      <c r="B66" s="13" t="s">
        <v>316</v>
      </c>
      <c r="C66" s="15">
        <v>45047</v>
      </c>
      <c r="D66" s="13" t="s">
        <v>396</v>
      </c>
      <c r="E66" s="13"/>
      <c r="F66" s="13"/>
      <c r="G66" s="13" t="s">
        <v>608</v>
      </c>
      <c r="H66" s="13" t="s">
        <v>609</v>
      </c>
      <c r="I66" s="13" t="s">
        <v>609</v>
      </c>
      <c r="J66" s="13" t="s">
        <v>586</v>
      </c>
      <c r="K66" s="13" t="s">
        <v>512</v>
      </c>
      <c r="L66" s="18"/>
      <c r="M66" s="13" t="s">
        <v>610</v>
      </c>
      <c r="N66" s="13" t="s">
        <v>699</v>
      </c>
      <c r="O66" s="16" t="s">
        <v>795</v>
      </c>
      <c r="P66" s="13">
        <v>22</v>
      </c>
      <c r="Q66" s="13" t="s">
        <v>713</v>
      </c>
      <c r="R66" s="19" t="s">
        <v>830</v>
      </c>
      <c r="S66" s="13" t="s">
        <v>829</v>
      </c>
      <c r="T66" s="22"/>
      <c r="U66" s="13">
        <v>2025</v>
      </c>
      <c r="V66" s="16">
        <f t="shared" si="0"/>
        <v>3</v>
      </c>
      <c r="W66" s="36">
        <v>26</v>
      </c>
      <c r="X66" s="13">
        <v>69</v>
      </c>
      <c r="Y66" s="13">
        <v>123</v>
      </c>
      <c r="Z66" s="13"/>
      <c r="AA66" s="8"/>
      <c r="AB66" s="8"/>
      <c r="AC66" s="13"/>
      <c r="AD66" s="13"/>
      <c r="AE66" s="27" t="s">
        <v>834</v>
      </c>
      <c r="AF66" s="18"/>
    </row>
    <row r="67" spans="1:32" s="6" customFormat="1" ht="75" x14ac:dyDescent="0.25">
      <c r="A67" s="16">
        <v>1010000065</v>
      </c>
      <c r="B67" s="13" t="s">
        <v>316</v>
      </c>
      <c r="C67" s="15">
        <v>45047</v>
      </c>
      <c r="D67" s="13" t="s">
        <v>396</v>
      </c>
      <c r="E67" s="13"/>
      <c r="F67" s="13"/>
      <c r="G67" s="13" t="s">
        <v>611</v>
      </c>
      <c r="H67" s="13" t="s">
        <v>612</v>
      </c>
      <c r="I67" s="13" t="s">
        <v>612</v>
      </c>
      <c r="J67" s="13" t="s">
        <v>586</v>
      </c>
      <c r="K67" s="13" t="s">
        <v>516</v>
      </c>
      <c r="L67" s="18"/>
      <c r="M67" s="13" t="s">
        <v>613</v>
      </c>
      <c r="N67" s="13" t="s">
        <v>700</v>
      </c>
      <c r="O67" s="16" t="s">
        <v>796</v>
      </c>
      <c r="P67" s="13">
        <v>226</v>
      </c>
      <c r="Q67" s="13" t="s">
        <v>725</v>
      </c>
      <c r="R67" s="19" t="s">
        <v>830</v>
      </c>
      <c r="S67" s="23"/>
      <c r="T67" s="22"/>
      <c r="U67" s="13">
        <v>2025</v>
      </c>
      <c r="V67" s="16">
        <f t="shared" si="0"/>
        <v>3</v>
      </c>
      <c r="W67" s="37"/>
      <c r="X67" s="13"/>
      <c r="Y67" s="13"/>
      <c r="Z67" s="13"/>
      <c r="AA67" s="27" t="s">
        <v>832</v>
      </c>
      <c r="AB67" s="27" t="s">
        <v>832</v>
      </c>
      <c r="AC67" s="27" t="s">
        <v>832</v>
      </c>
      <c r="AD67" s="13"/>
      <c r="AE67" s="27" t="s">
        <v>832</v>
      </c>
      <c r="AF67" s="18"/>
    </row>
    <row r="68" spans="1:32" s="6" customFormat="1" ht="120" x14ac:dyDescent="0.25">
      <c r="A68" s="16">
        <v>1010000066</v>
      </c>
      <c r="B68" s="13" t="s">
        <v>316</v>
      </c>
      <c r="C68" s="15">
        <v>45047</v>
      </c>
      <c r="D68" s="13" t="s">
        <v>396</v>
      </c>
      <c r="E68" s="13"/>
      <c r="F68" s="13"/>
      <c r="G68" s="13" t="s">
        <v>614</v>
      </c>
      <c r="H68" s="13" t="s">
        <v>615</v>
      </c>
      <c r="I68" s="13" t="s">
        <v>615</v>
      </c>
      <c r="J68" s="13" t="s">
        <v>586</v>
      </c>
      <c r="K68" s="13" t="s">
        <v>617</v>
      </c>
      <c r="L68" s="18"/>
      <c r="M68" s="13" t="s">
        <v>616</v>
      </c>
      <c r="N68" s="13" t="s">
        <v>701</v>
      </c>
      <c r="O68" s="16" t="s">
        <v>797</v>
      </c>
      <c r="P68" s="13">
        <v>217</v>
      </c>
      <c r="Q68" s="13" t="s">
        <v>713</v>
      </c>
      <c r="R68" s="19" t="s">
        <v>830</v>
      </c>
      <c r="S68" s="7"/>
      <c r="T68" s="22"/>
      <c r="U68" s="13">
        <v>2025</v>
      </c>
      <c r="V68" s="16">
        <f t="shared" si="0"/>
        <v>3</v>
      </c>
      <c r="W68" s="37"/>
      <c r="X68" s="13"/>
      <c r="Y68" s="13"/>
      <c r="Z68" s="13"/>
      <c r="AA68" s="27" t="s">
        <v>832</v>
      </c>
      <c r="AB68" s="27" t="s">
        <v>832</v>
      </c>
      <c r="AC68" s="27" t="s">
        <v>832</v>
      </c>
      <c r="AD68" s="13"/>
      <c r="AE68" s="27" t="s">
        <v>832</v>
      </c>
      <c r="AF68" s="18"/>
    </row>
    <row r="69" spans="1:32" s="6" customFormat="1" ht="165" x14ac:dyDescent="0.25">
      <c r="A69" s="16">
        <v>1010000067</v>
      </c>
      <c r="B69" s="13" t="s">
        <v>316</v>
      </c>
      <c r="C69" s="15">
        <v>45047</v>
      </c>
      <c r="D69" s="13" t="s">
        <v>397</v>
      </c>
      <c r="E69" s="15">
        <v>45658</v>
      </c>
      <c r="F69" s="15">
        <v>46023</v>
      </c>
      <c r="G69" s="13" t="s">
        <v>618</v>
      </c>
      <c r="H69" s="13" t="s">
        <v>619</v>
      </c>
      <c r="I69" s="13" t="s">
        <v>620</v>
      </c>
      <c r="J69" s="13" t="s">
        <v>586</v>
      </c>
      <c r="K69" s="13" t="s">
        <v>588</v>
      </c>
      <c r="L69" s="18"/>
      <c r="M69" s="13" t="s">
        <v>621</v>
      </c>
      <c r="N69" s="13" t="s">
        <v>702</v>
      </c>
      <c r="O69" s="16" t="s">
        <v>798</v>
      </c>
      <c r="P69" s="13">
        <v>229</v>
      </c>
      <c r="Q69" s="13" t="s">
        <v>713</v>
      </c>
      <c r="R69" s="19" t="s">
        <v>830</v>
      </c>
      <c r="S69" s="7"/>
      <c r="T69" s="22"/>
      <c r="U69" s="13">
        <v>2025</v>
      </c>
      <c r="V69" s="16">
        <f t="shared" ref="V69:V77" si="1">V68</f>
        <v>3</v>
      </c>
      <c r="W69" s="37"/>
      <c r="X69" s="13"/>
      <c r="Y69" s="13"/>
      <c r="Z69" s="13"/>
      <c r="AA69" s="27" t="s">
        <v>832</v>
      </c>
      <c r="AB69" s="27" t="s">
        <v>832</v>
      </c>
      <c r="AC69" s="27" t="s">
        <v>832</v>
      </c>
      <c r="AD69" s="13"/>
      <c r="AE69" s="27" t="s">
        <v>832</v>
      </c>
      <c r="AF69" s="18"/>
    </row>
    <row r="70" spans="1:32" s="6" customFormat="1" ht="90" x14ac:dyDescent="0.25">
      <c r="A70" s="16">
        <v>1010000068</v>
      </c>
      <c r="B70" s="13" t="s">
        <v>316</v>
      </c>
      <c r="C70" s="15">
        <v>45047</v>
      </c>
      <c r="D70" s="13" t="s">
        <v>396</v>
      </c>
      <c r="E70" s="13"/>
      <c r="F70" s="13"/>
      <c r="G70" s="13" t="s">
        <v>484</v>
      </c>
      <c r="H70" s="13" t="s">
        <v>622</v>
      </c>
      <c r="I70" s="13" t="s">
        <v>585</v>
      </c>
      <c r="J70" s="13" t="s">
        <v>586</v>
      </c>
      <c r="K70" s="13" t="s">
        <v>588</v>
      </c>
      <c r="L70" s="18"/>
      <c r="M70" s="13" t="s">
        <v>587</v>
      </c>
      <c r="N70" s="13" t="s">
        <v>703</v>
      </c>
      <c r="O70" s="16" t="s">
        <v>799</v>
      </c>
      <c r="P70" s="13">
        <v>151</v>
      </c>
      <c r="Q70" s="13" t="s">
        <v>713</v>
      </c>
      <c r="R70" s="19" t="s">
        <v>830</v>
      </c>
      <c r="S70" s="13" t="s">
        <v>812</v>
      </c>
      <c r="T70" s="22"/>
      <c r="U70" s="13">
        <v>2025</v>
      </c>
      <c r="V70" s="16">
        <f t="shared" si="1"/>
        <v>3</v>
      </c>
      <c r="W70" s="36">
        <v>56</v>
      </c>
      <c r="X70" s="13">
        <v>107</v>
      </c>
      <c r="Y70" s="13">
        <v>168</v>
      </c>
      <c r="Z70" s="13"/>
      <c r="AA70" s="8"/>
      <c r="AB70" s="8"/>
      <c r="AC70" s="13"/>
      <c r="AD70" s="13"/>
      <c r="AE70" s="27" t="s">
        <v>832</v>
      </c>
      <c r="AF70" s="18"/>
    </row>
    <row r="71" spans="1:32" s="6" customFormat="1" ht="90" x14ac:dyDescent="0.25">
      <c r="A71" s="16">
        <v>1010000069</v>
      </c>
      <c r="B71" s="13" t="s">
        <v>316</v>
      </c>
      <c r="C71" s="15">
        <v>45047</v>
      </c>
      <c r="D71" s="13" t="s">
        <v>396</v>
      </c>
      <c r="E71" s="13"/>
      <c r="F71" s="13"/>
      <c r="G71" s="13" t="s">
        <v>488</v>
      </c>
      <c r="H71" s="13" t="s">
        <v>623</v>
      </c>
      <c r="I71" s="13" t="s">
        <v>585</v>
      </c>
      <c r="J71" s="13" t="s">
        <v>586</v>
      </c>
      <c r="K71" s="13" t="s">
        <v>588</v>
      </c>
      <c r="L71" s="18"/>
      <c r="M71" s="13" t="s">
        <v>587</v>
      </c>
      <c r="N71" s="13" t="s">
        <v>704</v>
      </c>
      <c r="O71" s="16" t="s">
        <v>800</v>
      </c>
      <c r="P71" s="13">
        <v>152</v>
      </c>
      <c r="Q71" s="13" t="s">
        <v>713</v>
      </c>
      <c r="R71" s="19" t="s">
        <v>830</v>
      </c>
      <c r="S71" s="13" t="s">
        <v>812</v>
      </c>
      <c r="T71" s="22"/>
      <c r="U71" s="13">
        <v>2025</v>
      </c>
      <c r="V71" s="16">
        <f t="shared" si="1"/>
        <v>3</v>
      </c>
      <c r="W71" s="36">
        <v>0</v>
      </c>
      <c r="X71" s="13">
        <v>0</v>
      </c>
      <c r="Y71" s="13">
        <v>205</v>
      </c>
      <c r="Z71" s="13"/>
      <c r="AA71" s="8"/>
      <c r="AB71" s="8"/>
      <c r="AC71" s="13"/>
      <c r="AD71" s="13"/>
      <c r="AE71" s="27" t="s">
        <v>834</v>
      </c>
      <c r="AF71" s="18"/>
    </row>
    <row r="72" spans="1:32" s="6" customFormat="1" ht="90" x14ac:dyDescent="0.25">
      <c r="A72" s="16">
        <v>1010000070</v>
      </c>
      <c r="B72" s="13" t="s">
        <v>316</v>
      </c>
      <c r="C72" s="15">
        <v>45047</v>
      </c>
      <c r="D72" s="13" t="s">
        <v>396</v>
      </c>
      <c r="E72" s="13"/>
      <c r="F72" s="13"/>
      <c r="G72" s="13" t="s">
        <v>490</v>
      </c>
      <c r="H72" s="13" t="s">
        <v>624</v>
      </c>
      <c r="I72" s="13" t="s">
        <v>585</v>
      </c>
      <c r="J72" s="13" t="s">
        <v>586</v>
      </c>
      <c r="K72" s="13" t="s">
        <v>588</v>
      </c>
      <c r="L72" s="18"/>
      <c r="M72" s="13" t="s">
        <v>587</v>
      </c>
      <c r="N72" s="13" t="s">
        <v>705</v>
      </c>
      <c r="O72" s="16" t="s">
        <v>801</v>
      </c>
      <c r="P72" s="13">
        <v>153</v>
      </c>
      <c r="Q72" s="13" t="s">
        <v>713</v>
      </c>
      <c r="R72" s="19" t="s">
        <v>830</v>
      </c>
      <c r="S72" s="13" t="s">
        <v>812</v>
      </c>
      <c r="T72" s="22"/>
      <c r="U72" s="13">
        <v>2025</v>
      </c>
      <c r="V72" s="16">
        <f t="shared" si="1"/>
        <v>3</v>
      </c>
      <c r="W72" s="36">
        <v>0</v>
      </c>
      <c r="X72" s="13">
        <v>0</v>
      </c>
      <c r="Y72" s="13">
        <v>205</v>
      </c>
      <c r="Z72" s="13"/>
      <c r="AA72" s="8"/>
      <c r="AB72" s="8"/>
      <c r="AC72" s="13"/>
      <c r="AD72" s="13"/>
      <c r="AE72" s="27" t="s">
        <v>834</v>
      </c>
      <c r="AF72" s="18"/>
    </row>
    <row r="73" spans="1:32" s="6" customFormat="1" ht="90" x14ac:dyDescent="0.25">
      <c r="A73" s="16">
        <v>1010000071</v>
      </c>
      <c r="B73" s="13" t="s">
        <v>316</v>
      </c>
      <c r="C73" s="15">
        <v>45047</v>
      </c>
      <c r="D73" s="13" t="s">
        <v>396</v>
      </c>
      <c r="E73" s="13"/>
      <c r="F73" s="13"/>
      <c r="G73" s="13" t="s">
        <v>497</v>
      </c>
      <c r="H73" s="13" t="s">
        <v>625</v>
      </c>
      <c r="I73" s="13" t="s">
        <v>585</v>
      </c>
      <c r="J73" s="13" t="s">
        <v>586</v>
      </c>
      <c r="K73" s="13" t="s">
        <v>588</v>
      </c>
      <c r="L73" s="18"/>
      <c r="M73" s="13" t="s">
        <v>587</v>
      </c>
      <c r="N73" s="13" t="s">
        <v>706</v>
      </c>
      <c r="O73" s="16" t="s">
        <v>802</v>
      </c>
      <c r="P73" s="13">
        <v>154</v>
      </c>
      <c r="Q73" s="13" t="s">
        <v>713</v>
      </c>
      <c r="R73" s="19" t="s">
        <v>830</v>
      </c>
      <c r="S73" s="13" t="s">
        <v>812</v>
      </c>
      <c r="T73" s="22"/>
      <c r="U73" s="13">
        <v>2025</v>
      </c>
      <c r="V73" s="16">
        <f t="shared" si="1"/>
        <v>3</v>
      </c>
      <c r="W73" s="36">
        <v>0</v>
      </c>
      <c r="X73" s="13">
        <v>0</v>
      </c>
      <c r="Y73" s="13">
        <v>205</v>
      </c>
      <c r="Z73" s="13"/>
      <c r="AA73" s="8"/>
      <c r="AB73" s="8"/>
      <c r="AC73" s="13"/>
      <c r="AD73" s="13"/>
      <c r="AE73" s="27" t="s">
        <v>834</v>
      </c>
      <c r="AF73" s="18"/>
    </row>
    <row r="74" spans="1:32" s="6" customFormat="1" ht="90" x14ac:dyDescent="0.25">
      <c r="A74" s="16">
        <v>1010000072</v>
      </c>
      <c r="B74" s="13" t="s">
        <v>316</v>
      </c>
      <c r="C74" s="15">
        <v>45047</v>
      </c>
      <c r="D74" s="13" t="s">
        <v>396</v>
      </c>
      <c r="E74" s="13"/>
      <c r="F74" s="13"/>
      <c r="G74" s="13" t="s">
        <v>501</v>
      </c>
      <c r="H74" s="13" t="s">
        <v>626</v>
      </c>
      <c r="I74" s="13" t="s">
        <v>585</v>
      </c>
      <c r="J74" s="13" t="s">
        <v>586</v>
      </c>
      <c r="K74" s="13" t="s">
        <v>588</v>
      </c>
      <c r="L74" s="18"/>
      <c r="M74" s="13" t="s">
        <v>587</v>
      </c>
      <c r="N74" s="13" t="s">
        <v>707</v>
      </c>
      <c r="O74" s="16" t="s">
        <v>803</v>
      </c>
      <c r="P74" s="13">
        <v>155</v>
      </c>
      <c r="Q74" s="13" t="s">
        <v>713</v>
      </c>
      <c r="R74" s="19" t="s">
        <v>830</v>
      </c>
      <c r="S74" s="13" t="s">
        <v>365</v>
      </c>
      <c r="T74" s="22"/>
      <c r="U74" s="13">
        <v>2025</v>
      </c>
      <c r="V74" s="16">
        <f t="shared" si="1"/>
        <v>3</v>
      </c>
      <c r="W74" s="36">
        <v>39</v>
      </c>
      <c r="X74" s="13">
        <v>78</v>
      </c>
      <c r="Y74" s="13">
        <v>117</v>
      </c>
      <c r="Z74" s="13"/>
      <c r="AA74" s="8"/>
      <c r="AB74" s="8"/>
      <c r="AC74" s="13"/>
      <c r="AD74" s="13"/>
      <c r="AE74" s="27" t="s">
        <v>832</v>
      </c>
      <c r="AF74" s="18"/>
    </row>
    <row r="75" spans="1:32" s="6" customFormat="1" ht="105" x14ac:dyDescent="0.25">
      <c r="A75" s="16">
        <v>1010000073</v>
      </c>
      <c r="B75" s="13" t="s">
        <v>316</v>
      </c>
      <c r="C75" s="15">
        <v>45047</v>
      </c>
      <c r="D75" s="13" t="s">
        <v>396</v>
      </c>
      <c r="E75" s="13"/>
      <c r="F75" s="13"/>
      <c r="G75" s="13" t="s">
        <v>627</v>
      </c>
      <c r="H75" s="13" t="s">
        <v>628</v>
      </c>
      <c r="I75" s="13" t="s">
        <v>628</v>
      </c>
      <c r="J75" s="13" t="s">
        <v>586</v>
      </c>
      <c r="K75" s="13" t="s">
        <v>627</v>
      </c>
      <c r="L75" s="18"/>
      <c r="M75" s="13" t="s">
        <v>629</v>
      </c>
      <c r="N75" s="13" t="s">
        <v>708</v>
      </c>
      <c r="O75" s="16" t="s">
        <v>804</v>
      </c>
      <c r="P75" s="13">
        <v>214</v>
      </c>
      <c r="Q75" s="13" t="s">
        <v>713</v>
      </c>
      <c r="R75" s="19" t="s">
        <v>830</v>
      </c>
      <c r="S75" s="7"/>
      <c r="T75" s="22"/>
      <c r="U75" s="13">
        <v>2025</v>
      </c>
      <c r="V75" s="16">
        <f t="shared" si="1"/>
        <v>3</v>
      </c>
      <c r="W75" s="37"/>
      <c r="X75" s="13"/>
      <c r="Y75" s="13"/>
      <c r="Z75" s="13"/>
      <c r="AA75" s="27" t="s">
        <v>832</v>
      </c>
      <c r="AB75" s="27" t="s">
        <v>832</v>
      </c>
      <c r="AC75" s="27" t="s">
        <v>832</v>
      </c>
      <c r="AD75" s="13"/>
      <c r="AE75" s="27" t="s">
        <v>832</v>
      </c>
      <c r="AF75" s="18"/>
    </row>
    <row r="76" spans="1:32" s="6" customFormat="1" ht="45" x14ac:dyDescent="0.25">
      <c r="A76" s="16">
        <v>1010000074</v>
      </c>
      <c r="B76" s="13" t="s">
        <v>316</v>
      </c>
      <c r="C76" s="15">
        <v>45047</v>
      </c>
      <c r="D76" s="13" t="s">
        <v>396</v>
      </c>
      <c r="E76" s="13"/>
      <c r="F76" s="13"/>
      <c r="G76" s="13" t="s">
        <v>630</v>
      </c>
      <c r="H76" s="13" t="s">
        <v>631</v>
      </c>
      <c r="I76" s="13" t="s">
        <v>631</v>
      </c>
      <c r="J76" s="13" t="s">
        <v>586</v>
      </c>
      <c r="K76" s="13" t="s">
        <v>630</v>
      </c>
      <c r="L76" s="18"/>
      <c r="M76" s="13" t="s">
        <v>632</v>
      </c>
      <c r="N76" s="13" t="s">
        <v>709</v>
      </c>
      <c r="O76" s="16" t="s">
        <v>805</v>
      </c>
      <c r="P76" s="13">
        <v>214</v>
      </c>
      <c r="Q76" s="13" t="s">
        <v>713</v>
      </c>
      <c r="R76" s="19" t="s">
        <v>830</v>
      </c>
      <c r="S76" s="7"/>
      <c r="T76" s="22"/>
      <c r="U76" s="13">
        <v>2025</v>
      </c>
      <c r="V76" s="16">
        <f t="shared" si="1"/>
        <v>3</v>
      </c>
      <c r="W76" s="37"/>
      <c r="X76" s="13"/>
      <c r="Y76" s="13"/>
      <c r="Z76" s="13"/>
      <c r="AA76" s="27" t="s">
        <v>832</v>
      </c>
      <c r="AB76" s="27" t="s">
        <v>832</v>
      </c>
      <c r="AC76" s="27" t="s">
        <v>832</v>
      </c>
      <c r="AD76" s="13"/>
      <c r="AE76" s="27" t="s">
        <v>832</v>
      </c>
      <c r="AF76" s="18"/>
    </row>
    <row r="77" spans="1:32" s="6" customFormat="1" ht="60" x14ac:dyDescent="0.25">
      <c r="A77" s="16">
        <v>1010000075</v>
      </c>
      <c r="B77" s="13" t="s">
        <v>316</v>
      </c>
      <c r="C77" s="15">
        <v>45047</v>
      </c>
      <c r="D77" s="13" t="s">
        <v>396</v>
      </c>
      <c r="E77" s="13"/>
      <c r="F77" s="13"/>
      <c r="G77" s="13" t="s">
        <v>633</v>
      </c>
      <c r="H77" s="13" t="s">
        <v>634</v>
      </c>
      <c r="I77" s="13" t="s">
        <v>634</v>
      </c>
      <c r="J77" s="13" t="s">
        <v>586</v>
      </c>
      <c r="K77" s="13" t="s">
        <v>633</v>
      </c>
      <c r="L77" s="18"/>
      <c r="M77" s="13" t="s">
        <v>635</v>
      </c>
      <c r="N77" s="13" t="s">
        <v>710</v>
      </c>
      <c r="O77" s="16" t="s">
        <v>806</v>
      </c>
      <c r="P77" s="13">
        <v>215</v>
      </c>
      <c r="Q77" s="13" t="s">
        <v>713</v>
      </c>
      <c r="R77" s="19" t="s">
        <v>830</v>
      </c>
      <c r="S77" s="13" t="s">
        <v>814</v>
      </c>
      <c r="T77" s="22"/>
      <c r="U77" s="13">
        <v>2025</v>
      </c>
      <c r="V77" s="16">
        <f t="shared" si="1"/>
        <v>3</v>
      </c>
      <c r="W77" s="36">
        <v>25</v>
      </c>
      <c r="X77" s="13">
        <v>49</v>
      </c>
      <c r="Y77" s="46">
        <v>59</v>
      </c>
      <c r="Z77" s="13"/>
      <c r="AA77" s="24"/>
      <c r="AB77" s="24"/>
      <c r="AC77" s="13"/>
      <c r="AD77" s="13"/>
      <c r="AE77" s="27" t="s">
        <v>832</v>
      </c>
      <c r="AF77" s="18"/>
    </row>
    <row r="78" spans="1:32" s="6" customFormat="1" x14ac:dyDescent="0.25"/>
    <row r="79" spans="1:32" s="6" customFormat="1" x14ac:dyDescent="0.25"/>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A43" workbookViewId="0">
      <selection activeCell="K21" sqref="K21"/>
    </sheetView>
  </sheetViews>
  <sheetFormatPr defaultColWidth="9.140625" defaultRowHeight="15" x14ac:dyDescent="0.25"/>
  <cols>
    <col min="1" max="1" width="13.42578125" style="2" customWidth="1"/>
    <col min="2" max="2" width="22.85546875" style="2" customWidth="1"/>
    <col min="3" max="3" width="17" style="2" customWidth="1"/>
    <col min="4" max="4" width="13.7109375" style="2" customWidth="1"/>
    <col min="5" max="5" width="32.5703125" style="2" customWidth="1"/>
    <col min="6" max="6" width="41.7109375" style="2" customWidth="1"/>
    <col min="7" max="7" width="12.7109375" style="2" customWidth="1"/>
    <col min="8" max="8" width="9.140625" style="2"/>
    <col min="9" max="9" width="12.28515625" style="2" customWidth="1"/>
    <col min="10" max="10" width="13.7109375" style="2" customWidth="1"/>
    <col min="11" max="11" width="11.28515625" style="2" customWidth="1"/>
    <col min="12" max="16384" width="9.140625" style="2"/>
  </cols>
  <sheetData>
    <row r="1" spans="1:11" ht="45" x14ac:dyDescent="0.25">
      <c r="A1" s="1" t="s">
        <v>0</v>
      </c>
      <c r="B1" s="1" t="s">
        <v>21</v>
      </c>
      <c r="C1" s="1" t="s">
        <v>22</v>
      </c>
      <c r="D1" s="1" t="s">
        <v>23</v>
      </c>
      <c r="E1" s="1" t="s">
        <v>28</v>
      </c>
      <c r="F1" s="1" t="s">
        <v>19</v>
      </c>
      <c r="G1" s="1" t="s">
        <v>20</v>
      </c>
      <c r="H1" s="1" t="s">
        <v>1</v>
      </c>
      <c r="I1" s="1" t="s">
        <v>29</v>
      </c>
      <c r="J1" s="1" t="s">
        <v>30</v>
      </c>
      <c r="K1" s="1" t="s">
        <v>31</v>
      </c>
    </row>
    <row r="2" spans="1:11" ht="45" x14ac:dyDescent="0.25">
      <c r="A2" s="2">
        <v>1100000000</v>
      </c>
      <c r="B2" s="2" t="s">
        <v>231</v>
      </c>
      <c r="C2" s="2" t="s">
        <v>244</v>
      </c>
      <c r="D2" s="2" t="s">
        <v>34</v>
      </c>
      <c r="E2" s="2" t="s">
        <v>36</v>
      </c>
      <c r="H2" s="2" t="s">
        <v>316</v>
      </c>
      <c r="I2" s="2">
        <v>2025</v>
      </c>
      <c r="J2" s="14">
        <v>3</v>
      </c>
      <c r="K2" s="47">
        <v>0</v>
      </c>
    </row>
    <row r="3" spans="1:11" ht="45" x14ac:dyDescent="0.25">
      <c r="A3" s="2">
        <v>1100000001</v>
      </c>
      <c r="B3" s="2" t="s">
        <v>231</v>
      </c>
      <c r="C3" s="2" t="s">
        <v>244</v>
      </c>
      <c r="D3" s="2" t="s">
        <v>37</v>
      </c>
      <c r="E3" s="2" t="s">
        <v>36</v>
      </c>
      <c r="H3" s="2" t="s">
        <v>316</v>
      </c>
      <c r="I3" s="2">
        <v>2025</v>
      </c>
      <c r="J3" s="14">
        <v>3</v>
      </c>
      <c r="K3" s="47">
        <v>0</v>
      </c>
    </row>
    <row r="4" spans="1:11" ht="45" x14ac:dyDescent="0.25">
      <c r="A4" s="2">
        <v>1100000002</v>
      </c>
      <c r="B4" s="2" t="s">
        <v>231</v>
      </c>
      <c r="C4" s="2" t="s">
        <v>244</v>
      </c>
      <c r="D4" s="2" t="s">
        <v>38</v>
      </c>
      <c r="E4" s="2" t="s">
        <v>36</v>
      </c>
      <c r="H4" s="2" t="s">
        <v>316</v>
      </c>
      <c r="I4" s="2">
        <v>2025</v>
      </c>
      <c r="J4" s="14">
        <v>3</v>
      </c>
      <c r="K4" s="47">
        <v>0</v>
      </c>
    </row>
    <row r="5" spans="1:11" ht="45" x14ac:dyDescent="0.25">
      <c r="A5" s="2">
        <v>1100000003</v>
      </c>
      <c r="B5" s="2" t="s">
        <v>231</v>
      </c>
      <c r="C5" s="2" t="s">
        <v>244</v>
      </c>
      <c r="D5" s="2" t="s">
        <v>39</v>
      </c>
      <c r="E5" s="2" t="s">
        <v>36</v>
      </c>
      <c r="H5" s="2" t="s">
        <v>316</v>
      </c>
      <c r="I5" s="2">
        <v>2025</v>
      </c>
      <c r="J5" s="14">
        <v>3</v>
      </c>
      <c r="K5" s="47">
        <v>0</v>
      </c>
    </row>
    <row r="6" spans="1:11" ht="45" x14ac:dyDescent="0.25">
      <c r="A6" s="2">
        <v>1100000004</v>
      </c>
      <c r="B6" s="2" t="s">
        <v>231</v>
      </c>
      <c r="C6" s="2" t="s">
        <v>245</v>
      </c>
      <c r="D6" s="2" t="s">
        <v>34</v>
      </c>
      <c r="E6" s="2" t="s">
        <v>286</v>
      </c>
      <c r="H6" s="2" t="s">
        <v>316</v>
      </c>
      <c r="I6" s="2">
        <v>2025</v>
      </c>
      <c r="J6" s="14">
        <v>3</v>
      </c>
      <c r="K6" s="47">
        <v>0</v>
      </c>
    </row>
    <row r="7" spans="1:11" ht="45" x14ac:dyDescent="0.25">
      <c r="A7" s="2">
        <v>1100000005</v>
      </c>
      <c r="B7" s="2" t="s">
        <v>231</v>
      </c>
      <c r="C7" s="2" t="s">
        <v>245</v>
      </c>
      <c r="D7" s="2" t="s">
        <v>37</v>
      </c>
      <c r="E7" s="2" t="s">
        <v>286</v>
      </c>
      <c r="H7" s="2" t="s">
        <v>316</v>
      </c>
      <c r="I7" s="2">
        <v>2025</v>
      </c>
      <c r="J7" s="14">
        <v>3</v>
      </c>
      <c r="K7" s="47">
        <v>0</v>
      </c>
    </row>
    <row r="8" spans="1:11" ht="45" x14ac:dyDescent="0.25">
      <c r="A8" s="2">
        <v>1100000006</v>
      </c>
      <c r="B8" s="2" t="s">
        <v>231</v>
      </c>
      <c r="C8" s="2" t="s">
        <v>245</v>
      </c>
      <c r="D8" s="2" t="s">
        <v>38</v>
      </c>
      <c r="E8" s="2" t="s">
        <v>286</v>
      </c>
      <c r="H8" s="2" t="s">
        <v>316</v>
      </c>
      <c r="I8" s="2">
        <v>2025</v>
      </c>
      <c r="J8" s="14">
        <v>3</v>
      </c>
      <c r="K8" s="47">
        <v>0</v>
      </c>
    </row>
    <row r="9" spans="1:11" ht="45" x14ac:dyDescent="0.25">
      <c r="A9" s="2">
        <v>1100000007</v>
      </c>
      <c r="B9" s="2" t="s">
        <v>231</v>
      </c>
      <c r="C9" s="2" t="s">
        <v>245</v>
      </c>
      <c r="D9" s="2" t="s">
        <v>39</v>
      </c>
      <c r="E9" s="2" t="s">
        <v>286</v>
      </c>
      <c r="H9" s="2" t="s">
        <v>316</v>
      </c>
      <c r="I9" s="2">
        <v>2025</v>
      </c>
      <c r="J9" s="14">
        <v>3</v>
      </c>
      <c r="K9" s="47">
        <v>0</v>
      </c>
    </row>
    <row r="10" spans="1:11" ht="30" x14ac:dyDescent="0.25">
      <c r="A10" s="2">
        <v>1100000008</v>
      </c>
      <c r="B10" s="2" t="s">
        <v>231</v>
      </c>
      <c r="C10" s="2" t="s">
        <v>246</v>
      </c>
      <c r="D10" s="2" t="s">
        <v>34</v>
      </c>
      <c r="E10" s="2" t="s">
        <v>287</v>
      </c>
      <c r="H10" s="2" t="s">
        <v>316</v>
      </c>
      <c r="I10" s="2">
        <v>2025</v>
      </c>
      <c r="J10" s="14">
        <v>3</v>
      </c>
      <c r="K10" s="47">
        <v>0</v>
      </c>
    </row>
    <row r="11" spans="1:11" ht="30" x14ac:dyDescent="0.25">
      <c r="A11" s="2">
        <v>1100000009</v>
      </c>
      <c r="B11" s="2" t="s">
        <v>231</v>
      </c>
      <c r="C11" s="2" t="s">
        <v>246</v>
      </c>
      <c r="D11" s="2" t="s">
        <v>37</v>
      </c>
      <c r="E11" s="2" t="s">
        <v>287</v>
      </c>
      <c r="H11" s="2" t="s">
        <v>316</v>
      </c>
      <c r="I11" s="2">
        <v>2025</v>
      </c>
      <c r="J11" s="14">
        <v>3</v>
      </c>
      <c r="K11" s="47">
        <v>0</v>
      </c>
    </row>
    <row r="12" spans="1:11" ht="30" x14ac:dyDescent="0.25">
      <c r="A12" s="2">
        <v>1100000010</v>
      </c>
      <c r="B12" s="2" t="s">
        <v>231</v>
      </c>
      <c r="C12" s="2" t="s">
        <v>246</v>
      </c>
      <c r="D12" s="2" t="s">
        <v>38</v>
      </c>
      <c r="E12" s="2" t="s">
        <v>287</v>
      </c>
      <c r="H12" s="2" t="s">
        <v>316</v>
      </c>
      <c r="I12" s="2">
        <v>2025</v>
      </c>
      <c r="J12" s="14">
        <v>3</v>
      </c>
      <c r="K12" s="47">
        <v>0</v>
      </c>
    </row>
    <row r="13" spans="1:11" ht="30" x14ac:dyDescent="0.25">
      <c r="A13" s="2">
        <v>1100000011</v>
      </c>
      <c r="B13" s="2" t="s">
        <v>231</v>
      </c>
      <c r="C13" s="2" t="s">
        <v>246</v>
      </c>
      <c r="D13" s="2" t="s">
        <v>39</v>
      </c>
      <c r="E13" s="2" t="s">
        <v>287</v>
      </c>
      <c r="H13" s="2" t="s">
        <v>316</v>
      </c>
      <c r="I13" s="2">
        <v>2025</v>
      </c>
      <c r="J13" s="14">
        <v>3</v>
      </c>
      <c r="K13" s="47">
        <v>0</v>
      </c>
    </row>
    <row r="14" spans="1:11" ht="30" x14ac:dyDescent="0.25">
      <c r="A14" s="2">
        <v>1100000012</v>
      </c>
      <c r="B14" s="2" t="s">
        <v>231</v>
      </c>
      <c r="C14" s="2" t="s">
        <v>247</v>
      </c>
      <c r="D14" s="2" t="s">
        <v>34</v>
      </c>
      <c r="E14" s="2" t="s">
        <v>36</v>
      </c>
      <c r="H14" s="2" t="s">
        <v>316</v>
      </c>
      <c r="I14" s="2">
        <v>2025</v>
      </c>
      <c r="J14" s="14">
        <v>3</v>
      </c>
      <c r="K14" s="47">
        <v>0</v>
      </c>
    </row>
    <row r="15" spans="1:11" ht="30" x14ac:dyDescent="0.25">
      <c r="A15" s="2">
        <v>1100000013</v>
      </c>
      <c r="B15" s="2" t="s">
        <v>231</v>
      </c>
      <c r="C15" s="2" t="s">
        <v>247</v>
      </c>
      <c r="D15" s="2" t="s">
        <v>37</v>
      </c>
      <c r="E15" s="2" t="s">
        <v>36</v>
      </c>
      <c r="H15" s="2" t="s">
        <v>316</v>
      </c>
      <c r="I15" s="2">
        <v>2025</v>
      </c>
      <c r="J15" s="14">
        <v>3</v>
      </c>
      <c r="K15" s="47">
        <v>0</v>
      </c>
    </row>
    <row r="16" spans="1:11" ht="30" x14ac:dyDescent="0.25">
      <c r="A16" s="2">
        <v>1100000014</v>
      </c>
      <c r="B16" s="2" t="s">
        <v>231</v>
      </c>
      <c r="C16" s="2" t="s">
        <v>247</v>
      </c>
      <c r="D16" s="2" t="s">
        <v>38</v>
      </c>
      <c r="E16" s="2" t="s">
        <v>36</v>
      </c>
      <c r="H16" s="2" t="s">
        <v>316</v>
      </c>
      <c r="I16" s="2">
        <v>2025</v>
      </c>
      <c r="J16" s="14">
        <v>3</v>
      </c>
      <c r="K16" s="47">
        <v>0</v>
      </c>
    </row>
    <row r="17" spans="1:11" ht="30" x14ac:dyDescent="0.25">
      <c r="A17" s="2">
        <v>1100000015</v>
      </c>
      <c r="B17" s="2" t="s">
        <v>231</v>
      </c>
      <c r="C17" s="2" t="s">
        <v>247</v>
      </c>
      <c r="D17" s="2" t="s">
        <v>39</v>
      </c>
      <c r="E17" s="2" t="s">
        <v>36</v>
      </c>
      <c r="H17" s="2" t="s">
        <v>316</v>
      </c>
      <c r="I17" s="2">
        <v>2025</v>
      </c>
      <c r="J17" s="14">
        <v>3</v>
      </c>
      <c r="K17" s="47">
        <v>0</v>
      </c>
    </row>
    <row r="18" spans="1:11" ht="60" x14ac:dyDescent="0.25">
      <c r="A18" s="2">
        <v>1100000016</v>
      </c>
      <c r="B18" s="2" t="s">
        <v>231</v>
      </c>
      <c r="C18" s="2" t="s">
        <v>248</v>
      </c>
      <c r="D18" s="2" t="s">
        <v>34</v>
      </c>
      <c r="E18" s="2" t="s">
        <v>232</v>
      </c>
      <c r="H18" s="2" t="s">
        <v>316</v>
      </c>
      <c r="I18" s="2">
        <v>2025</v>
      </c>
      <c r="J18" s="14">
        <v>3</v>
      </c>
      <c r="K18" s="47">
        <v>0</v>
      </c>
    </row>
    <row r="19" spans="1:11" ht="60" x14ac:dyDescent="0.25">
      <c r="A19" s="2">
        <v>1100000017</v>
      </c>
      <c r="B19" s="2" t="s">
        <v>231</v>
      </c>
      <c r="C19" s="2" t="s">
        <v>248</v>
      </c>
      <c r="D19" s="2" t="s">
        <v>37</v>
      </c>
      <c r="E19" s="2" t="s">
        <v>232</v>
      </c>
      <c r="H19" s="2" t="s">
        <v>316</v>
      </c>
      <c r="I19" s="2">
        <v>2025</v>
      </c>
      <c r="J19" s="14">
        <v>3</v>
      </c>
      <c r="K19" s="47">
        <v>0</v>
      </c>
    </row>
    <row r="20" spans="1:11" ht="60" x14ac:dyDescent="0.25">
      <c r="A20" s="2">
        <v>1100000018</v>
      </c>
      <c r="B20" s="2" t="s">
        <v>231</v>
      </c>
      <c r="C20" s="2" t="s">
        <v>248</v>
      </c>
      <c r="D20" s="2" t="s">
        <v>38</v>
      </c>
      <c r="E20" s="2" t="s">
        <v>232</v>
      </c>
      <c r="H20" s="2" t="s">
        <v>316</v>
      </c>
      <c r="I20" s="2">
        <v>2025</v>
      </c>
      <c r="J20" s="14">
        <v>3</v>
      </c>
      <c r="K20" s="47">
        <v>0</v>
      </c>
    </row>
    <row r="21" spans="1:11" ht="60" x14ac:dyDescent="0.25">
      <c r="A21" s="2">
        <v>1100000019</v>
      </c>
      <c r="B21" s="2" t="s">
        <v>231</v>
      </c>
      <c r="C21" s="2" t="s">
        <v>248</v>
      </c>
      <c r="D21" s="2" t="s">
        <v>39</v>
      </c>
      <c r="E21" s="2" t="s">
        <v>232</v>
      </c>
      <c r="H21" s="2" t="s">
        <v>316</v>
      </c>
      <c r="I21" s="2">
        <v>2025</v>
      </c>
      <c r="J21" s="14">
        <v>3</v>
      </c>
      <c r="K21" s="47">
        <v>0</v>
      </c>
    </row>
    <row r="22" spans="1:11" ht="60" x14ac:dyDescent="0.25">
      <c r="A22" s="2">
        <v>1100000020</v>
      </c>
      <c r="B22" s="2" t="s">
        <v>233</v>
      </c>
      <c r="C22" s="2" t="s">
        <v>249</v>
      </c>
      <c r="E22" s="2" t="s">
        <v>287</v>
      </c>
      <c r="H22" s="2" t="s">
        <v>316</v>
      </c>
      <c r="I22" s="2">
        <v>2025</v>
      </c>
      <c r="J22" s="14">
        <v>3</v>
      </c>
      <c r="K22" s="47">
        <v>0</v>
      </c>
    </row>
    <row r="23" spans="1:11" ht="75" x14ac:dyDescent="0.25">
      <c r="A23" s="2">
        <v>1100000021</v>
      </c>
      <c r="B23" s="2" t="s">
        <v>233</v>
      </c>
      <c r="C23" s="2" t="s">
        <v>250</v>
      </c>
      <c r="E23" s="2" t="s">
        <v>287</v>
      </c>
      <c r="H23" s="2" t="s">
        <v>316</v>
      </c>
      <c r="I23" s="2">
        <v>2025</v>
      </c>
      <c r="J23" s="14">
        <v>3</v>
      </c>
      <c r="K23" s="47">
        <f>7090694/60</f>
        <v>118178.23333333334</v>
      </c>
    </row>
    <row r="24" spans="1:11" ht="60" x14ac:dyDescent="0.25">
      <c r="A24" s="2">
        <v>1100000022</v>
      </c>
      <c r="B24" s="2" t="s">
        <v>233</v>
      </c>
      <c r="C24" s="2" t="s">
        <v>251</v>
      </c>
      <c r="E24" s="2" t="s">
        <v>287</v>
      </c>
      <c r="H24" s="2" t="s">
        <v>316</v>
      </c>
      <c r="I24" s="2">
        <v>2025</v>
      </c>
      <c r="J24" s="14">
        <v>3</v>
      </c>
      <c r="K24" s="47">
        <f>7090694/60</f>
        <v>118178.23333333334</v>
      </c>
    </row>
    <row r="25" spans="1:11" ht="90" x14ac:dyDescent="0.25">
      <c r="A25" s="2">
        <v>1100000023</v>
      </c>
      <c r="B25" s="2" t="s">
        <v>233</v>
      </c>
      <c r="C25" s="2" t="s">
        <v>252</v>
      </c>
      <c r="E25" s="2" t="s">
        <v>234</v>
      </c>
      <c r="H25" s="2" t="s">
        <v>316</v>
      </c>
      <c r="I25" s="2">
        <v>2025</v>
      </c>
      <c r="J25" s="14">
        <v>3</v>
      </c>
      <c r="K25" s="58">
        <f>7090694/24915</f>
        <v>284.59538430664259</v>
      </c>
    </row>
    <row r="26" spans="1:11" ht="90" x14ac:dyDescent="0.25">
      <c r="A26" s="2">
        <v>1100000024</v>
      </c>
      <c r="B26" s="2" t="s">
        <v>233</v>
      </c>
      <c r="C26" s="2" t="s">
        <v>253</v>
      </c>
      <c r="E26" s="2" t="s">
        <v>234</v>
      </c>
      <c r="H26" s="2" t="s">
        <v>316</v>
      </c>
      <c r="I26" s="2">
        <v>2025</v>
      </c>
      <c r="J26" s="14">
        <v>3</v>
      </c>
      <c r="K26" s="58">
        <f>7090694/24915</f>
        <v>284.59538430664259</v>
      </c>
    </row>
    <row r="27" spans="1:11" ht="75" x14ac:dyDescent="0.25">
      <c r="A27" s="2">
        <v>1100000025</v>
      </c>
      <c r="B27" s="2" t="s">
        <v>233</v>
      </c>
      <c r="C27" s="2" t="s">
        <v>254</v>
      </c>
      <c r="E27" s="2" t="s">
        <v>235</v>
      </c>
      <c r="H27" s="2" t="s">
        <v>316</v>
      </c>
      <c r="I27" s="2">
        <v>2025</v>
      </c>
      <c r="J27" s="14">
        <v>3</v>
      </c>
      <c r="K27" s="59">
        <f>23937/24915</f>
        <v>0.96074653822998191</v>
      </c>
    </row>
    <row r="28" spans="1:11" ht="75" x14ac:dyDescent="0.25">
      <c r="A28" s="2">
        <v>1100000026</v>
      </c>
      <c r="B28" s="2" t="s">
        <v>233</v>
      </c>
      <c r="C28" s="2" t="s">
        <v>255</v>
      </c>
      <c r="E28" s="2" t="s">
        <v>235</v>
      </c>
      <c r="H28" s="2" t="s">
        <v>316</v>
      </c>
      <c r="I28" s="2">
        <v>2025</v>
      </c>
      <c r="J28" s="14">
        <v>3</v>
      </c>
      <c r="K28" s="59">
        <f>23937/24915</f>
        <v>0.96074653822998191</v>
      </c>
    </row>
    <row r="29" spans="1:11" ht="60" x14ac:dyDescent="0.25">
      <c r="A29" s="2">
        <v>1100000027</v>
      </c>
      <c r="B29" s="2" t="s">
        <v>236</v>
      </c>
      <c r="C29" s="2" t="s">
        <v>256</v>
      </c>
      <c r="E29" s="2" t="s">
        <v>288</v>
      </c>
      <c r="H29" s="2" t="s">
        <v>316</v>
      </c>
      <c r="I29" s="2">
        <v>2025</v>
      </c>
      <c r="J29" s="14">
        <v>3</v>
      </c>
      <c r="K29" s="47">
        <v>0</v>
      </c>
    </row>
    <row r="30" spans="1:11" ht="60" x14ac:dyDescent="0.25">
      <c r="A30" s="2">
        <v>1100000028</v>
      </c>
      <c r="B30" s="2" t="s">
        <v>237</v>
      </c>
      <c r="C30" s="2" t="s">
        <v>257</v>
      </c>
      <c r="E30" s="2" t="s">
        <v>238</v>
      </c>
      <c r="H30" s="2" t="s">
        <v>316</v>
      </c>
      <c r="I30" s="2">
        <v>2025</v>
      </c>
      <c r="J30" s="14">
        <v>3</v>
      </c>
      <c r="K30" s="47">
        <v>0</v>
      </c>
    </row>
    <row r="31" spans="1:11" ht="60" x14ac:dyDescent="0.25">
      <c r="A31" s="2">
        <v>1100000029</v>
      </c>
      <c r="B31" s="2" t="s">
        <v>237</v>
      </c>
      <c r="C31" s="2" t="s">
        <v>258</v>
      </c>
      <c r="E31" s="2" t="s">
        <v>238</v>
      </c>
      <c r="H31" s="2" t="s">
        <v>316</v>
      </c>
      <c r="I31" s="2">
        <v>2025</v>
      </c>
      <c r="J31" s="14">
        <v>3</v>
      </c>
      <c r="K31" s="47">
        <v>0</v>
      </c>
    </row>
    <row r="32" spans="1:11" ht="60" x14ac:dyDescent="0.25">
      <c r="A32" s="2">
        <v>1100000030</v>
      </c>
      <c r="B32" s="2" t="s">
        <v>237</v>
      </c>
      <c r="C32" s="2" t="s">
        <v>259</v>
      </c>
      <c r="E32" s="2" t="s">
        <v>303</v>
      </c>
      <c r="H32" s="2" t="s">
        <v>316</v>
      </c>
      <c r="I32" s="2">
        <v>2025</v>
      </c>
      <c r="J32" s="14">
        <v>3</v>
      </c>
      <c r="K32" s="47">
        <v>0</v>
      </c>
    </row>
    <row r="33" spans="1:11" ht="90" x14ac:dyDescent="0.25">
      <c r="A33" s="2">
        <v>1100000031</v>
      </c>
      <c r="B33" s="2" t="s">
        <v>237</v>
      </c>
      <c r="C33" s="2" t="s">
        <v>260</v>
      </c>
      <c r="E33" s="2" t="s">
        <v>303</v>
      </c>
      <c r="H33" s="2" t="s">
        <v>316</v>
      </c>
      <c r="I33" s="2">
        <v>2025</v>
      </c>
      <c r="J33" s="14">
        <v>3</v>
      </c>
      <c r="K33" s="47">
        <v>0</v>
      </c>
    </row>
    <row r="34" spans="1:11" ht="60" x14ac:dyDescent="0.25">
      <c r="A34" s="2">
        <v>1100000032</v>
      </c>
      <c r="B34" s="2" t="s">
        <v>237</v>
      </c>
      <c r="C34" s="2" t="s">
        <v>261</v>
      </c>
      <c r="E34" s="2" t="s">
        <v>303</v>
      </c>
      <c r="H34" s="2" t="s">
        <v>316</v>
      </c>
      <c r="I34" s="2">
        <v>2025</v>
      </c>
      <c r="J34" s="14">
        <v>3</v>
      </c>
      <c r="K34" s="47">
        <v>0</v>
      </c>
    </row>
    <row r="35" spans="1:11" ht="90" x14ac:dyDescent="0.25">
      <c r="A35" s="2">
        <v>1100000033</v>
      </c>
      <c r="B35" s="2" t="s">
        <v>237</v>
      </c>
      <c r="C35" s="2" t="s">
        <v>262</v>
      </c>
      <c r="E35" s="2" t="s">
        <v>303</v>
      </c>
      <c r="H35" s="2" t="s">
        <v>316</v>
      </c>
      <c r="I35" s="2">
        <v>2025</v>
      </c>
      <c r="J35" s="14">
        <v>3</v>
      </c>
      <c r="K35" s="47">
        <v>0</v>
      </c>
    </row>
    <row r="36" spans="1:11" ht="90" x14ac:dyDescent="0.25">
      <c r="A36" s="2">
        <v>1100000034</v>
      </c>
      <c r="B36" s="2" t="s">
        <v>239</v>
      </c>
      <c r="C36" s="2" t="s">
        <v>263</v>
      </c>
      <c r="E36" s="2" t="s">
        <v>36</v>
      </c>
      <c r="H36" s="2" t="s">
        <v>316</v>
      </c>
      <c r="I36" s="2">
        <v>2025</v>
      </c>
      <c r="J36" s="14">
        <v>3</v>
      </c>
      <c r="K36" s="47">
        <v>0</v>
      </c>
    </row>
    <row r="37" spans="1:11" ht="60" x14ac:dyDescent="0.25">
      <c r="A37" s="2">
        <v>1100000035</v>
      </c>
      <c r="B37" s="2" t="s">
        <v>239</v>
      </c>
      <c r="C37" s="2" t="s">
        <v>264</v>
      </c>
      <c r="E37" s="2" t="s">
        <v>240</v>
      </c>
      <c r="H37" s="2" t="s">
        <v>316</v>
      </c>
      <c r="I37" s="2">
        <v>2025</v>
      </c>
      <c r="J37" s="14">
        <v>3</v>
      </c>
      <c r="K37" s="47">
        <v>0</v>
      </c>
    </row>
    <row r="38" spans="1:11" ht="60" x14ac:dyDescent="0.25">
      <c r="A38" s="2">
        <v>1100000036</v>
      </c>
      <c r="B38" s="2" t="s">
        <v>239</v>
      </c>
      <c r="C38" s="2" t="s">
        <v>265</v>
      </c>
      <c r="E38" s="2" t="s">
        <v>300</v>
      </c>
      <c r="H38" s="2" t="s">
        <v>316</v>
      </c>
      <c r="I38" s="2">
        <v>2025</v>
      </c>
      <c r="J38" s="14">
        <v>3</v>
      </c>
      <c r="K38" s="47">
        <v>0</v>
      </c>
    </row>
    <row r="39" spans="1:11" ht="60" x14ac:dyDescent="0.25">
      <c r="A39" s="2">
        <v>1100000037</v>
      </c>
      <c r="B39" s="2" t="s">
        <v>239</v>
      </c>
      <c r="C39" s="2" t="s">
        <v>266</v>
      </c>
      <c r="E39" s="2" t="s">
        <v>301</v>
      </c>
      <c r="H39" s="2" t="s">
        <v>316</v>
      </c>
      <c r="I39" s="2">
        <v>2025</v>
      </c>
      <c r="J39" s="14">
        <v>3</v>
      </c>
      <c r="K39" s="47">
        <v>0</v>
      </c>
    </row>
    <row r="40" spans="1:11" ht="60" x14ac:dyDescent="0.25">
      <c r="A40" s="2">
        <v>1100000038</v>
      </c>
      <c r="B40" s="2" t="s">
        <v>239</v>
      </c>
      <c r="C40" s="2" t="s">
        <v>267</v>
      </c>
      <c r="E40" s="2" t="s">
        <v>302</v>
      </c>
      <c r="H40" s="2" t="s">
        <v>316</v>
      </c>
      <c r="I40" s="2">
        <v>2025</v>
      </c>
      <c r="J40" s="14">
        <v>3</v>
      </c>
      <c r="K40" s="47">
        <v>0</v>
      </c>
    </row>
    <row r="41" spans="1:11" ht="90" x14ac:dyDescent="0.25">
      <c r="A41" s="2">
        <v>1100000039</v>
      </c>
      <c r="B41" s="2" t="s">
        <v>239</v>
      </c>
      <c r="C41" s="2" t="s">
        <v>268</v>
      </c>
      <c r="E41" s="2" t="s">
        <v>53</v>
      </c>
      <c r="H41" s="2" t="s">
        <v>316</v>
      </c>
      <c r="I41" s="2">
        <v>2025</v>
      </c>
      <c r="J41" s="14">
        <v>3</v>
      </c>
      <c r="K41" s="47">
        <v>0</v>
      </c>
    </row>
    <row r="42" spans="1:11" ht="90" x14ac:dyDescent="0.25">
      <c r="A42" s="2">
        <v>1100000040</v>
      </c>
      <c r="B42" s="2" t="s">
        <v>239</v>
      </c>
      <c r="C42" s="2" t="s">
        <v>269</v>
      </c>
      <c r="E42" s="2" t="s">
        <v>53</v>
      </c>
      <c r="H42" s="2" t="s">
        <v>316</v>
      </c>
      <c r="I42" s="2">
        <v>2025</v>
      </c>
      <c r="J42" s="14">
        <v>3</v>
      </c>
      <c r="K42" s="47">
        <v>0</v>
      </c>
    </row>
    <row r="43" spans="1:11" ht="90" x14ac:dyDescent="0.25">
      <c r="A43" s="2">
        <v>1100000041</v>
      </c>
      <c r="B43" s="2" t="s">
        <v>239</v>
      </c>
      <c r="C43" s="2" t="s">
        <v>270</v>
      </c>
      <c r="E43" s="2" t="s">
        <v>53</v>
      </c>
      <c r="H43" s="2" t="s">
        <v>316</v>
      </c>
      <c r="I43" s="2">
        <v>2025</v>
      </c>
      <c r="J43" s="14">
        <v>3</v>
      </c>
      <c r="K43" s="47">
        <v>0</v>
      </c>
    </row>
    <row r="44" spans="1:11" ht="90" x14ac:dyDescent="0.25">
      <c r="A44" s="2">
        <v>1100000042</v>
      </c>
      <c r="B44" s="2" t="s">
        <v>239</v>
      </c>
      <c r="C44" s="2" t="s">
        <v>271</v>
      </c>
      <c r="E44" s="2" t="s">
        <v>53</v>
      </c>
      <c r="H44" s="2" t="s">
        <v>316</v>
      </c>
      <c r="I44" s="2">
        <v>2025</v>
      </c>
      <c r="J44" s="14">
        <v>3</v>
      </c>
      <c r="K44" s="47">
        <v>0</v>
      </c>
    </row>
    <row r="45" spans="1:11" ht="60" x14ac:dyDescent="0.25">
      <c r="A45" s="2">
        <v>1100000043</v>
      </c>
      <c r="B45" s="2" t="s">
        <v>239</v>
      </c>
      <c r="C45" s="2" t="s">
        <v>272</v>
      </c>
      <c r="E45" s="2" t="s">
        <v>241</v>
      </c>
      <c r="H45" s="2" t="s">
        <v>316</v>
      </c>
      <c r="I45" s="2">
        <v>2025</v>
      </c>
      <c r="J45" s="14">
        <v>3</v>
      </c>
      <c r="K45" s="4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workbookViewId="0">
      <selection activeCell="R6" sqref="R6"/>
    </sheetView>
  </sheetViews>
  <sheetFormatPr defaultColWidth="9.140625" defaultRowHeight="15" x14ac:dyDescent="0.25"/>
  <cols>
    <col min="1" max="1" width="13.140625" style="2" customWidth="1"/>
    <col min="2" max="2" width="22.28515625" style="2" customWidth="1"/>
    <col min="3" max="3" width="18.28515625" style="2" customWidth="1"/>
    <col min="4" max="4" width="9.140625" style="2"/>
    <col min="5" max="5" width="16.28515625" style="2" customWidth="1"/>
    <col min="6" max="6" width="15.7109375" style="2" customWidth="1"/>
    <col min="7" max="7" width="11.42578125" style="2" customWidth="1"/>
    <col min="8" max="8" width="14.5703125" style="2" customWidth="1"/>
    <col min="9" max="9" width="13.140625" style="2" customWidth="1"/>
    <col min="10" max="10" width="14.7109375" style="2" customWidth="1"/>
    <col min="11" max="11" width="15.42578125" style="2" customWidth="1"/>
    <col min="12" max="12" width="16.85546875" style="2" customWidth="1"/>
    <col min="13" max="13" width="13.5703125" style="2" customWidth="1"/>
    <col min="14" max="14" width="12.7109375" style="2" customWidth="1"/>
    <col min="15" max="15" width="12.42578125" style="2" customWidth="1"/>
    <col min="16" max="16" width="9.140625" style="2"/>
    <col min="17" max="17" width="13" style="2" customWidth="1"/>
    <col min="18" max="18" width="12.7109375" style="2" customWidth="1"/>
    <col min="19" max="16384" width="9.140625" style="2"/>
  </cols>
  <sheetData>
    <row r="1" spans="1:18" ht="60" x14ac:dyDescent="0.25">
      <c r="A1" s="1" t="s">
        <v>0</v>
      </c>
      <c r="B1" s="1" t="s">
        <v>242</v>
      </c>
      <c r="C1" s="1" t="s">
        <v>243</v>
      </c>
      <c r="D1" s="1" t="s">
        <v>24</v>
      </c>
      <c r="E1" s="1" t="s">
        <v>25</v>
      </c>
      <c r="F1" s="1" t="s">
        <v>294</v>
      </c>
      <c r="G1" s="1" t="s">
        <v>295</v>
      </c>
      <c r="H1" s="1" t="s">
        <v>296</v>
      </c>
      <c r="I1" s="1" t="s">
        <v>291</v>
      </c>
      <c r="J1" s="1" t="s">
        <v>297</v>
      </c>
      <c r="K1" s="1" t="s">
        <v>298</v>
      </c>
      <c r="L1" s="1" t="s">
        <v>299</v>
      </c>
      <c r="M1" s="1" t="s">
        <v>292</v>
      </c>
      <c r="N1" s="1" t="s">
        <v>19</v>
      </c>
      <c r="O1" s="1" t="s">
        <v>20</v>
      </c>
      <c r="P1" s="1" t="s">
        <v>1</v>
      </c>
      <c r="Q1" s="1" t="s">
        <v>29</v>
      </c>
      <c r="R1" s="1" t="s">
        <v>30</v>
      </c>
    </row>
    <row r="2" spans="1:18" x14ac:dyDescent="0.25">
      <c r="A2" s="2">
        <v>1130000000</v>
      </c>
      <c r="B2" s="3" t="s">
        <v>311</v>
      </c>
      <c r="C2" s="3" t="s">
        <v>312</v>
      </c>
      <c r="D2" s="3" t="s">
        <v>35</v>
      </c>
      <c r="E2" s="3" t="s">
        <v>48</v>
      </c>
      <c r="F2" s="29">
        <v>45457</v>
      </c>
      <c r="G2" s="29">
        <v>47283</v>
      </c>
      <c r="H2" s="3">
        <v>3</v>
      </c>
      <c r="P2" s="2" t="s">
        <v>316</v>
      </c>
      <c r="Q2" s="2">
        <v>2025</v>
      </c>
      <c r="R2" s="2">
        <v>3</v>
      </c>
    </row>
    <row r="3" spans="1:18" x14ac:dyDescent="0.25">
      <c r="A3" s="2">
        <v>1130000001</v>
      </c>
      <c r="B3" s="31" t="s">
        <v>314</v>
      </c>
      <c r="C3" s="3" t="s">
        <v>313</v>
      </c>
      <c r="D3" s="3" t="s">
        <v>35</v>
      </c>
      <c r="E3" s="3" t="s">
        <v>48</v>
      </c>
      <c r="F3" s="29">
        <v>45704</v>
      </c>
      <c r="G3" s="29">
        <v>46068</v>
      </c>
      <c r="H3" s="3">
        <v>2</v>
      </c>
      <c r="P3" s="2" t="s">
        <v>316</v>
      </c>
      <c r="Q3" s="2">
        <v>2025</v>
      </c>
      <c r="R3" s="10">
        <v>3</v>
      </c>
    </row>
    <row r="4" spans="1:18" x14ac:dyDescent="0.25">
      <c r="A4" s="2">
        <v>1130000002</v>
      </c>
      <c r="B4" s="31" t="s">
        <v>315</v>
      </c>
      <c r="C4" s="3" t="s">
        <v>313</v>
      </c>
      <c r="D4" s="3" t="s">
        <v>35</v>
      </c>
      <c r="E4" s="3" t="s">
        <v>48</v>
      </c>
      <c r="F4" s="29">
        <v>45744</v>
      </c>
      <c r="G4" s="29">
        <v>46108</v>
      </c>
      <c r="H4" s="3">
        <v>2</v>
      </c>
      <c r="P4" s="2" t="s">
        <v>316</v>
      </c>
      <c r="Q4" s="2">
        <v>2025</v>
      </c>
      <c r="R4" s="10">
        <v>3</v>
      </c>
    </row>
    <row r="5" spans="1:18" x14ac:dyDescent="0.25">
      <c r="A5" s="10">
        <v>1130000003</v>
      </c>
      <c r="B5" s="30" t="s">
        <v>835</v>
      </c>
      <c r="C5" s="3" t="s">
        <v>313</v>
      </c>
      <c r="D5" s="3" t="s">
        <v>35</v>
      </c>
      <c r="E5" s="3" t="s">
        <v>48</v>
      </c>
      <c r="F5" s="32">
        <v>45776</v>
      </c>
      <c r="G5" s="32">
        <v>46140</v>
      </c>
      <c r="H5" s="2">
        <v>2</v>
      </c>
      <c r="P5" s="10" t="s">
        <v>316</v>
      </c>
      <c r="Q5" s="10">
        <v>2025</v>
      </c>
      <c r="R5" s="10">
        <v>3</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topLeftCell="A796" zoomScale="60" zoomScaleNormal="70" workbookViewId="0">
      <selection activeCell="K717" sqref="K717"/>
    </sheetView>
  </sheetViews>
  <sheetFormatPr defaultColWidth="9.140625" defaultRowHeight="15" x14ac:dyDescent="0.25"/>
  <cols>
    <col min="1" max="1" width="13.5703125" style="2" customWidth="1"/>
    <col min="2" max="2" width="17.42578125" style="2" customWidth="1"/>
    <col min="3" max="3" width="56.85546875" style="2" customWidth="1"/>
    <col min="4" max="4" width="15" style="2" customWidth="1"/>
    <col min="5" max="5" width="12" style="2" customWidth="1"/>
    <col min="6" max="6" width="14.85546875" style="2" customWidth="1"/>
    <col min="7" max="7" width="13.85546875" style="2" customWidth="1"/>
    <col min="8" max="8" width="14.5703125" style="2" customWidth="1"/>
    <col min="9" max="9" width="24.85546875" style="2" customWidth="1"/>
    <col min="10" max="10" width="13.5703125" style="2" customWidth="1"/>
    <col min="11" max="11" width="29" style="2" customWidth="1"/>
    <col min="12" max="12" width="9.140625" style="2"/>
    <col min="13" max="13" width="13.140625" style="2" customWidth="1"/>
    <col min="14" max="14" width="12.7109375" style="2" customWidth="1"/>
    <col min="15" max="16384" width="9.140625" style="2"/>
  </cols>
  <sheetData>
    <row r="1" spans="1:15" ht="45" x14ac:dyDescent="0.25">
      <c r="A1" s="1" t="s">
        <v>0</v>
      </c>
      <c r="B1" s="1" t="s">
        <v>21</v>
      </c>
      <c r="C1" s="1" t="s">
        <v>22</v>
      </c>
      <c r="D1" s="1" t="s">
        <v>23</v>
      </c>
      <c r="E1" s="1" t="s">
        <v>24</v>
      </c>
      <c r="F1" s="1" t="s">
        <v>25</v>
      </c>
      <c r="G1" s="1" t="s">
        <v>26</v>
      </c>
      <c r="H1" s="1" t="s">
        <v>27</v>
      </c>
      <c r="I1" s="1" t="s">
        <v>28</v>
      </c>
      <c r="J1" s="1" t="s">
        <v>19</v>
      </c>
      <c r="K1" s="1" t="s">
        <v>20</v>
      </c>
      <c r="L1" s="1" t="s">
        <v>1</v>
      </c>
      <c r="M1" s="1" t="s">
        <v>29</v>
      </c>
      <c r="N1" s="1" t="s">
        <v>30</v>
      </c>
      <c r="O1" s="1" t="s">
        <v>31</v>
      </c>
    </row>
    <row r="2" spans="1:15" ht="60" x14ac:dyDescent="0.25">
      <c r="A2" s="2">
        <v>1020000000</v>
      </c>
      <c r="B2" s="2" t="s">
        <v>32</v>
      </c>
      <c r="C2" s="2" t="s">
        <v>33</v>
      </c>
      <c r="D2" s="2" t="s">
        <v>34</v>
      </c>
      <c r="E2" s="2" t="s">
        <v>35</v>
      </c>
      <c r="I2" s="2" t="s">
        <v>36</v>
      </c>
      <c r="L2" s="2" t="s">
        <v>316</v>
      </c>
      <c r="M2" s="2">
        <v>2025</v>
      </c>
      <c r="N2" s="14">
        <f>'Table 1'!V2</f>
        <v>3</v>
      </c>
      <c r="O2" s="47">
        <v>0</v>
      </c>
    </row>
    <row r="3" spans="1:15" ht="60" x14ac:dyDescent="0.25">
      <c r="A3" s="2">
        <v>1020000001</v>
      </c>
      <c r="B3" s="2" t="s">
        <v>32</v>
      </c>
      <c r="C3" s="2" t="s">
        <v>33</v>
      </c>
      <c r="D3" s="2" t="s">
        <v>37</v>
      </c>
      <c r="E3" s="2" t="s">
        <v>35</v>
      </c>
      <c r="I3" s="2" t="s">
        <v>36</v>
      </c>
      <c r="L3" s="2" t="s">
        <v>316</v>
      </c>
      <c r="M3" s="2">
        <v>2025</v>
      </c>
      <c r="N3" s="14">
        <f>'Table 1'!V3</f>
        <v>3</v>
      </c>
      <c r="O3" s="47">
        <v>0</v>
      </c>
    </row>
    <row r="4" spans="1:15" ht="60" x14ac:dyDescent="0.25">
      <c r="A4" s="2">
        <v>1020000002</v>
      </c>
      <c r="B4" s="2" t="s">
        <v>32</v>
      </c>
      <c r="C4" s="2" t="s">
        <v>33</v>
      </c>
      <c r="D4" s="2" t="s">
        <v>38</v>
      </c>
      <c r="E4" s="2" t="s">
        <v>35</v>
      </c>
      <c r="I4" s="2" t="s">
        <v>36</v>
      </c>
      <c r="L4" s="2" t="s">
        <v>316</v>
      </c>
      <c r="M4" s="2">
        <v>2025</v>
      </c>
      <c r="N4" s="14">
        <f>'Table 1'!V4</f>
        <v>3</v>
      </c>
      <c r="O4" s="47">
        <v>0</v>
      </c>
    </row>
    <row r="5" spans="1:15" ht="60" x14ac:dyDescent="0.25">
      <c r="A5" s="2">
        <v>1020000003</v>
      </c>
      <c r="B5" s="2" t="s">
        <v>32</v>
      </c>
      <c r="C5" s="2" t="s">
        <v>33</v>
      </c>
      <c r="D5" s="2" t="s">
        <v>39</v>
      </c>
      <c r="E5" s="2" t="s">
        <v>35</v>
      </c>
      <c r="I5" s="2" t="s">
        <v>36</v>
      </c>
      <c r="L5" s="2" t="s">
        <v>316</v>
      </c>
      <c r="M5" s="2">
        <v>2025</v>
      </c>
      <c r="N5" s="14">
        <f>'Table 1'!V5</f>
        <v>3</v>
      </c>
      <c r="O5" s="47">
        <v>0</v>
      </c>
    </row>
    <row r="6" spans="1:15" ht="60" x14ac:dyDescent="0.25">
      <c r="A6" s="2">
        <v>1020000004</v>
      </c>
      <c r="B6" s="2" t="s">
        <v>32</v>
      </c>
      <c r="C6" s="2" t="s">
        <v>33</v>
      </c>
      <c r="D6" s="2" t="s">
        <v>34</v>
      </c>
      <c r="E6" s="2" t="s">
        <v>40</v>
      </c>
      <c r="I6" s="2" t="s">
        <v>36</v>
      </c>
      <c r="L6" s="2" t="s">
        <v>316</v>
      </c>
      <c r="M6" s="2">
        <v>2025</v>
      </c>
      <c r="N6" s="14">
        <f>'Table 1'!V6</f>
        <v>3</v>
      </c>
      <c r="O6" s="47">
        <v>0</v>
      </c>
    </row>
    <row r="7" spans="1:15" ht="60" x14ac:dyDescent="0.25">
      <c r="A7" s="2">
        <v>1020000005</v>
      </c>
      <c r="B7" s="2" t="s">
        <v>32</v>
      </c>
      <c r="C7" s="2" t="s">
        <v>33</v>
      </c>
      <c r="D7" s="2" t="s">
        <v>37</v>
      </c>
      <c r="E7" s="2" t="s">
        <v>40</v>
      </c>
      <c r="I7" s="2" t="s">
        <v>36</v>
      </c>
      <c r="L7" s="2" t="s">
        <v>316</v>
      </c>
      <c r="M7" s="2">
        <v>2025</v>
      </c>
      <c r="N7" s="14">
        <f>'Table 1'!V7</f>
        <v>3</v>
      </c>
      <c r="O7" s="47">
        <v>0</v>
      </c>
    </row>
    <row r="8" spans="1:15" ht="60" x14ac:dyDescent="0.25">
      <c r="A8" s="2">
        <v>1020000006</v>
      </c>
      <c r="B8" s="2" t="s">
        <v>32</v>
      </c>
      <c r="C8" s="2" t="s">
        <v>33</v>
      </c>
      <c r="D8" s="2" t="s">
        <v>38</v>
      </c>
      <c r="E8" s="2" t="s">
        <v>40</v>
      </c>
      <c r="I8" s="2" t="s">
        <v>36</v>
      </c>
      <c r="L8" s="2" t="s">
        <v>316</v>
      </c>
      <c r="M8" s="2">
        <v>2025</v>
      </c>
      <c r="N8" s="14">
        <f>'Table 1'!V8</f>
        <v>3</v>
      </c>
      <c r="O8" s="47">
        <v>0</v>
      </c>
    </row>
    <row r="9" spans="1:15" ht="60" x14ac:dyDescent="0.25">
      <c r="A9" s="2">
        <v>1020000007</v>
      </c>
      <c r="B9" s="2" t="s">
        <v>32</v>
      </c>
      <c r="C9" s="2" t="s">
        <v>33</v>
      </c>
      <c r="D9" s="2" t="s">
        <v>39</v>
      </c>
      <c r="E9" s="2" t="s">
        <v>40</v>
      </c>
      <c r="I9" s="2" t="s">
        <v>36</v>
      </c>
      <c r="L9" s="2" t="s">
        <v>316</v>
      </c>
      <c r="M9" s="2">
        <v>2025</v>
      </c>
      <c r="N9" s="14">
        <f>'Table 1'!V9</f>
        <v>3</v>
      </c>
      <c r="O9" s="47">
        <v>0</v>
      </c>
    </row>
    <row r="10" spans="1:15" ht="60" x14ac:dyDescent="0.25">
      <c r="A10" s="2">
        <v>1020000008</v>
      </c>
      <c r="B10" s="2" t="s">
        <v>32</v>
      </c>
      <c r="C10" s="2" t="s">
        <v>33</v>
      </c>
      <c r="D10" s="2" t="s">
        <v>34</v>
      </c>
      <c r="E10" s="2" t="s">
        <v>41</v>
      </c>
      <c r="I10" s="2" t="s">
        <v>36</v>
      </c>
      <c r="K10" s="10" t="s">
        <v>807</v>
      </c>
      <c r="L10" s="10" t="s">
        <v>316</v>
      </c>
      <c r="M10" s="10">
        <v>2025</v>
      </c>
      <c r="N10" s="14">
        <f>'Table 1'!V10</f>
        <v>3</v>
      </c>
    </row>
    <row r="11" spans="1:15" ht="60" x14ac:dyDescent="0.25">
      <c r="A11" s="2">
        <v>1020000009</v>
      </c>
      <c r="B11" s="2" t="s">
        <v>32</v>
      </c>
      <c r="C11" s="2" t="s">
        <v>33</v>
      </c>
      <c r="D11" s="2" t="s">
        <v>37</v>
      </c>
      <c r="E11" s="2" t="s">
        <v>41</v>
      </c>
      <c r="I11" s="2" t="s">
        <v>36</v>
      </c>
      <c r="K11" s="2" t="s">
        <v>807</v>
      </c>
      <c r="L11" s="10" t="s">
        <v>316</v>
      </c>
      <c r="M11" s="10">
        <v>2025</v>
      </c>
      <c r="N11" s="14">
        <f>'Table 1'!V11</f>
        <v>3</v>
      </c>
    </row>
    <row r="12" spans="1:15" ht="60" x14ac:dyDescent="0.25">
      <c r="A12" s="2">
        <v>1020000010</v>
      </c>
      <c r="B12" s="2" t="s">
        <v>32</v>
      </c>
      <c r="C12" s="2" t="s">
        <v>33</v>
      </c>
      <c r="D12" s="2" t="s">
        <v>38</v>
      </c>
      <c r="E12" s="2" t="s">
        <v>41</v>
      </c>
      <c r="I12" s="2" t="s">
        <v>36</v>
      </c>
      <c r="K12" s="2" t="s">
        <v>807</v>
      </c>
      <c r="L12" s="10" t="s">
        <v>316</v>
      </c>
      <c r="M12" s="10">
        <v>2025</v>
      </c>
      <c r="N12" s="14">
        <f>'Table 1'!V12</f>
        <v>3</v>
      </c>
    </row>
    <row r="13" spans="1:15" ht="60" x14ac:dyDescent="0.25">
      <c r="A13" s="2">
        <v>1020000011</v>
      </c>
      <c r="B13" s="2" t="s">
        <v>32</v>
      </c>
      <c r="C13" s="2" t="s">
        <v>33</v>
      </c>
      <c r="D13" s="2" t="s">
        <v>39</v>
      </c>
      <c r="E13" s="2" t="s">
        <v>41</v>
      </c>
      <c r="I13" s="2" t="s">
        <v>36</v>
      </c>
      <c r="K13" s="2" t="s">
        <v>807</v>
      </c>
      <c r="L13" s="10" t="s">
        <v>316</v>
      </c>
      <c r="M13" s="10">
        <v>2025</v>
      </c>
      <c r="N13" s="14">
        <f>'Table 1'!V13</f>
        <v>3</v>
      </c>
    </row>
    <row r="14" spans="1:15" x14ac:dyDescent="0.25">
      <c r="A14" s="2">
        <v>1020000012</v>
      </c>
      <c r="B14" s="2" t="s">
        <v>32</v>
      </c>
      <c r="C14" s="2" t="s">
        <v>42</v>
      </c>
      <c r="D14" s="2" t="s">
        <v>34</v>
      </c>
      <c r="E14" s="2" t="s">
        <v>35</v>
      </c>
      <c r="I14" s="2" t="s">
        <v>36</v>
      </c>
      <c r="L14" s="10" t="s">
        <v>316</v>
      </c>
      <c r="M14" s="10">
        <v>2025</v>
      </c>
      <c r="N14" s="14">
        <f>'Table 1'!V14</f>
        <v>3</v>
      </c>
      <c r="O14" s="47">
        <v>0</v>
      </c>
    </row>
    <row r="15" spans="1:15" x14ac:dyDescent="0.25">
      <c r="A15" s="2">
        <v>1020000013</v>
      </c>
      <c r="B15" s="2" t="s">
        <v>32</v>
      </c>
      <c r="C15" s="2" t="s">
        <v>42</v>
      </c>
      <c r="D15" s="2" t="s">
        <v>37</v>
      </c>
      <c r="E15" s="2" t="s">
        <v>35</v>
      </c>
      <c r="I15" s="2" t="s">
        <v>36</v>
      </c>
      <c r="L15" s="10" t="s">
        <v>316</v>
      </c>
      <c r="M15" s="10">
        <v>2025</v>
      </c>
      <c r="N15" s="14">
        <f>'Table 1'!V15</f>
        <v>3</v>
      </c>
      <c r="O15" s="47">
        <v>0</v>
      </c>
    </row>
    <row r="16" spans="1:15" x14ac:dyDescent="0.25">
      <c r="A16" s="2">
        <v>1020000014</v>
      </c>
      <c r="B16" s="2" t="s">
        <v>32</v>
      </c>
      <c r="C16" s="2" t="s">
        <v>42</v>
      </c>
      <c r="D16" s="2" t="s">
        <v>38</v>
      </c>
      <c r="E16" s="2" t="s">
        <v>35</v>
      </c>
      <c r="I16" s="2" t="s">
        <v>36</v>
      </c>
      <c r="L16" s="10" t="s">
        <v>316</v>
      </c>
      <c r="M16" s="10">
        <v>2025</v>
      </c>
      <c r="N16" s="14">
        <f>'Table 1'!V16</f>
        <v>3</v>
      </c>
      <c r="O16" s="47">
        <v>0</v>
      </c>
    </row>
    <row r="17" spans="1:15" x14ac:dyDescent="0.25">
      <c r="A17" s="2">
        <v>1020000015</v>
      </c>
      <c r="B17" s="2" t="s">
        <v>32</v>
      </c>
      <c r="C17" s="2" t="s">
        <v>42</v>
      </c>
      <c r="D17" s="2" t="s">
        <v>39</v>
      </c>
      <c r="E17" s="2" t="s">
        <v>35</v>
      </c>
      <c r="I17" s="2" t="s">
        <v>36</v>
      </c>
      <c r="L17" s="10" t="s">
        <v>316</v>
      </c>
      <c r="M17" s="10">
        <v>2025</v>
      </c>
      <c r="N17" s="14">
        <f>'Table 1'!V17</f>
        <v>3</v>
      </c>
      <c r="O17" s="47">
        <v>1</v>
      </c>
    </row>
    <row r="18" spans="1:15" x14ac:dyDescent="0.25">
      <c r="A18" s="2">
        <v>1020000016</v>
      </c>
      <c r="B18" s="2" t="s">
        <v>32</v>
      </c>
      <c r="C18" s="2" t="s">
        <v>42</v>
      </c>
      <c r="D18" s="2" t="s">
        <v>34</v>
      </c>
      <c r="E18" s="2" t="s">
        <v>40</v>
      </c>
      <c r="I18" s="2" t="s">
        <v>36</v>
      </c>
      <c r="L18" s="10" t="s">
        <v>316</v>
      </c>
      <c r="M18" s="10">
        <v>2025</v>
      </c>
      <c r="N18" s="14">
        <f>'Table 1'!V18</f>
        <v>3</v>
      </c>
      <c r="O18" s="47">
        <v>0</v>
      </c>
    </row>
    <row r="19" spans="1:15" x14ac:dyDescent="0.25">
      <c r="A19" s="2">
        <v>1020000017</v>
      </c>
      <c r="B19" s="2" t="s">
        <v>32</v>
      </c>
      <c r="C19" s="2" t="s">
        <v>42</v>
      </c>
      <c r="D19" s="2" t="s">
        <v>37</v>
      </c>
      <c r="E19" s="2" t="s">
        <v>40</v>
      </c>
      <c r="I19" s="2" t="s">
        <v>36</v>
      </c>
      <c r="L19" s="10" t="s">
        <v>316</v>
      </c>
      <c r="M19" s="10">
        <v>2025</v>
      </c>
      <c r="N19" s="14">
        <f>'Table 1'!V19</f>
        <v>3</v>
      </c>
      <c r="O19" s="47">
        <v>0</v>
      </c>
    </row>
    <row r="20" spans="1:15" x14ac:dyDescent="0.25">
      <c r="A20" s="2">
        <v>1020000018</v>
      </c>
      <c r="B20" s="2" t="s">
        <v>32</v>
      </c>
      <c r="C20" s="2" t="s">
        <v>42</v>
      </c>
      <c r="D20" s="2" t="s">
        <v>38</v>
      </c>
      <c r="E20" s="2" t="s">
        <v>40</v>
      </c>
      <c r="I20" s="2" t="s">
        <v>36</v>
      </c>
      <c r="L20" s="10" t="s">
        <v>316</v>
      </c>
      <c r="M20" s="10">
        <v>2025</v>
      </c>
      <c r="N20" s="14">
        <f>'Table 1'!V20</f>
        <v>3</v>
      </c>
      <c r="O20" s="47">
        <v>0</v>
      </c>
    </row>
    <row r="21" spans="1:15" x14ac:dyDescent="0.25">
      <c r="A21" s="2">
        <v>1020000019</v>
      </c>
      <c r="B21" s="2" t="s">
        <v>32</v>
      </c>
      <c r="C21" s="2" t="s">
        <v>42</v>
      </c>
      <c r="D21" s="2" t="s">
        <v>39</v>
      </c>
      <c r="E21" s="2" t="s">
        <v>40</v>
      </c>
      <c r="I21" s="2" t="s">
        <v>36</v>
      </c>
      <c r="L21" s="10" t="s">
        <v>316</v>
      </c>
      <c r="M21" s="10">
        <v>2025</v>
      </c>
      <c r="N21" s="14">
        <f>'Table 1'!V21</f>
        <v>3</v>
      </c>
      <c r="O21" s="47">
        <v>0</v>
      </c>
    </row>
    <row r="22" spans="1:15" ht="30" x14ac:dyDescent="0.25">
      <c r="A22" s="2">
        <v>1020000020</v>
      </c>
      <c r="B22" s="2" t="s">
        <v>32</v>
      </c>
      <c r="C22" s="2" t="s">
        <v>42</v>
      </c>
      <c r="D22" s="2" t="s">
        <v>34</v>
      </c>
      <c r="E22" s="2" t="s">
        <v>41</v>
      </c>
      <c r="I22" s="2" t="s">
        <v>36</v>
      </c>
      <c r="K22" s="10" t="s">
        <v>807</v>
      </c>
      <c r="L22" s="10" t="s">
        <v>316</v>
      </c>
      <c r="M22" s="10">
        <v>2025</v>
      </c>
      <c r="N22" s="14">
        <f>'Table 1'!V22</f>
        <v>3</v>
      </c>
    </row>
    <row r="23" spans="1:15" ht="30" x14ac:dyDescent="0.25">
      <c r="A23" s="2">
        <v>1020000021</v>
      </c>
      <c r="B23" s="2" t="s">
        <v>32</v>
      </c>
      <c r="C23" s="2" t="s">
        <v>42</v>
      </c>
      <c r="D23" s="2" t="s">
        <v>37</v>
      </c>
      <c r="E23" s="2" t="s">
        <v>41</v>
      </c>
      <c r="I23" s="2" t="s">
        <v>36</v>
      </c>
      <c r="K23" s="10" t="s">
        <v>807</v>
      </c>
      <c r="L23" s="10" t="s">
        <v>316</v>
      </c>
      <c r="M23" s="10">
        <v>2025</v>
      </c>
      <c r="N23" s="14">
        <f>'Table 1'!V23</f>
        <v>3</v>
      </c>
    </row>
    <row r="24" spans="1:15" ht="30" x14ac:dyDescent="0.25">
      <c r="A24" s="2">
        <v>1020000022</v>
      </c>
      <c r="B24" s="2" t="s">
        <v>32</v>
      </c>
      <c r="C24" s="2" t="s">
        <v>42</v>
      </c>
      <c r="D24" s="2" t="s">
        <v>38</v>
      </c>
      <c r="E24" s="2" t="s">
        <v>41</v>
      </c>
      <c r="I24" s="2" t="s">
        <v>36</v>
      </c>
      <c r="K24" s="10" t="s">
        <v>807</v>
      </c>
      <c r="L24" s="10" t="s">
        <v>316</v>
      </c>
      <c r="M24" s="10">
        <v>2025</v>
      </c>
      <c r="N24" s="14">
        <f>'Table 1'!V24</f>
        <v>3</v>
      </c>
    </row>
    <row r="25" spans="1:15" ht="30" x14ac:dyDescent="0.25">
      <c r="A25" s="2">
        <v>1020000023</v>
      </c>
      <c r="B25" s="2" t="s">
        <v>32</v>
      </c>
      <c r="C25" s="2" t="s">
        <v>42</v>
      </c>
      <c r="D25" s="2" t="s">
        <v>39</v>
      </c>
      <c r="E25" s="2" t="s">
        <v>41</v>
      </c>
      <c r="I25" s="2" t="s">
        <v>36</v>
      </c>
      <c r="K25" s="10" t="s">
        <v>807</v>
      </c>
      <c r="L25" s="10" t="s">
        <v>316</v>
      </c>
      <c r="M25" s="10">
        <v>2025</v>
      </c>
      <c r="N25" s="14">
        <f>'Table 1'!V25</f>
        <v>3</v>
      </c>
      <c r="O25" s="47"/>
    </row>
    <row r="26" spans="1:15" ht="30" x14ac:dyDescent="0.25">
      <c r="A26" s="2">
        <v>1020000024</v>
      </c>
      <c r="B26" s="2" t="s">
        <v>32</v>
      </c>
      <c r="C26" s="2" t="s">
        <v>43</v>
      </c>
      <c r="D26" s="2" t="s">
        <v>34</v>
      </c>
      <c r="E26" s="2" t="s">
        <v>35</v>
      </c>
      <c r="I26" s="2" t="s">
        <v>36</v>
      </c>
      <c r="L26" s="10" t="s">
        <v>316</v>
      </c>
      <c r="M26" s="10">
        <v>2025</v>
      </c>
      <c r="N26" s="14">
        <f>'Table 1'!V26</f>
        <v>3</v>
      </c>
      <c r="O26" s="47">
        <v>0</v>
      </c>
    </row>
    <row r="27" spans="1:15" ht="30" x14ac:dyDescent="0.25">
      <c r="A27" s="2">
        <v>1020000025</v>
      </c>
      <c r="B27" s="2" t="s">
        <v>32</v>
      </c>
      <c r="C27" s="2" t="s">
        <v>43</v>
      </c>
      <c r="D27" s="2" t="s">
        <v>37</v>
      </c>
      <c r="E27" s="2" t="s">
        <v>35</v>
      </c>
      <c r="I27" s="2" t="s">
        <v>36</v>
      </c>
      <c r="L27" s="10" t="s">
        <v>316</v>
      </c>
      <c r="M27" s="10">
        <v>2025</v>
      </c>
      <c r="N27" s="14">
        <f>'Table 1'!V27</f>
        <v>3</v>
      </c>
      <c r="O27" s="47">
        <v>0</v>
      </c>
    </row>
    <row r="28" spans="1:15" ht="30" x14ac:dyDescent="0.25">
      <c r="A28" s="2">
        <v>1020000026</v>
      </c>
      <c r="B28" s="2" t="s">
        <v>32</v>
      </c>
      <c r="C28" s="2" t="s">
        <v>43</v>
      </c>
      <c r="D28" s="2" t="s">
        <v>38</v>
      </c>
      <c r="E28" s="2" t="s">
        <v>35</v>
      </c>
      <c r="I28" s="2" t="s">
        <v>36</v>
      </c>
      <c r="L28" s="10" t="s">
        <v>316</v>
      </c>
      <c r="M28" s="10">
        <v>2025</v>
      </c>
      <c r="N28" s="14">
        <f>'Table 1'!V28</f>
        <v>3</v>
      </c>
      <c r="O28" s="47">
        <v>0</v>
      </c>
    </row>
    <row r="29" spans="1:15" ht="30" x14ac:dyDescent="0.25">
      <c r="A29" s="2">
        <v>1020000027</v>
      </c>
      <c r="B29" s="2" t="s">
        <v>32</v>
      </c>
      <c r="C29" s="2" t="s">
        <v>43</v>
      </c>
      <c r="D29" s="2" t="s">
        <v>39</v>
      </c>
      <c r="E29" s="2" t="s">
        <v>35</v>
      </c>
      <c r="I29" s="2" t="s">
        <v>36</v>
      </c>
      <c r="L29" s="10" t="s">
        <v>316</v>
      </c>
      <c r="M29" s="10">
        <v>2025</v>
      </c>
      <c r="N29" s="14">
        <f>'Table 1'!V29</f>
        <v>3</v>
      </c>
      <c r="O29" s="47">
        <v>5</v>
      </c>
    </row>
    <row r="30" spans="1:15" ht="30" x14ac:dyDescent="0.25">
      <c r="A30" s="2">
        <v>1020000028</v>
      </c>
      <c r="B30" s="2" t="s">
        <v>32</v>
      </c>
      <c r="C30" s="2" t="s">
        <v>43</v>
      </c>
      <c r="D30" s="2" t="s">
        <v>34</v>
      </c>
      <c r="E30" s="2" t="s">
        <v>40</v>
      </c>
      <c r="I30" s="2" t="s">
        <v>36</v>
      </c>
      <c r="L30" s="10" t="s">
        <v>316</v>
      </c>
      <c r="M30" s="10">
        <v>2025</v>
      </c>
      <c r="N30" s="14">
        <f>'Table 1'!V30</f>
        <v>3</v>
      </c>
      <c r="O30" s="47">
        <v>0</v>
      </c>
    </row>
    <row r="31" spans="1:15" ht="30" x14ac:dyDescent="0.25">
      <c r="A31" s="2">
        <v>1020000029</v>
      </c>
      <c r="B31" s="2" t="s">
        <v>32</v>
      </c>
      <c r="C31" s="2" t="s">
        <v>43</v>
      </c>
      <c r="D31" s="2" t="s">
        <v>37</v>
      </c>
      <c r="E31" s="2" t="s">
        <v>40</v>
      </c>
      <c r="I31" s="2" t="s">
        <v>36</v>
      </c>
      <c r="L31" s="10" t="s">
        <v>316</v>
      </c>
      <c r="M31" s="10">
        <v>2025</v>
      </c>
      <c r="N31" s="14">
        <f>'Table 1'!V31</f>
        <v>3</v>
      </c>
      <c r="O31" s="47">
        <v>0</v>
      </c>
    </row>
    <row r="32" spans="1:15" ht="30" x14ac:dyDescent="0.25">
      <c r="A32" s="2">
        <v>1020000030</v>
      </c>
      <c r="B32" s="2" t="s">
        <v>32</v>
      </c>
      <c r="C32" s="2" t="s">
        <v>43</v>
      </c>
      <c r="D32" s="2" t="s">
        <v>38</v>
      </c>
      <c r="E32" s="2" t="s">
        <v>40</v>
      </c>
      <c r="I32" s="2" t="s">
        <v>36</v>
      </c>
      <c r="L32" s="10" t="s">
        <v>316</v>
      </c>
      <c r="M32" s="10">
        <v>2025</v>
      </c>
      <c r="N32" s="14">
        <f>'Table 1'!V32</f>
        <v>3</v>
      </c>
      <c r="O32" s="47">
        <v>0</v>
      </c>
    </row>
    <row r="33" spans="1:15" ht="30" x14ac:dyDescent="0.25">
      <c r="A33" s="2">
        <v>1020000031</v>
      </c>
      <c r="B33" s="2" t="s">
        <v>32</v>
      </c>
      <c r="C33" s="2" t="s">
        <v>43</v>
      </c>
      <c r="D33" s="2" t="s">
        <v>39</v>
      </c>
      <c r="E33" s="2" t="s">
        <v>40</v>
      </c>
      <c r="I33" s="2" t="s">
        <v>36</v>
      </c>
      <c r="L33" s="10" t="s">
        <v>316</v>
      </c>
      <c r="M33" s="10">
        <v>2025</v>
      </c>
      <c r="N33" s="14">
        <f>'Table 1'!V33</f>
        <v>3</v>
      </c>
      <c r="O33" s="47">
        <v>0</v>
      </c>
    </row>
    <row r="34" spans="1:15" ht="30" x14ac:dyDescent="0.25">
      <c r="A34" s="2">
        <v>1020000032</v>
      </c>
      <c r="B34" s="2" t="s">
        <v>32</v>
      </c>
      <c r="C34" s="2" t="s">
        <v>43</v>
      </c>
      <c r="D34" s="2" t="s">
        <v>34</v>
      </c>
      <c r="E34" s="2" t="s">
        <v>41</v>
      </c>
      <c r="I34" s="2" t="s">
        <v>36</v>
      </c>
      <c r="K34" s="10" t="s">
        <v>807</v>
      </c>
      <c r="L34" s="10" t="s">
        <v>316</v>
      </c>
      <c r="M34" s="10">
        <v>2025</v>
      </c>
      <c r="N34" s="14">
        <f>'Table 1'!V34</f>
        <v>3</v>
      </c>
    </row>
    <row r="35" spans="1:15" ht="30" x14ac:dyDescent="0.25">
      <c r="A35" s="2">
        <v>1020000033</v>
      </c>
      <c r="B35" s="2" t="s">
        <v>32</v>
      </c>
      <c r="C35" s="2" t="s">
        <v>43</v>
      </c>
      <c r="D35" s="2" t="s">
        <v>37</v>
      </c>
      <c r="E35" s="2" t="s">
        <v>41</v>
      </c>
      <c r="I35" s="2" t="s">
        <v>36</v>
      </c>
      <c r="K35" s="10" t="s">
        <v>807</v>
      </c>
      <c r="L35" s="10" t="s">
        <v>316</v>
      </c>
      <c r="M35" s="10">
        <v>2025</v>
      </c>
      <c r="N35" s="14">
        <f>'Table 1'!V35</f>
        <v>3</v>
      </c>
    </row>
    <row r="36" spans="1:15" ht="30" x14ac:dyDescent="0.25">
      <c r="A36" s="2">
        <v>1020000034</v>
      </c>
      <c r="B36" s="2" t="s">
        <v>32</v>
      </c>
      <c r="C36" s="2" t="s">
        <v>43</v>
      </c>
      <c r="D36" s="2" t="s">
        <v>38</v>
      </c>
      <c r="E36" s="2" t="s">
        <v>41</v>
      </c>
      <c r="I36" s="2" t="s">
        <v>36</v>
      </c>
      <c r="K36" s="10" t="s">
        <v>807</v>
      </c>
      <c r="L36" s="10" t="s">
        <v>316</v>
      </c>
      <c r="M36" s="10">
        <v>2025</v>
      </c>
      <c r="N36" s="14">
        <f>'Table 1'!V36</f>
        <v>3</v>
      </c>
    </row>
    <row r="37" spans="1:15" ht="30" x14ac:dyDescent="0.25">
      <c r="A37" s="2">
        <v>1020000035</v>
      </c>
      <c r="B37" s="2" t="s">
        <v>32</v>
      </c>
      <c r="C37" s="2" t="s">
        <v>43</v>
      </c>
      <c r="D37" s="2" t="s">
        <v>39</v>
      </c>
      <c r="E37" s="2" t="s">
        <v>41</v>
      </c>
      <c r="I37" s="2" t="s">
        <v>36</v>
      </c>
      <c r="K37" s="10" t="s">
        <v>807</v>
      </c>
      <c r="L37" s="10" t="s">
        <v>316</v>
      </c>
      <c r="M37" s="10">
        <v>2025</v>
      </c>
      <c r="N37" s="14">
        <f>'Table 1'!V37</f>
        <v>3</v>
      </c>
    </row>
    <row r="38" spans="1:15" x14ac:dyDescent="0.25">
      <c r="A38" s="2">
        <v>1020000036</v>
      </c>
      <c r="B38" s="2" t="s">
        <v>32</v>
      </c>
      <c r="C38" s="2" t="s">
        <v>44</v>
      </c>
      <c r="D38" s="2" t="s">
        <v>34</v>
      </c>
      <c r="E38" s="2" t="s">
        <v>35</v>
      </c>
      <c r="I38" s="2" t="s">
        <v>36</v>
      </c>
      <c r="L38" s="10" t="s">
        <v>316</v>
      </c>
      <c r="M38" s="10">
        <v>2025</v>
      </c>
      <c r="N38" s="14">
        <f>'Table 1'!V38</f>
        <v>3</v>
      </c>
      <c r="O38" s="47">
        <v>0</v>
      </c>
    </row>
    <row r="39" spans="1:15" x14ac:dyDescent="0.25">
      <c r="A39" s="2">
        <v>1020000037</v>
      </c>
      <c r="B39" s="2" t="s">
        <v>32</v>
      </c>
      <c r="C39" s="2" t="s">
        <v>44</v>
      </c>
      <c r="D39" s="2" t="s">
        <v>37</v>
      </c>
      <c r="E39" s="2" t="s">
        <v>35</v>
      </c>
      <c r="I39" s="2" t="s">
        <v>36</v>
      </c>
      <c r="L39" s="10" t="s">
        <v>316</v>
      </c>
      <c r="M39" s="10">
        <v>2025</v>
      </c>
      <c r="N39" s="14">
        <f>'Table 1'!V39</f>
        <v>3</v>
      </c>
      <c r="O39" s="47">
        <v>0</v>
      </c>
    </row>
    <row r="40" spans="1:15" x14ac:dyDescent="0.25">
      <c r="A40" s="2">
        <v>1020000038</v>
      </c>
      <c r="B40" s="2" t="s">
        <v>32</v>
      </c>
      <c r="C40" s="2" t="s">
        <v>44</v>
      </c>
      <c r="D40" s="2" t="s">
        <v>38</v>
      </c>
      <c r="E40" s="2" t="s">
        <v>35</v>
      </c>
      <c r="I40" s="2" t="s">
        <v>36</v>
      </c>
      <c r="L40" s="10" t="s">
        <v>316</v>
      </c>
      <c r="M40" s="10">
        <v>2025</v>
      </c>
      <c r="N40" s="14">
        <f>'Table 1'!V40</f>
        <v>3</v>
      </c>
      <c r="O40" s="47">
        <v>0</v>
      </c>
    </row>
    <row r="41" spans="1:15" x14ac:dyDescent="0.25">
      <c r="A41" s="2">
        <v>1020000039</v>
      </c>
      <c r="B41" s="2" t="s">
        <v>32</v>
      </c>
      <c r="C41" s="2" t="s">
        <v>44</v>
      </c>
      <c r="D41" s="2" t="s">
        <v>39</v>
      </c>
      <c r="E41" s="2" t="s">
        <v>35</v>
      </c>
      <c r="I41" s="2" t="s">
        <v>36</v>
      </c>
      <c r="L41" s="10" t="s">
        <v>316</v>
      </c>
      <c r="M41" s="10">
        <v>2025</v>
      </c>
      <c r="N41" s="14">
        <f>'Table 1'!V41</f>
        <v>3</v>
      </c>
      <c r="O41" s="47">
        <v>0</v>
      </c>
    </row>
    <row r="42" spans="1:15" x14ac:dyDescent="0.25">
      <c r="A42" s="2">
        <v>1020000040</v>
      </c>
      <c r="B42" s="2" t="s">
        <v>32</v>
      </c>
      <c r="C42" s="2" t="s">
        <v>44</v>
      </c>
      <c r="D42" s="2" t="s">
        <v>34</v>
      </c>
      <c r="E42" s="2" t="s">
        <v>40</v>
      </c>
      <c r="I42" s="2" t="s">
        <v>36</v>
      </c>
      <c r="L42" s="10" t="s">
        <v>316</v>
      </c>
      <c r="M42" s="10">
        <v>2025</v>
      </c>
      <c r="N42" s="14">
        <f>'Table 1'!V42</f>
        <v>3</v>
      </c>
      <c r="O42" s="47">
        <v>0</v>
      </c>
    </row>
    <row r="43" spans="1:15" x14ac:dyDescent="0.25">
      <c r="A43" s="2">
        <v>1020000041</v>
      </c>
      <c r="B43" s="2" t="s">
        <v>32</v>
      </c>
      <c r="C43" s="2" t="s">
        <v>44</v>
      </c>
      <c r="D43" s="2" t="s">
        <v>37</v>
      </c>
      <c r="E43" s="2" t="s">
        <v>40</v>
      </c>
      <c r="I43" s="2" t="s">
        <v>36</v>
      </c>
      <c r="L43" s="10" t="s">
        <v>316</v>
      </c>
      <c r="M43" s="10">
        <v>2025</v>
      </c>
      <c r="N43" s="14">
        <f>'Table 1'!V43</f>
        <v>3</v>
      </c>
      <c r="O43" s="47">
        <v>0</v>
      </c>
    </row>
    <row r="44" spans="1:15" x14ac:dyDescent="0.25">
      <c r="A44" s="2">
        <v>1020000042</v>
      </c>
      <c r="B44" s="2" t="s">
        <v>32</v>
      </c>
      <c r="C44" s="2" t="s">
        <v>44</v>
      </c>
      <c r="D44" s="2" t="s">
        <v>38</v>
      </c>
      <c r="E44" s="2" t="s">
        <v>40</v>
      </c>
      <c r="I44" s="2" t="s">
        <v>36</v>
      </c>
      <c r="L44" s="10" t="s">
        <v>316</v>
      </c>
      <c r="M44" s="10">
        <v>2025</v>
      </c>
      <c r="N44" s="14">
        <f>'Table 1'!V44</f>
        <v>3</v>
      </c>
      <c r="O44" s="47">
        <v>0</v>
      </c>
    </row>
    <row r="45" spans="1:15" x14ac:dyDescent="0.25">
      <c r="A45" s="2">
        <v>1020000043</v>
      </c>
      <c r="B45" s="2" t="s">
        <v>32</v>
      </c>
      <c r="C45" s="2" t="s">
        <v>44</v>
      </c>
      <c r="D45" s="2" t="s">
        <v>39</v>
      </c>
      <c r="E45" s="2" t="s">
        <v>40</v>
      </c>
      <c r="I45" s="2" t="s">
        <v>36</v>
      </c>
      <c r="L45" s="10" t="s">
        <v>316</v>
      </c>
      <c r="M45" s="10">
        <v>2025</v>
      </c>
      <c r="N45" s="14">
        <f>'Table 1'!V46</f>
        <v>3</v>
      </c>
      <c r="O45" s="47">
        <v>0</v>
      </c>
    </row>
    <row r="46" spans="1:15" ht="30" x14ac:dyDescent="0.25">
      <c r="A46" s="2">
        <v>1020000044</v>
      </c>
      <c r="B46" s="2" t="s">
        <v>32</v>
      </c>
      <c r="C46" s="2" t="s">
        <v>44</v>
      </c>
      <c r="D46" s="2" t="s">
        <v>34</v>
      </c>
      <c r="E46" s="2" t="s">
        <v>41</v>
      </c>
      <c r="I46" s="2" t="s">
        <v>36</v>
      </c>
      <c r="K46" s="10" t="s">
        <v>807</v>
      </c>
      <c r="L46" s="10" t="s">
        <v>316</v>
      </c>
      <c r="M46" s="10">
        <v>2025</v>
      </c>
      <c r="N46" s="14">
        <f>'Table 1'!V47</f>
        <v>3</v>
      </c>
      <c r="O46" s="47"/>
    </row>
    <row r="47" spans="1:15" ht="30" x14ac:dyDescent="0.25">
      <c r="A47" s="2">
        <v>1020000045</v>
      </c>
      <c r="B47" s="2" t="s">
        <v>32</v>
      </c>
      <c r="C47" s="2" t="s">
        <v>44</v>
      </c>
      <c r="D47" s="2" t="s">
        <v>37</v>
      </c>
      <c r="E47" s="2" t="s">
        <v>41</v>
      </c>
      <c r="I47" s="2" t="s">
        <v>36</v>
      </c>
      <c r="K47" s="10" t="s">
        <v>807</v>
      </c>
      <c r="L47" s="10" t="s">
        <v>316</v>
      </c>
      <c r="M47" s="10">
        <v>2025</v>
      </c>
      <c r="N47" s="14">
        <f>'Table 1'!V48</f>
        <v>3</v>
      </c>
    </row>
    <row r="48" spans="1:15" ht="30" x14ac:dyDescent="0.25">
      <c r="A48" s="2">
        <v>1020000046</v>
      </c>
      <c r="B48" s="2" t="s">
        <v>32</v>
      </c>
      <c r="C48" s="2" t="s">
        <v>44</v>
      </c>
      <c r="D48" s="2" t="s">
        <v>38</v>
      </c>
      <c r="E48" s="2" t="s">
        <v>41</v>
      </c>
      <c r="I48" s="2" t="s">
        <v>36</v>
      </c>
      <c r="K48" s="10" t="s">
        <v>807</v>
      </c>
      <c r="L48" s="10" t="s">
        <v>316</v>
      </c>
      <c r="M48" s="10">
        <v>2025</v>
      </c>
      <c r="N48" s="14">
        <f>'Table 1'!V49</f>
        <v>3</v>
      </c>
    </row>
    <row r="49" spans="1:15" ht="30" x14ac:dyDescent="0.25">
      <c r="A49" s="2">
        <v>1020000047</v>
      </c>
      <c r="B49" s="2" t="s">
        <v>32</v>
      </c>
      <c r="C49" s="2" t="s">
        <v>44</v>
      </c>
      <c r="D49" s="2" t="s">
        <v>39</v>
      </c>
      <c r="E49" s="2" t="s">
        <v>41</v>
      </c>
      <c r="I49" s="2" t="s">
        <v>36</v>
      </c>
      <c r="K49" s="10" t="s">
        <v>807</v>
      </c>
      <c r="L49" s="10" t="s">
        <v>316</v>
      </c>
      <c r="M49" s="10">
        <v>2025</v>
      </c>
      <c r="N49" s="14">
        <f>'Table 1'!V50</f>
        <v>3</v>
      </c>
    </row>
    <row r="50" spans="1:15" ht="30" x14ac:dyDescent="0.25">
      <c r="A50" s="2">
        <v>1020000048</v>
      </c>
      <c r="B50" s="2" t="s">
        <v>32</v>
      </c>
      <c r="C50" s="2" t="s">
        <v>45</v>
      </c>
      <c r="D50" s="2" t="s">
        <v>34</v>
      </c>
      <c r="E50" s="2" t="s">
        <v>35</v>
      </c>
      <c r="I50" s="2" t="s">
        <v>36</v>
      </c>
      <c r="K50" s="10" t="s">
        <v>807</v>
      </c>
      <c r="L50" s="10" t="s">
        <v>316</v>
      </c>
      <c r="M50" s="10">
        <v>2025</v>
      </c>
      <c r="N50" s="14">
        <f>'Table 1'!V51</f>
        <v>3</v>
      </c>
    </row>
    <row r="51" spans="1:15" ht="30" x14ac:dyDescent="0.25">
      <c r="A51" s="2">
        <v>1020000049</v>
      </c>
      <c r="B51" s="2" t="s">
        <v>32</v>
      </c>
      <c r="C51" s="2" t="s">
        <v>45</v>
      </c>
      <c r="D51" s="2" t="s">
        <v>37</v>
      </c>
      <c r="E51" s="2" t="s">
        <v>35</v>
      </c>
      <c r="I51" s="2" t="s">
        <v>36</v>
      </c>
      <c r="L51" s="10" t="s">
        <v>316</v>
      </c>
      <c r="M51" s="10">
        <v>2025</v>
      </c>
      <c r="N51" s="14">
        <f>'Table 1'!V52</f>
        <v>3</v>
      </c>
      <c r="O51" s="47">
        <v>0</v>
      </c>
    </row>
    <row r="52" spans="1:15" ht="30" x14ac:dyDescent="0.25">
      <c r="A52" s="2">
        <v>1020000050</v>
      </c>
      <c r="B52" s="2" t="s">
        <v>32</v>
      </c>
      <c r="C52" s="2" t="s">
        <v>45</v>
      </c>
      <c r="D52" s="2" t="s">
        <v>38</v>
      </c>
      <c r="E52" s="2" t="s">
        <v>35</v>
      </c>
      <c r="I52" s="2" t="s">
        <v>36</v>
      </c>
      <c r="L52" s="10" t="s">
        <v>316</v>
      </c>
      <c r="M52" s="10">
        <v>2025</v>
      </c>
      <c r="N52" s="14">
        <f>'Table 1'!V53</f>
        <v>3</v>
      </c>
      <c r="O52" s="47">
        <v>0</v>
      </c>
    </row>
    <row r="53" spans="1:15" ht="30" x14ac:dyDescent="0.25">
      <c r="A53" s="2">
        <v>1020000051</v>
      </c>
      <c r="B53" s="2" t="s">
        <v>32</v>
      </c>
      <c r="C53" s="2" t="s">
        <v>45</v>
      </c>
      <c r="D53" s="2" t="s">
        <v>39</v>
      </c>
      <c r="E53" s="2" t="s">
        <v>35</v>
      </c>
      <c r="I53" s="2" t="s">
        <v>36</v>
      </c>
      <c r="L53" s="10" t="s">
        <v>316</v>
      </c>
      <c r="M53" s="10">
        <v>2025</v>
      </c>
      <c r="N53" s="14">
        <f>'Table 1'!V54</f>
        <v>3</v>
      </c>
      <c r="O53" s="47">
        <v>0</v>
      </c>
    </row>
    <row r="54" spans="1:15" ht="30" x14ac:dyDescent="0.25">
      <c r="A54" s="2">
        <v>1020000052</v>
      </c>
      <c r="B54" s="2" t="s">
        <v>32</v>
      </c>
      <c r="C54" s="2" t="s">
        <v>45</v>
      </c>
      <c r="D54" s="2" t="s">
        <v>34</v>
      </c>
      <c r="E54" s="2" t="s">
        <v>40</v>
      </c>
      <c r="I54" s="2" t="s">
        <v>36</v>
      </c>
      <c r="L54" s="10" t="s">
        <v>316</v>
      </c>
      <c r="M54" s="10">
        <v>2025</v>
      </c>
      <c r="N54" s="14">
        <f>'Table 1'!V55</f>
        <v>3</v>
      </c>
      <c r="O54" s="47">
        <v>0</v>
      </c>
    </row>
    <row r="55" spans="1:15" ht="30" x14ac:dyDescent="0.25">
      <c r="A55" s="2">
        <v>1020000053</v>
      </c>
      <c r="B55" s="2" t="s">
        <v>32</v>
      </c>
      <c r="C55" s="2" t="s">
        <v>45</v>
      </c>
      <c r="D55" s="2" t="s">
        <v>37</v>
      </c>
      <c r="E55" s="2" t="s">
        <v>40</v>
      </c>
      <c r="I55" s="2" t="s">
        <v>36</v>
      </c>
      <c r="L55" s="10" t="s">
        <v>316</v>
      </c>
      <c r="M55" s="10">
        <v>2025</v>
      </c>
      <c r="N55" s="14">
        <f>'Table 1'!V56</f>
        <v>3</v>
      </c>
      <c r="O55" s="47">
        <v>0</v>
      </c>
    </row>
    <row r="56" spans="1:15" ht="30" x14ac:dyDescent="0.25">
      <c r="A56" s="2">
        <v>1020000054</v>
      </c>
      <c r="B56" s="2" t="s">
        <v>32</v>
      </c>
      <c r="C56" s="2" t="s">
        <v>45</v>
      </c>
      <c r="D56" s="2" t="s">
        <v>38</v>
      </c>
      <c r="E56" s="2" t="s">
        <v>40</v>
      </c>
      <c r="I56" s="2" t="s">
        <v>36</v>
      </c>
      <c r="L56" s="10" t="s">
        <v>316</v>
      </c>
      <c r="M56" s="10">
        <v>2025</v>
      </c>
      <c r="N56" s="14">
        <f>'Table 1'!V57</f>
        <v>3</v>
      </c>
      <c r="O56" s="47">
        <v>0</v>
      </c>
    </row>
    <row r="57" spans="1:15" ht="30" x14ac:dyDescent="0.25">
      <c r="A57" s="2">
        <v>1020000055</v>
      </c>
      <c r="B57" s="2" t="s">
        <v>32</v>
      </c>
      <c r="C57" s="2" t="s">
        <v>45</v>
      </c>
      <c r="D57" s="2" t="s">
        <v>39</v>
      </c>
      <c r="E57" s="2" t="s">
        <v>40</v>
      </c>
      <c r="I57" s="2" t="s">
        <v>36</v>
      </c>
      <c r="L57" s="10" t="s">
        <v>316</v>
      </c>
      <c r="M57" s="10">
        <v>2025</v>
      </c>
      <c r="N57" s="14">
        <f>'Table 1'!V58</f>
        <v>3</v>
      </c>
      <c r="O57" s="47">
        <v>0</v>
      </c>
    </row>
    <row r="58" spans="1:15" ht="30" x14ac:dyDescent="0.25">
      <c r="A58" s="2">
        <v>1020000056</v>
      </c>
      <c r="B58" s="2" t="s">
        <v>32</v>
      </c>
      <c r="C58" s="2" t="s">
        <v>45</v>
      </c>
      <c r="D58" s="2" t="s">
        <v>34</v>
      </c>
      <c r="E58" s="2" t="s">
        <v>41</v>
      </c>
      <c r="I58" s="2" t="s">
        <v>36</v>
      </c>
      <c r="K58" s="10" t="s">
        <v>807</v>
      </c>
      <c r="L58" s="10" t="s">
        <v>316</v>
      </c>
      <c r="M58" s="10">
        <v>2025</v>
      </c>
      <c r="N58" s="14">
        <f>'Table 1'!V59</f>
        <v>3</v>
      </c>
      <c r="O58" s="10"/>
    </row>
    <row r="59" spans="1:15" ht="30" x14ac:dyDescent="0.25">
      <c r="A59" s="2">
        <v>1020000057</v>
      </c>
      <c r="B59" s="2" t="s">
        <v>32</v>
      </c>
      <c r="C59" s="2" t="s">
        <v>45</v>
      </c>
      <c r="D59" s="2" t="s">
        <v>37</v>
      </c>
      <c r="E59" s="2" t="s">
        <v>41</v>
      </c>
      <c r="I59" s="2" t="s">
        <v>36</v>
      </c>
      <c r="K59" s="10" t="s">
        <v>807</v>
      </c>
      <c r="L59" s="10" t="s">
        <v>316</v>
      </c>
      <c r="M59" s="10">
        <v>2025</v>
      </c>
      <c r="N59" s="14">
        <f>'Table 1'!V60</f>
        <v>3</v>
      </c>
    </row>
    <row r="60" spans="1:15" ht="30" x14ac:dyDescent="0.25">
      <c r="A60" s="2">
        <v>1020000058</v>
      </c>
      <c r="B60" s="2" t="s">
        <v>32</v>
      </c>
      <c r="C60" s="2" t="s">
        <v>45</v>
      </c>
      <c r="D60" s="2" t="s">
        <v>38</v>
      </c>
      <c r="E60" s="2" t="s">
        <v>41</v>
      </c>
      <c r="I60" s="2" t="s">
        <v>36</v>
      </c>
      <c r="K60" s="10" t="s">
        <v>807</v>
      </c>
      <c r="L60" s="10" t="s">
        <v>316</v>
      </c>
      <c r="M60" s="10">
        <v>2025</v>
      </c>
      <c r="N60" s="14">
        <f>'Table 1'!V61</f>
        <v>3</v>
      </c>
    </row>
    <row r="61" spans="1:15" ht="30" x14ac:dyDescent="0.25">
      <c r="A61" s="2">
        <v>1020000059</v>
      </c>
      <c r="B61" s="2" t="s">
        <v>32</v>
      </c>
      <c r="C61" s="2" t="s">
        <v>45</v>
      </c>
      <c r="D61" s="2" t="s">
        <v>39</v>
      </c>
      <c r="E61" s="2" t="s">
        <v>41</v>
      </c>
      <c r="I61" s="2" t="s">
        <v>36</v>
      </c>
      <c r="K61" s="10" t="s">
        <v>807</v>
      </c>
      <c r="L61" s="10" t="s">
        <v>316</v>
      </c>
      <c r="M61" s="10">
        <v>2025</v>
      </c>
      <c r="N61" s="14">
        <f>'Table 1'!V62</f>
        <v>3</v>
      </c>
    </row>
    <row r="62" spans="1:15" ht="75" x14ac:dyDescent="0.25">
      <c r="A62" s="2">
        <v>1020000060</v>
      </c>
      <c r="B62" s="2" t="s">
        <v>46</v>
      </c>
      <c r="C62" s="2" t="s">
        <v>47</v>
      </c>
      <c r="E62" s="2" t="s">
        <v>35</v>
      </c>
      <c r="F62" s="2" t="s">
        <v>48</v>
      </c>
      <c r="I62" s="2" t="s">
        <v>49</v>
      </c>
      <c r="K62" s="10" t="s">
        <v>815</v>
      </c>
      <c r="L62" s="10" t="s">
        <v>316</v>
      </c>
      <c r="M62" s="10">
        <v>2025</v>
      </c>
      <c r="N62" s="14">
        <f>'Table 1'!V63</f>
        <v>3</v>
      </c>
    </row>
    <row r="63" spans="1:15" ht="75" x14ac:dyDescent="0.25">
      <c r="A63" s="2">
        <v>1020000061</v>
      </c>
      <c r="B63" s="2" t="s">
        <v>46</v>
      </c>
      <c r="C63" s="2" t="s">
        <v>50</v>
      </c>
      <c r="E63" s="2" t="s">
        <v>35</v>
      </c>
      <c r="F63" s="2" t="s">
        <v>48</v>
      </c>
      <c r="I63" s="2" t="s">
        <v>49</v>
      </c>
      <c r="K63" s="10" t="s">
        <v>815</v>
      </c>
      <c r="L63" s="10" t="s">
        <v>316</v>
      </c>
      <c r="M63" s="10">
        <v>2025</v>
      </c>
      <c r="N63" s="14">
        <f>'Table 1'!V64</f>
        <v>3</v>
      </c>
    </row>
    <row r="64" spans="1:15" ht="75" x14ac:dyDescent="0.25">
      <c r="A64" s="2">
        <v>1020000062</v>
      </c>
      <c r="B64" s="2" t="s">
        <v>46</v>
      </c>
      <c r="C64" s="2" t="s">
        <v>47</v>
      </c>
      <c r="E64" s="2" t="s">
        <v>40</v>
      </c>
      <c r="F64" s="2" t="s">
        <v>48</v>
      </c>
      <c r="I64" s="2" t="s">
        <v>49</v>
      </c>
      <c r="K64" s="10" t="s">
        <v>815</v>
      </c>
      <c r="L64" s="10" t="s">
        <v>316</v>
      </c>
      <c r="M64" s="10">
        <v>2025</v>
      </c>
      <c r="N64" s="14">
        <f>'Table 1'!V65</f>
        <v>3</v>
      </c>
    </row>
    <row r="65" spans="1:14" ht="75" x14ac:dyDescent="0.25">
      <c r="A65" s="2">
        <v>1020000063</v>
      </c>
      <c r="B65" s="2" t="s">
        <v>46</v>
      </c>
      <c r="C65" s="2" t="s">
        <v>50</v>
      </c>
      <c r="E65" s="2" t="s">
        <v>40</v>
      </c>
      <c r="F65" s="2" t="s">
        <v>48</v>
      </c>
      <c r="I65" s="2" t="s">
        <v>49</v>
      </c>
      <c r="K65" s="10" t="s">
        <v>815</v>
      </c>
      <c r="L65" s="10" t="s">
        <v>316</v>
      </c>
      <c r="M65" s="10">
        <v>2025</v>
      </c>
      <c r="N65" s="14">
        <f>'Table 1'!V66</f>
        <v>3</v>
      </c>
    </row>
    <row r="66" spans="1:14" ht="75" x14ac:dyDescent="0.25">
      <c r="A66" s="2">
        <v>1020000064</v>
      </c>
      <c r="B66" s="2" t="s">
        <v>46</v>
      </c>
      <c r="C66" s="2" t="s">
        <v>47</v>
      </c>
      <c r="E66" s="2" t="s">
        <v>41</v>
      </c>
      <c r="F66" s="2" t="s">
        <v>48</v>
      </c>
      <c r="I66" s="2" t="s">
        <v>49</v>
      </c>
      <c r="K66" s="10" t="s">
        <v>807</v>
      </c>
      <c r="L66" s="10" t="s">
        <v>316</v>
      </c>
      <c r="M66" s="10">
        <v>2025</v>
      </c>
      <c r="N66" s="14">
        <f>'Table 1'!V67</f>
        <v>3</v>
      </c>
    </row>
    <row r="67" spans="1:14" ht="75" x14ac:dyDescent="0.25">
      <c r="A67" s="2">
        <v>1020000065</v>
      </c>
      <c r="B67" s="2" t="s">
        <v>46</v>
      </c>
      <c r="C67" s="2" t="s">
        <v>50</v>
      </c>
      <c r="E67" s="2" t="s">
        <v>41</v>
      </c>
      <c r="F67" s="2" t="s">
        <v>48</v>
      </c>
      <c r="I67" s="2" t="s">
        <v>49</v>
      </c>
      <c r="K67" s="10" t="s">
        <v>807</v>
      </c>
      <c r="L67" s="10" t="s">
        <v>316</v>
      </c>
      <c r="M67" s="10">
        <v>2025</v>
      </c>
      <c r="N67" s="14">
        <f>'Table 1'!V68</f>
        <v>3</v>
      </c>
    </row>
    <row r="68" spans="1:14" ht="75" x14ac:dyDescent="0.25">
      <c r="A68" s="2">
        <v>1020000066</v>
      </c>
      <c r="B68" s="2" t="s">
        <v>46</v>
      </c>
      <c r="C68" s="2" t="s">
        <v>47</v>
      </c>
      <c r="E68" s="2" t="s">
        <v>35</v>
      </c>
      <c r="F68" s="2" t="s">
        <v>51</v>
      </c>
      <c r="I68" s="2" t="s">
        <v>49</v>
      </c>
      <c r="K68" s="10" t="s">
        <v>808</v>
      </c>
      <c r="L68" s="10" t="s">
        <v>316</v>
      </c>
      <c r="M68" s="10">
        <v>2025</v>
      </c>
      <c r="N68" s="14">
        <f>'Table 1'!V69</f>
        <v>3</v>
      </c>
    </row>
    <row r="69" spans="1:14" ht="75" x14ac:dyDescent="0.25">
      <c r="A69" s="2">
        <v>1020000067</v>
      </c>
      <c r="B69" s="2" t="s">
        <v>46</v>
      </c>
      <c r="C69" s="2" t="s">
        <v>50</v>
      </c>
      <c r="E69" s="2" t="s">
        <v>35</v>
      </c>
      <c r="F69" s="2" t="s">
        <v>51</v>
      </c>
      <c r="I69" s="2" t="s">
        <v>49</v>
      </c>
      <c r="K69" s="10" t="s">
        <v>808</v>
      </c>
      <c r="L69" s="10" t="s">
        <v>316</v>
      </c>
      <c r="M69" s="10">
        <v>2025</v>
      </c>
      <c r="N69" s="14">
        <f>'Table 1'!V70</f>
        <v>3</v>
      </c>
    </row>
    <row r="70" spans="1:14" ht="75" x14ac:dyDescent="0.25">
      <c r="A70" s="2">
        <v>1020000068</v>
      </c>
      <c r="B70" s="2" t="s">
        <v>46</v>
      </c>
      <c r="C70" s="2" t="s">
        <v>47</v>
      </c>
      <c r="E70" s="2" t="s">
        <v>40</v>
      </c>
      <c r="F70" s="2" t="s">
        <v>51</v>
      </c>
      <c r="I70" s="2" t="s">
        <v>49</v>
      </c>
      <c r="K70" s="10" t="s">
        <v>808</v>
      </c>
      <c r="L70" s="10" t="s">
        <v>316</v>
      </c>
      <c r="M70" s="10">
        <v>2025</v>
      </c>
      <c r="N70" s="14">
        <f>'Table 1'!V71</f>
        <v>3</v>
      </c>
    </row>
    <row r="71" spans="1:14" ht="75" x14ac:dyDescent="0.25">
      <c r="A71" s="2">
        <v>1020000069</v>
      </c>
      <c r="B71" s="2" t="s">
        <v>46</v>
      </c>
      <c r="C71" s="2" t="s">
        <v>50</v>
      </c>
      <c r="E71" s="2" t="s">
        <v>40</v>
      </c>
      <c r="F71" s="2" t="s">
        <v>51</v>
      </c>
      <c r="I71" s="2" t="s">
        <v>49</v>
      </c>
      <c r="K71" s="10" t="s">
        <v>808</v>
      </c>
      <c r="L71" s="10" t="s">
        <v>316</v>
      </c>
      <c r="M71" s="10">
        <v>2025</v>
      </c>
      <c r="N71" s="14">
        <f>'Table 1'!V72</f>
        <v>3</v>
      </c>
    </row>
    <row r="72" spans="1:14" ht="75" x14ac:dyDescent="0.25">
      <c r="A72" s="2">
        <v>1020000070</v>
      </c>
      <c r="B72" s="2" t="s">
        <v>46</v>
      </c>
      <c r="C72" s="2" t="s">
        <v>47</v>
      </c>
      <c r="E72" s="2" t="s">
        <v>41</v>
      </c>
      <c r="F72" s="2" t="s">
        <v>51</v>
      </c>
      <c r="I72" s="2" t="s">
        <v>49</v>
      </c>
      <c r="K72" s="10" t="s">
        <v>808</v>
      </c>
      <c r="L72" s="10" t="s">
        <v>316</v>
      </c>
      <c r="M72" s="10">
        <v>2025</v>
      </c>
      <c r="N72" s="14">
        <f>'Table 1'!V73</f>
        <v>3</v>
      </c>
    </row>
    <row r="73" spans="1:14" ht="75" x14ac:dyDescent="0.25">
      <c r="A73" s="2">
        <v>1020000071</v>
      </c>
      <c r="B73" s="2" t="s">
        <v>46</v>
      </c>
      <c r="C73" s="2" t="s">
        <v>50</v>
      </c>
      <c r="E73" s="2" t="s">
        <v>41</v>
      </c>
      <c r="F73" s="2" t="s">
        <v>51</v>
      </c>
      <c r="I73" s="2" t="s">
        <v>49</v>
      </c>
      <c r="K73" s="10" t="s">
        <v>808</v>
      </c>
      <c r="L73" s="10" t="s">
        <v>316</v>
      </c>
      <c r="M73" s="10">
        <v>2025</v>
      </c>
      <c r="N73" s="14">
        <f>'Table 1'!V74</f>
        <v>3</v>
      </c>
    </row>
    <row r="74" spans="1:14" ht="90" x14ac:dyDescent="0.25">
      <c r="A74" s="2">
        <v>1020000072</v>
      </c>
      <c r="B74" s="2" t="s">
        <v>52</v>
      </c>
      <c r="C74" s="2" t="s">
        <v>47</v>
      </c>
      <c r="E74" s="2" t="s">
        <v>35</v>
      </c>
      <c r="F74" s="2" t="s">
        <v>48</v>
      </c>
      <c r="I74" s="2" t="s">
        <v>53</v>
      </c>
      <c r="K74" s="10" t="s">
        <v>815</v>
      </c>
      <c r="L74" s="10" t="s">
        <v>316</v>
      </c>
      <c r="M74" s="10">
        <v>2025</v>
      </c>
      <c r="N74" s="14">
        <f>'Table 1'!V75</f>
        <v>3</v>
      </c>
    </row>
    <row r="75" spans="1:14" ht="90" x14ac:dyDescent="0.25">
      <c r="A75" s="2">
        <v>1020000073</v>
      </c>
      <c r="B75" s="2" t="s">
        <v>52</v>
      </c>
      <c r="C75" s="2" t="s">
        <v>50</v>
      </c>
      <c r="E75" s="2" t="s">
        <v>35</v>
      </c>
      <c r="F75" s="2" t="s">
        <v>48</v>
      </c>
      <c r="I75" s="2" t="s">
        <v>53</v>
      </c>
      <c r="K75" s="10" t="s">
        <v>815</v>
      </c>
      <c r="L75" s="10" t="s">
        <v>316</v>
      </c>
      <c r="M75" s="10">
        <v>2025</v>
      </c>
      <c r="N75" s="14">
        <f>'Table 1'!V76</f>
        <v>3</v>
      </c>
    </row>
    <row r="76" spans="1:14" ht="90" x14ac:dyDescent="0.25">
      <c r="A76" s="2">
        <v>1020000074</v>
      </c>
      <c r="B76" s="2" t="s">
        <v>52</v>
      </c>
      <c r="C76" s="2" t="s">
        <v>47</v>
      </c>
      <c r="E76" s="2" t="s">
        <v>40</v>
      </c>
      <c r="F76" s="2" t="s">
        <v>48</v>
      </c>
      <c r="I76" s="2" t="s">
        <v>53</v>
      </c>
      <c r="K76" s="10" t="s">
        <v>815</v>
      </c>
      <c r="L76" s="10" t="s">
        <v>316</v>
      </c>
      <c r="M76" s="10">
        <v>2025</v>
      </c>
      <c r="N76" s="14">
        <f>'Table 1'!V77</f>
        <v>3</v>
      </c>
    </row>
    <row r="77" spans="1:14" ht="90" x14ac:dyDescent="0.25">
      <c r="A77" s="2">
        <v>1020000075</v>
      </c>
      <c r="B77" s="2" t="s">
        <v>52</v>
      </c>
      <c r="C77" s="2" t="s">
        <v>50</v>
      </c>
      <c r="E77" s="2" t="s">
        <v>40</v>
      </c>
      <c r="F77" s="2" t="s">
        <v>48</v>
      </c>
      <c r="I77" s="2" t="s">
        <v>53</v>
      </c>
      <c r="K77" s="10" t="s">
        <v>815</v>
      </c>
      <c r="L77" s="10" t="s">
        <v>316</v>
      </c>
      <c r="M77" s="10">
        <v>2025</v>
      </c>
      <c r="N77" s="14">
        <v>3</v>
      </c>
    </row>
    <row r="78" spans="1:14" ht="90" x14ac:dyDescent="0.25">
      <c r="A78" s="2">
        <v>1020000076</v>
      </c>
      <c r="B78" s="2" t="s">
        <v>52</v>
      </c>
      <c r="C78" s="2" t="s">
        <v>47</v>
      </c>
      <c r="E78" s="2" t="s">
        <v>41</v>
      </c>
      <c r="F78" s="2" t="s">
        <v>48</v>
      </c>
      <c r="I78" s="2" t="s">
        <v>53</v>
      </c>
      <c r="K78" s="10" t="s">
        <v>807</v>
      </c>
      <c r="L78" s="10" t="s">
        <v>316</v>
      </c>
      <c r="M78" s="10">
        <v>2025</v>
      </c>
      <c r="N78" s="14">
        <v>3</v>
      </c>
    </row>
    <row r="79" spans="1:14" ht="90" x14ac:dyDescent="0.25">
      <c r="A79" s="2">
        <v>1020000077</v>
      </c>
      <c r="B79" s="2" t="s">
        <v>52</v>
      </c>
      <c r="C79" s="2" t="s">
        <v>50</v>
      </c>
      <c r="E79" s="2" t="s">
        <v>41</v>
      </c>
      <c r="F79" s="2" t="s">
        <v>48</v>
      </c>
      <c r="I79" s="2" t="s">
        <v>53</v>
      </c>
      <c r="K79" s="10" t="s">
        <v>807</v>
      </c>
      <c r="L79" s="10" t="s">
        <v>316</v>
      </c>
      <c r="M79" s="10">
        <v>2025</v>
      </c>
      <c r="N79" s="14">
        <v>3</v>
      </c>
    </row>
    <row r="80" spans="1:14" ht="90" x14ac:dyDescent="0.25">
      <c r="A80" s="2">
        <v>1020000078</v>
      </c>
      <c r="B80" s="2" t="s">
        <v>52</v>
      </c>
      <c r="C80" s="2" t="s">
        <v>47</v>
      </c>
      <c r="E80" s="2" t="s">
        <v>35</v>
      </c>
      <c r="F80" s="2" t="s">
        <v>51</v>
      </c>
      <c r="I80" s="2" t="s">
        <v>53</v>
      </c>
      <c r="K80" s="10" t="s">
        <v>808</v>
      </c>
      <c r="L80" s="10" t="s">
        <v>316</v>
      </c>
      <c r="M80" s="10">
        <v>2025</v>
      </c>
      <c r="N80" s="14">
        <v>3</v>
      </c>
    </row>
    <row r="81" spans="1:14" ht="90" x14ac:dyDescent="0.25">
      <c r="A81" s="2">
        <v>1020000079</v>
      </c>
      <c r="B81" s="2" t="s">
        <v>52</v>
      </c>
      <c r="C81" s="2" t="s">
        <v>50</v>
      </c>
      <c r="E81" s="2" t="s">
        <v>35</v>
      </c>
      <c r="F81" s="2" t="s">
        <v>51</v>
      </c>
      <c r="I81" s="2" t="s">
        <v>53</v>
      </c>
      <c r="K81" s="10" t="s">
        <v>808</v>
      </c>
      <c r="L81" s="10" t="s">
        <v>316</v>
      </c>
      <c r="M81" s="10">
        <v>2025</v>
      </c>
      <c r="N81" s="14">
        <v>3</v>
      </c>
    </row>
    <row r="82" spans="1:14" ht="90" x14ac:dyDescent="0.25">
      <c r="A82" s="2">
        <v>1020000080</v>
      </c>
      <c r="B82" s="2" t="s">
        <v>52</v>
      </c>
      <c r="C82" s="2" t="s">
        <v>47</v>
      </c>
      <c r="E82" s="2" t="s">
        <v>40</v>
      </c>
      <c r="F82" s="2" t="s">
        <v>51</v>
      </c>
      <c r="I82" s="2" t="s">
        <v>53</v>
      </c>
      <c r="K82" s="10" t="s">
        <v>808</v>
      </c>
      <c r="L82" s="10" t="s">
        <v>316</v>
      </c>
      <c r="M82" s="10">
        <v>2025</v>
      </c>
      <c r="N82" s="14">
        <v>3</v>
      </c>
    </row>
    <row r="83" spans="1:14" ht="90" x14ac:dyDescent="0.25">
      <c r="A83" s="2">
        <v>1020000081</v>
      </c>
      <c r="B83" s="2" t="s">
        <v>52</v>
      </c>
      <c r="C83" s="2" t="s">
        <v>50</v>
      </c>
      <c r="E83" s="2" t="s">
        <v>40</v>
      </c>
      <c r="F83" s="2" t="s">
        <v>51</v>
      </c>
      <c r="I83" s="2" t="s">
        <v>53</v>
      </c>
      <c r="K83" s="10" t="s">
        <v>808</v>
      </c>
      <c r="L83" s="10" t="s">
        <v>316</v>
      </c>
      <c r="M83" s="10">
        <v>2025</v>
      </c>
      <c r="N83" s="14">
        <v>3</v>
      </c>
    </row>
    <row r="84" spans="1:14" ht="90" x14ac:dyDescent="0.25">
      <c r="A84" s="2">
        <v>1020000082</v>
      </c>
      <c r="B84" s="2" t="s">
        <v>52</v>
      </c>
      <c r="C84" s="2" t="s">
        <v>47</v>
      </c>
      <c r="E84" s="2" t="s">
        <v>41</v>
      </c>
      <c r="F84" s="2" t="s">
        <v>51</v>
      </c>
      <c r="I84" s="2" t="s">
        <v>53</v>
      </c>
      <c r="K84" s="10" t="s">
        <v>808</v>
      </c>
      <c r="L84" s="10" t="s">
        <v>316</v>
      </c>
      <c r="M84" s="10">
        <v>2025</v>
      </c>
      <c r="N84" s="14">
        <v>3</v>
      </c>
    </row>
    <row r="85" spans="1:14" ht="90" x14ac:dyDescent="0.25">
      <c r="A85" s="2">
        <v>1020000083</v>
      </c>
      <c r="B85" s="2" t="s">
        <v>52</v>
      </c>
      <c r="C85" s="2" t="s">
        <v>50</v>
      </c>
      <c r="E85" s="2" t="s">
        <v>41</v>
      </c>
      <c r="F85" s="2" t="s">
        <v>51</v>
      </c>
      <c r="I85" s="2" t="s">
        <v>53</v>
      </c>
      <c r="K85" s="10" t="s">
        <v>808</v>
      </c>
      <c r="L85" s="10" t="s">
        <v>316</v>
      </c>
      <c r="M85" s="10">
        <v>2025</v>
      </c>
      <c r="N85" s="14">
        <v>3</v>
      </c>
    </row>
    <row r="86" spans="1:14" ht="90" x14ac:dyDescent="0.25">
      <c r="A86" s="2">
        <v>1020000084</v>
      </c>
      <c r="B86" s="2" t="s">
        <v>54</v>
      </c>
      <c r="C86" s="2" t="s">
        <v>47</v>
      </c>
      <c r="E86" s="2" t="s">
        <v>35</v>
      </c>
      <c r="F86" s="2" t="s">
        <v>48</v>
      </c>
      <c r="I86" s="2" t="s">
        <v>53</v>
      </c>
      <c r="K86" s="10" t="s">
        <v>815</v>
      </c>
      <c r="L86" s="10" t="s">
        <v>316</v>
      </c>
      <c r="M86" s="10">
        <v>2025</v>
      </c>
      <c r="N86" s="14">
        <v>3</v>
      </c>
    </row>
    <row r="87" spans="1:14" ht="90" x14ac:dyDescent="0.25">
      <c r="A87" s="2">
        <v>1020000085</v>
      </c>
      <c r="B87" s="2" t="s">
        <v>54</v>
      </c>
      <c r="C87" s="2" t="s">
        <v>50</v>
      </c>
      <c r="E87" s="2" t="s">
        <v>35</v>
      </c>
      <c r="F87" s="2" t="s">
        <v>48</v>
      </c>
      <c r="I87" s="2" t="s">
        <v>53</v>
      </c>
      <c r="K87" s="10" t="s">
        <v>815</v>
      </c>
      <c r="L87" s="10" t="s">
        <v>316</v>
      </c>
      <c r="M87" s="10">
        <v>2025</v>
      </c>
      <c r="N87" s="14">
        <v>3</v>
      </c>
    </row>
    <row r="88" spans="1:14" ht="90" x14ac:dyDescent="0.25">
      <c r="A88" s="2">
        <v>1020000086</v>
      </c>
      <c r="B88" s="2" t="s">
        <v>54</v>
      </c>
      <c r="C88" s="2" t="s">
        <v>47</v>
      </c>
      <c r="E88" s="2" t="s">
        <v>40</v>
      </c>
      <c r="F88" s="2" t="s">
        <v>48</v>
      </c>
      <c r="I88" s="2" t="s">
        <v>53</v>
      </c>
      <c r="K88" s="10" t="s">
        <v>815</v>
      </c>
      <c r="L88" s="10" t="s">
        <v>316</v>
      </c>
      <c r="M88" s="10">
        <v>2025</v>
      </c>
      <c r="N88" s="14">
        <v>3</v>
      </c>
    </row>
    <row r="89" spans="1:14" ht="90" x14ac:dyDescent="0.25">
      <c r="A89" s="2">
        <v>1020000087</v>
      </c>
      <c r="B89" s="2" t="s">
        <v>54</v>
      </c>
      <c r="C89" s="2" t="s">
        <v>50</v>
      </c>
      <c r="E89" s="2" t="s">
        <v>40</v>
      </c>
      <c r="F89" s="2" t="s">
        <v>48</v>
      </c>
      <c r="I89" s="2" t="s">
        <v>53</v>
      </c>
      <c r="K89" s="10" t="s">
        <v>815</v>
      </c>
      <c r="L89" s="10" t="s">
        <v>316</v>
      </c>
      <c r="M89" s="10">
        <v>2025</v>
      </c>
      <c r="N89" s="14">
        <v>3</v>
      </c>
    </row>
    <row r="90" spans="1:14" ht="90" x14ac:dyDescent="0.25">
      <c r="A90" s="2">
        <v>1020000088</v>
      </c>
      <c r="B90" s="2" t="s">
        <v>54</v>
      </c>
      <c r="C90" s="2" t="s">
        <v>47</v>
      </c>
      <c r="E90" s="2" t="s">
        <v>41</v>
      </c>
      <c r="F90" s="2" t="s">
        <v>48</v>
      </c>
      <c r="I90" s="2" t="s">
        <v>53</v>
      </c>
      <c r="K90" s="10" t="s">
        <v>807</v>
      </c>
      <c r="L90" s="10" t="s">
        <v>316</v>
      </c>
      <c r="M90" s="10">
        <v>2025</v>
      </c>
      <c r="N90" s="14">
        <v>3</v>
      </c>
    </row>
    <row r="91" spans="1:14" ht="90" x14ac:dyDescent="0.25">
      <c r="A91" s="2">
        <v>1020000089</v>
      </c>
      <c r="B91" s="2" t="s">
        <v>54</v>
      </c>
      <c r="C91" s="2" t="s">
        <v>50</v>
      </c>
      <c r="E91" s="2" t="s">
        <v>41</v>
      </c>
      <c r="F91" s="2" t="s">
        <v>48</v>
      </c>
      <c r="I91" s="2" t="s">
        <v>53</v>
      </c>
      <c r="K91" s="10" t="s">
        <v>807</v>
      </c>
      <c r="L91" s="10" t="s">
        <v>316</v>
      </c>
      <c r="M91" s="10">
        <v>2025</v>
      </c>
      <c r="N91" s="14">
        <v>3</v>
      </c>
    </row>
    <row r="92" spans="1:14" ht="90" x14ac:dyDescent="0.25">
      <c r="A92" s="2">
        <v>1020000090</v>
      </c>
      <c r="B92" s="2" t="s">
        <v>54</v>
      </c>
      <c r="C92" s="2" t="s">
        <v>47</v>
      </c>
      <c r="E92" s="2" t="s">
        <v>35</v>
      </c>
      <c r="F92" s="2" t="s">
        <v>51</v>
      </c>
      <c r="I92" s="2" t="s">
        <v>53</v>
      </c>
      <c r="K92" s="10" t="s">
        <v>808</v>
      </c>
      <c r="L92" s="10" t="s">
        <v>316</v>
      </c>
      <c r="M92" s="10">
        <v>2025</v>
      </c>
      <c r="N92" s="14">
        <v>3</v>
      </c>
    </row>
    <row r="93" spans="1:14" ht="90" x14ac:dyDescent="0.25">
      <c r="A93" s="2">
        <v>1020000091</v>
      </c>
      <c r="B93" s="2" t="s">
        <v>54</v>
      </c>
      <c r="C93" s="2" t="s">
        <v>50</v>
      </c>
      <c r="E93" s="2" t="s">
        <v>35</v>
      </c>
      <c r="F93" s="2" t="s">
        <v>51</v>
      </c>
      <c r="I93" s="2" t="s">
        <v>53</v>
      </c>
      <c r="K93" s="10" t="s">
        <v>808</v>
      </c>
      <c r="L93" s="10" t="s">
        <v>316</v>
      </c>
      <c r="M93" s="10">
        <v>2025</v>
      </c>
      <c r="N93" s="14">
        <v>3</v>
      </c>
    </row>
    <row r="94" spans="1:14" ht="90" x14ac:dyDescent="0.25">
      <c r="A94" s="2">
        <v>1020000092</v>
      </c>
      <c r="B94" s="2" t="s">
        <v>54</v>
      </c>
      <c r="C94" s="2" t="s">
        <v>47</v>
      </c>
      <c r="E94" s="2" t="s">
        <v>40</v>
      </c>
      <c r="F94" s="2" t="s">
        <v>51</v>
      </c>
      <c r="I94" s="2" t="s">
        <v>53</v>
      </c>
      <c r="K94" s="10" t="s">
        <v>808</v>
      </c>
      <c r="L94" s="10" t="s">
        <v>316</v>
      </c>
      <c r="M94" s="10">
        <v>2025</v>
      </c>
      <c r="N94" s="14">
        <v>3</v>
      </c>
    </row>
    <row r="95" spans="1:14" ht="90" x14ac:dyDescent="0.25">
      <c r="A95" s="2">
        <v>1020000093</v>
      </c>
      <c r="B95" s="2" t="s">
        <v>54</v>
      </c>
      <c r="C95" s="2" t="s">
        <v>50</v>
      </c>
      <c r="E95" s="2" t="s">
        <v>40</v>
      </c>
      <c r="F95" s="2" t="s">
        <v>51</v>
      </c>
      <c r="I95" s="2" t="s">
        <v>53</v>
      </c>
      <c r="K95" s="10" t="s">
        <v>808</v>
      </c>
      <c r="L95" s="10" t="s">
        <v>316</v>
      </c>
      <c r="M95" s="10">
        <v>2025</v>
      </c>
      <c r="N95" s="14">
        <v>3</v>
      </c>
    </row>
    <row r="96" spans="1:14" ht="90" x14ac:dyDescent="0.25">
      <c r="A96" s="2">
        <v>1020000094</v>
      </c>
      <c r="B96" s="2" t="s">
        <v>54</v>
      </c>
      <c r="C96" s="2" t="s">
        <v>47</v>
      </c>
      <c r="E96" s="2" t="s">
        <v>41</v>
      </c>
      <c r="F96" s="2" t="s">
        <v>51</v>
      </c>
      <c r="I96" s="2" t="s">
        <v>53</v>
      </c>
      <c r="K96" s="10" t="s">
        <v>808</v>
      </c>
      <c r="L96" s="10" t="s">
        <v>316</v>
      </c>
      <c r="M96" s="10">
        <v>2025</v>
      </c>
      <c r="N96" s="14">
        <v>3</v>
      </c>
    </row>
    <row r="97" spans="1:15" ht="90" x14ac:dyDescent="0.25">
      <c r="A97" s="2">
        <v>1020000095</v>
      </c>
      <c r="B97" s="2" t="s">
        <v>54</v>
      </c>
      <c r="C97" s="2" t="s">
        <v>50</v>
      </c>
      <c r="E97" s="2" t="s">
        <v>41</v>
      </c>
      <c r="F97" s="2" t="s">
        <v>51</v>
      </c>
      <c r="I97" s="2" t="s">
        <v>53</v>
      </c>
      <c r="K97" s="10" t="s">
        <v>808</v>
      </c>
      <c r="L97" s="10" t="s">
        <v>316</v>
      </c>
      <c r="M97" s="10">
        <v>2025</v>
      </c>
      <c r="N97" s="14">
        <v>3</v>
      </c>
    </row>
    <row r="98" spans="1:15" ht="90" x14ac:dyDescent="0.25">
      <c r="A98" s="2">
        <v>1020000096</v>
      </c>
      <c r="B98" s="2" t="s">
        <v>55</v>
      </c>
      <c r="C98" s="2" t="s">
        <v>47</v>
      </c>
      <c r="E98" s="2" t="s">
        <v>35</v>
      </c>
      <c r="F98" s="2" t="s">
        <v>48</v>
      </c>
      <c r="I98" s="2" t="s">
        <v>53</v>
      </c>
      <c r="K98" s="10" t="s">
        <v>815</v>
      </c>
      <c r="L98" s="10" t="s">
        <v>316</v>
      </c>
      <c r="M98" s="10">
        <v>2025</v>
      </c>
      <c r="N98" s="14">
        <v>3</v>
      </c>
    </row>
    <row r="99" spans="1:15" ht="90" x14ac:dyDescent="0.25">
      <c r="A99" s="2">
        <v>1020000097</v>
      </c>
      <c r="B99" s="2" t="s">
        <v>55</v>
      </c>
      <c r="C99" s="2" t="s">
        <v>50</v>
      </c>
      <c r="E99" s="2" t="s">
        <v>35</v>
      </c>
      <c r="F99" s="2" t="s">
        <v>48</v>
      </c>
      <c r="I99" s="2" t="s">
        <v>53</v>
      </c>
      <c r="K99" s="10" t="s">
        <v>815</v>
      </c>
      <c r="L99" s="10" t="s">
        <v>316</v>
      </c>
      <c r="M99" s="10">
        <v>2025</v>
      </c>
      <c r="N99" s="14">
        <v>3</v>
      </c>
    </row>
    <row r="100" spans="1:15" ht="90" x14ac:dyDescent="0.25">
      <c r="A100" s="2">
        <v>1020000098</v>
      </c>
      <c r="B100" s="2" t="s">
        <v>55</v>
      </c>
      <c r="C100" s="2" t="s">
        <v>47</v>
      </c>
      <c r="E100" s="2" t="s">
        <v>40</v>
      </c>
      <c r="F100" s="2" t="s">
        <v>48</v>
      </c>
      <c r="I100" s="2" t="s">
        <v>53</v>
      </c>
      <c r="K100" s="10" t="s">
        <v>815</v>
      </c>
      <c r="L100" s="10" t="s">
        <v>316</v>
      </c>
      <c r="M100" s="10">
        <v>2025</v>
      </c>
      <c r="N100" s="14">
        <v>3</v>
      </c>
    </row>
    <row r="101" spans="1:15" ht="90" x14ac:dyDescent="0.25">
      <c r="A101" s="2">
        <v>1020000099</v>
      </c>
      <c r="B101" s="2" t="s">
        <v>55</v>
      </c>
      <c r="C101" s="2" t="s">
        <v>50</v>
      </c>
      <c r="E101" s="2" t="s">
        <v>40</v>
      </c>
      <c r="F101" s="2" t="s">
        <v>48</v>
      </c>
      <c r="I101" s="2" t="s">
        <v>53</v>
      </c>
      <c r="K101" s="10" t="s">
        <v>815</v>
      </c>
      <c r="L101" s="10" t="s">
        <v>316</v>
      </c>
      <c r="M101" s="10">
        <v>2025</v>
      </c>
      <c r="N101" s="14">
        <v>3</v>
      </c>
    </row>
    <row r="102" spans="1:15" ht="90" x14ac:dyDescent="0.25">
      <c r="A102" s="2">
        <v>1020000100</v>
      </c>
      <c r="B102" s="2" t="s">
        <v>55</v>
      </c>
      <c r="C102" s="2" t="s">
        <v>47</v>
      </c>
      <c r="E102" s="2" t="s">
        <v>41</v>
      </c>
      <c r="F102" s="2" t="s">
        <v>48</v>
      </c>
      <c r="I102" s="2" t="s">
        <v>53</v>
      </c>
      <c r="K102" s="10" t="s">
        <v>808</v>
      </c>
      <c r="L102" s="10" t="s">
        <v>316</v>
      </c>
      <c r="M102" s="10">
        <v>2025</v>
      </c>
      <c r="N102" s="14">
        <v>3</v>
      </c>
    </row>
    <row r="103" spans="1:15" ht="90" x14ac:dyDescent="0.25">
      <c r="A103" s="2">
        <v>1020000101</v>
      </c>
      <c r="B103" s="2" t="s">
        <v>55</v>
      </c>
      <c r="C103" s="2" t="s">
        <v>50</v>
      </c>
      <c r="E103" s="2" t="s">
        <v>41</v>
      </c>
      <c r="F103" s="2" t="s">
        <v>48</v>
      </c>
      <c r="I103" s="2" t="s">
        <v>53</v>
      </c>
      <c r="K103" s="10" t="s">
        <v>808</v>
      </c>
      <c r="L103" s="10" t="s">
        <v>316</v>
      </c>
      <c r="M103" s="10">
        <v>2025</v>
      </c>
      <c r="N103" s="14">
        <v>3</v>
      </c>
    </row>
    <row r="104" spans="1:15" ht="90" x14ac:dyDescent="0.25">
      <c r="A104" s="2">
        <v>1020000102</v>
      </c>
      <c r="B104" s="2" t="s">
        <v>55</v>
      </c>
      <c r="C104" s="2" t="s">
        <v>47</v>
      </c>
      <c r="E104" s="2" t="s">
        <v>35</v>
      </c>
      <c r="F104" s="2" t="s">
        <v>51</v>
      </c>
      <c r="I104" s="2" t="s">
        <v>53</v>
      </c>
      <c r="K104" s="10" t="s">
        <v>808</v>
      </c>
      <c r="L104" s="10" t="s">
        <v>316</v>
      </c>
      <c r="M104" s="10">
        <v>2025</v>
      </c>
      <c r="N104" s="14">
        <v>3</v>
      </c>
    </row>
    <row r="105" spans="1:15" ht="90" x14ac:dyDescent="0.25">
      <c r="A105" s="2">
        <v>1020000103</v>
      </c>
      <c r="B105" s="2" t="s">
        <v>55</v>
      </c>
      <c r="C105" s="2" t="s">
        <v>50</v>
      </c>
      <c r="E105" s="2" t="s">
        <v>35</v>
      </c>
      <c r="F105" s="2" t="s">
        <v>51</v>
      </c>
      <c r="I105" s="2" t="s">
        <v>53</v>
      </c>
      <c r="K105" s="10" t="s">
        <v>808</v>
      </c>
      <c r="L105" s="10" t="s">
        <v>316</v>
      </c>
      <c r="M105" s="10">
        <v>2025</v>
      </c>
      <c r="N105" s="14">
        <v>3</v>
      </c>
    </row>
    <row r="106" spans="1:15" ht="90" x14ac:dyDescent="0.25">
      <c r="A106" s="2">
        <v>1020000104</v>
      </c>
      <c r="B106" s="2" t="s">
        <v>55</v>
      </c>
      <c r="C106" s="2" t="s">
        <v>47</v>
      </c>
      <c r="E106" s="2" t="s">
        <v>40</v>
      </c>
      <c r="F106" s="2" t="s">
        <v>51</v>
      </c>
      <c r="I106" s="2" t="s">
        <v>53</v>
      </c>
      <c r="K106" s="10" t="s">
        <v>808</v>
      </c>
      <c r="L106" s="10" t="s">
        <v>316</v>
      </c>
      <c r="M106" s="10">
        <v>2025</v>
      </c>
      <c r="N106" s="14">
        <v>3</v>
      </c>
    </row>
    <row r="107" spans="1:15" ht="90" x14ac:dyDescent="0.25">
      <c r="A107" s="2">
        <v>1020000105</v>
      </c>
      <c r="B107" s="2" t="s">
        <v>55</v>
      </c>
      <c r="C107" s="2" t="s">
        <v>50</v>
      </c>
      <c r="E107" s="2" t="s">
        <v>40</v>
      </c>
      <c r="F107" s="2" t="s">
        <v>51</v>
      </c>
      <c r="I107" s="2" t="s">
        <v>53</v>
      </c>
      <c r="K107" s="10" t="s">
        <v>808</v>
      </c>
      <c r="L107" s="10" t="s">
        <v>316</v>
      </c>
      <c r="M107" s="10">
        <v>2025</v>
      </c>
      <c r="N107" s="14">
        <v>3</v>
      </c>
    </row>
    <row r="108" spans="1:15" ht="90" x14ac:dyDescent="0.25">
      <c r="A108" s="2">
        <v>1020000106</v>
      </c>
      <c r="B108" s="2" t="s">
        <v>55</v>
      </c>
      <c r="C108" s="2" t="s">
        <v>47</v>
      </c>
      <c r="E108" s="2" t="s">
        <v>41</v>
      </c>
      <c r="F108" s="2" t="s">
        <v>51</v>
      </c>
      <c r="I108" s="2" t="s">
        <v>53</v>
      </c>
      <c r="K108" s="10" t="s">
        <v>808</v>
      </c>
      <c r="L108" s="10" t="s">
        <v>316</v>
      </c>
      <c r="M108" s="10">
        <v>2025</v>
      </c>
      <c r="N108" s="14">
        <v>3</v>
      </c>
    </row>
    <row r="109" spans="1:15" ht="90" x14ac:dyDescent="0.25">
      <c r="A109" s="2">
        <v>1020000107</v>
      </c>
      <c r="B109" s="2" t="s">
        <v>55</v>
      </c>
      <c r="C109" s="2" t="s">
        <v>50</v>
      </c>
      <c r="E109" s="2" t="s">
        <v>41</v>
      </c>
      <c r="F109" s="2" t="s">
        <v>51</v>
      </c>
      <c r="I109" s="2" t="s">
        <v>53</v>
      </c>
      <c r="K109" s="10" t="s">
        <v>808</v>
      </c>
      <c r="L109" s="10" t="s">
        <v>316</v>
      </c>
      <c r="M109" s="10">
        <v>2025</v>
      </c>
      <c r="N109" s="14">
        <v>3</v>
      </c>
    </row>
    <row r="110" spans="1:15" ht="45" x14ac:dyDescent="0.25">
      <c r="A110" s="2">
        <v>1020000108</v>
      </c>
      <c r="B110" s="2" t="s">
        <v>56</v>
      </c>
      <c r="C110" s="2" t="s">
        <v>57</v>
      </c>
      <c r="I110" s="2" t="s">
        <v>59</v>
      </c>
      <c r="L110" s="10" t="s">
        <v>316</v>
      </c>
      <c r="M110" s="10">
        <v>2025</v>
      </c>
      <c r="N110" s="14">
        <v>3</v>
      </c>
      <c r="O110" s="47">
        <v>0</v>
      </c>
    </row>
    <row r="111" spans="1:15" ht="45" x14ac:dyDescent="0.25">
      <c r="A111" s="2">
        <v>1020000109</v>
      </c>
      <c r="B111" s="2" t="s">
        <v>56</v>
      </c>
      <c r="C111" s="2" t="s">
        <v>60</v>
      </c>
      <c r="I111" s="2" t="s">
        <v>59</v>
      </c>
      <c r="L111" s="10" t="s">
        <v>316</v>
      </c>
      <c r="M111" s="10">
        <v>2025</v>
      </c>
      <c r="N111" s="14">
        <v>3</v>
      </c>
      <c r="O111" s="47">
        <v>0</v>
      </c>
    </row>
    <row r="112" spans="1:15" ht="45" x14ac:dyDescent="0.25">
      <c r="A112" s="2">
        <v>1020000110</v>
      </c>
      <c r="B112" s="2" t="s">
        <v>61</v>
      </c>
      <c r="C112" s="2" t="s">
        <v>62</v>
      </c>
      <c r="I112" s="2" t="s">
        <v>59</v>
      </c>
      <c r="L112" s="10" t="s">
        <v>316</v>
      </c>
      <c r="M112" s="10">
        <v>2025</v>
      </c>
      <c r="N112" s="14">
        <v>3</v>
      </c>
      <c r="O112" s="47">
        <v>4</v>
      </c>
    </row>
    <row r="113" spans="1:15" ht="45" x14ac:dyDescent="0.25">
      <c r="A113" s="2">
        <v>1020000111</v>
      </c>
      <c r="B113" s="2" t="s">
        <v>61</v>
      </c>
      <c r="C113" s="2" t="s">
        <v>63</v>
      </c>
      <c r="I113" s="2" t="s">
        <v>59</v>
      </c>
      <c r="L113" s="10" t="s">
        <v>316</v>
      </c>
      <c r="M113" s="10">
        <v>2025</v>
      </c>
      <c r="N113" s="14">
        <v>3</v>
      </c>
      <c r="O113" s="47">
        <v>0</v>
      </c>
    </row>
    <row r="114" spans="1:15" ht="22.9" customHeight="1" x14ac:dyDescent="0.25">
      <c r="A114" s="2">
        <v>1020000112</v>
      </c>
      <c r="B114" s="2" t="s">
        <v>64</v>
      </c>
      <c r="C114" s="2" t="s">
        <v>65</v>
      </c>
      <c r="I114" s="2" t="s">
        <v>66</v>
      </c>
      <c r="L114" s="10" t="s">
        <v>316</v>
      </c>
      <c r="M114" s="10">
        <v>2025</v>
      </c>
      <c r="N114" s="14">
        <v>3</v>
      </c>
      <c r="O114" s="47">
        <v>0</v>
      </c>
    </row>
    <row r="115" spans="1:15" ht="60" x14ac:dyDescent="0.25">
      <c r="A115" s="2">
        <v>1020000113</v>
      </c>
      <c r="B115" s="2" t="s">
        <v>67</v>
      </c>
      <c r="C115" s="2" t="s">
        <v>68</v>
      </c>
      <c r="I115" s="2" t="s">
        <v>69</v>
      </c>
      <c r="L115" s="10" t="s">
        <v>316</v>
      </c>
      <c r="M115" s="10">
        <v>2025</v>
      </c>
      <c r="N115" s="14">
        <v>3</v>
      </c>
      <c r="O115" s="47">
        <v>0</v>
      </c>
    </row>
    <row r="116" spans="1:15" ht="60" x14ac:dyDescent="0.25">
      <c r="A116" s="2">
        <v>1020000114</v>
      </c>
      <c r="B116" s="2" t="s">
        <v>67</v>
      </c>
      <c r="C116" s="2" t="s">
        <v>70</v>
      </c>
      <c r="I116" s="2" t="s">
        <v>71</v>
      </c>
      <c r="L116" s="10" t="s">
        <v>316</v>
      </c>
      <c r="M116" s="10">
        <v>2025</v>
      </c>
      <c r="N116" s="14">
        <v>3</v>
      </c>
      <c r="O116" s="47">
        <v>0</v>
      </c>
    </row>
    <row r="117" spans="1:15" ht="75" x14ac:dyDescent="0.25">
      <c r="A117" s="2">
        <v>1020000115</v>
      </c>
      <c r="B117" s="2" t="s">
        <v>72</v>
      </c>
      <c r="C117" s="2" t="s">
        <v>73</v>
      </c>
      <c r="I117" s="2" t="s">
        <v>74</v>
      </c>
      <c r="L117" s="10" t="s">
        <v>316</v>
      </c>
      <c r="M117" s="10">
        <v>2025</v>
      </c>
      <c r="N117" s="14">
        <v>3</v>
      </c>
      <c r="O117" s="47">
        <v>0</v>
      </c>
    </row>
    <row r="118" spans="1:15" ht="75" x14ac:dyDescent="0.25">
      <c r="A118" s="2">
        <v>1020000116</v>
      </c>
      <c r="B118" s="2" t="s">
        <v>75</v>
      </c>
      <c r="C118" s="2" t="s">
        <v>76</v>
      </c>
      <c r="I118" s="2" t="s">
        <v>77</v>
      </c>
      <c r="L118" s="10" t="s">
        <v>316</v>
      </c>
      <c r="M118" s="10">
        <v>2025</v>
      </c>
      <c r="N118" s="14">
        <v>3</v>
      </c>
      <c r="O118" s="47">
        <v>0</v>
      </c>
    </row>
    <row r="119" spans="1:15" ht="75" x14ac:dyDescent="0.25">
      <c r="A119" s="2">
        <v>1020000117</v>
      </c>
      <c r="B119" s="2" t="s">
        <v>75</v>
      </c>
      <c r="C119" s="2" t="s">
        <v>78</v>
      </c>
      <c r="I119" s="2" t="s">
        <v>77</v>
      </c>
      <c r="L119" s="10" t="s">
        <v>316</v>
      </c>
      <c r="M119" s="10">
        <v>2025</v>
      </c>
      <c r="N119" s="14">
        <v>3</v>
      </c>
      <c r="O119" s="47">
        <v>0</v>
      </c>
    </row>
    <row r="120" spans="1:15" ht="45" x14ac:dyDescent="0.25">
      <c r="A120" s="2">
        <v>1020000118</v>
      </c>
      <c r="B120" s="2" t="s">
        <v>79</v>
      </c>
      <c r="C120" s="2" t="s">
        <v>80</v>
      </c>
      <c r="I120" s="2" t="s">
        <v>81</v>
      </c>
      <c r="L120" s="10" t="s">
        <v>316</v>
      </c>
      <c r="M120" s="10">
        <v>2025</v>
      </c>
      <c r="N120" s="14">
        <v>3</v>
      </c>
      <c r="O120" s="47">
        <v>0</v>
      </c>
    </row>
    <row r="121" spans="1:15" ht="45" x14ac:dyDescent="0.25">
      <c r="A121" s="2">
        <v>1020000119</v>
      </c>
      <c r="B121" s="2" t="s">
        <v>82</v>
      </c>
      <c r="C121" s="2" t="s">
        <v>83</v>
      </c>
      <c r="D121" s="2" t="s">
        <v>34</v>
      </c>
      <c r="E121" s="2" t="s">
        <v>35</v>
      </c>
      <c r="I121" s="2" t="s">
        <v>84</v>
      </c>
      <c r="L121" s="10" t="s">
        <v>316</v>
      </c>
      <c r="M121" s="10">
        <v>2025</v>
      </c>
      <c r="N121" s="14">
        <v>3</v>
      </c>
      <c r="O121" s="47">
        <v>0</v>
      </c>
    </row>
    <row r="122" spans="1:15" ht="45" x14ac:dyDescent="0.25">
      <c r="A122" s="2">
        <v>1020000120</v>
      </c>
      <c r="B122" s="2" t="s">
        <v>82</v>
      </c>
      <c r="C122" s="2" t="s">
        <v>83</v>
      </c>
      <c r="D122" s="2" t="s">
        <v>37</v>
      </c>
      <c r="E122" s="2" t="s">
        <v>35</v>
      </c>
      <c r="I122" s="2" t="s">
        <v>84</v>
      </c>
      <c r="L122" s="10" t="s">
        <v>316</v>
      </c>
      <c r="M122" s="10">
        <v>2025</v>
      </c>
      <c r="N122" s="14">
        <v>3</v>
      </c>
      <c r="O122" s="47">
        <v>0</v>
      </c>
    </row>
    <row r="123" spans="1:15" ht="45" x14ac:dyDescent="0.25">
      <c r="A123" s="2">
        <v>1020000121</v>
      </c>
      <c r="B123" s="2" t="s">
        <v>82</v>
      </c>
      <c r="C123" s="2" t="s">
        <v>83</v>
      </c>
      <c r="D123" s="2" t="s">
        <v>38</v>
      </c>
      <c r="E123" s="2" t="s">
        <v>35</v>
      </c>
      <c r="I123" s="2" t="s">
        <v>84</v>
      </c>
      <c r="L123" s="10" t="s">
        <v>316</v>
      </c>
      <c r="M123" s="10">
        <v>2025</v>
      </c>
      <c r="N123" s="14">
        <v>3</v>
      </c>
      <c r="O123" s="47">
        <v>0</v>
      </c>
    </row>
    <row r="124" spans="1:15" ht="45" x14ac:dyDescent="0.25">
      <c r="A124" s="2">
        <v>1020000122</v>
      </c>
      <c r="B124" s="2" t="s">
        <v>82</v>
      </c>
      <c r="C124" s="2" t="s">
        <v>83</v>
      </c>
      <c r="D124" s="2" t="s">
        <v>39</v>
      </c>
      <c r="E124" s="2" t="s">
        <v>35</v>
      </c>
      <c r="I124" s="2" t="s">
        <v>84</v>
      </c>
      <c r="L124" s="10" t="s">
        <v>316</v>
      </c>
      <c r="M124" s="10">
        <v>2025</v>
      </c>
      <c r="N124" s="14">
        <v>3</v>
      </c>
      <c r="O124" s="47">
        <v>0</v>
      </c>
    </row>
    <row r="125" spans="1:15" ht="45" x14ac:dyDescent="0.25">
      <c r="A125" s="2">
        <v>1020000123</v>
      </c>
      <c r="B125" s="2" t="s">
        <v>82</v>
      </c>
      <c r="C125" s="2" t="s">
        <v>83</v>
      </c>
      <c r="D125" s="2" t="s">
        <v>34</v>
      </c>
      <c r="E125" s="2" t="s">
        <v>40</v>
      </c>
      <c r="I125" s="2" t="s">
        <v>84</v>
      </c>
      <c r="L125" s="10" t="s">
        <v>316</v>
      </c>
      <c r="M125" s="10">
        <v>2025</v>
      </c>
      <c r="N125" s="14">
        <v>3</v>
      </c>
      <c r="O125" s="47">
        <v>0</v>
      </c>
    </row>
    <row r="126" spans="1:15" ht="45" x14ac:dyDescent="0.25">
      <c r="A126" s="2">
        <v>1020000124</v>
      </c>
      <c r="B126" s="2" t="s">
        <v>82</v>
      </c>
      <c r="C126" s="2" t="s">
        <v>83</v>
      </c>
      <c r="D126" s="2" t="s">
        <v>37</v>
      </c>
      <c r="E126" s="2" t="s">
        <v>40</v>
      </c>
      <c r="I126" s="2" t="s">
        <v>84</v>
      </c>
      <c r="L126" s="10" t="s">
        <v>316</v>
      </c>
      <c r="M126" s="10">
        <v>2025</v>
      </c>
      <c r="N126" s="14">
        <v>3</v>
      </c>
      <c r="O126" s="47">
        <v>0</v>
      </c>
    </row>
    <row r="127" spans="1:15" ht="45" x14ac:dyDescent="0.25">
      <c r="A127" s="2">
        <v>1020000125</v>
      </c>
      <c r="B127" s="2" t="s">
        <v>82</v>
      </c>
      <c r="C127" s="2" t="s">
        <v>83</v>
      </c>
      <c r="D127" s="2" t="s">
        <v>38</v>
      </c>
      <c r="E127" s="2" t="s">
        <v>40</v>
      </c>
      <c r="I127" s="2" t="s">
        <v>84</v>
      </c>
      <c r="L127" s="10" t="s">
        <v>316</v>
      </c>
      <c r="M127" s="10">
        <v>2025</v>
      </c>
      <c r="N127" s="14">
        <v>3</v>
      </c>
      <c r="O127" s="47">
        <v>0</v>
      </c>
    </row>
    <row r="128" spans="1:15" ht="45" x14ac:dyDescent="0.25">
      <c r="A128" s="2">
        <v>1020000126</v>
      </c>
      <c r="B128" s="2" t="s">
        <v>82</v>
      </c>
      <c r="C128" s="2" t="s">
        <v>83</v>
      </c>
      <c r="D128" s="2" t="s">
        <v>39</v>
      </c>
      <c r="E128" s="2" t="s">
        <v>40</v>
      </c>
      <c r="I128" s="2" t="s">
        <v>84</v>
      </c>
      <c r="L128" s="10" t="s">
        <v>316</v>
      </c>
      <c r="M128" s="10">
        <v>2025</v>
      </c>
      <c r="N128" s="14">
        <v>3</v>
      </c>
      <c r="O128" s="47">
        <v>0</v>
      </c>
    </row>
    <row r="129" spans="1:14" ht="45" x14ac:dyDescent="0.25">
      <c r="A129" s="2">
        <v>1020000127</v>
      </c>
      <c r="B129" s="2" t="s">
        <v>82</v>
      </c>
      <c r="C129" s="2" t="s">
        <v>83</v>
      </c>
      <c r="D129" s="2" t="s">
        <v>34</v>
      </c>
      <c r="E129" s="2" t="s">
        <v>41</v>
      </c>
      <c r="I129" s="2" t="s">
        <v>84</v>
      </c>
      <c r="K129" s="10" t="s">
        <v>807</v>
      </c>
      <c r="L129" s="10" t="s">
        <v>316</v>
      </c>
      <c r="M129" s="10">
        <v>2025</v>
      </c>
      <c r="N129" s="14">
        <v>3</v>
      </c>
    </row>
    <row r="130" spans="1:14" ht="45" x14ac:dyDescent="0.25">
      <c r="A130" s="2">
        <v>1020000128</v>
      </c>
      <c r="B130" s="2" t="s">
        <v>82</v>
      </c>
      <c r="C130" s="2" t="s">
        <v>83</v>
      </c>
      <c r="D130" s="2" t="s">
        <v>37</v>
      </c>
      <c r="E130" s="2" t="s">
        <v>41</v>
      </c>
      <c r="I130" s="2" t="s">
        <v>84</v>
      </c>
      <c r="K130" s="10" t="s">
        <v>807</v>
      </c>
      <c r="L130" s="10" t="s">
        <v>316</v>
      </c>
      <c r="M130" s="10">
        <v>2025</v>
      </c>
      <c r="N130" s="14">
        <v>3</v>
      </c>
    </row>
    <row r="131" spans="1:14" ht="45" x14ac:dyDescent="0.25">
      <c r="A131" s="2">
        <v>1020000129</v>
      </c>
      <c r="B131" s="2" t="s">
        <v>82</v>
      </c>
      <c r="C131" s="2" t="s">
        <v>83</v>
      </c>
      <c r="D131" s="2" t="s">
        <v>38</v>
      </c>
      <c r="E131" s="2" t="s">
        <v>41</v>
      </c>
      <c r="I131" s="2" t="s">
        <v>84</v>
      </c>
      <c r="K131" s="10" t="s">
        <v>807</v>
      </c>
      <c r="L131" s="10" t="s">
        <v>316</v>
      </c>
      <c r="M131" s="10">
        <v>2025</v>
      </c>
      <c r="N131" s="14">
        <v>3</v>
      </c>
    </row>
    <row r="132" spans="1:14" ht="45" x14ac:dyDescent="0.25">
      <c r="A132" s="2">
        <v>1020000130</v>
      </c>
      <c r="B132" s="2" t="s">
        <v>82</v>
      </c>
      <c r="C132" s="2" t="s">
        <v>83</v>
      </c>
      <c r="D132" s="2" t="s">
        <v>39</v>
      </c>
      <c r="E132" s="2" t="s">
        <v>41</v>
      </c>
      <c r="I132" s="2" t="s">
        <v>84</v>
      </c>
      <c r="K132" s="10" t="s">
        <v>807</v>
      </c>
      <c r="L132" s="10" t="s">
        <v>316</v>
      </c>
      <c r="M132" s="10">
        <v>2025</v>
      </c>
      <c r="N132" s="14">
        <v>3</v>
      </c>
    </row>
    <row r="133" spans="1:14" ht="60" x14ac:dyDescent="0.25">
      <c r="A133" s="2">
        <v>1020000131</v>
      </c>
      <c r="B133" s="2" t="s">
        <v>85</v>
      </c>
      <c r="C133" s="2" t="s">
        <v>86</v>
      </c>
      <c r="E133" s="2" t="s">
        <v>35</v>
      </c>
      <c r="F133" s="2" t="s">
        <v>48</v>
      </c>
      <c r="G133" s="2" t="s">
        <v>87</v>
      </c>
      <c r="H133" s="2" t="s">
        <v>88</v>
      </c>
      <c r="I133" s="2" t="s">
        <v>89</v>
      </c>
      <c r="K133" s="10" t="s">
        <v>809</v>
      </c>
      <c r="L133" s="10" t="s">
        <v>316</v>
      </c>
      <c r="M133" s="10">
        <v>2025</v>
      </c>
      <c r="N133" s="14">
        <v>3</v>
      </c>
    </row>
    <row r="134" spans="1:14" ht="60" x14ac:dyDescent="0.25">
      <c r="A134" s="2">
        <v>1020000132</v>
      </c>
      <c r="B134" s="2" t="s">
        <v>85</v>
      </c>
      <c r="C134" s="2" t="s">
        <v>86</v>
      </c>
      <c r="E134" s="2" t="s">
        <v>35</v>
      </c>
      <c r="F134" s="2" t="s">
        <v>48</v>
      </c>
      <c r="G134" s="2" t="s">
        <v>87</v>
      </c>
      <c r="H134" s="2" t="s">
        <v>90</v>
      </c>
      <c r="I134" s="2" t="s">
        <v>89</v>
      </c>
      <c r="K134" s="10" t="s">
        <v>809</v>
      </c>
      <c r="L134" s="10" t="s">
        <v>316</v>
      </c>
      <c r="M134" s="10">
        <v>2025</v>
      </c>
      <c r="N134" s="14">
        <v>3</v>
      </c>
    </row>
    <row r="135" spans="1:14" ht="60" x14ac:dyDescent="0.25">
      <c r="A135" s="2">
        <v>1020000133</v>
      </c>
      <c r="B135" s="2" t="s">
        <v>85</v>
      </c>
      <c r="C135" s="2" t="s">
        <v>86</v>
      </c>
      <c r="E135" s="2" t="s">
        <v>35</v>
      </c>
      <c r="F135" s="2" t="s">
        <v>48</v>
      </c>
      <c r="G135" s="2" t="s">
        <v>87</v>
      </c>
      <c r="H135" s="2" t="s">
        <v>91</v>
      </c>
      <c r="I135" s="2" t="s">
        <v>89</v>
      </c>
      <c r="K135" s="10" t="s">
        <v>809</v>
      </c>
      <c r="L135" s="10" t="s">
        <v>316</v>
      </c>
      <c r="M135" s="10">
        <v>2025</v>
      </c>
      <c r="N135" s="14">
        <v>3</v>
      </c>
    </row>
    <row r="136" spans="1:14" ht="60" x14ac:dyDescent="0.25">
      <c r="A136" s="2">
        <v>1020000134</v>
      </c>
      <c r="B136" s="2" t="s">
        <v>85</v>
      </c>
      <c r="C136" s="2" t="s">
        <v>86</v>
      </c>
      <c r="E136" s="2" t="s">
        <v>35</v>
      </c>
      <c r="F136" s="2" t="s">
        <v>48</v>
      </c>
      <c r="G136" s="2" t="s">
        <v>87</v>
      </c>
      <c r="H136" s="2" t="s">
        <v>92</v>
      </c>
      <c r="I136" s="2" t="s">
        <v>89</v>
      </c>
      <c r="K136" s="10" t="s">
        <v>809</v>
      </c>
      <c r="L136" s="10" t="s">
        <v>316</v>
      </c>
      <c r="M136" s="10">
        <v>2025</v>
      </c>
      <c r="N136" s="14">
        <v>3</v>
      </c>
    </row>
    <row r="137" spans="1:14" ht="60" x14ac:dyDescent="0.25">
      <c r="A137" s="2">
        <v>1020000135</v>
      </c>
      <c r="B137" s="2" t="s">
        <v>85</v>
      </c>
      <c r="C137" s="2" t="s">
        <v>86</v>
      </c>
      <c r="E137" s="2" t="s">
        <v>35</v>
      </c>
      <c r="F137" s="2" t="s">
        <v>48</v>
      </c>
      <c r="G137" s="2" t="s">
        <v>93</v>
      </c>
      <c r="H137" s="2" t="s">
        <v>88</v>
      </c>
      <c r="I137" s="2" t="s">
        <v>89</v>
      </c>
      <c r="K137" s="10" t="s">
        <v>809</v>
      </c>
      <c r="L137" s="10" t="s">
        <v>316</v>
      </c>
      <c r="M137" s="10">
        <v>2025</v>
      </c>
      <c r="N137" s="14">
        <v>3</v>
      </c>
    </row>
    <row r="138" spans="1:14" ht="60" x14ac:dyDescent="0.25">
      <c r="A138" s="2">
        <v>1020000136</v>
      </c>
      <c r="B138" s="2" t="s">
        <v>85</v>
      </c>
      <c r="C138" s="2" t="s">
        <v>86</v>
      </c>
      <c r="E138" s="2" t="s">
        <v>35</v>
      </c>
      <c r="F138" s="2" t="s">
        <v>48</v>
      </c>
      <c r="G138" s="2" t="s">
        <v>93</v>
      </c>
      <c r="H138" s="2" t="s">
        <v>90</v>
      </c>
      <c r="I138" s="2" t="s">
        <v>89</v>
      </c>
      <c r="K138" s="10" t="s">
        <v>809</v>
      </c>
      <c r="L138" s="10" t="s">
        <v>316</v>
      </c>
      <c r="M138" s="10">
        <v>2025</v>
      </c>
      <c r="N138" s="14">
        <v>3</v>
      </c>
    </row>
    <row r="139" spans="1:14" ht="60" x14ac:dyDescent="0.25">
      <c r="A139" s="2">
        <v>1020000137</v>
      </c>
      <c r="B139" s="2" t="s">
        <v>85</v>
      </c>
      <c r="C139" s="2" t="s">
        <v>86</v>
      </c>
      <c r="E139" s="2" t="s">
        <v>35</v>
      </c>
      <c r="F139" s="2" t="s">
        <v>48</v>
      </c>
      <c r="G139" s="2" t="s">
        <v>93</v>
      </c>
      <c r="H139" s="2" t="s">
        <v>91</v>
      </c>
      <c r="I139" s="2" t="s">
        <v>89</v>
      </c>
      <c r="K139" s="10" t="s">
        <v>809</v>
      </c>
      <c r="L139" s="10" t="s">
        <v>316</v>
      </c>
      <c r="M139" s="10">
        <v>2025</v>
      </c>
      <c r="N139" s="14">
        <v>3</v>
      </c>
    </row>
    <row r="140" spans="1:14" ht="60" x14ac:dyDescent="0.25">
      <c r="A140" s="2">
        <v>1020000138</v>
      </c>
      <c r="B140" s="2" t="s">
        <v>85</v>
      </c>
      <c r="C140" s="2" t="s">
        <v>86</v>
      </c>
      <c r="E140" s="2" t="s">
        <v>35</v>
      </c>
      <c r="F140" s="2" t="s">
        <v>48</v>
      </c>
      <c r="G140" s="2" t="s">
        <v>93</v>
      </c>
      <c r="H140" s="2" t="s">
        <v>92</v>
      </c>
      <c r="I140" s="2" t="s">
        <v>89</v>
      </c>
      <c r="K140" s="10" t="s">
        <v>809</v>
      </c>
      <c r="L140" s="10" t="s">
        <v>316</v>
      </c>
      <c r="M140" s="10">
        <v>2025</v>
      </c>
      <c r="N140" s="14">
        <v>3</v>
      </c>
    </row>
    <row r="141" spans="1:14" ht="60" x14ac:dyDescent="0.25">
      <c r="A141" s="2">
        <v>1020000139</v>
      </c>
      <c r="B141" s="2" t="s">
        <v>85</v>
      </c>
      <c r="C141" s="2" t="s">
        <v>86</v>
      </c>
      <c r="E141" s="2" t="s">
        <v>35</v>
      </c>
      <c r="F141" s="2" t="s">
        <v>48</v>
      </c>
      <c r="G141" s="2" t="s">
        <v>94</v>
      </c>
      <c r="H141" s="2" t="s">
        <v>88</v>
      </c>
      <c r="I141" s="2" t="s">
        <v>89</v>
      </c>
      <c r="K141" s="10" t="s">
        <v>809</v>
      </c>
      <c r="L141" s="10" t="s">
        <v>316</v>
      </c>
      <c r="M141" s="10">
        <v>2025</v>
      </c>
      <c r="N141" s="14">
        <v>3</v>
      </c>
    </row>
    <row r="142" spans="1:14" ht="60" x14ac:dyDescent="0.25">
      <c r="A142" s="2">
        <v>1020000140</v>
      </c>
      <c r="B142" s="2" t="s">
        <v>85</v>
      </c>
      <c r="C142" s="2" t="s">
        <v>86</v>
      </c>
      <c r="E142" s="2" t="s">
        <v>35</v>
      </c>
      <c r="F142" s="2" t="s">
        <v>48</v>
      </c>
      <c r="G142" s="2" t="s">
        <v>94</v>
      </c>
      <c r="H142" s="2" t="s">
        <v>90</v>
      </c>
      <c r="I142" s="2" t="s">
        <v>89</v>
      </c>
      <c r="K142" s="10" t="s">
        <v>809</v>
      </c>
      <c r="L142" s="10" t="s">
        <v>316</v>
      </c>
      <c r="M142" s="10">
        <v>2025</v>
      </c>
      <c r="N142" s="14">
        <v>3</v>
      </c>
    </row>
    <row r="143" spans="1:14" ht="60" x14ac:dyDescent="0.25">
      <c r="A143" s="2">
        <v>1020000141</v>
      </c>
      <c r="B143" s="2" t="s">
        <v>85</v>
      </c>
      <c r="C143" s="2" t="s">
        <v>86</v>
      </c>
      <c r="E143" s="2" t="s">
        <v>35</v>
      </c>
      <c r="F143" s="2" t="s">
        <v>48</v>
      </c>
      <c r="G143" s="2" t="s">
        <v>94</v>
      </c>
      <c r="H143" s="2" t="s">
        <v>91</v>
      </c>
      <c r="I143" s="2" t="s">
        <v>89</v>
      </c>
      <c r="K143" s="10" t="s">
        <v>809</v>
      </c>
      <c r="L143" s="10" t="s">
        <v>316</v>
      </c>
      <c r="M143" s="10">
        <v>2025</v>
      </c>
      <c r="N143" s="14">
        <v>3</v>
      </c>
    </row>
    <row r="144" spans="1:14" ht="60" x14ac:dyDescent="0.25">
      <c r="A144" s="2">
        <v>1020000142</v>
      </c>
      <c r="B144" s="2" t="s">
        <v>85</v>
      </c>
      <c r="C144" s="2" t="s">
        <v>86</v>
      </c>
      <c r="E144" s="2" t="s">
        <v>35</v>
      </c>
      <c r="F144" s="2" t="s">
        <v>48</v>
      </c>
      <c r="G144" s="2" t="s">
        <v>94</v>
      </c>
      <c r="H144" s="2" t="s">
        <v>92</v>
      </c>
      <c r="I144" s="2" t="s">
        <v>89</v>
      </c>
      <c r="K144" s="10" t="s">
        <v>809</v>
      </c>
      <c r="L144" s="10" t="s">
        <v>316</v>
      </c>
      <c r="M144" s="10">
        <v>2025</v>
      </c>
      <c r="N144" s="14">
        <v>3</v>
      </c>
    </row>
    <row r="145" spans="1:15" ht="45" x14ac:dyDescent="0.25">
      <c r="A145" s="2">
        <v>1020000143</v>
      </c>
      <c r="B145" s="2" t="s">
        <v>85</v>
      </c>
      <c r="C145" s="2" t="s">
        <v>95</v>
      </c>
      <c r="E145" s="2" t="s">
        <v>35</v>
      </c>
      <c r="F145" s="2" t="s">
        <v>48</v>
      </c>
      <c r="G145" s="2" t="s">
        <v>87</v>
      </c>
      <c r="H145" s="2" t="s">
        <v>88</v>
      </c>
      <c r="I145" s="2" t="s">
        <v>96</v>
      </c>
      <c r="L145" s="10" t="s">
        <v>316</v>
      </c>
      <c r="M145" s="10">
        <v>2025</v>
      </c>
      <c r="N145" s="14">
        <v>3</v>
      </c>
      <c r="O145" s="47">
        <v>0</v>
      </c>
    </row>
    <row r="146" spans="1:15" ht="45" x14ac:dyDescent="0.25">
      <c r="A146" s="2">
        <v>1020000144</v>
      </c>
      <c r="B146" s="2" t="s">
        <v>85</v>
      </c>
      <c r="C146" s="2" t="s">
        <v>95</v>
      </c>
      <c r="E146" s="2" t="s">
        <v>35</v>
      </c>
      <c r="F146" s="2" t="s">
        <v>48</v>
      </c>
      <c r="G146" s="2" t="s">
        <v>87</v>
      </c>
      <c r="H146" s="2" t="s">
        <v>90</v>
      </c>
      <c r="I146" s="2" t="s">
        <v>96</v>
      </c>
      <c r="L146" s="10" t="s">
        <v>316</v>
      </c>
      <c r="M146" s="10">
        <v>2025</v>
      </c>
      <c r="N146" s="14">
        <v>3</v>
      </c>
      <c r="O146" s="47">
        <v>0</v>
      </c>
    </row>
    <row r="147" spans="1:15" ht="45" x14ac:dyDescent="0.25">
      <c r="A147" s="2">
        <v>1020000145</v>
      </c>
      <c r="B147" s="2" t="s">
        <v>85</v>
      </c>
      <c r="C147" s="2" t="s">
        <v>95</v>
      </c>
      <c r="E147" s="2" t="s">
        <v>35</v>
      </c>
      <c r="F147" s="2" t="s">
        <v>48</v>
      </c>
      <c r="G147" s="2" t="s">
        <v>87</v>
      </c>
      <c r="H147" s="2" t="s">
        <v>91</v>
      </c>
      <c r="I147" s="2" t="s">
        <v>96</v>
      </c>
      <c r="L147" s="10" t="s">
        <v>316</v>
      </c>
      <c r="M147" s="10">
        <v>2025</v>
      </c>
      <c r="N147" s="14">
        <v>3</v>
      </c>
      <c r="O147" s="47">
        <v>0</v>
      </c>
    </row>
    <row r="148" spans="1:15" ht="45" x14ac:dyDescent="0.25">
      <c r="A148" s="2">
        <v>1020000146</v>
      </c>
      <c r="B148" s="2" t="s">
        <v>85</v>
      </c>
      <c r="C148" s="2" t="s">
        <v>95</v>
      </c>
      <c r="E148" s="2" t="s">
        <v>35</v>
      </c>
      <c r="F148" s="2" t="s">
        <v>48</v>
      </c>
      <c r="G148" s="2" t="s">
        <v>87</v>
      </c>
      <c r="H148" s="2" t="s">
        <v>92</v>
      </c>
      <c r="I148" s="2" t="s">
        <v>96</v>
      </c>
      <c r="L148" s="10" t="s">
        <v>316</v>
      </c>
      <c r="M148" s="10">
        <v>2025</v>
      </c>
      <c r="N148" s="14">
        <v>3</v>
      </c>
      <c r="O148" s="47">
        <v>263</v>
      </c>
    </row>
    <row r="149" spans="1:15" ht="45" x14ac:dyDescent="0.25">
      <c r="A149" s="2">
        <v>1020000147</v>
      </c>
      <c r="B149" s="2" t="s">
        <v>85</v>
      </c>
      <c r="C149" s="2" t="s">
        <v>95</v>
      </c>
      <c r="E149" s="2" t="s">
        <v>35</v>
      </c>
      <c r="F149" s="2" t="s">
        <v>48</v>
      </c>
      <c r="G149" s="2" t="s">
        <v>93</v>
      </c>
      <c r="H149" s="2" t="s">
        <v>88</v>
      </c>
      <c r="I149" s="2" t="s">
        <v>96</v>
      </c>
      <c r="L149" s="10" t="s">
        <v>316</v>
      </c>
      <c r="M149" s="10">
        <v>2025</v>
      </c>
      <c r="N149" s="14">
        <v>3</v>
      </c>
      <c r="O149" s="47">
        <v>203</v>
      </c>
    </row>
    <row r="150" spans="1:15" ht="45" x14ac:dyDescent="0.25">
      <c r="A150" s="2">
        <v>1020000148</v>
      </c>
      <c r="B150" s="2" t="s">
        <v>85</v>
      </c>
      <c r="C150" s="2" t="s">
        <v>95</v>
      </c>
      <c r="E150" s="2" t="s">
        <v>35</v>
      </c>
      <c r="F150" s="2" t="s">
        <v>48</v>
      </c>
      <c r="G150" s="2" t="s">
        <v>93</v>
      </c>
      <c r="H150" s="2" t="s">
        <v>90</v>
      </c>
      <c r="I150" s="2" t="s">
        <v>96</v>
      </c>
      <c r="L150" s="10" t="s">
        <v>316</v>
      </c>
      <c r="M150" s="10">
        <v>2025</v>
      </c>
      <c r="N150" s="14">
        <v>3</v>
      </c>
      <c r="O150" s="47">
        <v>0</v>
      </c>
    </row>
    <row r="151" spans="1:15" ht="45" x14ac:dyDescent="0.25">
      <c r="A151" s="2">
        <v>1020000149</v>
      </c>
      <c r="B151" s="2" t="s">
        <v>85</v>
      </c>
      <c r="C151" s="2" t="s">
        <v>95</v>
      </c>
      <c r="E151" s="2" t="s">
        <v>35</v>
      </c>
      <c r="F151" s="2" t="s">
        <v>48</v>
      </c>
      <c r="G151" s="2" t="s">
        <v>93</v>
      </c>
      <c r="H151" s="2" t="s">
        <v>91</v>
      </c>
      <c r="I151" s="2" t="s">
        <v>96</v>
      </c>
      <c r="L151" s="10" t="s">
        <v>316</v>
      </c>
      <c r="M151" s="10">
        <v>2025</v>
      </c>
      <c r="N151" s="14">
        <v>3</v>
      </c>
      <c r="O151" s="47">
        <v>203</v>
      </c>
    </row>
    <row r="152" spans="1:15" ht="45" x14ac:dyDescent="0.25">
      <c r="A152" s="2">
        <v>1020000150</v>
      </c>
      <c r="B152" s="2" t="s">
        <v>85</v>
      </c>
      <c r="C152" s="2" t="s">
        <v>95</v>
      </c>
      <c r="E152" s="2" t="s">
        <v>35</v>
      </c>
      <c r="F152" s="2" t="s">
        <v>48</v>
      </c>
      <c r="G152" s="2" t="s">
        <v>93</v>
      </c>
      <c r="H152" s="2" t="s">
        <v>92</v>
      </c>
      <c r="I152" s="2" t="s">
        <v>96</v>
      </c>
      <c r="L152" s="10" t="s">
        <v>316</v>
      </c>
      <c r="M152" s="10">
        <v>2025</v>
      </c>
      <c r="N152" s="14">
        <v>3</v>
      </c>
      <c r="O152" s="47">
        <v>0</v>
      </c>
    </row>
    <row r="153" spans="1:15" ht="45" x14ac:dyDescent="0.25">
      <c r="A153" s="2">
        <v>1020000151</v>
      </c>
      <c r="B153" s="2" t="s">
        <v>85</v>
      </c>
      <c r="C153" s="2" t="s">
        <v>95</v>
      </c>
      <c r="E153" s="2" t="s">
        <v>35</v>
      </c>
      <c r="F153" s="2" t="s">
        <v>48</v>
      </c>
      <c r="G153" s="2" t="s">
        <v>94</v>
      </c>
      <c r="H153" s="2" t="s">
        <v>88</v>
      </c>
      <c r="I153" s="2" t="s">
        <v>96</v>
      </c>
      <c r="L153" s="10" t="s">
        <v>316</v>
      </c>
      <c r="M153" s="10">
        <v>2025</v>
      </c>
      <c r="N153" s="14">
        <v>3</v>
      </c>
      <c r="O153" s="47">
        <v>0</v>
      </c>
    </row>
    <row r="154" spans="1:15" ht="45" x14ac:dyDescent="0.25">
      <c r="A154" s="2">
        <v>1020000152</v>
      </c>
      <c r="B154" s="2" t="s">
        <v>85</v>
      </c>
      <c r="C154" s="2" t="s">
        <v>95</v>
      </c>
      <c r="E154" s="2" t="s">
        <v>35</v>
      </c>
      <c r="F154" s="2" t="s">
        <v>48</v>
      </c>
      <c r="G154" s="2" t="s">
        <v>94</v>
      </c>
      <c r="H154" s="2" t="s">
        <v>90</v>
      </c>
      <c r="I154" s="2" t="s">
        <v>96</v>
      </c>
      <c r="K154" s="10"/>
      <c r="L154" s="10" t="s">
        <v>316</v>
      </c>
      <c r="M154" s="10">
        <v>2025</v>
      </c>
      <c r="N154" s="14">
        <v>3</v>
      </c>
      <c r="O154" s="47">
        <v>0</v>
      </c>
    </row>
    <row r="155" spans="1:15" ht="45" x14ac:dyDescent="0.25">
      <c r="A155" s="2">
        <v>1020000153</v>
      </c>
      <c r="B155" s="2" t="s">
        <v>85</v>
      </c>
      <c r="C155" s="2" t="s">
        <v>95</v>
      </c>
      <c r="E155" s="2" t="s">
        <v>35</v>
      </c>
      <c r="F155" s="2" t="s">
        <v>48</v>
      </c>
      <c r="G155" s="2" t="s">
        <v>94</v>
      </c>
      <c r="H155" s="2" t="s">
        <v>91</v>
      </c>
      <c r="I155" s="2" t="s">
        <v>96</v>
      </c>
      <c r="K155" s="10"/>
      <c r="L155" s="10" t="s">
        <v>316</v>
      </c>
      <c r="M155" s="10">
        <v>2025</v>
      </c>
      <c r="N155" s="14">
        <v>3</v>
      </c>
      <c r="O155" s="47">
        <v>0</v>
      </c>
    </row>
    <row r="156" spans="1:15" ht="45" x14ac:dyDescent="0.25">
      <c r="A156" s="2">
        <v>1020000154</v>
      </c>
      <c r="B156" s="2" t="s">
        <v>85</v>
      </c>
      <c r="C156" s="2" t="s">
        <v>95</v>
      </c>
      <c r="E156" s="2" t="s">
        <v>35</v>
      </c>
      <c r="F156" s="2" t="s">
        <v>48</v>
      </c>
      <c r="G156" s="2" t="s">
        <v>94</v>
      </c>
      <c r="H156" s="2" t="s">
        <v>92</v>
      </c>
      <c r="I156" s="2" t="s">
        <v>96</v>
      </c>
      <c r="K156" s="10"/>
      <c r="L156" s="10" t="s">
        <v>316</v>
      </c>
      <c r="M156" s="10">
        <v>2025</v>
      </c>
      <c r="N156" s="14">
        <v>3</v>
      </c>
      <c r="O156" s="47">
        <v>0</v>
      </c>
    </row>
    <row r="157" spans="1:15" ht="45" x14ac:dyDescent="0.25">
      <c r="A157" s="2">
        <v>1020000155</v>
      </c>
      <c r="B157" s="2" t="s">
        <v>85</v>
      </c>
      <c r="C157" s="2" t="s">
        <v>97</v>
      </c>
      <c r="E157" s="2" t="s">
        <v>35</v>
      </c>
      <c r="F157" s="2" t="s">
        <v>48</v>
      </c>
      <c r="G157" s="2" t="s">
        <v>87</v>
      </c>
      <c r="H157" s="2" t="s">
        <v>88</v>
      </c>
      <c r="I157" s="2" t="s">
        <v>98</v>
      </c>
      <c r="L157" s="10" t="s">
        <v>316</v>
      </c>
      <c r="M157" s="10">
        <v>2025</v>
      </c>
      <c r="N157" s="14">
        <v>3</v>
      </c>
      <c r="O157" s="47">
        <v>0</v>
      </c>
    </row>
    <row r="158" spans="1:15" ht="45" x14ac:dyDescent="0.25">
      <c r="A158" s="2">
        <v>1020000156</v>
      </c>
      <c r="B158" s="2" t="s">
        <v>85</v>
      </c>
      <c r="C158" s="2" t="s">
        <v>97</v>
      </c>
      <c r="E158" s="2" t="s">
        <v>35</v>
      </c>
      <c r="F158" s="2" t="s">
        <v>48</v>
      </c>
      <c r="G158" s="2" t="s">
        <v>87</v>
      </c>
      <c r="H158" s="2" t="s">
        <v>90</v>
      </c>
      <c r="I158" s="2" t="s">
        <v>98</v>
      </c>
      <c r="L158" s="10" t="s">
        <v>316</v>
      </c>
      <c r="M158" s="10">
        <v>2025</v>
      </c>
      <c r="N158" s="14">
        <v>3</v>
      </c>
      <c r="O158" s="47">
        <v>0</v>
      </c>
    </row>
    <row r="159" spans="1:15" ht="45" x14ac:dyDescent="0.25">
      <c r="A159" s="2">
        <v>1020000157</v>
      </c>
      <c r="B159" s="2" t="s">
        <v>85</v>
      </c>
      <c r="C159" s="2" t="s">
        <v>97</v>
      </c>
      <c r="E159" s="2" t="s">
        <v>35</v>
      </c>
      <c r="F159" s="2" t="s">
        <v>48</v>
      </c>
      <c r="G159" s="2" t="s">
        <v>87</v>
      </c>
      <c r="H159" s="2" t="s">
        <v>91</v>
      </c>
      <c r="I159" s="2" t="s">
        <v>98</v>
      </c>
      <c r="L159" s="10" t="s">
        <v>316</v>
      </c>
      <c r="M159" s="10">
        <v>2025</v>
      </c>
      <c r="N159" s="14">
        <v>3</v>
      </c>
      <c r="O159" s="47">
        <v>0</v>
      </c>
    </row>
    <row r="160" spans="1:15" ht="45" x14ac:dyDescent="0.25">
      <c r="A160" s="2">
        <v>1020000158</v>
      </c>
      <c r="B160" s="2" t="s">
        <v>85</v>
      </c>
      <c r="C160" s="2" t="s">
        <v>97</v>
      </c>
      <c r="E160" s="2" t="s">
        <v>35</v>
      </c>
      <c r="F160" s="2" t="s">
        <v>48</v>
      </c>
      <c r="G160" s="2" t="s">
        <v>87</v>
      </c>
      <c r="H160" s="2" t="s">
        <v>92</v>
      </c>
      <c r="I160" s="2" t="s">
        <v>98</v>
      </c>
      <c r="L160" s="10" t="s">
        <v>316</v>
      </c>
      <c r="M160" s="10">
        <v>2025</v>
      </c>
      <c r="N160" s="14">
        <v>3</v>
      </c>
      <c r="O160" s="47">
        <v>0</v>
      </c>
    </row>
    <row r="161" spans="1:15" ht="45" x14ac:dyDescent="0.25">
      <c r="A161" s="2">
        <v>1020000159</v>
      </c>
      <c r="B161" s="2" t="s">
        <v>85</v>
      </c>
      <c r="C161" s="2" t="s">
        <v>97</v>
      </c>
      <c r="E161" s="2" t="s">
        <v>35</v>
      </c>
      <c r="F161" s="2" t="s">
        <v>48</v>
      </c>
      <c r="G161" s="2" t="s">
        <v>93</v>
      </c>
      <c r="H161" s="2" t="s">
        <v>88</v>
      </c>
      <c r="I161" s="2" t="s">
        <v>98</v>
      </c>
      <c r="L161" s="10" t="s">
        <v>316</v>
      </c>
      <c r="M161" s="10">
        <v>2025</v>
      </c>
      <c r="N161" s="14">
        <v>3</v>
      </c>
      <c r="O161" s="47">
        <v>0</v>
      </c>
    </row>
    <row r="162" spans="1:15" ht="45" x14ac:dyDescent="0.25">
      <c r="A162" s="2">
        <v>1020000160</v>
      </c>
      <c r="B162" s="2" t="s">
        <v>85</v>
      </c>
      <c r="C162" s="2" t="s">
        <v>97</v>
      </c>
      <c r="E162" s="2" t="s">
        <v>35</v>
      </c>
      <c r="F162" s="2" t="s">
        <v>48</v>
      </c>
      <c r="G162" s="2" t="s">
        <v>93</v>
      </c>
      <c r="H162" s="2" t="s">
        <v>90</v>
      </c>
      <c r="I162" s="2" t="s">
        <v>98</v>
      </c>
      <c r="L162" s="10" t="s">
        <v>316</v>
      </c>
      <c r="M162" s="10">
        <v>2025</v>
      </c>
      <c r="N162" s="14">
        <v>3</v>
      </c>
      <c r="O162" s="47">
        <v>0</v>
      </c>
    </row>
    <row r="163" spans="1:15" ht="45" x14ac:dyDescent="0.25">
      <c r="A163" s="2">
        <v>1020000161</v>
      </c>
      <c r="B163" s="2" t="s">
        <v>85</v>
      </c>
      <c r="C163" s="2" t="s">
        <v>97</v>
      </c>
      <c r="E163" s="2" t="s">
        <v>35</v>
      </c>
      <c r="F163" s="2" t="s">
        <v>48</v>
      </c>
      <c r="G163" s="2" t="s">
        <v>93</v>
      </c>
      <c r="H163" s="2" t="s">
        <v>91</v>
      </c>
      <c r="I163" s="2" t="s">
        <v>98</v>
      </c>
      <c r="L163" s="10" t="s">
        <v>316</v>
      </c>
      <c r="M163" s="10">
        <v>2025</v>
      </c>
      <c r="N163" s="14">
        <v>3</v>
      </c>
      <c r="O163" s="47">
        <v>0</v>
      </c>
    </row>
    <row r="164" spans="1:15" ht="45" x14ac:dyDescent="0.25">
      <c r="A164" s="2">
        <v>1020000162</v>
      </c>
      <c r="B164" s="2" t="s">
        <v>85</v>
      </c>
      <c r="C164" s="2" t="s">
        <v>97</v>
      </c>
      <c r="E164" s="2" t="s">
        <v>35</v>
      </c>
      <c r="F164" s="2" t="s">
        <v>48</v>
      </c>
      <c r="G164" s="2" t="s">
        <v>93</v>
      </c>
      <c r="H164" s="2" t="s">
        <v>92</v>
      </c>
      <c r="I164" s="2" t="s">
        <v>98</v>
      </c>
      <c r="L164" s="10" t="s">
        <v>316</v>
      </c>
      <c r="M164" s="10">
        <v>2025</v>
      </c>
      <c r="N164" s="14">
        <v>3</v>
      </c>
      <c r="O164" s="47">
        <v>0</v>
      </c>
    </row>
    <row r="165" spans="1:15" ht="45" x14ac:dyDescent="0.25">
      <c r="A165" s="2">
        <v>1020000163</v>
      </c>
      <c r="B165" s="2" t="s">
        <v>85</v>
      </c>
      <c r="C165" s="2" t="s">
        <v>97</v>
      </c>
      <c r="E165" s="2" t="s">
        <v>35</v>
      </c>
      <c r="F165" s="2" t="s">
        <v>48</v>
      </c>
      <c r="G165" s="2" t="s">
        <v>94</v>
      </c>
      <c r="H165" s="2" t="s">
        <v>88</v>
      </c>
      <c r="I165" s="2" t="s">
        <v>98</v>
      </c>
      <c r="K165" s="10"/>
      <c r="L165" s="10" t="s">
        <v>316</v>
      </c>
      <c r="M165" s="10">
        <v>2025</v>
      </c>
      <c r="N165" s="14">
        <v>3</v>
      </c>
      <c r="O165" s="47">
        <v>0</v>
      </c>
    </row>
    <row r="166" spans="1:15" ht="45" x14ac:dyDescent="0.25">
      <c r="A166" s="2">
        <v>1020000164</v>
      </c>
      <c r="B166" s="2" t="s">
        <v>85</v>
      </c>
      <c r="C166" s="2" t="s">
        <v>97</v>
      </c>
      <c r="E166" s="2" t="s">
        <v>35</v>
      </c>
      <c r="F166" s="2" t="s">
        <v>48</v>
      </c>
      <c r="G166" s="2" t="s">
        <v>94</v>
      </c>
      <c r="H166" s="2" t="s">
        <v>90</v>
      </c>
      <c r="I166" s="2" t="s">
        <v>98</v>
      </c>
      <c r="K166" s="10"/>
      <c r="L166" s="10" t="s">
        <v>316</v>
      </c>
      <c r="M166" s="10">
        <v>2025</v>
      </c>
      <c r="N166" s="14">
        <v>3</v>
      </c>
      <c r="O166" s="47">
        <v>0</v>
      </c>
    </row>
    <row r="167" spans="1:15" ht="45" x14ac:dyDescent="0.25">
      <c r="A167" s="2">
        <v>1020000165</v>
      </c>
      <c r="B167" s="2" t="s">
        <v>85</v>
      </c>
      <c r="C167" s="2" t="s">
        <v>97</v>
      </c>
      <c r="E167" s="2" t="s">
        <v>35</v>
      </c>
      <c r="F167" s="2" t="s">
        <v>48</v>
      </c>
      <c r="G167" s="2" t="s">
        <v>94</v>
      </c>
      <c r="H167" s="2" t="s">
        <v>91</v>
      </c>
      <c r="I167" s="2" t="s">
        <v>98</v>
      </c>
      <c r="K167" s="10"/>
      <c r="L167" s="10" t="s">
        <v>316</v>
      </c>
      <c r="M167" s="10">
        <v>2025</v>
      </c>
      <c r="N167" s="14">
        <v>3</v>
      </c>
      <c r="O167" s="47">
        <v>0</v>
      </c>
    </row>
    <row r="168" spans="1:15" ht="45" x14ac:dyDescent="0.25">
      <c r="A168" s="2">
        <v>1020000166</v>
      </c>
      <c r="B168" s="2" t="s">
        <v>85</v>
      </c>
      <c r="C168" s="2" t="s">
        <v>97</v>
      </c>
      <c r="E168" s="2" t="s">
        <v>35</v>
      </c>
      <c r="F168" s="2" t="s">
        <v>48</v>
      </c>
      <c r="G168" s="2" t="s">
        <v>94</v>
      </c>
      <c r="H168" s="2" t="s">
        <v>92</v>
      </c>
      <c r="I168" s="2" t="s">
        <v>98</v>
      </c>
      <c r="K168" s="10"/>
      <c r="L168" s="10" t="s">
        <v>316</v>
      </c>
      <c r="M168" s="10">
        <v>2025</v>
      </c>
      <c r="N168" s="14">
        <v>3</v>
      </c>
      <c r="O168" s="47">
        <v>0</v>
      </c>
    </row>
    <row r="169" spans="1:15" ht="45" x14ac:dyDescent="0.25">
      <c r="A169" s="2">
        <v>1020000167</v>
      </c>
      <c r="B169" s="2" t="s">
        <v>85</v>
      </c>
      <c r="C169" s="2" t="s">
        <v>99</v>
      </c>
      <c r="E169" s="2" t="s">
        <v>35</v>
      </c>
      <c r="F169" s="2" t="s">
        <v>48</v>
      </c>
      <c r="G169" s="2" t="s">
        <v>87</v>
      </c>
      <c r="H169" s="2" t="s">
        <v>88</v>
      </c>
      <c r="I169" s="2" t="s">
        <v>98</v>
      </c>
      <c r="L169" s="10" t="s">
        <v>316</v>
      </c>
      <c r="M169" s="10">
        <v>2025</v>
      </c>
      <c r="N169" s="14">
        <v>3</v>
      </c>
      <c r="O169" s="47">
        <v>0</v>
      </c>
    </row>
    <row r="170" spans="1:15" ht="45" x14ac:dyDescent="0.25">
      <c r="A170" s="2">
        <v>1020000168</v>
      </c>
      <c r="B170" s="2" t="s">
        <v>85</v>
      </c>
      <c r="C170" s="2" t="s">
        <v>99</v>
      </c>
      <c r="E170" s="2" t="s">
        <v>35</v>
      </c>
      <c r="F170" s="2" t="s">
        <v>48</v>
      </c>
      <c r="G170" s="2" t="s">
        <v>87</v>
      </c>
      <c r="H170" s="2" t="s">
        <v>90</v>
      </c>
      <c r="I170" s="2" t="s">
        <v>98</v>
      </c>
      <c r="L170" s="10" t="s">
        <v>316</v>
      </c>
      <c r="M170" s="10">
        <v>2025</v>
      </c>
      <c r="N170" s="14">
        <v>3</v>
      </c>
      <c r="O170" s="47">
        <v>0</v>
      </c>
    </row>
    <row r="171" spans="1:15" ht="45" x14ac:dyDescent="0.25">
      <c r="A171" s="2">
        <v>1020000169</v>
      </c>
      <c r="B171" s="2" t="s">
        <v>85</v>
      </c>
      <c r="C171" s="2" t="s">
        <v>99</v>
      </c>
      <c r="E171" s="2" t="s">
        <v>35</v>
      </c>
      <c r="F171" s="2" t="s">
        <v>48</v>
      </c>
      <c r="G171" s="2" t="s">
        <v>87</v>
      </c>
      <c r="H171" s="2" t="s">
        <v>91</v>
      </c>
      <c r="I171" s="2" t="s">
        <v>98</v>
      </c>
      <c r="L171" s="10" t="s">
        <v>316</v>
      </c>
      <c r="M171" s="10">
        <v>2025</v>
      </c>
      <c r="N171" s="14">
        <v>3</v>
      </c>
      <c r="O171" s="47">
        <v>0</v>
      </c>
    </row>
    <row r="172" spans="1:15" ht="45" x14ac:dyDescent="0.25">
      <c r="A172" s="2">
        <v>1020000170</v>
      </c>
      <c r="B172" s="2" t="s">
        <v>85</v>
      </c>
      <c r="C172" s="2" t="s">
        <v>99</v>
      </c>
      <c r="E172" s="2" t="s">
        <v>35</v>
      </c>
      <c r="F172" s="2" t="s">
        <v>48</v>
      </c>
      <c r="G172" s="2" t="s">
        <v>87</v>
      </c>
      <c r="H172" s="2" t="s">
        <v>92</v>
      </c>
      <c r="I172" s="2" t="s">
        <v>98</v>
      </c>
      <c r="L172" s="10" t="s">
        <v>316</v>
      </c>
      <c r="M172" s="10">
        <v>2025</v>
      </c>
      <c r="N172" s="14">
        <v>3</v>
      </c>
      <c r="O172" s="47">
        <v>0</v>
      </c>
    </row>
    <row r="173" spans="1:15" ht="45" x14ac:dyDescent="0.25">
      <c r="A173" s="2">
        <v>1020000171</v>
      </c>
      <c r="B173" s="2" t="s">
        <v>85</v>
      </c>
      <c r="C173" s="2" t="s">
        <v>99</v>
      </c>
      <c r="E173" s="2" t="s">
        <v>35</v>
      </c>
      <c r="F173" s="2" t="s">
        <v>48</v>
      </c>
      <c r="G173" s="2" t="s">
        <v>93</v>
      </c>
      <c r="H173" s="2" t="s">
        <v>88</v>
      </c>
      <c r="I173" s="2" t="s">
        <v>98</v>
      </c>
      <c r="L173" s="10" t="s">
        <v>316</v>
      </c>
      <c r="M173" s="10">
        <v>2025</v>
      </c>
      <c r="N173" s="14">
        <v>3</v>
      </c>
      <c r="O173" s="47">
        <v>0</v>
      </c>
    </row>
    <row r="174" spans="1:15" ht="45" x14ac:dyDescent="0.25">
      <c r="A174" s="2">
        <v>1020000172</v>
      </c>
      <c r="B174" s="2" t="s">
        <v>85</v>
      </c>
      <c r="C174" s="2" t="s">
        <v>99</v>
      </c>
      <c r="E174" s="2" t="s">
        <v>35</v>
      </c>
      <c r="F174" s="2" t="s">
        <v>48</v>
      </c>
      <c r="G174" s="2" t="s">
        <v>93</v>
      </c>
      <c r="H174" s="2" t="s">
        <v>90</v>
      </c>
      <c r="I174" s="2" t="s">
        <v>98</v>
      </c>
      <c r="L174" s="10" t="s">
        <v>316</v>
      </c>
      <c r="M174" s="10">
        <v>2025</v>
      </c>
      <c r="N174" s="14">
        <v>3</v>
      </c>
      <c r="O174" s="47">
        <v>0</v>
      </c>
    </row>
    <row r="175" spans="1:15" ht="45" x14ac:dyDescent="0.25">
      <c r="A175" s="2">
        <v>1020000173</v>
      </c>
      <c r="B175" s="2" t="s">
        <v>85</v>
      </c>
      <c r="C175" s="2" t="s">
        <v>99</v>
      </c>
      <c r="E175" s="2" t="s">
        <v>35</v>
      </c>
      <c r="F175" s="2" t="s">
        <v>48</v>
      </c>
      <c r="G175" s="2" t="s">
        <v>93</v>
      </c>
      <c r="H175" s="2" t="s">
        <v>91</v>
      </c>
      <c r="I175" s="2" t="s">
        <v>98</v>
      </c>
      <c r="L175" s="10" t="s">
        <v>316</v>
      </c>
      <c r="M175" s="10">
        <v>2025</v>
      </c>
      <c r="N175" s="14">
        <v>3</v>
      </c>
      <c r="O175" s="47">
        <v>0</v>
      </c>
    </row>
    <row r="176" spans="1:15" ht="45" x14ac:dyDescent="0.25">
      <c r="A176" s="2">
        <v>1020000174</v>
      </c>
      <c r="B176" s="2" t="s">
        <v>85</v>
      </c>
      <c r="C176" s="2" t="s">
        <v>99</v>
      </c>
      <c r="E176" s="2" t="s">
        <v>35</v>
      </c>
      <c r="F176" s="2" t="s">
        <v>48</v>
      </c>
      <c r="G176" s="2" t="s">
        <v>93</v>
      </c>
      <c r="H176" s="2" t="s">
        <v>92</v>
      </c>
      <c r="I176" s="2" t="s">
        <v>98</v>
      </c>
      <c r="L176" s="10" t="s">
        <v>316</v>
      </c>
      <c r="M176" s="10">
        <v>2025</v>
      </c>
      <c r="N176" s="14">
        <v>3</v>
      </c>
      <c r="O176" s="47">
        <v>1</v>
      </c>
    </row>
    <row r="177" spans="1:15" ht="45" x14ac:dyDescent="0.25">
      <c r="A177" s="2">
        <v>1020000175</v>
      </c>
      <c r="B177" s="2" t="s">
        <v>85</v>
      </c>
      <c r="C177" s="2" t="s">
        <v>99</v>
      </c>
      <c r="E177" s="2" t="s">
        <v>35</v>
      </c>
      <c r="F177" s="2" t="s">
        <v>48</v>
      </c>
      <c r="G177" s="2" t="s">
        <v>94</v>
      </c>
      <c r="H177" s="2" t="s">
        <v>88</v>
      </c>
      <c r="I177" s="2" t="s">
        <v>98</v>
      </c>
      <c r="L177" s="10" t="s">
        <v>316</v>
      </c>
      <c r="M177" s="10">
        <v>2025</v>
      </c>
      <c r="N177" s="14">
        <v>3</v>
      </c>
      <c r="O177" s="47">
        <v>0</v>
      </c>
    </row>
    <row r="178" spans="1:15" ht="45" x14ac:dyDescent="0.25">
      <c r="A178" s="2">
        <v>1020000176</v>
      </c>
      <c r="B178" s="2" t="s">
        <v>85</v>
      </c>
      <c r="C178" s="2" t="s">
        <v>99</v>
      </c>
      <c r="E178" s="2" t="s">
        <v>35</v>
      </c>
      <c r="F178" s="2" t="s">
        <v>48</v>
      </c>
      <c r="G178" s="2" t="s">
        <v>94</v>
      </c>
      <c r="H178" s="2" t="s">
        <v>90</v>
      </c>
      <c r="I178" s="2" t="s">
        <v>98</v>
      </c>
      <c r="L178" s="10" t="s">
        <v>316</v>
      </c>
      <c r="M178" s="10">
        <v>2025</v>
      </c>
      <c r="N178" s="14">
        <v>3</v>
      </c>
      <c r="O178" s="47">
        <v>0</v>
      </c>
    </row>
    <row r="179" spans="1:15" ht="45" x14ac:dyDescent="0.25">
      <c r="A179" s="2">
        <v>1020000177</v>
      </c>
      <c r="B179" s="2" t="s">
        <v>85</v>
      </c>
      <c r="C179" s="2" t="s">
        <v>99</v>
      </c>
      <c r="E179" s="2" t="s">
        <v>35</v>
      </c>
      <c r="F179" s="2" t="s">
        <v>48</v>
      </c>
      <c r="G179" s="2" t="s">
        <v>94</v>
      </c>
      <c r="H179" s="2" t="s">
        <v>91</v>
      </c>
      <c r="I179" s="2" t="s">
        <v>98</v>
      </c>
      <c r="L179" s="10" t="s">
        <v>316</v>
      </c>
      <c r="M179" s="10">
        <v>2025</v>
      </c>
      <c r="N179" s="14">
        <v>3</v>
      </c>
      <c r="O179" s="47">
        <v>0</v>
      </c>
    </row>
    <row r="180" spans="1:15" ht="45" x14ac:dyDescent="0.25">
      <c r="A180" s="2">
        <v>1020000178</v>
      </c>
      <c r="B180" s="2" t="s">
        <v>85</v>
      </c>
      <c r="C180" s="2" t="s">
        <v>99</v>
      </c>
      <c r="E180" s="2" t="s">
        <v>35</v>
      </c>
      <c r="F180" s="2" t="s">
        <v>48</v>
      </c>
      <c r="G180" s="2" t="s">
        <v>94</v>
      </c>
      <c r="H180" s="2" t="s">
        <v>92</v>
      </c>
      <c r="I180" s="2" t="s">
        <v>98</v>
      </c>
      <c r="L180" s="10" t="s">
        <v>316</v>
      </c>
      <c r="M180" s="10">
        <v>2025</v>
      </c>
      <c r="N180" s="14">
        <v>3</v>
      </c>
      <c r="O180" s="47">
        <v>0</v>
      </c>
    </row>
    <row r="181" spans="1:15" ht="45" x14ac:dyDescent="0.25">
      <c r="A181" s="2">
        <v>1020000179</v>
      </c>
      <c r="B181" s="2" t="s">
        <v>85</v>
      </c>
      <c r="C181" s="2" t="s">
        <v>100</v>
      </c>
      <c r="E181" s="2" t="s">
        <v>35</v>
      </c>
      <c r="F181" s="2" t="s">
        <v>48</v>
      </c>
      <c r="G181" s="2" t="s">
        <v>87</v>
      </c>
      <c r="H181" s="2" t="s">
        <v>88</v>
      </c>
      <c r="I181" s="2" t="s">
        <v>98</v>
      </c>
      <c r="L181" s="10" t="s">
        <v>316</v>
      </c>
      <c r="M181" s="10">
        <v>2025</v>
      </c>
      <c r="N181" s="14">
        <v>3</v>
      </c>
      <c r="O181" s="47">
        <v>0</v>
      </c>
    </row>
    <row r="182" spans="1:15" ht="45" x14ac:dyDescent="0.25">
      <c r="A182" s="2">
        <v>1020000180</v>
      </c>
      <c r="B182" s="2" t="s">
        <v>85</v>
      </c>
      <c r="C182" s="2" t="s">
        <v>100</v>
      </c>
      <c r="E182" s="2" t="s">
        <v>35</v>
      </c>
      <c r="F182" s="2" t="s">
        <v>48</v>
      </c>
      <c r="G182" s="2" t="s">
        <v>87</v>
      </c>
      <c r="H182" s="2" t="s">
        <v>90</v>
      </c>
      <c r="I182" s="2" t="s">
        <v>98</v>
      </c>
      <c r="L182" s="10" t="s">
        <v>316</v>
      </c>
      <c r="M182" s="10">
        <v>2025</v>
      </c>
      <c r="N182" s="14">
        <v>3</v>
      </c>
      <c r="O182" s="47">
        <v>0</v>
      </c>
    </row>
    <row r="183" spans="1:15" ht="45" x14ac:dyDescent="0.25">
      <c r="A183" s="2">
        <v>1020000181</v>
      </c>
      <c r="B183" s="2" t="s">
        <v>85</v>
      </c>
      <c r="C183" s="2" t="s">
        <v>100</v>
      </c>
      <c r="E183" s="2" t="s">
        <v>35</v>
      </c>
      <c r="F183" s="2" t="s">
        <v>48</v>
      </c>
      <c r="G183" s="2" t="s">
        <v>87</v>
      </c>
      <c r="H183" s="2" t="s">
        <v>91</v>
      </c>
      <c r="I183" s="2" t="s">
        <v>98</v>
      </c>
      <c r="L183" s="10" t="s">
        <v>316</v>
      </c>
      <c r="M183" s="10">
        <v>2025</v>
      </c>
      <c r="N183" s="14">
        <v>3</v>
      </c>
      <c r="O183" s="47">
        <v>0</v>
      </c>
    </row>
    <row r="184" spans="1:15" ht="45" x14ac:dyDescent="0.25">
      <c r="A184" s="2">
        <v>1020000182</v>
      </c>
      <c r="B184" s="2" t="s">
        <v>85</v>
      </c>
      <c r="C184" s="2" t="s">
        <v>100</v>
      </c>
      <c r="E184" s="2" t="s">
        <v>35</v>
      </c>
      <c r="F184" s="2" t="s">
        <v>48</v>
      </c>
      <c r="G184" s="2" t="s">
        <v>87</v>
      </c>
      <c r="H184" s="2" t="s">
        <v>92</v>
      </c>
      <c r="I184" s="2" t="s">
        <v>98</v>
      </c>
      <c r="L184" s="10" t="s">
        <v>316</v>
      </c>
      <c r="M184" s="10">
        <v>2025</v>
      </c>
      <c r="N184" s="14">
        <v>3</v>
      </c>
      <c r="O184" s="47">
        <v>0</v>
      </c>
    </row>
    <row r="185" spans="1:15" ht="45" x14ac:dyDescent="0.25">
      <c r="A185" s="2">
        <v>1020000183</v>
      </c>
      <c r="B185" s="2" t="s">
        <v>85</v>
      </c>
      <c r="C185" s="2" t="s">
        <v>100</v>
      </c>
      <c r="E185" s="2" t="s">
        <v>35</v>
      </c>
      <c r="F185" s="2" t="s">
        <v>48</v>
      </c>
      <c r="G185" s="2" t="s">
        <v>93</v>
      </c>
      <c r="H185" s="2" t="s">
        <v>88</v>
      </c>
      <c r="I185" s="2" t="s">
        <v>98</v>
      </c>
      <c r="L185" s="10" t="s">
        <v>316</v>
      </c>
      <c r="M185" s="10">
        <v>2025</v>
      </c>
      <c r="N185" s="14">
        <v>3</v>
      </c>
      <c r="O185" s="47">
        <v>0</v>
      </c>
    </row>
    <row r="186" spans="1:15" ht="45" x14ac:dyDescent="0.25">
      <c r="A186" s="2">
        <v>1020000184</v>
      </c>
      <c r="B186" s="2" t="s">
        <v>85</v>
      </c>
      <c r="C186" s="2" t="s">
        <v>100</v>
      </c>
      <c r="E186" s="2" t="s">
        <v>35</v>
      </c>
      <c r="F186" s="2" t="s">
        <v>48</v>
      </c>
      <c r="G186" s="2" t="s">
        <v>93</v>
      </c>
      <c r="H186" s="2" t="s">
        <v>90</v>
      </c>
      <c r="I186" s="2" t="s">
        <v>98</v>
      </c>
      <c r="L186" s="10" t="s">
        <v>316</v>
      </c>
      <c r="M186" s="10">
        <v>2025</v>
      </c>
      <c r="N186" s="14">
        <v>3</v>
      </c>
      <c r="O186" s="47">
        <v>0</v>
      </c>
    </row>
    <row r="187" spans="1:15" ht="45" x14ac:dyDescent="0.25">
      <c r="A187" s="2">
        <v>1020000185</v>
      </c>
      <c r="B187" s="2" t="s">
        <v>85</v>
      </c>
      <c r="C187" s="2" t="s">
        <v>100</v>
      </c>
      <c r="E187" s="2" t="s">
        <v>35</v>
      </c>
      <c r="F187" s="2" t="s">
        <v>48</v>
      </c>
      <c r="G187" s="2" t="s">
        <v>93</v>
      </c>
      <c r="H187" s="2" t="s">
        <v>91</v>
      </c>
      <c r="I187" s="2" t="s">
        <v>98</v>
      </c>
      <c r="L187" s="10" t="s">
        <v>316</v>
      </c>
      <c r="M187" s="10">
        <v>2025</v>
      </c>
      <c r="N187" s="14">
        <v>3</v>
      </c>
      <c r="O187" s="47">
        <v>0</v>
      </c>
    </row>
    <row r="188" spans="1:15" ht="45" x14ac:dyDescent="0.25">
      <c r="A188" s="2">
        <v>1020000186</v>
      </c>
      <c r="B188" s="2" t="s">
        <v>85</v>
      </c>
      <c r="C188" s="2" t="s">
        <v>100</v>
      </c>
      <c r="E188" s="2" t="s">
        <v>35</v>
      </c>
      <c r="F188" s="2" t="s">
        <v>48</v>
      </c>
      <c r="G188" s="2" t="s">
        <v>93</v>
      </c>
      <c r="H188" s="2" t="s">
        <v>92</v>
      </c>
      <c r="I188" s="2" t="s">
        <v>98</v>
      </c>
      <c r="L188" s="10" t="s">
        <v>316</v>
      </c>
      <c r="M188" s="10">
        <v>2025</v>
      </c>
      <c r="N188" s="14">
        <v>3</v>
      </c>
      <c r="O188" s="47">
        <v>0</v>
      </c>
    </row>
    <row r="189" spans="1:15" ht="45" x14ac:dyDescent="0.25">
      <c r="A189" s="2">
        <v>1020000187</v>
      </c>
      <c r="B189" s="2" t="s">
        <v>85</v>
      </c>
      <c r="C189" s="2" t="s">
        <v>100</v>
      </c>
      <c r="E189" s="2" t="s">
        <v>35</v>
      </c>
      <c r="F189" s="2" t="s">
        <v>48</v>
      </c>
      <c r="G189" s="2" t="s">
        <v>94</v>
      </c>
      <c r="H189" s="2" t="s">
        <v>88</v>
      </c>
      <c r="I189" s="2" t="s">
        <v>98</v>
      </c>
      <c r="L189" s="10" t="s">
        <v>316</v>
      </c>
      <c r="M189" s="10">
        <v>2025</v>
      </c>
      <c r="N189" s="14">
        <v>3</v>
      </c>
      <c r="O189" s="47">
        <v>0</v>
      </c>
    </row>
    <row r="190" spans="1:15" ht="45" x14ac:dyDescent="0.25">
      <c r="A190" s="2">
        <v>1020000188</v>
      </c>
      <c r="B190" s="2" t="s">
        <v>85</v>
      </c>
      <c r="C190" s="2" t="s">
        <v>100</v>
      </c>
      <c r="E190" s="2" t="s">
        <v>35</v>
      </c>
      <c r="F190" s="2" t="s">
        <v>48</v>
      </c>
      <c r="G190" s="2" t="s">
        <v>94</v>
      </c>
      <c r="H190" s="2" t="s">
        <v>90</v>
      </c>
      <c r="I190" s="2" t="s">
        <v>98</v>
      </c>
      <c r="L190" s="10" t="s">
        <v>316</v>
      </c>
      <c r="M190" s="10">
        <v>2025</v>
      </c>
      <c r="N190" s="14">
        <v>3</v>
      </c>
      <c r="O190" s="47">
        <v>0</v>
      </c>
    </row>
    <row r="191" spans="1:15" ht="45" x14ac:dyDescent="0.25">
      <c r="A191" s="2">
        <v>1020000189</v>
      </c>
      <c r="B191" s="2" t="s">
        <v>85</v>
      </c>
      <c r="C191" s="2" t="s">
        <v>100</v>
      </c>
      <c r="E191" s="2" t="s">
        <v>35</v>
      </c>
      <c r="F191" s="2" t="s">
        <v>48</v>
      </c>
      <c r="G191" s="2" t="s">
        <v>94</v>
      </c>
      <c r="H191" s="2" t="s">
        <v>91</v>
      </c>
      <c r="I191" s="2" t="s">
        <v>98</v>
      </c>
      <c r="L191" s="10" t="s">
        <v>316</v>
      </c>
      <c r="M191" s="10">
        <v>2025</v>
      </c>
      <c r="N191" s="14">
        <v>3</v>
      </c>
      <c r="O191" s="47">
        <v>0</v>
      </c>
    </row>
    <row r="192" spans="1:15" ht="45" x14ac:dyDescent="0.25">
      <c r="A192" s="2">
        <v>1020000190</v>
      </c>
      <c r="B192" s="2" t="s">
        <v>85</v>
      </c>
      <c r="C192" s="2" t="s">
        <v>100</v>
      </c>
      <c r="E192" s="2" t="s">
        <v>35</v>
      </c>
      <c r="F192" s="2" t="s">
        <v>48</v>
      </c>
      <c r="G192" s="2" t="s">
        <v>94</v>
      </c>
      <c r="H192" s="2" t="s">
        <v>92</v>
      </c>
      <c r="I192" s="2" t="s">
        <v>98</v>
      </c>
      <c r="L192" s="10" t="s">
        <v>316</v>
      </c>
      <c r="M192" s="10">
        <v>2025</v>
      </c>
      <c r="N192" s="14">
        <v>3</v>
      </c>
      <c r="O192" s="47">
        <v>0</v>
      </c>
    </row>
    <row r="193" spans="1:15" ht="60" x14ac:dyDescent="0.25">
      <c r="A193" s="2">
        <v>1020000191</v>
      </c>
      <c r="B193" s="2" t="s">
        <v>85</v>
      </c>
      <c r="C193" s="2" t="s">
        <v>86</v>
      </c>
      <c r="E193" s="2" t="s">
        <v>40</v>
      </c>
      <c r="F193" s="2" t="s">
        <v>48</v>
      </c>
      <c r="G193" s="2" t="s">
        <v>87</v>
      </c>
      <c r="H193" s="2" t="s">
        <v>88</v>
      </c>
      <c r="I193" s="2" t="s">
        <v>89</v>
      </c>
      <c r="K193" s="2" t="s">
        <v>809</v>
      </c>
      <c r="L193" s="10" t="s">
        <v>316</v>
      </c>
      <c r="M193" s="10">
        <v>2025</v>
      </c>
      <c r="N193" s="14">
        <v>3</v>
      </c>
    </row>
    <row r="194" spans="1:15" ht="60" x14ac:dyDescent="0.25">
      <c r="A194" s="2">
        <v>1020000192</v>
      </c>
      <c r="B194" s="2" t="s">
        <v>85</v>
      </c>
      <c r="C194" s="2" t="s">
        <v>86</v>
      </c>
      <c r="E194" s="2" t="s">
        <v>40</v>
      </c>
      <c r="F194" s="2" t="s">
        <v>48</v>
      </c>
      <c r="G194" s="2" t="s">
        <v>87</v>
      </c>
      <c r="H194" s="2" t="s">
        <v>90</v>
      </c>
      <c r="I194" s="2" t="s">
        <v>89</v>
      </c>
      <c r="K194" s="10" t="s">
        <v>809</v>
      </c>
      <c r="L194" s="10" t="s">
        <v>316</v>
      </c>
      <c r="M194" s="10">
        <v>2025</v>
      </c>
      <c r="N194" s="14">
        <v>3</v>
      </c>
    </row>
    <row r="195" spans="1:15" ht="60" x14ac:dyDescent="0.25">
      <c r="A195" s="2">
        <v>1020000193</v>
      </c>
      <c r="B195" s="2" t="s">
        <v>85</v>
      </c>
      <c r="C195" s="2" t="s">
        <v>86</v>
      </c>
      <c r="E195" s="2" t="s">
        <v>40</v>
      </c>
      <c r="F195" s="2" t="s">
        <v>48</v>
      </c>
      <c r="G195" s="2" t="s">
        <v>87</v>
      </c>
      <c r="H195" s="2" t="s">
        <v>91</v>
      </c>
      <c r="I195" s="2" t="s">
        <v>89</v>
      </c>
      <c r="K195" s="10" t="s">
        <v>809</v>
      </c>
      <c r="L195" s="10" t="s">
        <v>316</v>
      </c>
      <c r="M195" s="10">
        <v>2025</v>
      </c>
      <c r="N195" s="14">
        <v>3</v>
      </c>
    </row>
    <row r="196" spans="1:15" ht="60" x14ac:dyDescent="0.25">
      <c r="A196" s="2">
        <v>1020000194</v>
      </c>
      <c r="B196" s="2" t="s">
        <v>85</v>
      </c>
      <c r="C196" s="2" t="s">
        <v>86</v>
      </c>
      <c r="E196" s="2" t="s">
        <v>40</v>
      </c>
      <c r="F196" s="2" t="s">
        <v>48</v>
      </c>
      <c r="G196" s="2" t="s">
        <v>87</v>
      </c>
      <c r="H196" s="2" t="s">
        <v>92</v>
      </c>
      <c r="I196" s="2" t="s">
        <v>89</v>
      </c>
      <c r="K196" s="10" t="s">
        <v>809</v>
      </c>
      <c r="L196" s="10" t="s">
        <v>316</v>
      </c>
      <c r="M196" s="10">
        <v>2025</v>
      </c>
      <c r="N196" s="14">
        <v>3</v>
      </c>
    </row>
    <row r="197" spans="1:15" ht="60" x14ac:dyDescent="0.25">
      <c r="A197" s="2">
        <v>1020000195</v>
      </c>
      <c r="B197" s="2" t="s">
        <v>85</v>
      </c>
      <c r="C197" s="2" t="s">
        <v>86</v>
      </c>
      <c r="E197" s="2" t="s">
        <v>40</v>
      </c>
      <c r="F197" s="2" t="s">
        <v>48</v>
      </c>
      <c r="G197" s="2" t="s">
        <v>93</v>
      </c>
      <c r="H197" s="2" t="s">
        <v>88</v>
      </c>
      <c r="I197" s="2" t="s">
        <v>89</v>
      </c>
      <c r="K197" s="10" t="s">
        <v>809</v>
      </c>
      <c r="L197" s="10" t="s">
        <v>316</v>
      </c>
      <c r="M197" s="10">
        <v>2025</v>
      </c>
      <c r="N197" s="14">
        <v>3</v>
      </c>
    </row>
    <row r="198" spans="1:15" ht="60" x14ac:dyDescent="0.25">
      <c r="A198" s="2">
        <v>1020000196</v>
      </c>
      <c r="B198" s="2" t="s">
        <v>85</v>
      </c>
      <c r="C198" s="2" t="s">
        <v>86</v>
      </c>
      <c r="E198" s="2" t="s">
        <v>40</v>
      </c>
      <c r="F198" s="2" t="s">
        <v>48</v>
      </c>
      <c r="G198" s="2" t="s">
        <v>93</v>
      </c>
      <c r="H198" s="2" t="s">
        <v>90</v>
      </c>
      <c r="I198" s="2" t="s">
        <v>89</v>
      </c>
      <c r="K198" s="10" t="s">
        <v>809</v>
      </c>
      <c r="L198" s="10" t="s">
        <v>316</v>
      </c>
      <c r="M198" s="10">
        <v>2025</v>
      </c>
      <c r="N198" s="14">
        <v>3</v>
      </c>
    </row>
    <row r="199" spans="1:15" ht="60" x14ac:dyDescent="0.25">
      <c r="A199" s="2">
        <v>1020000197</v>
      </c>
      <c r="B199" s="2" t="s">
        <v>85</v>
      </c>
      <c r="C199" s="2" t="s">
        <v>86</v>
      </c>
      <c r="E199" s="2" t="s">
        <v>40</v>
      </c>
      <c r="F199" s="2" t="s">
        <v>48</v>
      </c>
      <c r="G199" s="2" t="s">
        <v>93</v>
      </c>
      <c r="H199" s="2" t="s">
        <v>91</v>
      </c>
      <c r="I199" s="2" t="s">
        <v>89</v>
      </c>
      <c r="K199" s="10" t="s">
        <v>809</v>
      </c>
      <c r="L199" s="10" t="s">
        <v>316</v>
      </c>
      <c r="M199" s="10">
        <v>2025</v>
      </c>
      <c r="N199" s="14">
        <v>3</v>
      </c>
    </row>
    <row r="200" spans="1:15" ht="60" x14ac:dyDescent="0.25">
      <c r="A200" s="2">
        <v>1020000198</v>
      </c>
      <c r="B200" s="2" t="s">
        <v>85</v>
      </c>
      <c r="C200" s="2" t="s">
        <v>86</v>
      </c>
      <c r="E200" s="2" t="s">
        <v>40</v>
      </c>
      <c r="F200" s="2" t="s">
        <v>48</v>
      </c>
      <c r="G200" s="2" t="s">
        <v>93</v>
      </c>
      <c r="H200" s="2" t="s">
        <v>92</v>
      </c>
      <c r="I200" s="2" t="s">
        <v>89</v>
      </c>
      <c r="K200" s="10" t="s">
        <v>809</v>
      </c>
      <c r="L200" s="10" t="s">
        <v>316</v>
      </c>
      <c r="M200" s="10">
        <v>2025</v>
      </c>
      <c r="N200" s="14">
        <v>3</v>
      </c>
    </row>
    <row r="201" spans="1:15" ht="60" x14ac:dyDescent="0.25">
      <c r="A201" s="2">
        <v>1020000199</v>
      </c>
      <c r="B201" s="2" t="s">
        <v>85</v>
      </c>
      <c r="C201" s="2" t="s">
        <v>86</v>
      </c>
      <c r="E201" s="2" t="s">
        <v>40</v>
      </c>
      <c r="F201" s="2" t="s">
        <v>48</v>
      </c>
      <c r="G201" s="2" t="s">
        <v>94</v>
      </c>
      <c r="H201" s="2" t="s">
        <v>88</v>
      </c>
      <c r="I201" s="2" t="s">
        <v>89</v>
      </c>
      <c r="K201" s="10" t="s">
        <v>809</v>
      </c>
      <c r="L201" s="10" t="s">
        <v>316</v>
      </c>
      <c r="M201" s="10">
        <v>2025</v>
      </c>
      <c r="N201" s="14">
        <v>3</v>
      </c>
    </row>
    <row r="202" spans="1:15" ht="60" x14ac:dyDescent="0.25">
      <c r="A202" s="2">
        <v>1020000200</v>
      </c>
      <c r="B202" s="2" t="s">
        <v>85</v>
      </c>
      <c r="C202" s="2" t="s">
        <v>86</v>
      </c>
      <c r="E202" s="2" t="s">
        <v>40</v>
      </c>
      <c r="F202" s="2" t="s">
        <v>48</v>
      </c>
      <c r="G202" s="2" t="s">
        <v>94</v>
      </c>
      <c r="H202" s="2" t="s">
        <v>90</v>
      </c>
      <c r="I202" s="2" t="s">
        <v>89</v>
      </c>
      <c r="K202" s="10" t="s">
        <v>809</v>
      </c>
      <c r="L202" s="10" t="s">
        <v>316</v>
      </c>
      <c r="M202" s="10">
        <v>2025</v>
      </c>
      <c r="N202" s="14">
        <v>3</v>
      </c>
    </row>
    <row r="203" spans="1:15" ht="60" x14ac:dyDescent="0.25">
      <c r="A203" s="2">
        <v>1020000201</v>
      </c>
      <c r="B203" s="2" t="s">
        <v>85</v>
      </c>
      <c r="C203" s="2" t="s">
        <v>86</v>
      </c>
      <c r="E203" s="2" t="s">
        <v>40</v>
      </c>
      <c r="F203" s="2" t="s">
        <v>48</v>
      </c>
      <c r="G203" s="2" t="s">
        <v>94</v>
      </c>
      <c r="H203" s="2" t="s">
        <v>91</v>
      </c>
      <c r="I203" s="2" t="s">
        <v>89</v>
      </c>
      <c r="K203" s="10" t="s">
        <v>809</v>
      </c>
      <c r="L203" s="10" t="s">
        <v>316</v>
      </c>
      <c r="M203" s="10">
        <v>2025</v>
      </c>
      <c r="N203" s="14">
        <v>3</v>
      </c>
    </row>
    <row r="204" spans="1:15" ht="60" x14ac:dyDescent="0.25">
      <c r="A204" s="2">
        <v>1020000202</v>
      </c>
      <c r="B204" s="2" t="s">
        <v>85</v>
      </c>
      <c r="C204" s="2" t="s">
        <v>86</v>
      </c>
      <c r="E204" s="2" t="s">
        <v>40</v>
      </c>
      <c r="F204" s="2" t="s">
        <v>48</v>
      </c>
      <c r="G204" s="2" t="s">
        <v>94</v>
      </c>
      <c r="H204" s="2" t="s">
        <v>92</v>
      </c>
      <c r="I204" s="2" t="s">
        <v>89</v>
      </c>
      <c r="K204" s="10" t="s">
        <v>809</v>
      </c>
      <c r="L204" s="10" t="s">
        <v>316</v>
      </c>
      <c r="M204" s="10">
        <v>2025</v>
      </c>
      <c r="N204" s="14">
        <v>3</v>
      </c>
    </row>
    <row r="205" spans="1:15" ht="45" x14ac:dyDescent="0.25">
      <c r="A205" s="2">
        <v>1020000203</v>
      </c>
      <c r="B205" s="2" t="s">
        <v>85</v>
      </c>
      <c r="C205" s="2" t="s">
        <v>95</v>
      </c>
      <c r="E205" s="2" t="s">
        <v>40</v>
      </c>
      <c r="F205" s="2" t="s">
        <v>48</v>
      </c>
      <c r="G205" s="2" t="s">
        <v>87</v>
      </c>
      <c r="H205" s="2" t="s">
        <v>88</v>
      </c>
      <c r="I205" s="2" t="s">
        <v>96</v>
      </c>
      <c r="L205" s="10" t="s">
        <v>316</v>
      </c>
      <c r="M205" s="10">
        <v>2025</v>
      </c>
      <c r="N205" s="14">
        <v>3</v>
      </c>
      <c r="O205" s="47">
        <v>0</v>
      </c>
    </row>
    <row r="206" spans="1:15" ht="45" x14ac:dyDescent="0.25">
      <c r="A206" s="2">
        <v>1020000204</v>
      </c>
      <c r="B206" s="2" t="s">
        <v>85</v>
      </c>
      <c r="C206" s="2" t="s">
        <v>95</v>
      </c>
      <c r="E206" s="2" t="s">
        <v>40</v>
      </c>
      <c r="F206" s="2" t="s">
        <v>48</v>
      </c>
      <c r="G206" s="2" t="s">
        <v>87</v>
      </c>
      <c r="H206" s="2" t="s">
        <v>90</v>
      </c>
      <c r="I206" s="2" t="s">
        <v>96</v>
      </c>
      <c r="L206" s="10" t="s">
        <v>316</v>
      </c>
      <c r="M206" s="10">
        <v>2025</v>
      </c>
      <c r="N206" s="14">
        <v>3</v>
      </c>
      <c r="O206" s="47">
        <v>0</v>
      </c>
    </row>
    <row r="207" spans="1:15" ht="45" x14ac:dyDescent="0.25">
      <c r="A207" s="2">
        <v>1020000205</v>
      </c>
      <c r="B207" s="2" t="s">
        <v>85</v>
      </c>
      <c r="C207" s="2" t="s">
        <v>95</v>
      </c>
      <c r="E207" s="2" t="s">
        <v>40</v>
      </c>
      <c r="F207" s="2" t="s">
        <v>48</v>
      </c>
      <c r="G207" s="2" t="s">
        <v>87</v>
      </c>
      <c r="H207" s="2" t="s">
        <v>91</v>
      </c>
      <c r="I207" s="2" t="s">
        <v>96</v>
      </c>
      <c r="L207" s="10" t="s">
        <v>316</v>
      </c>
      <c r="M207" s="10">
        <v>2025</v>
      </c>
      <c r="N207" s="14">
        <v>3</v>
      </c>
      <c r="O207" s="47">
        <v>0</v>
      </c>
    </row>
    <row r="208" spans="1:15" ht="45" x14ac:dyDescent="0.25">
      <c r="A208" s="2">
        <v>1020000206</v>
      </c>
      <c r="B208" s="2" t="s">
        <v>85</v>
      </c>
      <c r="C208" s="2" t="s">
        <v>95</v>
      </c>
      <c r="E208" s="2" t="s">
        <v>40</v>
      </c>
      <c r="F208" s="2" t="s">
        <v>48</v>
      </c>
      <c r="G208" s="2" t="s">
        <v>87</v>
      </c>
      <c r="H208" s="2" t="s">
        <v>92</v>
      </c>
      <c r="I208" s="2" t="s">
        <v>96</v>
      </c>
      <c r="L208" s="10" t="s">
        <v>316</v>
      </c>
      <c r="M208" s="10">
        <v>2025</v>
      </c>
      <c r="N208" s="14">
        <v>3</v>
      </c>
      <c r="O208" s="47">
        <v>4</v>
      </c>
    </row>
    <row r="209" spans="1:15" ht="45" x14ac:dyDescent="0.25">
      <c r="A209" s="2">
        <v>1020000207</v>
      </c>
      <c r="B209" s="2" t="s">
        <v>85</v>
      </c>
      <c r="C209" s="2" t="s">
        <v>95</v>
      </c>
      <c r="E209" s="2" t="s">
        <v>40</v>
      </c>
      <c r="F209" s="2" t="s">
        <v>48</v>
      </c>
      <c r="G209" s="2" t="s">
        <v>93</v>
      </c>
      <c r="H209" s="2" t="s">
        <v>88</v>
      </c>
      <c r="I209" s="2" t="s">
        <v>96</v>
      </c>
      <c r="L209" s="10" t="s">
        <v>316</v>
      </c>
      <c r="M209" s="10">
        <v>2025</v>
      </c>
      <c r="N209" s="14">
        <v>3</v>
      </c>
      <c r="O209" s="47">
        <v>2</v>
      </c>
    </row>
    <row r="210" spans="1:15" ht="45" x14ac:dyDescent="0.25">
      <c r="A210" s="2">
        <v>1020000208</v>
      </c>
      <c r="B210" s="2" t="s">
        <v>85</v>
      </c>
      <c r="C210" s="2" t="s">
        <v>95</v>
      </c>
      <c r="E210" s="2" t="s">
        <v>40</v>
      </c>
      <c r="F210" s="2" t="s">
        <v>48</v>
      </c>
      <c r="G210" s="2" t="s">
        <v>93</v>
      </c>
      <c r="H210" s="2" t="s">
        <v>90</v>
      </c>
      <c r="I210" s="2" t="s">
        <v>96</v>
      </c>
      <c r="L210" s="10" t="s">
        <v>316</v>
      </c>
      <c r="M210" s="10">
        <v>2025</v>
      </c>
      <c r="N210" s="14">
        <v>3</v>
      </c>
      <c r="O210" s="47">
        <v>0</v>
      </c>
    </row>
    <row r="211" spans="1:15" ht="45" x14ac:dyDescent="0.25">
      <c r="A211" s="2">
        <v>1020000209</v>
      </c>
      <c r="B211" s="2" t="s">
        <v>85</v>
      </c>
      <c r="C211" s="2" t="s">
        <v>95</v>
      </c>
      <c r="E211" s="2" t="s">
        <v>40</v>
      </c>
      <c r="F211" s="2" t="s">
        <v>48</v>
      </c>
      <c r="G211" s="2" t="s">
        <v>93</v>
      </c>
      <c r="H211" s="2" t="s">
        <v>91</v>
      </c>
      <c r="I211" s="2" t="s">
        <v>96</v>
      </c>
      <c r="L211" s="10" t="s">
        <v>316</v>
      </c>
      <c r="M211" s="10">
        <v>2025</v>
      </c>
      <c r="N211" s="14">
        <v>3</v>
      </c>
      <c r="O211" s="47">
        <v>2</v>
      </c>
    </row>
    <row r="212" spans="1:15" ht="45" x14ac:dyDescent="0.25">
      <c r="A212" s="2">
        <v>1020000210</v>
      </c>
      <c r="B212" s="2" t="s">
        <v>85</v>
      </c>
      <c r="C212" s="2" t="s">
        <v>95</v>
      </c>
      <c r="E212" s="2" t="s">
        <v>40</v>
      </c>
      <c r="F212" s="2" t="s">
        <v>48</v>
      </c>
      <c r="G212" s="2" t="s">
        <v>93</v>
      </c>
      <c r="H212" s="2" t="s">
        <v>92</v>
      </c>
      <c r="I212" s="2" t="s">
        <v>96</v>
      </c>
      <c r="L212" s="10" t="s">
        <v>316</v>
      </c>
      <c r="M212" s="10">
        <v>2025</v>
      </c>
      <c r="N212" s="14">
        <v>3</v>
      </c>
      <c r="O212" s="47">
        <v>0</v>
      </c>
    </row>
    <row r="213" spans="1:15" ht="45" x14ac:dyDescent="0.25">
      <c r="A213" s="2">
        <v>1020000211</v>
      </c>
      <c r="B213" s="2" t="s">
        <v>85</v>
      </c>
      <c r="C213" s="2" t="s">
        <v>95</v>
      </c>
      <c r="E213" s="2" t="s">
        <v>40</v>
      </c>
      <c r="F213" s="2" t="s">
        <v>48</v>
      </c>
      <c r="G213" s="2" t="s">
        <v>94</v>
      </c>
      <c r="H213" s="2" t="s">
        <v>88</v>
      </c>
      <c r="I213" s="2" t="s">
        <v>96</v>
      </c>
      <c r="L213" s="10" t="s">
        <v>316</v>
      </c>
      <c r="M213" s="10">
        <v>2025</v>
      </c>
      <c r="N213" s="14">
        <v>3</v>
      </c>
      <c r="O213" s="47">
        <v>0</v>
      </c>
    </row>
    <row r="214" spans="1:15" ht="45" x14ac:dyDescent="0.25">
      <c r="A214" s="2">
        <v>1020000212</v>
      </c>
      <c r="B214" s="2" t="s">
        <v>85</v>
      </c>
      <c r="C214" s="2" t="s">
        <v>95</v>
      </c>
      <c r="E214" s="2" t="s">
        <v>40</v>
      </c>
      <c r="F214" s="2" t="s">
        <v>48</v>
      </c>
      <c r="G214" s="2" t="s">
        <v>94</v>
      </c>
      <c r="H214" s="2" t="s">
        <v>90</v>
      </c>
      <c r="I214" s="2" t="s">
        <v>96</v>
      </c>
      <c r="L214" s="10" t="s">
        <v>316</v>
      </c>
      <c r="M214" s="10">
        <v>2025</v>
      </c>
      <c r="N214" s="14">
        <v>3</v>
      </c>
      <c r="O214" s="47">
        <v>0</v>
      </c>
    </row>
    <row r="215" spans="1:15" ht="45" x14ac:dyDescent="0.25">
      <c r="A215" s="2">
        <v>1020000213</v>
      </c>
      <c r="B215" s="2" t="s">
        <v>85</v>
      </c>
      <c r="C215" s="2" t="s">
        <v>95</v>
      </c>
      <c r="E215" s="2" t="s">
        <v>40</v>
      </c>
      <c r="F215" s="2" t="s">
        <v>48</v>
      </c>
      <c r="G215" s="2" t="s">
        <v>94</v>
      </c>
      <c r="H215" s="2" t="s">
        <v>91</v>
      </c>
      <c r="I215" s="2" t="s">
        <v>96</v>
      </c>
      <c r="L215" s="10" t="s">
        <v>316</v>
      </c>
      <c r="M215" s="10">
        <v>2025</v>
      </c>
      <c r="N215" s="14">
        <v>3</v>
      </c>
      <c r="O215" s="47">
        <v>0</v>
      </c>
    </row>
    <row r="216" spans="1:15" ht="45" x14ac:dyDescent="0.25">
      <c r="A216" s="2">
        <v>1020000214</v>
      </c>
      <c r="B216" s="2" t="s">
        <v>85</v>
      </c>
      <c r="C216" s="2" t="s">
        <v>95</v>
      </c>
      <c r="E216" s="2" t="s">
        <v>40</v>
      </c>
      <c r="F216" s="2" t="s">
        <v>48</v>
      </c>
      <c r="G216" s="2" t="s">
        <v>94</v>
      </c>
      <c r="H216" s="2" t="s">
        <v>92</v>
      </c>
      <c r="I216" s="2" t="s">
        <v>96</v>
      </c>
      <c r="L216" s="10" t="s">
        <v>316</v>
      </c>
      <c r="M216" s="10">
        <v>2025</v>
      </c>
      <c r="N216" s="14">
        <v>3</v>
      </c>
      <c r="O216" s="47">
        <v>0</v>
      </c>
    </row>
    <row r="217" spans="1:15" ht="45" x14ac:dyDescent="0.25">
      <c r="A217" s="2">
        <v>1020000215</v>
      </c>
      <c r="B217" s="2" t="s">
        <v>85</v>
      </c>
      <c r="C217" s="2" t="s">
        <v>97</v>
      </c>
      <c r="E217" s="2" t="s">
        <v>40</v>
      </c>
      <c r="F217" s="2" t="s">
        <v>48</v>
      </c>
      <c r="G217" s="2" t="s">
        <v>87</v>
      </c>
      <c r="H217" s="2" t="s">
        <v>88</v>
      </c>
      <c r="I217" s="2" t="s">
        <v>98</v>
      </c>
      <c r="L217" s="10" t="s">
        <v>316</v>
      </c>
      <c r="M217" s="10">
        <v>2025</v>
      </c>
      <c r="N217" s="14">
        <v>3</v>
      </c>
      <c r="O217" s="47">
        <v>0</v>
      </c>
    </row>
    <row r="218" spans="1:15" ht="45" x14ac:dyDescent="0.25">
      <c r="A218" s="2">
        <v>1020000216</v>
      </c>
      <c r="B218" s="2" t="s">
        <v>85</v>
      </c>
      <c r="C218" s="2" t="s">
        <v>97</v>
      </c>
      <c r="E218" s="2" t="s">
        <v>40</v>
      </c>
      <c r="F218" s="2" t="s">
        <v>48</v>
      </c>
      <c r="G218" s="2" t="s">
        <v>87</v>
      </c>
      <c r="H218" s="2" t="s">
        <v>90</v>
      </c>
      <c r="I218" s="2" t="s">
        <v>98</v>
      </c>
      <c r="L218" s="10" t="s">
        <v>316</v>
      </c>
      <c r="M218" s="10">
        <v>2025</v>
      </c>
      <c r="N218" s="14">
        <v>3</v>
      </c>
      <c r="O218" s="47">
        <v>0</v>
      </c>
    </row>
    <row r="219" spans="1:15" ht="45" x14ac:dyDescent="0.25">
      <c r="A219" s="2">
        <v>1020000217</v>
      </c>
      <c r="B219" s="2" t="s">
        <v>85</v>
      </c>
      <c r="C219" s="2" t="s">
        <v>97</v>
      </c>
      <c r="E219" s="2" t="s">
        <v>40</v>
      </c>
      <c r="F219" s="2" t="s">
        <v>48</v>
      </c>
      <c r="G219" s="2" t="s">
        <v>87</v>
      </c>
      <c r="H219" s="2" t="s">
        <v>91</v>
      </c>
      <c r="I219" s="2" t="s">
        <v>98</v>
      </c>
      <c r="L219" s="10" t="s">
        <v>316</v>
      </c>
      <c r="M219" s="10">
        <v>2025</v>
      </c>
      <c r="N219" s="14">
        <v>3</v>
      </c>
      <c r="O219" s="47">
        <v>0</v>
      </c>
    </row>
    <row r="220" spans="1:15" ht="45" x14ac:dyDescent="0.25">
      <c r="A220" s="2">
        <v>1020000218</v>
      </c>
      <c r="B220" s="2" t="s">
        <v>85</v>
      </c>
      <c r="C220" s="2" t="s">
        <v>97</v>
      </c>
      <c r="E220" s="2" t="s">
        <v>40</v>
      </c>
      <c r="F220" s="2" t="s">
        <v>48</v>
      </c>
      <c r="G220" s="2" t="s">
        <v>87</v>
      </c>
      <c r="H220" s="2" t="s">
        <v>92</v>
      </c>
      <c r="I220" s="2" t="s">
        <v>98</v>
      </c>
      <c r="L220" s="10" t="s">
        <v>316</v>
      </c>
      <c r="M220" s="10">
        <v>2025</v>
      </c>
      <c r="N220" s="14">
        <v>3</v>
      </c>
      <c r="O220" s="47">
        <v>0</v>
      </c>
    </row>
    <row r="221" spans="1:15" ht="45" x14ac:dyDescent="0.25">
      <c r="A221" s="2">
        <v>1020000219</v>
      </c>
      <c r="B221" s="2" t="s">
        <v>85</v>
      </c>
      <c r="C221" s="2" t="s">
        <v>97</v>
      </c>
      <c r="E221" s="2" t="s">
        <v>40</v>
      </c>
      <c r="F221" s="2" t="s">
        <v>48</v>
      </c>
      <c r="G221" s="2" t="s">
        <v>93</v>
      </c>
      <c r="H221" s="2" t="s">
        <v>88</v>
      </c>
      <c r="I221" s="2" t="s">
        <v>98</v>
      </c>
      <c r="L221" s="10" t="s">
        <v>316</v>
      </c>
      <c r="M221" s="10">
        <v>2025</v>
      </c>
      <c r="N221" s="14">
        <v>3</v>
      </c>
      <c r="O221" s="47">
        <v>0</v>
      </c>
    </row>
    <row r="222" spans="1:15" ht="45" x14ac:dyDescent="0.25">
      <c r="A222" s="2">
        <v>1020000220</v>
      </c>
      <c r="B222" s="2" t="s">
        <v>85</v>
      </c>
      <c r="C222" s="2" t="s">
        <v>97</v>
      </c>
      <c r="E222" s="2" t="s">
        <v>40</v>
      </c>
      <c r="F222" s="2" t="s">
        <v>48</v>
      </c>
      <c r="G222" s="2" t="s">
        <v>93</v>
      </c>
      <c r="H222" s="2" t="s">
        <v>90</v>
      </c>
      <c r="I222" s="2" t="s">
        <v>98</v>
      </c>
      <c r="L222" s="10" t="s">
        <v>316</v>
      </c>
      <c r="M222" s="10">
        <v>2025</v>
      </c>
      <c r="N222" s="14">
        <v>3</v>
      </c>
      <c r="O222" s="47">
        <v>0</v>
      </c>
    </row>
    <row r="223" spans="1:15" ht="45" x14ac:dyDescent="0.25">
      <c r="A223" s="2">
        <v>1020000221</v>
      </c>
      <c r="B223" s="2" t="s">
        <v>85</v>
      </c>
      <c r="C223" s="2" t="s">
        <v>97</v>
      </c>
      <c r="E223" s="2" t="s">
        <v>40</v>
      </c>
      <c r="F223" s="2" t="s">
        <v>48</v>
      </c>
      <c r="G223" s="2" t="s">
        <v>93</v>
      </c>
      <c r="H223" s="2" t="s">
        <v>91</v>
      </c>
      <c r="I223" s="2" t="s">
        <v>98</v>
      </c>
      <c r="L223" s="10" t="s">
        <v>316</v>
      </c>
      <c r="M223" s="10">
        <v>2025</v>
      </c>
      <c r="N223" s="14">
        <v>3</v>
      </c>
      <c r="O223" s="47">
        <v>0</v>
      </c>
    </row>
    <row r="224" spans="1:15" ht="45" x14ac:dyDescent="0.25">
      <c r="A224" s="2">
        <v>1020000222</v>
      </c>
      <c r="B224" s="2" t="s">
        <v>85</v>
      </c>
      <c r="C224" s="2" t="s">
        <v>97</v>
      </c>
      <c r="E224" s="2" t="s">
        <v>40</v>
      </c>
      <c r="F224" s="2" t="s">
        <v>48</v>
      </c>
      <c r="G224" s="2" t="s">
        <v>93</v>
      </c>
      <c r="H224" s="2" t="s">
        <v>92</v>
      </c>
      <c r="I224" s="2" t="s">
        <v>98</v>
      </c>
      <c r="L224" s="10" t="s">
        <v>316</v>
      </c>
      <c r="M224" s="10">
        <v>2025</v>
      </c>
      <c r="N224" s="14">
        <v>3</v>
      </c>
      <c r="O224" s="47">
        <v>0</v>
      </c>
    </row>
    <row r="225" spans="1:15" ht="45" x14ac:dyDescent="0.25">
      <c r="A225" s="2">
        <v>1020000223</v>
      </c>
      <c r="B225" s="2" t="s">
        <v>85</v>
      </c>
      <c r="C225" s="2" t="s">
        <v>97</v>
      </c>
      <c r="E225" s="2" t="s">
        <v>40</v>
      </c>
      <c r="F225" s="2" t="s">
        <v>48</v>
      </c>
      <c r="G225" s="2" t="s">
        <v>94</v>
      </c>
      <c r="H225" s="2" t="s">
        <v>88</v>
      </c>
      <c r="I225" s="2" t="s">
        <v>98</v>
      </c>
      <c r="L225" s="10" t="s">
        <v>316</v>
      </c>
      <c r="M225" s="10">
        <v>2025</v>
      </c>
      <c r="N225" s="14">
        <v>3</v>
      </c>
      <c r="O225" s="47">
        <v>0</v>
      </c>
    </row>
    <row r="226" spans="1:15" ht="45" x14ac:dyDescent="0.25">
      <c r="A226" s="2">
        <v>1020000224</v>
      </c>
      <c r="B226" s="2" t="s">
        <v>85</v>
      </c>
      <c r="C226" s="2" t="s">
        <v>97</v>
      </c>
      <c r="E226" s="2" t="s">
        <v>40</v>
      </c>
      <c r="F226" s="2" t="s">
        <v>48</v>
      </c>
      <c r="G226" s="2" t="s">
        <v>94</v>
      </c>
      <c r="H226" s="2" t="s">
        <v>90</v>
      </c>
      <c r="I226" s="2" t="s">
        <v>98</v>
      </c>
      <c r="L226" s="10" t="s">
        <v>316</v>
      </c>
      <c r="M226" s="10">
        <v>2025</v>
      </c>
      <c r="N226" s="14">
        <v>3</v>
      </c>
      <c r="O226" s="47">
        <v>0</v>
      </c>
    </row>
    <row r="227" spans="1:15" ht="45" x14ac:dyDescent="0.25">
      <c r="A227" s="2">
        <v>1020000225</v>
      </c>
      <c r="B227" s="2" t="s">
        <v>85</v>
      </c>
      <c r="C227" s="2" t="s">
        <v>97</v>
      </c>
      <c r="E227" s="2" t="s">
        <v>40</v>
      </c>
      <c r="F227" s="2" t="s">
        <v>48</v>
      </c>
      <c r="G227" s="2" t="s">
        <v>94</v>
      </c>
      <c r="H227" s="2" t="s">
        <v>91</v>
      </c>
      <c r="I227" s="2" t="s">
        <v>98</v>
      </c>
      <c r="L227" s="10" t="s">
        <v>316</v>
      </c>
      <c r="M227" s="10">
        <v>2025</v>
      </c>
      <c r="N227" s="14">
        <v>3</v>
      </c>
      <c r="O227" s="47">
        <v>0</v>
      </c>
    </row>
    <row r="228" spans="1:15" ht="45" x14ac:dyDescent="0.25">
      <c r="A228" s="2">
        <v>1020000226</v>
      </c>
      <c r="B228" s="2" t="s">
        <v>85</v>
      </c>
      <c r="C228" s="2" t="s">
        <v>97</v>
      </c>
      <c r="E228" s="2" t="s">
        <v>40</v>
      </c>
      <c r="F228" s="2" t="s">
        <v>48</v>
      </c>
      <c r="G228" s="2" t="s">
        <v>94</v>
      </c>
      <c r="H228" s="2" t="s">
        <v>92</v>
      </c>
      <c r="I228" s="2" t="s">
        <v>98</v>
      </c>
      <c r="L228" s="10" t="s">
        <v>316</v>
      </c>
      <c r="M228" s="10">
        <v>2025</v>
      </c>
      <c r="N228" s="14">
        <v>3</v>
      </c>
      <c r="O228" s="47">
        <v>0</v>
      </c>
    </row>
    <row r="229" spans="1:15" ht="45" x14ac:dyDescent="0.25">
      <c r="A229" s="2">
        <v>1020000227</v>
      </c>
      <c r="B229" s="2" t="s">
        <v>85</v>
      </c>
      <c r="C229" s="2" t="s">
        <v>99</v>
      </c>
      <c r="E229" s="2" t="s">
        <v>40</v>
      </c>
      <c r="F229" s="2" t="s">
        <v>48</v>
      </c>
      <c r="G229" s="2" t="s">
        <v>87</v>
      </c>
      <c r="H229" s="2" t="s">
        <v>88</v>
      </c>
      <c r="I229" s="2" t="s">
        <v>98</v>
      </c>
      <c r="L229" s="10" t="s">
        <v>316</v>
      </c>
      <c r="M229" s="10">
        <v>2025</v>
      </c>
      <c r="N229" s="14">
        <v>3</v>
      </c>
      <c r="O229" s="47">
        <v>0</v>
      </c>
    </row>
    <row r="230" spans="1:15" ht="45" x14ac:dyDescent="0.25">
      <c r="A230" s="2">
        <v>1020000228</v>
      </c>
      <c r="B230" s="2" t="s">
        <v>85</v>
      </c>
      <c r="C230" s="2" t="s">
        <v>99</v>
      </c>
      <c r="E230" s="2" t="s">
        <v>40</v>
      </c>
      <c r="F230" s="2" t="s">
        <v>48</v>
      </c>
      <c r="G230" s="2" t="s">
        <v>87</v>
      </c>
      <c r="H230" s="2" t="s">
        <v>90</v>
      </c>
      <c r="I230" s="2" t="s">
        <v>98</v>
      </c>
      <c r="L230" s="10" t="s">
        <v>316</v>
      </c>
      <c r="M230" s="10">
        <v>2025</v>
      </c>
      <c r="N230" s="14">
        <v>3</v>
      </c>
      <c r="O230" s="47">
        <v>0</v>
      </c>
    </row>
    <row r="231" spans="1:15" ht="45" x14ac:dyDescent="0.25">
      <c r="A231" s="2">
        <v>1020000229</v>
      </c>
      <c r="B231" s="2" t="s">
        <v>85</v>
      </c>
      <c r="C231" s="2" t="s">
        <v>99</v>
      </c>
      <c r="E231" s="2" t="s">
        <v>40</v>
      </c>
      <c r="F231" s="2" t="s">
        <v>48</v>
      </c>
      <c r="G231" s="2" t="s">
        <v>87</v>
      </c>
      <c r="H231" s="2" t="s">
        <v>91</v>
      </c>
      <c r="I231" s="2" t="s">
        <v>98</v>
      </c>
      <c r="L231" s="10" t="s">
        <v>316</v>
      </c>
      <c r="M231" s="10">
        <v>2025</v>
      </c>
      <c r="N231" s="14">
        <v>3</v>
      </c>
      <c r="O231" s="47">
        <v>0</v>
      </c>
    </row>
    <row r="232" spans="1:15" ht="45" x14ac:dyDescent="0.25">
      <c r="A232" s="2">
        <v>1020000230</v>
      </c>
      <c r="B232" s="2" t="s">
        <v>85</v>
      </c>
      <c r="C232" s="2" t="s">
        <v>99</v>
      </c>
      <c r="E232" s="2" t="s">
        <v>40</v>
      </c>
      <c r="F232" s="2" t="s">
        <v>48</v>
      </c>
      <c r="G232" s="2" t="s">
        <v>87</v>
      </c>
      <c r="H232" s="2" t="s">
        <v>92</v>
      </c>
      <c r="I232" s="2" t="s">
        <v>98</v>
      </c>
      <c r="L232" s="10" t="s">
        <v>316</v>
      </c>
      <c r="M232" s="10">
        <v>2025</v>
      </c>
      <c r="N232" s="14">
        <v>3</v>
      </c>
      <c r="O232" s="47">
        <v>0</v>
      </c>
    </row>
    <row r="233" spans="1:15" ht="45" x14ac:dyDescent="0.25">
      <c r="A233" s="2">
        <v>1020000231</v>
      </c>
      <c r="B233" s="2" t="s">
        <v>85</v>
      </c>
      <c r="C233" s="2" t="s">
        <v>99</v>
      </c>
      <c r="E233" s="2" t="s">
        <v>40</v>
      </c>
      <c r="F233" s="2" t="s">
        <v>48</v>
      </c>
      <c r="G233" s="2" t="s">
        <v>93</v>
      </c>
      <c r="H233" s="2" t="s">
        <v>88</v>
      </c>
      <c r="I233" s="2" t="s">
        <v>98</v>
      </c>
      <c r="L233" s="10" t="s">
        <v>316</v>
      </c>
      <c r="M233" s="10">
        <v>2025</v>
      </c>
      <c r="N233" s="14">
        <v>3</v>
      </c>
      <c r="O233" s="47">
        <v>0</v>
      </c>
    </row>
    <row r="234" spans="1:15" ht="45" x14ac:dyDescent="0.25">
      <c r="A234" s="2">
        <v>1020000232</v>
      </c>
      <c r="B234" s="2" t="s">
        <v>85</v>
      </c>
      <c r="C234" s="2" t="s">
        <v>99</v>
      </c>
      <c r="E234" s="2" t="s">
        <v>40</v>
      </c>
      <c r="F234" s="2" t="s">
        <v>48</v>
      </c>
      <c r="G234" s="2" t="s">
        <v>93</v>
      </c>
      <c r="H234" s="2" t="s">
        <v>90</v>
      </c>
      <c r="I234" s="2" t="s">
        <v>98</v>
      </c>
      <c r="L234" s="10" t="s">
        <v>316</v>
      </c>
      <c r="M234" s="10">
        <v>2025</v>
      </c>
      <c r="N234" s="14">
        <v>3</v>
      </c>
      <c r="O234" s="47">
        <v>0</v>
      </c>
    </row>
    <row r="235" spans="1:15" ht="45" x14ac:dyDescent="0.25">
      <c r="A235" s="2">
        <v>1020000233</v>
      </c>
      <c r="B235" s="2" t="s">
        <v>85</v>
      </c>
      <c r="C235" s="2" t="s">
        <v>99</v>
      </c>
      <c r="E235" s="2" t="s">
        <v>40</v>
      </c>
      <c r="F235" s="2" t="s">
        <v>48</v>
      </c>
      <c r="G235" s="2" t="s">
        <v>93</v>
      </c>
      <c r="H235" s="2" t="s">
        <v>91</v>
      </c>
      <c r="I235" s="2" t="s">
        <v>98</v>
      </c>
      <c r="L235" s="10" t="s">
        <v>316</v>
      </c>
      <c r="M235" s="10">
        <v>2025</v>
      </c>
      <c r="N235" s="14">
        <v>3</v>
      </c>
      <c r="O235" s="47">
        <v>0</v>
      </c>
    </row>
    <row r="236" spans="1:15" ht="45" x14ac:dyDescent="0.25">
      <c r="A236" s="2">
        <v>1020000234</v>
      </c>
      <c r="B236" s="2" t="s">
        <v>85</v>
      </c>
      <c r="C236" s="2" t="s">
        <v>99</v>
      </c>
      <c r="E236" s="2" t="s">
        <v>40</v>
      </c>
      <c r="F236" s="2" t="s">
        <v>48</v>
      </c>
      <c r="G236" s="2" t="s">
        <v>93</v>
      </c>
      <c r="H236" s="2" t="s">
        <v>92</v>
      </c>
      <c r="I236" s="2" t="s">
        <v>98</v>
      </c>
      <c r="L236" s="10" t="s">
        <v>316</v>
      </c>
      <c r="M236" s="10">
        <v>2025</v>
      </c>
      <c r="N236" s="14">
        <v>3</v>
      </c>
      <c r="O236" s="47">
        <v>0</v>
      </c>
    </row>
    <row r="237" spans="1:15" ht="45" x14ac:dyDescent="0.25">
      <c r="A237" s="2">
        <v>1020000235</v>
      </c>
      <c r="B237" s="2" t="s">
        <v>85</v>
      </c>
      <c r="C237" s="2" t="s">
        <v>99</v>
      </c>
      <c r="E237" s="2" t="s">
        <v>40</v>
      </c>
      <c r="F237" s="2" t="s">
        <v>48</v>
      </c>
      <c r="G237" s="2" t="s">
        <v>94</v>
      </c>
      <c r="H237" s="2" t="s">
        <v>88</v>
      </c>
      <c r="I237" s="2" t="s">
        <v>98</v>
      </c>
      <c r="L237" s="10" t="s">
        <v>316</v>
      </c>
      <c r="M237" s="10">
        <v>2025</v>
      </c>
      <c r="N237" s="14">
        <v>3</v>
      </c>
      <c r="O237" s="47">
        <v>0</v>
      </c>
    </row>
    <row r="238" spans="1:15" ht="45" x14ac:dyDescent="0.25">
      <c r="A238" s="2">
        <v>1020000236</v>
      </c>
      <c r="B238" s="2" t="s">
        <v>85</v>
      </c>
      <c r="C238" s="2" t="s">
        <v>99</v>
      </c>
      <c r="E238" s="2" t="s">
        <v>40</v>
      </c>
      <c r="F238" s="2" t="s">
        <v>48</v>
      </c>
      <c r="G238" s="2" t="s">
        <v>94</v>
      </c>
      <c r="H238" s="2" t="s">
        <v>90</v>
      </c>
      <c r="I238" s="2" t="s">
        <v>98</v>
      </c>
      <c r="L238" s="10" t="s">
        <v>316</v>
      </c>
      <c r="M238" s="10">
        <v>2025</v>
      </c>
      <c r="N238" s="14">
        <v>3</v>
      </c>
      <c r="O238" s="47">
        <v>0</v>
      </c>
    </row>
    <row r="239" spans="1:15" ht="45" x14ac:dyDescent="0.25">
      <c r="A239" s="2">
        <v>1020000237</v>
      </c>
      <c r="B239" s="2" t="s">
        <v>85</v>
      </c>
      <c r="C239" s="2" t="s">
        <v>99</v>
      </c>
      <c r="E239" s="2" t="s">
        <v>40</v>
      </c>
      <c r="F239" s="2" t="s">
        <v>48</v>
      </c>
      <c r="G239" s="2" t="s">
        <v>94</v>
      </c>
      <c r="H239" s="2" t="s">
        <v>91</v>
      </c>
      <c r="I239" s="2" t="s">
        <v>98</v>
      </c>
      <c r="L239" s="10" t="s">
        <v>316</v>
      </c>
      <c r="M239" s="10">
        <v>2025</v>
      </c>
      <c r="N239" s="14">
        <v>3</v>
      </c>
      <c r="O239" s="47">
        <v>0</v>
      </c>
    </row>
    <row r="240" spans="1:15" ht="45" x14ac:dyDescent="0.25">
      <c r="A240" s="2">
        <v>1020000238</v>
      </c>
      <c r="B240" s="2" t="s">
        <v>85</v>
      </c>
      <c r="C240" s="2" t="s">
        <v>99</v>
      </c>
      <c r="E240" s="2" t="s">
        <v>40</v>
      </c>
      <c r="F240" s="2" t="s">
        <v>48</v>
      </c>
      <c r="G240" s="2" t="s">
        <v>94</v>
      </c>
      <c r="H240" s="2" t="s">
        <v>92</v>
      </c>
      <c r="I240" s="2" t="s">
        <v>98</v>
      </c>
      <c r="L240" s="10" t="s">
        <v>316</v>
      </c>
      <c r="M240" s="10">
        <v>2025</v>
      </c>
      <c r="N240" s="14">
        <v>3</v>
      </c>
      <c r="O240" s="47">
        <v>0</v>
      </c>
    </row>
    <row r="241" spans="1:15" ht="45" x14ac:dyDescent="0.25">
      <c r="A241" s="2">
        <v>1020000239</v>
      </c>
      <c r="B241" s="2" t="s">
        <v>85</v>
      </c>
      <c r="C241" s="2" t="s">
        <v>100</v>
      </c>
      <c r="E241" s="2" t="s">
        <v>40</v>
      </c>
      <c r="F241" s="2" t="s">
        <v>48</v>
      </c>
      <c r="G241" s="2" t="s">
        <v>87</v>
      </c>
      <c r="H241" s="2" t="s">
        <v>88</v>
      </c>
      <c r="I241" s="2" t="s">
        <v>98</v>
      </c>
      <c r="L241" s="10" t="s">
        <v>316</v>
      </c>
      <c r="M241" s="10">
        <v>2025</v>
      </c>
      <c r="N241" s="14">
        <v>3</v>
      </c>
      <c r="O241" s="47">
        <v>0</v>
      </c>
    </row>
    <row r="242" spans="1:15" ht="45" x14ac:dyDescent="0.25">
      <c r="A242" s="2">
        <v>1020000240</v>
      </c>
      <c r="B242" s="2" t="s">
        <v>85</v>
      </c>
      <c r="C242" s="2" t="s">
        <v>100</v>
      </c>
      <c r="E242" s="2" t="s">
        <v>40</v>
      </c>
      <c r="F242" s="2" t="s">
        <v>48</v>
      </c>
      <c r="G242" s="2" t="s">
        <v>87</v>
      </c>
      <c r="H242" s="2" t="s">
        <v>90</v>
      </c>
      <c r="I242" s="2" t="s">
        <v>98</v>
      </c>
      <c r="L242" s="10" t="s">
        <v>316</v>
      </c>
      <c r="M242" s="10">
        <v>2025</v>
      </c>
      <c r="N242" s="14">
        <v>3</v>
      </c>
      <c r="O242" s="47">
        <v>0</v>
      </c>
    </row>
    <row r="243" spans="1:15" ht="45" x14ac:dyDescent="0.25">
      <c r="A243" s="2">
        <v>1020000241</v>
      </c>
      <c r="B243" s="2" t="s">
        <v>85</v>
      </c>
      <c r="C243" s="2" t="s">
        <v>100</v>
      </c>
      <c r="E243" s="2" t="s">
        <v>40</v>
      </c>
      <c r="F243" s="2" t="s">
        <v>48</v>
      </c>
      <c r="G243" s="2" t="s">
        <v>87</v>
      </c>
      <c r="H243" s="2" t="s">
        <v>91</v>
      </c>
      <c r="I243" s="2" t="s">
        <v>98</v>
      </c>
      <c r="L243" s="10" t="s">
        <v>316</v>
      </c>
      <c r="M243" s="10">
        <v>2025</v>
      </c>
      <c r="N243" s="14">
        <v>3</v>
      </c>
      <c r="O243" s="47">
        <v>0</v>
      </c>
    </row>
    <row r="244" spans="1:15" ht="45" x14ac:dyDescent="0.25">
      <c r="A244" s="2">
        <v>1020000242</v>
      </c>
      <c r="B244" s="2" t="s">
        <v>85</v>
      </c>
      <c r="C244" s="2" t="s">
        <v>100</v>
      </c>
      <c r="E244" s="2" t="s">
        <v>40</v>
      </c>
      <c r="F244" s="2" t="s">
        <v>48</v>
      </c>
      <c r="G244" s="2" t="s">
        <v>87</v>
      </c>
      <c r="H244" s="2" t="s">
        <v>92</v>
      </c>
      <c r="I244" s="2" t="s">
        <v>98</v>
      </c>
      <c r="L244" s="10" t="s">
        <v>316</v>
      </c>
      <c r="M244" s="10">
        <v>2025</v>
      </c>
      <c r="N244" s="14">
        <v>3</v>
      </c>
      <c r="O244" s="47">
        <v>0</v>
      </c>
    </row>
    <row r="245" spans="1:15" ht="45" x14ac:dyDescent="0.25">
      <c r="A245" s="2">
        <v>1020000243</v>
      </c>
      <c r="B245" s="2" t="s">
        <v>85</v>
      </c>
      <c r="C245" s="2" t="s">
        <v>100</v>
      </c>
      <c r="E245" s="2" t="s">
        <v>40</v>
      </c>
      <c r="F245" s="2" t="s">
        <v>48</v>
      </c>
      <c r="G245" s="2" t="s">
        <v>93</v>
      </c>
      <c r="H245" s="2" t="s">
        <v>88</v>
      </c>
      <c r="I245" s="2" t="s">
        <v>98</v>
      </c>
      <c r="L245" s="10" t="s">
        <v>316</v>
      </c>
      <c r="M245" s="10">
        <v>2025</v>
      </c>
      <c r="N245" s="14">
        <v>3</v>
      </c>
      <c r="O245" s="47">
        <v>0</v>
      </c>
    </row>
    <row r="246" spans="1:15" ht="45" x14ac:dyDescent="0.25">
      <c r="A246" s="2">
        <v>1020000244</v>
      </c>
      <c r="B246" s="2" t="s">
        <v>85</v>
      </c>
      <c r="C246" s="2" t="s">
        <v>100</v>
      </c>
      <c r="E246" s="2" t="s">
        <v>40</v>
      </c>
      <c r="F246" s="2" t="s">
        <v>48</v>
      </c>
      <c r="G246" s="2" t="s">
        <v>93</v>
      </c>
      <c r="H246" s="2" t="s">
        <v>90</v>
      </c>
      <c r="I246" s="2" t="s">
        <v>98</v>
      </c>
      <c r="L246" s="10" t="s">
        <v>316</v>
      </c>
      <c r="M246" s="10">
        <v>2025</v>
      </c>
      <c r="N246" s="14">
        <v>3</v>
      </c>
      <c r="O246" s="47">
        <v>0</v>
      </c>
    </row>
    <row r="247" spans="1:15" ht="45" x14ac:dyDescent="0.25">
      <c r="A247" s="2">
        <v>1020000245</v>
      </c>
      <c r="B247" s="2" t="s">
        <v>85</v>
      </c>
      <c r="C247" s="2" t="s">
        <v>100</v>
      </c>
      <c r="E247" s="2" t="s">
        <v>40</v>
      </c>
      <c r="F247" s="2" t="s">
        <v>48</v>
      </c>
      <c r="G247" s="2" t="s">
        <v>93</v>
      </c>
      <c r="H247" s="2" t="s">
        <v>91</v>
      </c>
      <c r="I247" s="2" t="s">
        <v>98</v>
      </c>
      <c r="L247" s="10" t="s">
        <v>316</v>
      </c>
      <c r="M247" s="10">
        <v>2025</v>
      </c>
      <c r="N247" s="14">
        <v>3</v>
      </c>
      <c r="O247" s="47">
        <v>0</v>
      </c>
    </row>
    <row r="248" spans="1:15" ht="45" x14ac:dyDescent="0.25">
      <c r="A248" s="2">
        <v>1020000246</v>
      </c>
      <c r="B248" s="2" t="s">
        <v>85</v>
      </c>
      <c r="C248" s="2" t="s">
        <v>100</v>
      </c>
      <c r="E248" s="2" t="s">
        <v>40</v>
      </c>
      <c r="F248" s="2" t="s">
        <v>48</v>
      </c>
      <c r="G248" s="2" t="s">
        <v>93</v>
      </c>
      <c r="H248" s="2" t="s">
        <v>92</v>
      </c>
      <c r="I248" s="2" t="s">
        <v>98</v>
      </c>
      <c r="L248" s="10" t="s">
        <v>316</v>
      </c>
      <c r="M248" s="10">
        <v>2025</v>
      </c>
      <c r="N248" s="14">
        <v>3</v>
      </c>
      <c r="O248" s="47">
        <v>0</v>
      </c>
    </row>
    <row r="249" spans="1:15" ht="45" x14ac:dyDescent="0.25">
      <c r="A249" s="2">
        <v>1020000247</v>
      </c>
      <c r="B249" s="2" t="s">
        <v>85</v>
      </c>
      <c r="C249" s="2" t="s">
        <v>100</v>
      </c>
      <c r="E249" s="2" t="s">
        <v>40</v>
      </c>
      <c r="F249" s="2" t="s">
        <v>48</v>
      </c>
      <c r="G249" s="2" t="s">
        <v>94</v>
      </c>
      <c r="H249" s="2" t="s">
        <v>88</v>
      </c>
      <c r="I249" s="2" t="s">
        <v>98</v>
      </c>
      <c r="L249" s="10" t="s">
        <v>316</v>
      </c>
      <c r="M249" s="10">
        <v>2025</v>
      </c>
      <c r="N249" s="14">
        <v>3</v>
      </c>
      <c r="O249" s="47">
        <v>0</v>
      </c>
    </row>
    <row r="250" spans="1:15" ht="45" x14ac:dyDescent="0.25">
      <c r="A250" s="2">
        <v>1020000248</v>
      </c>
      <c r="B250" s="2" t="s">
        <v>85</v>
      </c>
      <c r="C250" s="2" t="s">
        <v>100</v>
      </c>
      <c r="E250" s="2" t="s">
        <v>40</v>
      </c>
      <c r="F250" s="2" t="s">
        <v>48</v>
      </c>
      <c r="G250" s="2" t="s">
        <v>94</v>
      </c>
      <c r="H250" s="2" t="s">
        <v>90</v>
      </c>
      <c r="I250" s="2" t="s">
        <v>98</v>
      </c>
      <c r="L250" s="10" t="s">
        <v>316</v>
      </c>
      <c r="M250" s="10">
        <v>2025</v>
      </c>
      <c r="N250" s="14">
        <v>3</v>
      </c>
      <c r="O250" s="47">
        <v>0</v>
      </c>
    </row>
    <row r="251" spans="1:15" ht="45" x14ac:dyDescent="0.25">
      <c r="A251" s="2">
        <v>1020000249</v>
      </c>
      <c r="B251" s="2" t="s">
        <v>85</v>
      </c>
      <c r="C251" s="2" t="s">
        <v>100</v>
      </c>
      <c r="E251" s="2" t="s">
        <v>40</v>
      </c>
      <c r="F251" s="2" t="s">
        <v>48</v>
      </c>
      <c r="G251" s="2" t="s">
        <v>94</v>
      </c>
      <c r="H251" s="2" t="s">
        <v>91</v>
      </c>
      <c r="I251" s="2" t="s">
        <v>98</v>
      </c>
      <c r="L251" s="10" t="s">
        <v>316</v>
      </c>
      <c r="M251" s="10">
        <v>2025</v>
      </c>
      <c r="N251" s="14">
        <v>3</v>
      </c>
      <c r="O251" s="47">
        <v>0</v>
      </c>
    </row>
    <row r="252" spans="1:15" ht="45" x14ac:dyDescent="0.25">
      <c r="A252" s="2">
        <v>1020000250</v>
      </c>
      <c r="B252" s="2" t="s">
        <v>85</v>
      </c>
      <c r="C252" s="2" t="s">
        <v>100</v>
      </c>
      <c r="E252" s="2" t="s">
        <v>40</v>
      </c>
      <c r="F252" s="2" t="s">
        <v>48</v>
      </c>
      <c r="G252" s="2" t="s">
        <v>94</v>
      </c>
      <c r="H252" s="2" t="s">
        <v>92</v>
      </c>
      <c r="I252" s="2" t="s">
        <v>98</v>
      </c>
      <c r="L252" s="10" t="s">
        <v>316</v>
      </c>
      <c r="M252" s="10">
        <v>2025</v>
      </c>
      <c r="N252" s="14">
        <v>3</v>
      </c>
      <c r="O252" s="47">
        <v>0</v>
      </c>
    </row>
    <row r="253" spans="1:15" ht="60" x14ac:dyDescent="0.25">
      <c r="A253" s="2">
        <v>1020000251</v>
      </c>
      <c r="B253" s="2" t="s">
        <v>85</v>
      </c>
      <c r="C253" s="2" t="s">
        <v>86</v>
      </c>
      <c r="E253" s="2" t="s">
        <v>41</v>
      </c>
      <c r="F253" s="2" t="s">
        <v>48</v>
      </c>
      <c r="G253" s="2" t="s">
        <v>87</v>
      </c>
      <c r="H253" s="2" t="s">
        <v>88</v>
      </c>
      <c r="I253" s="2" t="s">
        <v>89</v>
      </c>
      <c r="K253" s="2" t="s">
        <v>807</v>
      </c>
      <c r="L253" s="10" t="s">
        <v>316</v>
      </c>
      <c r="M253" s="10">
        <v>2025</v>
      </c>
      <c r="N253" s="14">
        <v>3</v>
      </c>
    </row>
    <row r="254" spans="1:15" ht="60" x14ac:dyDescent="0.25">
      <c r="A254" s="2">
        <v>1020000252</v>
      </c>
      <c r="B254" s="2" t="s">
        <v>85</v>
      </c>
      <c r="C254" s="2" t="s">
        <v>86</v>
      </c>
      <c r="E254" s="2" t="s">
        <v>41</v>
      </c>
      <c r="F254" s="2" t="s">
        <v>48</v>
      </c>
      <c r="G254" s="2" t="s">
        <v>87</v>
      </c>
      <c r="H254" s="2" t="s">
        <v>90</v>
      </c>
      <c r="I254" s="2" t="s">
        <v>89</v>
      </c>
      <c r="K254" s="2" t="s">
        <v>807</v>
      </c>
      <c r="L254" s="10" t="s">
        <v>316</v>
      </c>
      <c r="M254" s="10">
        <v>2025</v>
      </c>
      <c r="N254" s="14">
        <v>3</v>
      </c>
    </row>
    <row r="255" spans="1:15" ht="60" x14ac:dyDescent="0.25">
      <c r="A255" s="2">
        <v>1020000253</v>
      </c>
      <c r="B255" s="2" t="s">
        <v>85</v>
      </c>
      <c r="C255" s="2" t="s">
        <v>86</v>
      </c>
      <c r="E255" s="2" t="s">
        <v>41</v>
      </c>
      <c r="F255" s="2" t="s">
        <v>48</v>
      </c>
      <c r="G255" s="2" t="s">
        <v>87</v>
      </c>
      <c r="H255" s="2" t="s">
        <v>91</v>
      </c>
      <c r="I255" s="2" t="s">
        <v>89</v>
      </c>
      <c r="K255" s="2" t="s">
        <v>807</v>
      </c>
      <c r="L255" s="10" t="s">
        <v>316</v>
      </c>
      <c r="M255" s="10">
        <v>2025</v>
      </c>
      <c r="N255" s="14">
        <v>3</v>
      </c>
    </row>
    <row r="256" spans="1:15" ht="60" x14ac:dyDescent="0.25">
      <c r="A256" s="2">
        <v>1020000254</v>
      </c>
      <c r="B256" s="2" t="s">
        <v>85</v>
      </c>
      <c r="C256" s="2" t="s">
        <v>86</v>
      </c>
      <c r="E256" s="2" t="s">
        <v>41</v>
      </c>
      <c r="F256" s="2" t="s">
        <v>48</v>
      </c>
      <c r="G256" s="2" t="s">
        <v>87</v>
      </c>
      <c r="H256" s="2" t="s">
        <v>92</v>
      </c>
      <c r="I256" s="2" t="s">
        <v>89</v>
      </c>
      <c r="K256" s="2" t="s">
        <v>807</v>
      </c>
      <c r="L256" s="10" t="s">
        <v>316</v>
      </c>
      <c r="M256" s="10">
        <v>2025</v>
      </c>
      <c r="N256" s="14">
        <v>3</v>
      </c>
    </row>
    <row r="257" spans="1:14" ht="60" x14ac:dyDescent="0.25">
      <c r="A257" s="2">
        <v>1020000255</v>
      </c>
      <c r="B257" s="2" t="s">
        <v>85</v>
      </c>
      <c r="C257" s="2" t="s">
        <v>86</v>
      </c>
      <c r="E257" s="2" t="s">
        <v>41</v>
      </c>
      <c r="F257" s="2" t="s">
        <v>48</v>
      </c>
      <c r="G257" s="2" t="s">
        <v>93</v>
      </c>
      <c r="H257" s="2" t="s">
        <v>88</v>
      </c>
      <c r="I257" s="2" t="s">
        <v>89</v>
      </c>
      <c r="K257" s="2" t="s">
        <v>807</v>
      </c>
      <c r="L257" s="10" t="s">
        <v>316</v>
      </c>
      <c r="M257" s="10">
        <v>2025</v>
      </c>
      <c r="N257" s="14">
        <v>3</v>
      </c>
    </row>
    <row r="258" spans="1:14" ht="60" x14ac:dyDescent="0.25">
      <c r="A258" s="2">
        <v>1020000256</v>
      </c>
      <c r="B258" s="2" t="s">
        <v>85</v>
      </c>
      <c r="C258" s="2" t="s">
        <v>86</v>
      </c>
      <c r="E258" s="2" t="s">
        <v>41</v>
      </c>
      <c r="F258" s="2" t="s">
        <v>48</v>
      </c>
      <c r="G258" s="2" t="s">
        <v>93</v>
      </c>
      <c r="H258" s="2" t="s">
        <v>90</v>
      </c>
      <c r="I258" s="2" t="s">
        <v>89</v>
      </c>
      <c r="K258" s="2" t="s">
        <v>807</v>
      </c>
      <c r="L258" s="10" t="s">
        <v>316</v>
      </c>
      <c r="M258" s="10">
        <v>2025</v>
      </c>
      <c r="N258" s="14">
        <v>3</v>
      </c>
    </row>
    <row r="259" spans="1:14" ht="60" x14ac:dyDescent="0.25">
      <c r="A259" s="2">
        <v>1020000257</v>
      </c>
      <c r="B259" s="2" t="s">
        <v>85</v>
      </c>
      <c r="C259" s="2" t="s">
        <v>86</v>
      </c>
      <c r="E259" s="2" t="s">
        <v>41</v>
      </c>
      <c r="F259" s="2" t="s">
        <v>48</v>
      </c>
      <c r="G259" s="2" t="s">
        <v>93</v>
      </c>
      <c r="H259" s="2" t="s">
        <v>91</v>
      </c>
      <c r="I259" s="2" t="s">
        <v>89</v>
      </c>
      <c r="K259" s="2" t="s">
        <v>807</v>
      </c>
      <c r="L259" s="10" t="s">
        <v>316</v>
      </c>
      <c r="M259" s="10">
        <v>2025</v>
      </c>
      <c r="N259" s="14">
        <v>3</v>
      </c>
    </row>
    <row r="260" spans="1:14" ht="60" x14ac:dyDescent="0.25">
      <c r="A260" s="2">
        <v>1020000258</v>
      </c>
      <c r="B260" s="2" t="s">
        <v>85</v>
      </c>
      <c r="C260" s="2" t="s">
        <v>86</v>
      </c>
      <c r="E260" s="2" t="s">
        <v>41</v>
      </c>
      <c r="F260" s="2" t="s">
        <v>48</v>
      </c>
      <c r="G260" s="2" t="s">
        <v>93</v>
      </c>
      <c r="H260" s="2" t="s">
        <v>92</v>
      </c>
      <c r="I260" s="2" t="s">
        <v>89</v>
      </c>
      <c r="K260" s="2" t="s">
        <v>807</v>
      </c>
      <c r="L260" s="10" t="s">
        <v>316</v>
      </c>
      <c r="M260" s="10">
        <v>2025</v>
      </c>
      <c r="N260" s="14">
        <v>3</v>
      </c>
    </row>
    <row r="261" spans="1:14" ht="60" x14ac:dyDescent="0.25">
      <c r="A261" s="2">
        <v>1020000259</v>
      </c>
      <c r="B261" s="2" t="s">
        <v>85</v>
      </c>
      <c r="C261" s="2" t="s">
        <v>86</v>
      </c>
      <c r="E261" s="2" t="s">
        <v>41</v>
      </c>
      <c r="F261" s="2" t="s">
        <v>48</v>
      </c>
      <c r="G261" s="2" t="s">
        <v>94</v>
      </c>
      <c r="H261" s="2" t="s">
        <v>88</v>
      </c>
      <c r="I261" s="2" t="s">
        <v>89</v>
      </c>
      <c r="K261" s="2" t="s">
        <v>807</v>
      </c>
      <c r="L261" s="10" t="s">
        <v>316</v>
      </c>
      <c r="M261" s="10">
        <v>2025</v>
      </c>
      <c r="N261" s="14">
        <v>3</v>
      </c>
    </row>
    <row r="262" spans="1:14" ht="60" x14ac:dyDescent="0.25">
      <c r="A262" s="2">
        <v>1020000260</v>
      </c>
      <c r="B262" s="2" t="s">
        <v>85</v>
      </c>
      <c r="C262" s="2" t="s">
        <v>86</v>
      </c>
      <c r="E262" s="2" t="s">
        <v>41</v>
      </c>
      <c r="F262" s="2" t="s">
        <v>48</v>
      </c>
      <c r="G262" s="2" t="s">
        <v>94</v>
      </c>
      <c r="H262" s="2" t="s">
        <v>90</v>
      </c>
      <c r="I262" s="2" t="s">
        <v>89</v>
      </c>
      <c r="K262" s="2" t="s">
        <v>807</v>
      </c>
      <c r="L262" s="10" t="s">
        <v>316</v>
      </c>
      <c r="M262" s="10">
        <v>2025</v>
      </c>
      <c r="N262" s="14">
        <v>3</v>
      </c>
    </row>
    <row r="263" spans="1:14" ht="60" x14ac:dyDescent="0.25">
      <c r="A263" s="2">
        <v>1020000261</v>
      </c>
      <c r="B263" s="2" t="s">
        <v>85</v>
      </c>
      <c r="C263" s="2" t="s">
        <v>86</v>
      </c>
      <c r="E263" s="2" t="s">
        <v>41</v>
      </c>
      <c r="F263" s="2" t="s">
        <v>48</v>
      </c>
      <c r="G263" s="2" t="s">
        <v>94</v>
      </c>
      <c r="H263" s="2" t="s">
        <v>91</v>
      </c>
      <c r="I263" s="2" t="s">
        <v>89</v>
      </c>
      <c r="K263" s="2" t="s">
        <v>807</v>
      </c>
      <c r="L263" s="10" t="s">
        <v>316</v>
      </c>
      <c r="M263" s="10">
        <v>2025</v>
      </c>
      <c r="N263" s="14">
        <v>3</v>
      </c>
    </row>
    <row r="264" spans="1:14" ht="60" x14ac:dyDescent="0.25">
      <c r="A264" s="2">
        <v>1020000262</v>
      </c>
      <c r="B264" s="2" t="s">
        <v>85</v>
      </c>
      <c r="C264" s="2" t="s">
        <v>86</v>
      </c>
      <c r="E264" s="2" t="s">
        <v>41</v>
      </c>
      <c r="F264" s="2" t="s">
        <v>48</v>
      </c>
      <c r="G264" s="2" t="s">
        <v>94</v>
      </c>
      <c r="H264" s="2" t="s">
        <v>92</v>
      </c>
      <c r="I264" s="2" t="s">
        <v>89</v>
      </c>
      <c r="K264" s="2" t="s">
        <v>807</v>
      </c>
      <c r="L264" s="10" t="s">
        <v>316</v>
      </c>
      <c r="M264" s="10">
        <v>2025</v>
      </c>
      <c r="N264" s="14">
        <v>3</v>
      </c>
    </row>
    <row r="265" spans="1:14" ht="45" x14ac:dyDescent="0.25">
      <c r="A265" s="2">
        <v>1020000263</v>
      </c>
      <c r="B265" s="2" t="s">
        <v>85</v>
      </c>
      <c r="C265" s="2" t="s">
        <v>95</v>
      </c>
      <c r="E265" s="2" t="s">
        <v>41</v>
      </c>
      <c r="F265" s="2" t="s">
        <v>48</v>
      </c>
      <c r="G265" s="2" t="s">
        <v>87</v>
      </c>
      <c r="H265" s="2" t="s">
        <v>88</v>
      </c>
      <c r="I265" s="2" t="s">
        <v>96</v>
      </c>
      <c r="K265" s="2" t="s">
        <v>807</v>
      </c>
      <c r="L265" s="10" t="s">
        <v>316</v>
      </c>
      <c r="M265" s="10">
        <v>2025</v>
      </c>
      <c r="N265" s="14">
        <v>3</v>
      </c>
    </row>
    <row r="266" spans="1:14" ht="45" x14ac:dyDescent="0.25">
      <c r="A266" s="2">
        <v>1020000264</v>
      </c>
      <c r="B266" s="2" t="s">
        <v>85</v>
      </c>
      <c r="C266" s="2" t="s">
        <v>95</v>
      </c>
      <c r="E266" s="2" t="s">
        <v>41</v>
      </c>
      <c r="F266" s="2" t="s">
        <v>48</v>
      </c>
      <c r="G266" s="2" t="s">
        <v>87</v>
      </c>
      <c r="H266" s="2" t="s">
        <v>90</v>
      </c>
      <c r="I266" s="2" t="s">
        <v>96</v>
      </c>
      <c r="K266" s="2" t="s">
        <v>807</v>
      </c>
      <c r="L266" s="10" t="s">
        <v>316</v>
      </c>
      <c r="M266" s="10">
        <v>2025</v>
      </c>
      <c r="N266" s="14">
        <v>3</v>
      </c>
    </row>
    <row r="267" spans="1:14" ht="45" x14ac:dyDescent="0.25">
      <c r="A267" s="2">
        <v>1020000265</v>
      </c>
      <c r="B267" s="2" t="s">
        <v>85</v>
      </c>
      <c r="C267" s="2" t="s">
        <v>95</v>
      </c>
      <c r="E267" s="2" t="s">
        <v>41</v>
      </c>
      <c r="F267" s="2" t="s">
        <v>48</v>
      </c>
      <c r="G267" s="2" t="s">
        <v>87</v>
      </c>
      <c r="H267" s="2" t="s">
        <v>91</v>
      </c>
      <c r="I267" s="2" t="s">
        <v>96</v>
      </c>
      <c r="K267" s="2" t="s">
        <v>807</v>
      </c>
      <c r="L267" s="10" t="s">
        <v>316</v>
      </c>
      <c r="M267" s="10">
        <v>2025</v>
      </c>
      <c r="N267" s="14">
        <v>3</v>
      </c>
    </row>
    <row r="268" spans="1:14" ht="45" x14ac:dyDescent="0.25">
      <c r="A268" s="2">
        <v>1020000266</v>
      </c>
      <c r="B268" s="2" t="s">
        <v>85</v>
      </c>
      <c r="C268" s="2" t="s">
        <v>95</v>
      </c>
      <c r="E268" s="2" t="s">
        <v>41</v>
      </c>
      <c r="F268" s="2" t="s">
        <v>48</v>
      </c>
      <c r="G268" s="2" t="s">
        <v>87</v>
      </c>
      <c r="H268" s="2" t="s">
        <v>92</v>
      </c>
      <c r="I268" s="2" t="s">
        <v>96</v>
      </c>
      <c r="K268" s="2" t="s">
        <v>807</v>
      </c>
      <c r="L268" s="10" t="s">
        <v>316</v>
      </c>
      <c r="M268" s="10">
        <v>2025</v>
      </c>
      <c r="N268" s="14">
        <v>3</v>
      </c>
    </row>
    <row r="269" spans="1:14" ht="45" x14ac:dyDescent="0.25">
      <c r="A269" s="2">
        <v>1020000267</v>
      </c>
      <c r="B269" s="2" t="s">
        <v>85</v>
      </c>
      <c r="C269" s="2" t="s">
        <v>95</v>
      </c>
      <c r="E269" s="2" t="s">
        <v>41</v>
      </c>
      <c r="F269" s="2" t="s">
        <v>48</v>
      </c>
      <c r="G269" s="2" t="s">
        <v>93</v>
      </c>
      <c r="H269" s="2" t="s">
        <v>88</v>
      </c>
      <c r="I269" s="2" t="s">
        <v>96</v>
      </c>
      <c r="K269" s="2" t="s">
        <v>807</v>
      </c>
      <c r="L269" s="10" t="s">
        <v>316</v>
      </c>
      <c r="M269" s="10">
        <v>2025</v>
      </c>
      <c r="N269" s="14">
        <v>3</v>
      </c>
    </row>
    <row r="270" spans="1:14" ht="45" x14ac:dyDescent="0.25">
      <c r="A270" s="2">
        <v>1020000268</v>
      </c>
      <c r="B270" s="2" t="s">
        <v>85</v>
      </c>
      <c r="C270" s="2" t="s">
        <v>95</v>
      </c>
      <c r="E270" s="2" t="s">
        <v>41</v>
      </c>
      <c r="F270" s="2" t="s">
        <v>48</v>
      </c>
      <c r="G270" s="2" t="s">
        <v>93</v>
      </c>
      <c r="H270" s="2" t="s">
        <v>90</v>
      </c>
      <c r="I270" s="2" t="s">
        <v>96</v>
      </c>
      <c r="K270" s="2" t="s">
        <v>807</v>
      </c>
      <c r="L270" s="10" t="s">
        <v>316</v>
      </c>
      <c r="M270" s="10">
        <v>2025</v>
      </c>
      <c r="N270" s="14">
        <v>3</v>
      </c>
    </row>
    <row r="271" spans="1:14" ht="45" x14ac:dyDescent="0.25">
      <c r="A271" s="2">
        <v>1020000269</v>
      </c>
      <c r="B271" s="2" t="s">
        <v>85</v>
      </c>
      <c r="C271" s="2" t="s">
        <v>95</v>
      </c>
      <c r="E271" s="2" t="s">
        <v>41</v>
      </c>
      <c r="F271" s="2" t="s">
        <v>48</v>
      </c>
      <c r="G271" s="2" t="s">
        <v>93</v>
      </c>
      <c r="H271" s="2" t="s">
        <v>91</v>
      </c>
      <c r="I271" s="2" t="s">
        <v>96</v>
      </c>
      <c r="K271" s="2" t="s">
        <v>807</v>
      </c>
      <c r="L271" s="10" t="s">
        <v>316</v>
      </c>
      <c r="M271" s="10">
        <v>2025</v>
      </c>
      <c r="N271" s="14">
        <v>3</v>
      </c>
    </row>
    <row r="272" spans="1:14" ht="45" x14ac:dyDescent="0.25">
      <c r="A272" s="2">
        <v>1020000270</v>
      </c>
      <c r="B272" s="2" t="s">
        <v>85</v>
      </c>
      <c r="C272" s="2" t="s">
        <v>95</v>
      </c>
      <c r="E272" s="2" t="s">
        <v>41</v>
      </c>
      <c r="F272" s="2" t="s">
        <v>48</v>
      </c>
      <c r="G272" s="2" t="s">
        <v>93</v>
      </c>
      <c r="H272" s="2" t="s">
        <v>92</v>
      </c>
      <c r="I272" s="2" t="s">
        <v>96</v>
      </c>
      <c r="K272" s="2" t="s">
        <v>807</v>
      </c>
      <c r="L272" s="10" t="s">
        <v>316</v>
      </c>
      <c r="M272" s="10">
        <v>2025</v>
      </c>
      <c r="N272" s="14">
        <v>3</v>
      </c>
    </row>
    <row r="273" spans="1:14" ht="45" x14ac:dyDescent="0.25">
      <c r="A273" s="2">
        <v>1020000271</v>
      </c>
      <c r="B273" s="2" t="s">
        <v>85</v>
      </c>
      <c r="C273" s="2" t="s">
        <v>95</v>
      </c>
      <c r="E273" s="2" t="s">
        <v>41</v>
      </c>
      <c r="F273" s="2" t="s">
        <v>48</v>
      </c>
      <c r="G273" s="2" t="s">
        <v>94</v>
      </c>
      <c r="H273" s="2" t="s">
        <v>88</v>
      </c>
      <c r="I273" s="2" t="s">
        <v>96</v>
      </c>
      <c r="K273" s="2" t="s">
        <v>807</v>
      </c>
      <c r="L273" s="10" t="s">
        <v>316</v>
      </c>
      <c r="M273" s="10">
        <v>2025</v>
      </c>
      <c r="N273" s="14">
        <v>3</v>
      </c>
    </row>
    <row r="274" spans="1:14" ht="45" x14ac:dyDescent="0.25">
      <c r="A274" s="2">
        <v>1020000272</v>
      </c>
      <c r="B274" s="2" t="s">
        <v>85</v>
      </c>
      <c r="C274" s="2" t="s">
        <v>95</v>
      </c>
      <c r="E274" s="2" t="s">
        <v>41</v>
      </c>
      <c r="F274" s="2" t="s">
        <v>48</v>
      </c>
      <c r="G274" s="2" t="s">
        <v>94</v>
      </c>
      <c r="H274" s="2" t="s">
        <v>90</v>
      </c>
      <c r="I274" s="2" t="s">
        <v>96</v>
      </c>
      <c r="K274" s="2" t="s">
        <v>807</v>
      </c>
      <c r="L274" s="10" t="s">
        <v>316</v>
      </c>
      <c r="M274" s="10">
        <v>2025</v>
      </c>
      <c r="N274" s="14">
        <v>3</v>
      </c>
    </row>
    <row r="275" spans="1:14" ht="45" x14ac:dyDescent="0.25">
      <c r="A275" s="2">
        <v>1020000273</v>
      </c>
      <c r="B275" s="2" t="s">
        <v>85</v>
      </c>
      <c r="C275" s="2" t="s">
        <v>95</v>
      </c>
      <c r="E275" s="2" t="s">
        <v>41</v>
      </c>
      <c r="F275" s="2" t="s">
        <v>48</v>
      </c>
      <c r="G275" s="2" t="s">
        <v>94</v>
      </c>
      <c r="H275" s="2" t="s">
        <v>91</v>
      </c>
      <c r="I275" s="2" t="s">
        <v>96</v>
      </c>
      <c r="K275" s="2" t="s">
        <v>807</v>
      </c>
      <c r="L275" s="10" t="s">
        <v>316</v>
      </c>
      <c r="M275" s="10">
        <v>2025</v>
      </c>
      <c r="N275" s="14">
        <v>3</v>
      </c>
    </row>
    <row r="276" spans="1:14" ht="45" x14ac:dyDescent="0.25">
      <c r="A276" s="2">
        <v>1020000274</v>
      </c>
      <c r="B276" s="2" t="s">
        <v>85</v>
      </c>
      <c r="C276" s="2" t="s">
        <v>95</v>
      </c>
      <c r="E276" s="2" t="s">
        <v>41</v>
      </c>
      <c r="F276" s="2" t="s">
        <v>48</v>
      </c>
      <c r="G276" s="2" t="s">
        <v>94</v>
      </c>
      <c r="H276" s="2" t="s">
        <v>92</v>
      </c>
      <c r="I276" s="2" t="s">
        <v>96</v>
      </c>
      <c r="K276" s="2" t="s">
        <v>807</v>
      </c>
      <c r="L276" s="10" t="s">
        <v>316</v>
      </c>
      <c r="M276" s="10">
        <v>2025</v>
      </c>
      <c r="N276" s="14">
        <v>3</v>
      </c>
    </row>
    <row r="277" spans="1:14" ht="45" x14ac:dyDescent="0.25">
      <c r="A277" s="2">
        <v>1020000275</v>
      </c>
      <c r="B277" s="2" t="s">
        <v>85</v>
      </c>
      <c r="C277" s="2" t="s">
        <v>97</v>
      </c>
      <c r="E277" s="2" t="s">
        <v>41</v>
      </c>
      <c r="F277" s="2" t="s">
        <v>48</v>
      </c>
      <c r="G277" s="2" t="s">
        <v>87</v>
      </c>
      <c r="H277" s="2" t="s">
        <v>88</v>
      </c>
      <c r="I277" s="2" t="s">
        <v>98</v>
      </c>
      <c r="K277" s="2" t="s">
        <v>807</v>
      </c>
      <c r="L277" s="10" t="s">
        <v>316</v>
      </c>
      <c r="M277" s="10">
        <v>2025</v>
      </c>
      <c r="N277" s="14">
        <v>3</v>
      </c>
    </row>
    <row r="278" spans="1:14" ht="45" x14ac:dyDescent="0.25">
      <c r="A278" s="2">
        <v>1020000276</v>
      </c>
      <c r="B278" s="2" t="s">
        <v>85</v>
      </c>
      <c r="C278" s="2" t="s">
        <v>97</v>
      </c>
      <c r="E278" s="2" t="s">
        <v>41</v>
      </c>
      <c r="F278" s="2" t="s">
        <v>48</v>
      </c>
      <c r="G278" s="2" t="s">
        <v>87</v>
      </c>
      <c r="H278" s="2" t="s">
        <v>90</v>
      </c>
      <c r="I278" s="2" t="s">
        <v>98</v>
      </c>
      <c r="K278" s="2" t="s">
        <v>807</v>
      </c>
      <c r="L278" s="10" t="s">
        <v>316</v>
      </c>
      <c r="M278" s="10">
        <v>2025</v>
      </c>
      <c r="N278" s="14">
        <v>3</v>
      </c>
    </row>
    <row r="279" spans="1:14" ht="45" x14ac:dyDescent="0.25">
      <c r="A279" s="2">
        <v>1020000277</v>
      </c>
      <c r="B279" s="2" t="s">
        <v>85</v>
      </c>
      <c r="C279" s="2" t="s">
        <v>97</v>
      </c>
      <c r="E279" s="2" t="s">
        <v>41</v>
      </c>
      <c r="F279" s="2" t="s">
        <v>48</v>
      </c>
      <c r="G279" s="2" t="s">
        <v>87</v>
      </c>
      <c r="H279" s="2" t="s">
        <v>91</v>
      </c>
      <c r="I279" s="2" t="s">
        <v>98</v>
      </c>
      <c r="K279" s="2" t="s">
        <v>807</v>
      </c>
      <c r="L279" s="10" t="s">
        <v>316</v>
      </c>
      <c r="M279" s="10">
        <v>2025</v>
      </c>
      <c r="N279" s="14">
        <v>3</v>
      </c>
    </row>
    <row r="280" spans="1:14" ht="45" x14ac:dyDescent="0.25">
      <c r="A280" s="2">
        <v>1020000278</v>
      </c>
      <c r="B280" s="2" t="s">
        <v>85</v>
      </c>
      <c r="C280" s="2" t="s">
        <v>97</v>
      </c>
      <c r="E280" s="2" t="s">
        <v>41</v>
      </c>
      <c r="F280" s="2" t="s">
        <v>48</v>
      </c>
      <c r="G280" s="2" t="s">
        <v>87</v>
      </c>
      <c r="H280" s="2" t="s">
        <v>92</v>
      </c>
      <c r="I280" s="2" t="s">
        <v>98</v>
      </c>
      <c r="K280" s="2" t="s">
        <v>807</v>
      </c>
      <c r="L280" s="10" t="s">
        <v>316</v>
      </c>
      <c r="M280" s="10">
        <v>2025</v>
      </c>
      <c r="N280" s="14">
        <v>3</v>
      </c>
    </row>
    <row r="281" spans="1:14" ht="45" x14ac:dyDescent="0.25">
      <c r="A281" s="2">
        <v>1020000279</v>
      </c>
      <c r="B281" s="2" t="s">
        <v>85</v>
      </c>
      <c r="C281" s="2" t="s">
        <v>97</v>
      </c>
      <c r="E281" s="2" t="s">
        <v>41</v>
      </c>
      <c r="F281" s="2" t="s">
        <v>48</v>
      </c>
      <c r="G281" s="2" t="s">
        <v>93</v>
      </c>
      <c r="H281" s="2" t="s">
        <v>88</v>
      </c>
      <c r="I281" s="2" t="s">
        <v>98</v>
      </c>
      <c r="K281" s="2" t="s">
        <v>807</v>
      </c>
      <c r="L281" s="10" t="s">
        <v>316</v>
      </c>
      <c r="M281" s="10">
        <v>2025</v>
      </c>
      <c r="N281" s="14">
        <v>3</v>
      </c>
    </row>
    <row r="282" spans="1:14" ht="45" x14ac:dyDescent="0.25">
      <c r="A282" s="2">
        <v>1020000280</v>
      </c>
      <c r="B282" s="2" t="s">
        <v>85</v>
      </c>
      <c r="C282" s="2" t="s">
        <v>97</v>
      </c>
      <c r="E282" s="2" t="s">
        <v>41</v>
      </c>
      <c r="F282" s="2" t="s">
        <v>48</v>
      </c>
      <c r="G282" s="2" t="s">
        <v>93</v>
      </c>
      <c r="H282" s="2" t="s">
        <v>90</v>
      </c>
      <c r="I282" s="2" t="s">
        <v>98</v>
      </c>
      <c r="K282" s="2" t="s">
        <v>807</v>
      </c>
      <c r="L282" s="10" t="s">
        <v>316</v>
      </c>
      <c r="M282" s="10">
        <v>2025</v>
      </c>
      <c r="N282" s="14">
        <v>3</v>
      </c>
    </row>
    <row r="283" spans="1:14" ht="45" x14ac:dyDescent="0.25">
      <c r="A283" s="2">
        <v>1020000281</v>
      </c>
      <c r="B283" s="2" t="s">
        <v>85</v>
      </c>
      <c r="C283" s="2" t="s">
        <v>97</v>
      </c>
      <c r="E283" s="2" t="s">
        <v>41</v>
      </c>
      <c r="F283" s="2" t="s">
        <v>48</v>
      </c>
      <c r="G283" s="2" t="s">
        <v>93</v>
      </c>
      <c r="H283" s="2" t="s">
        <v>91</v>
      </c>
      <c r="I283" s="2" t="s">
        <v>98</v>
      </c>
      <c r="K283" s="2" t="s">
        <v>807</v>
      </c>
      <c r="L283" s="10" t="s">
        <v>316</v>
      </c>
      <c r="M283" s="10">
        <v>2025</v>
      </c>
      <c r="N283" s="14">
        <v>3</v>
      </c>
    </row>
    <row r="284" spans="1:14" ht="45" x14ac:dyDescent="0.25">
      <c r="A284" s="2">
        <v>1020000282</v>
      </c>
      <c r="B284" s="2" t="s">
        <v>85</v>
      </c>
      <c r="C284" s="2" t="s">
        <v>97</v>
      </c>
      <c r="E284" s="2" t="s">
        <v>41</v>
      </c>
      <c r="F284" s="2" t="s">
        <v>48</v>
      </c>
      <c r="G284" s="2" t="s">
        <v>93</v>
      </c>
      <c r="H284" s="2" t="s">
        <v>92</v>
      </c>
      <c r="I284" s="2" t="s">
        <v>98</v>
      </c>
      <c r="K284" s="2" t="s">
        <v>807</v>
      </c>
      <c r="L284" s="10" t="s">
        <v>316</v>
      </c>
      <c r="M284" s="10">
        <v>2025</v>
      </c>
      <c r="N284" s="14">
        <v>3</v>
      </c>
    </row>
    <row r="285" spans="1:14" ht="45" x14ac:dyDescent="0.25">
      <c r="A285" s="2">
        <v>1020000283</v>
      </c>
      <c r="B285" s="2" t="s">
        <v>85</v>
      </c>
      <c r="C285" s="2" t="s">
        <v>97</v>
      </c>
      <c r="E285" s="2" t="s">
        <v>41</v>
      </c>
      <c r="F285" s="2" t="s">
        <v>48</v>
      </c>
      <c r="G285" s="2" t="s">
        <v>94</v>
      </c>
      <c r="H285" s="2" t="s">
        <v>88</v>
      </c>
      <c r="I285" s="2" t="s">
        <v>98</v>
      </c>
      <c r="K285" s="2" t="s">
        <v>807</v>
      </c>
      <c r="L285" s="10" t="s">
        <v>316</v>
      </c>
      <c r="M285" s="10">
        <v>2025</v>
      </c>
      <c r="N285" s="14">
        <v>3</v>
      </c>
    </row>
    <row r="286" spans="1:14" ht="45" x14ac:dyDescent="0.25">
      <c r="A286" s="2">
        <v>1020000284</v>
      </c>
      <c r="B286" s="2" t="s">
        <v>85</v>
      </c>
      <c r="C286" s="2" t="s">
        <v>97</v>
      </c>
      <c r="E286" s="2" t="s">
        <v>41</v>
      </c>
      <c r="F286" s="2" t="s">
        <v>48</v>
      </c>
      <c r="G286" s="2" t="s">
        <v>94</v>
      </c>
      <c r="H286" s="2" t="s">
        <v>90</v>
      </c>
      <c r="I286" s="2" t="s">
        <v>98</v>
      </c>
      <c r="K286" s="2" t="s">
        <v>807</v>
      </c>
      <c r="L286" s="10" t="s">
        <v>316</v>
      </c>
      <c r="M286" s="10">
        <v>2025</v>
      </c>
      <c r="N286" s="14">
        <v>3</v>
      </c>
    </row>
    <row r="287" spans="1:14" ht="45" x14ac:dyDescent="0.25">
      <c r="A287" s="2">
        <v>1020000285</v>
      </c>
      <c r="B287" s="2" t="s">
        <v>85</v>
      </c>
      <c r="C287" s="2" t="s">
        <v>97</v>
      </c>
      <c r="E287" s="2" t="s">
        <v>41</v>
      </c>
      <c r="F287" s="2" t="s">
        <v>48</v>
      </c>
      <c r="G287" s="2" t="s">
        <v>94</v>
      </c>
      <c r="H287" s="2" t="s">
        <v>91</v>
      </c>
      <c r="I287" s="2" t="s">
        <v>98</v>
      </c>
      <c r="K287" s="2" t="s">
        <v>807</v>
      </c>
      <c r="L287" s="10" t="s">
        <v>316</v>
      </c>
      <c r="M287" s="10">
        <v>2025</v>
      </c>
      <c r="N287" s="14">
        <v>3</v>
      </c>
    </row>
    <row r="288" spans="1:14" ht="45" x14ac:dyDescent="0.25">
      <c r="A288" s="2">
        <v>1020000286</v>
      </c>
      <c r="B288" s="2" t="s">
        <v>85</v>
      </c>
      <c r="C288" s="2" t="s">
        <v>97</v>
      </c>
      <c r="E288" s="2" t="s">
        <v>41</v>
      </c>
      <c r="F288" s="2" t="s">
        <v>48</v>
      </c>
      <c r="G288" s="2" t="s">
        <v>94</v>
      </c>
      <c r="H288" s="2" t="s">
        <v>92</v>
      </c>
      <c r="I288" s="2" t="s">
        <v>98</v>
      </c>
      <c r="K288" s="2" t="s">
        <v>807</v>
      </c>
      <c r="L288" s="10" t="s">
        <v>316</v>
      </c>
      <c r="M288" s="10">
        <v>2025</v>
      </c>
      <c r="N288" s="14">
        <v>3</v>
      </c>
    </row>
    <row r="289" spans="1:14" ht="45" x14ac:dyDescent="0.25">
      <c r="A289" s="2">
        <v>1020000287</v>
      </c>
      <c r="B289" s="2" t="s">
        <v>85</v>
      </c>
      <c r="C289" s="2" t="s">
        <v>99</v>
      </c>
      <c r="E289" s="2" t="s">
        <v>41</v>
      </c>
      <c r="F289" s="2" t="s">
        <v>48</v>
      </c>
      <c r="G289" s="2" t="s">
        <v>87</v>
      </c>
      <c r="H289" s="2" t="s">
        <v>88</v>
      </c>
      <c r="I289" s="2" t="s">
        <v>98</v>
      </c>
      <c r="K289" s="2" t="s">
        <v>807</v>
      </c>
      <c r="L289" s="10" t="s">
        <v>316</v>
      </c>
      <c r="M289" s="10">
        <v>2025</v>
      </c>
      <c r="N289" s="14">
        <v>3</v>
      </c>
    </row>
    <row r="290" spans="1:14" ht="45" x14ac:dyDescent="0.25">
      <c r="A290" s="2">
        <v>1020000288</v>
      </c>
      <c r="B290" s="2" t="s">
        <v>85</v>
      </c>
      <c r="C290" s="2" t="s">
        <v>99</v>
      </c>
      <c r="E290" s="2" t="s">
        <v>41</v>
      </c>
      <c r="F290" s="2" t="s">
        <v>48</v>
      </c>
      <c r="G290" s="2" t="s">
        <v>87</v>
      </c>
      <c r="H290" s="2" t="s">
        <v>90</v>
      </c>
      <c r="I290" s="2" t="s">
        <v>98</v>
      </c>
      <c r="K290" s="2" t="s">
        <v>807</v>
      </c>
      <c r="L290" s="10" t="s">
        <v>316</v>
      </c>
      <c r="M290" s="10">
        <v>2025</v>
      </c>
      <c r="N290" s="14">
        <v>3</v>
      </c>
    </row>
    <row r="291" spans="1:14" ht="45" x14ac:dyDescent="0.25">
      <c r="A291" s="2">
        <v>1020000289</v>
      </c>
      <c r="B291" s="2" t="s">
        <v>85</v>
      </c>
      <c r="C291" s="2" t="s">
        <v>99</v>
      </c>
      <c r="E291" s="2" t="s">
        <v>41</v>
      </c>
      <c r="F291" s="2" t="s">
        <v>48</v>
      </c>
      <c r="G291" s="2" t="s">
        <v>87</v>
      </c>
      <c r="H291" s="2" t="s">
        <v>91</v>
      </c>
      <c r="I291" s="2" t="s">
        <v>98</v>
      </c>
      <c r="K291" s="2" t="s">
        <v>807</v>
      </c>
      <c r="L291" s="10" t="s">
        <v>316</v>
      </c>
      <c r="M291" s="10">
        <v>2025</v>
      </c>
      <c r="N291" s="14">
        <v>3</v>
      </c>
    </row>
    <row r="292" spans="1:14" ht="45" x14ac:dyDescent="0.25">
      <c r="A292" s="2">
        <v>1020000290</v>
      </c>
      <c r="B292" s="2" t="s">
        <v>85</v>
      </c>
      <c r="C292" s="2" t="s">
        <v>99</v>
      </c>
      <c r="E292" s="2" t="s">
        <v>41</v>
      </c>
      <c r="F292" s="2" t="s">
        <v>48</v>
      </c>
      <c r="G292" s="2" t="s">
        <v>87</v>
      </c>
      <c r="H292" s="2" t="s">
        <v>92</v>
      </c>
      <c r="I292" s="2" t="s">
        <v>98</v>
      </c>
      <c r="K292" s="2" t="s">
        <v>807</v>
      </c>
      <c r="L292" s="10" t="s">
        <v>316</v>
      </c>
      <c r="M292" s="10">
        <v>2025</v>
      </c>
      <c r="N292" s="14">
        <v>3</v>
      </c>
    </row>
    <row r="293" spans="1:14" ht="45" x14ac:dyDescent="0.25">
      <c r="A293" s="2">
        <v>1020000291</v>
      </c>
      <c r="B293" s="2" t="s">
        <v>85</v>
      </c>
      <c r="C293" s="2" t="s">
        <v>99</v>
      </c>
      <c r="E293" s="2" t="s">
        <v>41</v>
      </c>
      <c r="F293" s="2" t="s">
        <v>48</v>
      </c>
      <c r="G293" s="2" t="s">
        <v>93</v>
      </c>
      <c r="H293" s="2" t="s">
        <v>88</v>
      </c>
      <c r="I293" s="2" t="s">
        <v>98</v>
      </c>
      <c r="K293" s="2" t="s">
        <v>807</v>
      </c>
      <c r="L293" s="10" t="s">
        <v>316</v>
      </c>
      <c r="M293" s="10">
        <v>2025</v>
      </c>
      <c r="N293" s="14">
        <v>3</v>
      </c>
    </row>
    <row r="294" spans="1:14" ht="45" x14ac:dyDescent="0.25">
      <c r="A294" s="2">
        <v>1020000292</v>
      </c>
      <c r="B294" s="2" t="s">
        <v>85</v>
      </c>
      <c r="C294" s="2" t="s">
        <v>99</v>
      </c>
      <c r="E294" s="2" t="s">
        <v>41</v>
      </c>
      <c r="F294" s="2" t="s">
        <v>48</v>
      </c>
      <c r="G294" s="2" t="s">
        <v>93</v>
      </c>
      <c r="H294" s="2" t="s">
        <v>90</v>
      </c>
      <c r="I294" s="2" t="s">
        <v>98</v>
      </c>
      <c r="K294" s="2" t="s">
        <v>807</v>
      </c>
      <c r="L294" s="10" t="s">
        <v>316</v>
      </c>
      <c r="M294" s="10">
        <v>2025</v>
      </c>
      <c r="N294" s="14">
        <v>3</v>
      </c>
    </row>
    <row r="295" spans="1:14" ht="45" x14ac:dyDescent="0.25">
      <c r="A295" s="2">
        <v>1020000293</v>
      </c>
      <c r="B295" s="2" t="s">
        <v>85</v>
      </c>
      <c r="C295" s="2" t="s">
        <v>99</v>
      </c>
      <c r="E295" s="2" t="s">
        <v>41</v>
      </c>
      <c r="F295" s="2" t="s">
        <v>48</v>
      </c>
      <c r="G295" s="2" t="s">
        <v>93</v>
      </c>
      <c r="H295" s="2" t="s">
        <v>91</v>
      </c>
      <c r="I295" s="2" t="s">
        <v>98</v>
      </c>
      <c r="K295" s="2" t="s">
        <v>807</v>
      </c>
      <c r="L295" s="10" t="s">
        <v>316</v>
      </c>
      <c r="M295" s="10">
        <v>2025</v>
      </c>
      <c r="N295" s="14">
        <v>3</v>
      </c>
    </row>
    <row r="296" spans="1:14" ht="45" x14ac:dyDescent="0.25">
      <c r="A296" s="2">
        <v>1020000294</v>
      </c>
      <c r="B296" s="2" t="s">
        <v>85</v>
      </c>
      <c r="C296" s="2" t="s">
        <v>99</v>
      </c>
      <c r="E296" s="2" t="s">
        <v>41</v>
      </c>
      <c r="F296" s="2" t="s">
        <v>48</v>
      </c>
      <c r="G296" s="2" t="s">
        <v>93</v>
      </c>
      <c r="H296" s="2" t="s">
        <v>92</v>
      </c>
      <c r="I296" s="2" t="s">
        <v>98</v>
      </c>
      <c r="K296" s="2" t="s">
        <v>807</v>
      </c>
      <c r="L296" s="10" t="s">
        <v>316</v>
      </c>
      <c r="M296" s="10">
        <v>2025</v>
      </c>
      <c r="N296" s="14">
        <v>3</v>
      </c>
    </row>
    <row r="297" spans="1:14" ht="45" x14ac:dyDescent="0.25">
      <c r="A297" s="2">
        <v>1020000295</v>
      </c>
      <c r="B297" s="2" t="s">
        <v>85</v>
      </c>
      <c r="C297" s="2" t="s">
        <v>99</v>
      </c>
      <c r="E297" s="2" t="s">
        <v>41</v>
      </c>
      <c r="F297" s="2" t="s">
        <v>48</v>
      </c>
      <c r="G297" s="2" t="s">
        <v>94</v>
      </c>
      <c r="H297" s="2" t="s">
        <v>88</v>
      </c>
      <c r="I297" s="2" t="s">
        <v>98</v>
      </c>
      <c r="K297" s="2" t="s">
        <v>807</v>
      </c>
      <c r="L297" s="10" t="s">
        <v>316</v>
      </c>
      <c r="M297" s="10">
        <v>2025</v>
      </c>
      <c r="N297" s="14">
        <v>3</v>
      </c>
    </row>
    <row r="298" spans="1:14" ht="45" x14ac:dyDescent="0.25">
      <c r="A298" s="2">
        <v>1020000296</v>
      </c>
      <c r="B298" s="2" t="s">
        <v>85</v>
      </c>
      <c r="C298" s="2" t="s">
        <v>99</v>
      </c>
      <c r="E298" s="2" t="s">
        <v>41</v>
      </c>
      <c r="F298" s="2" t="s">
        <v>48</v>
      </c>
      <c r="G298" s="2" t="s">
        <v>94</v>
      </c>
      <c r="H298" s="2" t="s">
        <v>90</v>
      </c>
      <c r="I298" s="2" t="s">
        <v>98</v>
      </c>
      <c r="K298" s="2" t="s">
        <v>807</v>
      </c>
      <c r="L298" s="10" t="s">
        <v>316</v>
      </c>
      <c r="M298" s="10">
        <v>2025</v>
      </c>
      <c r="N298" s="14">
        <v>3</v>
      </c>
    </row>
    <row r="299" spans="1:14" ht="45" x14ac:dyDescent="0.25">
      <c r="A299" s="2">
        <v>1020000297</v>
      </c>
      <c r="B299" s="2" t="s">
        <v>85</v>
      </c>
      <c r="C299" s="2" t="s">
        <v>99</v>
      </c>
      <c r="E299" s="2" t="s">
        <v>41</v>
      </c>
      <c r="F299" s="2" t="s">
        <v>48</v>
      </c>
      <c r="G299" s="2" t="s">
        <v>94</v>
      </c>
      <c r="H299" s="2" t="s">
        <v>91</v>
      </c>
      <c r="I299" s="2" t="s">
        <v>98</v>
      </c>
      <c r="K299" s="2" t="s">
        <v>807</v>
      </c>
      <c r="L299" s="10" t="s">
        <v>316</v>
      </c>
      <c r="M299" s="10">
        <v>2025</v>
      </c>
      <c r="N299" s="14">
        <v>3</v>
      </c>
    </row>
    <row r="300" spans="1:14" ht="45" x14ac:dyDescent="0.25">
      <c r="A300" s="2">
        <v>1020000298</v>
      </c>
      <c r="B300" s="2" t="s">
        <v>85</v>
      </c>
      <c r="C300" s="2" t="s">
        <v>99</v>
      </c>
      <c r="E300" s="2" t="s">
        <v>41</v>
      </c>
      <c r="F300" s="2" t="s">
        <v>48</v>
      </c>
      <c r="G300" s="2" t="s">
        <v>94</v>
      </c>
      <c r="H300" s="2" t="s">
        <v>92</v>
      </c>
      <c r="I300" s="2" t="s">
        <v>98</v>
      </c>
      <c r="K300" s="2" t="s">
        <v>807</v>
      </c>
      <c r="L300" s="10" t="s">
        <v>316</v>
      </c>
      <c r="M300" s="10">
        <v>2025</v>
      </c>
      <c r="N300" s="14">
        <v>3</v>
      </c>
    </row>
    <row r="301" spans="1:14" ht="45" x14ac:dyDescent="0.25">
      <c r="A301" s="2">
        <v>1020000299</v>
      </c>
      <c r="B301" s="2" t="s">
        <v>85</v>
      </c>
      <c r="C301" s="2" t="s">
        <v>100</v>
      </c>
      <c r="E301" s="2" t="s">
        <v>41</v>
      </c>
      <c r="F301" s="2" t="s">
        <v>48</v>
      </c>
      <c r="G301" s="2" t="s">
        <v>87</v>
      </c>
      <c r="H301" s="2" t="s">
        <v>88</v>
      </c>
      <c r="I301" s="2" t="s">
        <v>98</v>
      </c>
      <c r="K301" s="2" t="s">
        <v>807</v>
      </c>
      <c r="L301" s="10" t="s">
        <v>316</v>
      </c>
      <c r="M301" s="10">
        <v>2025</v>
      </c>
      <c r="N301" s="14">
        <v>3</v>
      </c>
    </row>
    <row r="302" spans="1:14" ht="45" x14ac:dyDescent="0.25">
      <c r="A302" s="2">
        <v>1020000300</v>
      </c>
      <c r="B302" s="2" t="s">
        <v>85</v>
      </c>
      <c r="C302" s="2" t="s">
        <v>100</v>
      </c>
      <c r="E302" s="2" t="s">
        <v>41</v>
      </c>
      <c r="F302" s="2" t="s">
        <v>48</v>
      </c>
      <c r="G302" s="2" t="s">
        <v>87</v>
      </c>
      <c r="H302" s="2" t="s">
        <v>90</v>
      </c>
      <c r="I302" s="2" t="s">
        <v>98</v>
      </c>
      <c r="K302" s="2" t="s">
        <v>807</v>
      </c>
      <c r="L302" s="10" t="s">
        <v>316</v>
      </c>
      <c r="M302" s="10">
        <v>2025</v>
      </c>
      <c r="N302" s="14">
        <v>3</v>
      </c>
    </row>
    <row r="303" spans="1:14" ht="45" x14ac:dyDescent="0.25">
      <c r="A303" s="2">
        <v>1020000301</v>
      </c>
      <c r="B303" s="2" t="s">
        <v>85</v>
      </c>
      <c r="C303" s="2" t="s">
        <v>100</v>
      </c>
      <c r="E303" s="2" t="s">
        <v>41</v>
      </c>
      <c r="F303" s="2" t="s">
        <v>48</v>
      </c>
      <c r="G303" s="2" t="s">
        <v>87</v>
      </c>
      <c r="H303" s="2" t="s">
        <v>91</v>
      </c>
      <c r="I303" s="2" t="s">
        <v>98</v>
      </c>
      <c r="K303" s="2" t="s">
        <v>807</v>
      </c>
      <c r="L303" s="10" t="s">
        <v>316</v>
      </c>
      <c r="M303" s="10">
        <v>2025</v>
      </c>
      <c r="N303" s="14">
        <v>3</v>
      </c>
    </row>
    <row r="304" spans="1:14" ht="45" x14ac:dyDescent="0.25">
      <c r="A304" s="2">
        <v>1020000302</v>
      </c>
      <c r="B304" s="2" t="s">
        <v>85</v>
      </c>
      <c r="C304" s="2" t="s">
        <v>100</v>
      </c>
      <c r="E304" s="2" t="s">
        <v>41</v>
      </c>
      <c r="F304" s="2" t="s">
        <v>48</v>
      </c>
      <c r="G304" s="2" t="s">
        <v>87</v>
      </c>
      <c r="H304" s="2" t="s">
        <v>92</v>
      </c>
      <c r="I304" s="2" t="s">
        <v>98</v>
      </c>
      <c r="K304" s="2" t="s">
        <v>807</v>
      </c>
      <c r="L304" s="10" t="s">
        <v>316</v>
      </c>
      <c r="M304" s="10">
        <v>2025</v>
      </c>
      <c r="N304" s="14">
        <v>3</v>
      </c>
    </row>
    <row r="305" spans="1:14" ht="45" x14ac:dyDescent="0.25">
      <c r="A305" s="2">
        <v>1020000303</v>
      </c>
      <c r="B305" s="2" t="s">
        <v>85</v>
      </c>
      <c r="C305" s="2" t="s">
        <v>100</v>
      </c>
      <c r="E305" s="2" t="s">
        <v>41</v>
      </c>
      <c r="F305" s="2" t="s">
        <v>48</v>
      </c>
      <c r="G305" s="2" t="s">
        <v>93</v>
      </c>
      <c r="H305" s="2" t="s">
        <v>88</v>
      </c>
      <c r="I305" s="2" t="s">
        <v>98</v>
      </c>
      <c r="K305" s="2" t="s">
        <v>807</v>
      </c>
      <c r="L305" s="10" t="s">
        <v>316</v>
      </c>
      <c r="M305" s="10">
        <v>2025</v>
      </c>
      <c r="N305" s="14">
        <v>3</v>
      </c>
    </row>
    <row r="306" spans="1:14" ht="45" x14ac:dyDescent="0.25">
      <c r="A306" s="2">
        <v>1020000304</v>
      </c>
      <c r="B306" s="2" t="s">
        <v>85</v>
      </c>
      <c r="C306" s="2" t="s">
        <v>100</v>
      </c>
      <c r="E306" s="2" t="s">
        <v>41</v>
      </c>
      <c r="F306" s="2" t="s">
        <v>48</v>
      </c>
      <c r="G306" s="2" t="s">
        <v>93</v>
      </c>
      <c r="H306" s="2" t="s">
        <v>90</v>
      </c>
      <c r="I306" s="2" t="s">
        <v>98</v>
      </c>
      <c r="K306" s="2" t="s">
        <v>807</v>
      </c>
      <c r="L306" s="10" t="s">
        <v>316</v>
      </c>
      <c r="M306" s="10">
        <v>2025</v>
      </c>
      <c r="N306" s="14">
        <v>3</v>
      </c>
    </row>
    <row r="307" spans="1:14" ht="45" x14ac:dyDescent="0.25">
      <c r="A307" s="2">
        <v>1020000305</v>
      </c>
      <c r="B307" s="2" t="s">
        <v>85</v>
      </c>
      <c r="C307" s="2" t="s">
        <v>100</v>
      </c>
      <c r="E307" s="2" t="s">
        <v>41</v>
      </c>
      <c r="F307" s="2" t="s">
        <v>48</v>
      </c>
      <c r="G307" s="2" t="s">
        <v>93</v>
      </c>
      <c r="H307" s="2" t="s">
        <v>91</v>
      </c>
      <c r="I307" s="2" t="s">
        <v>98</v>
      </c>
      <c r="K307" s="2" t="s">
        <v>807</v>
      </c>
      <c r="L307" s="10" t="s">
        <v>316</v>
      </c>
      <c r="M307" s="10">
        <v>2025</v>
      </c>
      <c r="N307" s="14">
        <v>3</v>
      </c>
    </row>
    <row r="308" spans="1:14" ht="45" x14ac:dyDescent="0.25">
      <c r="A308" s="2">
        <v>1020000306</v>
      </c>
      <c r="B308" s="2" t="s">
        <v>85</v>
      </c>
      <c r="C308" s="2" t="s">
        <v>100</v>
      </c>
      <c r="E308" s="2" t="s">
        <v>41</v>
      </c>
      <c r="F308" s="2" t="s">
        <v>48</v>
      </c>
      <c r="G308" s="2" t="s">
        <v>93</v>
      </c>
      <c r="H308" s="2" t="s">
        <v>92</v>
      </c>
      <c r="I308" s="2" t="s">
        <v>98</v>
      </c>
      <c r="K308" s="2" t="s">
        <v>807</v>
      </c>
      <c r="L308" s="10" t="s">
        <v>316</v>
      </c>
      <c r="M308" s="10">
        <v>2025</v>
      </c>
      <c r="N308" s="14">
        <v>3</v>
      </c>
    </row>
    <row r="309" spans="1:14" ht="45" x14ac:dyDescent="0.25">
      <c r="A309" s="2">
        <v>1020000307</v>
      </c>
      <c r="B309" s="2" t="s">
        <v>85</v>
      </c>
      <c r="C309" s="2" t="s">
        <v>100</v>
      </c>
      <c r="E309" s="2" t="s">
        <v>41</v>
      </c>
      <c r="F309" s="2" t="s">
        <v>48</v>
      </c>
      <c r="G309" s="2" t="s">
        <v>94</v>
      </c>
      <c r="H309" s="2" t="s">
        <v>88</v>
      </c>
      <c r="I309" s="2" t="s">
        <v>98</v>
      </c>
      <c r="K309" s="2" t="s">
        <v>807</v>
      </c>
      <c r="L309" s="10" t="s">
        <v>316</v>
      </c>
      <c r="M309" s="10">
        <v>2025</v>
      </c>
      <c r="N309" s="14">
        <v>3</v>
      </c>
    </row>
    <row r="310" spans="1:14" ht="45" x14ac:dyDescent="0.25">
      <c r="A310" s="2">
        <v>1020000308</v>
      </c>
      <c r="B310" s="2" t="s">
        <v>85</v>
      </c>
      <c r="C310" s="2" t="s">
        <v>100</v>
      </c>
      <c r="E310" s="2" t="s">
        <v>41</v>
      </c>
      <c r="F310" s="2" t="s">
        <v>48</v>
      </c>
      <c r="G310" s="2" t="s">
        <v>94</v>
      </c>
      <c r="H310" s="2" t="s">
        <v>90</v>
      </c>
      <c r="I310" s="2" t="s">
        <v>98</v>
      </c>
      <c r="K310" s="2" t="s">
        <v>807</v>
      </c>
      <c r="L310" s="10" t="s">
        <v>316</v>
      </c>
      <c r="M310" s="10">
        <v>2025</v>
      </c>
      <c r="N310" s="14">
        <v>3</v>
      </c>
    </row>
    <row r="311" spans="1:14" ht="45" x14ac:dyDescent="0.25">
      <c r="A311" s="2">
        <v>1020000309</v>
      </c>
      <c r="B311" s="2" t="s">
        <v>85</v>
      </c>
      <c r="C311" s="2" t="s">
        <v>100</v>
      </c>
      <c r="E311" s="2" t="s">
        <v>41</v>
      </c>
      <c r="F311" s="2" t="s">
        <v>48</v>
      </c>
      <c r="G311" s="2" t="s">
        <v>94</v>
      </c>
      <c r="H311" s="2" t="s">
        <v>91</v>
      </c>
      <c r="I311" s="2" t="s">
        <v>98</v>
      </c>
      <c r="K311" s="2" t="s">
        <v>807</v>
      </c>
      <c r="L311" s="10" t="s">
        <v>316</v>
      </c>
      <c r="M311" s="10">
        <v>2025</v>
      </c>
      <c r="N311" s="14">
        <v>3</v>
      </c>
    </row>
    <row r="312" spans="1:14" ht="45" x14ac:dyDescent="0.25">
      <c r="A312" s="2">
        <v>1020000310</v>
      </c>
      <c r="B312" s="2" t="s">
        <v>85</v>
      </c>
      <c r="C312" s="2" t="s">
        <v>100</v>
      </c>
      <c r="E312" s="2" t="s">
        <v>41</v>
      </c>
      <c r="F312" s="2" t="s">
        <v>48</v>
      </c>
      <c r="G312" s="2" t="s">
        <v>94</v>
      </c>
      <c r="H312" s="2" t="s">
        <v>92</v>
      </c>
      <c r="I312" s="2" t="s">
        <v>98</v>
      </c>
      <c r="K312" s="2" t="s">
        <v>807</v>
      </c>
      <c r="L312" s="10" t="s">
        <v>316</v>
      </c>
      <c r="M312" s="10">
        <v>2025</v>
      </c>
      <c r="N312" s="14">
        <v>3</v>
      </c>
    </row>
    <row r="313" spans="1:14" ht="60" x14ac:dyDescent="0.25">
      <c r="A313" s="2">
        <v>1020000311</v>
      </c>
      <c r="B313" s="2" t="s">
        <v>85</v>
      </c>
      <c r="C313" s="2" t="s">
        <v>86</v>
      </c>
      <c r="E313" s="2" t="s">
        <v>35</v>
      </c>
      <c r="F313" s="2" t="s">
        <v>51</v>
      </c>
      <c r="G313" s="2" t="s">
        <v>87</v>
      </c>
      <c r="H313" s="2" t="s">
        <v>88</v>
      </c>
      <c r="I313" s="2" t="s">
        <v>89</v>
      </c>
      <c r="K313" s="2" t="s">
        <v>808</v>
      </c>
      <c r="L313" s="10" t="s">
        <v>316</v>
      </c>
      <c r="M313" s="10">
        <v>2025</v>
      </c>
      <c r="N313" s="14">
        <v>3</v>
      </c>
    </row>
    <row r="314" spans="1:14" ht="60" x14ac:dyDescent="0.25">
      <c r="A314" s="2">
        <v>1020000312</v>
      </c>
      <c r="B314" s="2" t="s">
        <v>85</v>
      </c>
      <c r="C314" s="2" t="s">
        <v>86</v>
      </c>
      <c r="E314" s="2" t="s">
        <v>35</v>
      </c>
      <c r="F314" s="2" t="s">
        <v>51</v>
      </c>
      <c r="G314" s="2" t="s">
        <v>87</v>
      </c>
      <c r="H314" s="2" t="s">
        <v>90</v>
      </c>
      <c r="I314" s="2" t="s">
        <v>89</v>
      </c>
      <c r="K314" s="2" t="s">
        <v>808</v>
      </c>
      <c r="L314" s="10" t="s">
        <v>316</v>
      </c>
      <c r="M314" s="10">
        <v>2025</v>
      </c>
      <c r="N314" s="14">
        <v>3</v>
      </c>
    </row>
    <row r="315" spans="1:14" ht="60" x14ac:dyDescent="0.25">
      <c r="A315" s="2">
        <v>1020000313</v>
      </c>
      <c r="B315" s="2" t="s">
        <v>85</v>
      </c>
      <c r="C315" s="2" t="s">
        <v>86</v>
      </c>
      <c r="E315" s="2" t="s">
        <v>35</v>
      </c>
      <c r="F315" s="2" t="s">
        <v>51</v>
      </c>
      <c r="G315" s="2" t="s">
        <v>87</v>
      </c>
      <c r="H315" s="2" t="s">
        <v>91</v>
      </c>
      <c r="I315" s="2" t="s">
        <v>89</v>
      </c>
      <c r="K315" s="2" t="s">
        <v>808</v>
      </c>
      <c r="L315" s="10" t="s">
        <v>316</v>
      </c>
      <c r="M315" s="10">
        <v>2025</v>
      </c>
      <c r="N315" s="14">
        <v>3</v>
      </c>
    </row>
    <row r="316" spans="1:14" ht="60" x14ac:dyDescent="0.25">
      <c r="A316" s="2">
        <v>1020000314</v>
      </c>
      <c r="B316" s="2" t="s">
        <v>85</v>
      </c>
      <c r="C316" s="2" t="s">
        <v>86</v>
      </c>
      <c r="E316" s="2" t="s">
        <v>35</v>
      </c>
      <c r="F316" s="2" t="s">
        <v>51</v>
      </c>
      <c r="G316" s="2" t="s">
        <v>87</v>
      </c>
      <c r="H316" s="2" t="s">
        <v>92</v>
      </c>
      <c r="I316" s="2" t="s">
        <v>89</v>
      </c>
      <c r="K316" s="2" t="s">
        <v>808</v>
      </c>
      <c r="L316" s="10" t="s">
        <v>316</v>
      </c>
      <c r="M316" s="10">
        <v>2025</v>
      </c>
      <c r="N316" s="14">
        <v>3</v>
      </c>
    </row>
    <row r="317" spans="1:14" ht="60" x14ac:dyDescent="0.25">
      <c r="A317" s="2">
        <v>1020000315</v>
      </c>
      <c r="B317" s="2" t="s">
        <v>85</v>
      </c>
      <c r="C317" s="2" t="s">
        <v>86</v>
      </c>
      <c r="E317" s="2" t="s">
        <v>35</v>
      </c>
      <c r="F317" s="2" t="s">
        <v>51</v>
      </c>
      <c r="G317" s="2" t="s">
        <v>93</v>
      </c>
      <c r="H317" s="2" t="s">
        <v>88</v>
      </c>
      <c r="I317" s="2" t="s">
        <v>89</v>
      </c>
      <c r="K317" s="2" t="s">
        <v>808</v>
      </c>
      <c r="L317" s="10" t="s">
        <v>316</v>
      </c>
      <c r="M317" s="10">
        <v>2025</v>
      </c>
      <c r="N317" s="14">
        <v>3</v>
      </c>
    </row>
    <row r="318" spans="1:14" ht="60" x14ac:dyDescent="0.25">
      <c r="A318" s="2">
        <v>1020000316</v>
      </c>
      <c r="B318" s="2" t="s">
        <v>85</v>
      </c>
      <c r="C318" s="2" t="s">
        <v>86</v>
      </c>
      <c r="E318" s="2" t="s">
        <v>35</v>
      </c>
      <c r="F318" s="2" t="s">
        <v>51</v>
      </c>
      <c r="G318" s="2" t="s">
        <v>93</v>
      </c>
      <c r="H318" s="2" t="s">
        <v>90</v>
      </c>
      <c r="I318" s="2" t="s">
        <v>89</v>
      </c>
      <c r="K318" s="2" t="s">
        <v>808</v>
      </c>
      <c r="L318" s="10" t="s">
        <v>316</v>
      </c>
      <c r="M318" s="10">
        <v>2025</v>
      </c>
      <c r="N318" s="14">
        <v>3</v>
      </c>
    </row>
    <row r="319" spans="1:14" ht="60" x14ac:dyDescent="0.25">
      <c r="A319" s="2">
        <v>1020000317</v>
      </c>
      <c r="B319" s="2" t="s">
        <v>85</v>
      </c>
      <c r="C319" s="2" t="s">
        <v>86</v>
      </c>
      <c r="E319" s="2" t="s">
        <v>35</v>
      </c>
      <c r="F319" s="2" t="s">
        <v>51</v>
      </c>
      <c r="G319" s="2" t="s">
        <v>93</v>
      </c>
      <c r="H319" s="2" t="s">
        <v>91</v>
      </c>
      <c r="I319" s="2" t="s">
        <v>89</v>
      </c>
      <c r="K319" s="2" t="s">
        <v>808</v>
      </c>
      <c r="L319" s="10" t="s">
        <v>316</v>
      </c>
      <c r="M319" s="10">
        <v>2025</v>
      </c>
      <c r="N319" s="14">
        <v>3</v>
      </c>
    </row>
    <row r="320" spans="1:14" ht="60" x14ac:dyDescent="0.25">
      <c r="A320" s="2">
        <v>1020000318</v>
      </c>
      <c r="B320" s="2" t="s">
        <v>85</v>
      </c>
      <c r="C320" s="2" t="s">
        <v>86</v>
      </c>
      <c r="E320" s="2" t="s">
        <v>35</v>
      </c>
      <c r="F320" s="2" t="s">
        <v>51</v>
      </c>
      <c r="G320" s="2" t="s">
        <v>93</v>
      </c>
      <c r="H320" s="2" t="s">
        <v>92</v>
      </c>
      <c r="I320" s="2" t="s">
        <v>89</v>
      </c>
      <c r="K320" s="2" t="s">
        <v>808</v>
      </c>
      <c r="L320" s="10" t="s">
        <v>316</v>
      </c>
      <c r="M320" s="10">
        <v>2025</v>
      </c>
      <c r="N320" s="14">
        <v>3</v>
      </c>
    </row>
    <row r="321" spans="1:14" ht="60" x14ac:dyDescent="0.25">
      <c r="A321" s="2">
        <v>1020000319</v>
      </c>
      <c r="B321" s="2" t="s">
        <v>85</v>
      </c>
      <c r="C321" s="2" t="s">
        <v>86</v>
      </c>
      <c r="E321" s="2" t="s">
        <v>35</v>
      </c>
      <c r="F321" s="2" t="s">
        <v>51</v>
      </c>
      <c r="G321" s="2" t="s">
        <v>94</v>
      </c>
      <c r="H321" s="2" t="s">
        <v>88</v>
      </c>
      <c r="I321" s="2" t="s">
        <v>89</v>
      </c>
      <c r="K321" s="2" t="s">
        <v>808</v>
      </c>
      <c r="L321" s="10" t="s">
        <v>316</v>
      </c>
      <c r="M321" s="10">
        <v>2025</v>
      </c>
      <c r="N321" s="14">
        <v>3</v>
      </c>
    </row>
    <row r="322" spans="1:14" ht="60" x14ac:dyDescent="0.25">
      <c r="A322" s="2">
        <v>1020000320</v>
      </c>
      <c r="B322" s="2" t="s">
        <v>85</v>
      </c>
      <c r="C322" s="2" t="s">
        <v>86</v>
      </c>
      <c r="E322" s="2" t="s">
        <v>35</v>
      </c>
      <c r="F322" s="2" t="s">
        <v>51</v>
      </c>
      <c r="G322" s="2" t="s">
        <v>94</v>
      </c>
      <c r="H322" s="2" t="s">
        <v>90</v>
      </c>
      <c r="I322" s="2" t="s">
        <v>89</v>
      </c>
      <c r="K322" s="2" t="s">
        <v>808</v>
      </c>
      <c r="L322" s="10" t="s">
        <v>316</v>
      </c>
      <c r="M322" s="10">
        <v>2025</v>
      </c>
      <c r="N322" s="14">
        <v>3</v>
      </c>
    </row>
    <row r="323" spans="1:14" ht="60" x14ac:dyDescent="0.25">
      <c r="A323" s="2">
        <v>1020000321</v>
      </c>
      <c r="B323" s="2" t="s">
        <v>85</v>
      </c>
      <c r="C323" s="2" t="s">
        <v>86</v>
      </c>
      <c r="E323" s="2" t="s">
        <v>35</v>
      </c>
      <c r="F323" s="2" t="s">
        <v>51</v>
      </c>
      <c r="G323" s="2" t="s">
        <v>94</v>
      </c>
      <c r="H323" s="2" t="s">
        <v>91</v>
      </c>
      <c r="I323" s="2" t="s">
        <v>89</v>
      </c>
      <c r="K323" s="2" t="s">
        <v>808</v>
      </c>
      <c r="L323" s="10" t="s">
        <v>316</v>
      </c>
      <c r="M323" s="10">
        <v>2025</v>
      </c>
      <c r="N323" s="14">
        <v>3</v>
      </c>
    </row>
    <row r="324" spans="1:14" ht="60" x14ac:dyDescent="0.25">
      <c r="A324" s="2">
        <v>1020000322</v>
      </c>
      <c r="B324" s="2" t="s">
        <v>85</v>
      </c>
      <c r="C324" s="2" t="s">
        <v>86</v>
      </c>
      <c r="E324" s="2" t="s">
        <v>35</v>
      </c>
      <c r="F324" s="2" t="s">
        <v>51</v>
      </c>
      <c r="G324" s="2" t="s">
        <v>94</v>
      </c>
      <c r="H324" s="2" t="s">
        <v>92</v>
      </c>
      <c r="I324" s="2" t="s">
        <v>89</v>
      </c>
      <c r="K324" s="2" t="s">
        <v>808</v>
      </c>
      <c r="L324" s="10" t="s">
        <v>316</v>
      </c>
      <c r="M324" s="10">
        <v>2025</v>
      </c>
      <c r="N324" s="14">
        <v>3</v>
      </c>
    </row>
    <row r="325" spans="1:14" ht="45" x14ac:dyDescent="0.25">
      <c r="A325" s="2">
        <v>1020000323</v>
      </c>
      <c r="B325" s="2" t="s">
        <v>85</v>
      </c>
      <c r="C325" s="2" t="s">
        <v>95</v>
      </c>
      <c r="E325" s="2" t="s">
        <v>35</v>
      </c>
      <c r="F325" s="2" t="s">
        <v>51</v>
      </c>
      <c r="G325" s="2" t="s">
        <v>87</v>
      </c>
      <c r="H325" s="2" t="s">
        <v>88</v>
      </c>
      <c r="I325" s="2" t="s">
        <v>96</v>
      </c>
      <c r="K325" s="2" t="s">
        <v>808</v>
      </c>
      <c r="L325" s="10" t="s">
        <v>316</v>
      </c>
      <c r="M325" s="10">
        <v>2025</v>
      </c>
      <c r="N325" s="14">
        <v>3</v>
      </c>
    </row>
    <row r="326" spans="1:14" ht="45" x14ac:dyDescent="0.25">
      <c r="A326" s="2">
        <v>1020000324</v>
      </c>
      <c r="B326" s="2" t="s">
        <v>85</v>
      </c>
      <c r="C326" s="2" t="s">
        <v>95</v>
      </c>
      <c r="E326" s="2" t="s">
        <v>35</v>
      </c>
      <c r="F326" s="2" t="s">
        <v>51</v>
      </c>
      <c r="G326" s="2" t="s">
        <v>87</v>
      </c>
      <c r="H326" s="2" t="s">
        <v>90</v>
      </c>
      <c r="I326" s="2" t="s">
        <v>96</v>
      </c>
      <c r="K326" s="2" t="s">
        <v>808</v>
      </c>
      <c r="L326" s="10" t="s">
        <v>316</v>
      </c>
      <c r="M326" s="10">
        <v>2025</v>
      </c>
      <c r="N326" s="14">
        <v>3</v>
      </c>
    </row>
    <row r="327" spans="1:14" ht="45" x14ac:dyDescent="0.25">
      <c r="A327" s="2">
        <v>1020000325</v>
      </c>
      <c r="B327" s="2" t="s">
        <v>85</v>
      </c>
      <c r="C327" s="2" t="s">
        <v>95</v>
      </c>
      <c r="E327" s="2" t="s">
        <v>35</v>
      </c>
      <c r="F327" s="2" t="s">
        <v>51</v>
      </c>
      <c r="G327" s="2" t="s">
        <v>87</v>
      </c>
      <c r="H327" s="2" t="s">
        <v>91</v>
      </c>
      <c r="I327" s="2" t="s">
        <v>96</v>
      </c>
      <c r="K327" s="2" t="s">
        <v>808</v>
      </c>
      <c r="L327" s="10" t="s">
        <v>316</v>
      </c>
      <c r="M327" s="10">
        <v>2025</v>
      </c>
      <c r="N327" s="14">
        <v>3</v>
      </c>
    </row>
    <row r="328" spans="1:14" ht="45" x14ac:dyDescent="0.25">
      <c r="A328" s="2">
        <v>1020000326</v>
      </c>
      <c r="B328" s="2" t="s">
        <v>85</v>
      </c>
      <c r="C328" s="2" t="s">
        <v>95</v>
      </c>
      <c r="E328" s="2" t="s">
        <v>35</v>
      </c>
      <c r="F328" s="2" t="s">
        <v>51</v>
      </c>
      <c r="G328" s="2" t="s">
        <v>87</v>
      </c>
      <c r="H328" s="2" t="s">
        <v>92</v>
      </c>
      <c r="I328" s="2" t="s">
        <v>96</v>
      </c>
      <c r="K328" s="2" t="s">
        <v>808</v>
      </c>
      <c r="L328" s="10" t="s">
        <v>316</v>
      </c>
      <c r="M328" s="10">
        <v>2025</v>
      </c>
      <c r="N328" s="14">
        <v>3</v>
      </c>
    </row>
    <row r="329" spans="1:14" ht="45" x14ac:dyDescent="0.25">
      <c r="A329" s="2">
        <v>1020000327</v>
      </c>
      <c r="B329" s="2" t="s">
        <v>85</v>
      </c>
      <c r="C329" s="2" t="s">
        <v>95</v>
      </c>
      <c r="E329" s="2" t="s">
        <v>35</v>
      </c>
      <c r="F329" s="2" t="s">
        <v>51</v>
      </c>
      <c r="G329" s="2" t="s">
        <v>93</v>
      </c>
      <c r="H329" s="2" t="s">
        <v>88</v>
      </c>
      <c r="I329" s="2" t="s">
        <v>96</v>
      </c>
      <c r="K329" s="2" t="s">
        <v>808</v>
      </c>
      <c r="L329" s="10" t="s">
        <v>316</v>
      </c>
      <c r="M329" s="10">
        <v>2025</v>
      </c>
      <c r="N329" s="14">
        <v>3</v>
      </c>
    </row>
    <row r="330" spans="1:14" ht="45" x14ac:dyDescent="0.25">
      <c r="A330" s="2">
        <v>1020000328</v>
      </c>
      <c r="B330" s="2" t="s">
        <v>85</v>
      </c>
      <c r="C330" s="2" t="s">
        <v>95</v>
      </c>
      <c r="E330" s="2" t="s">
        <v>35</v>
      </c>
      <c r="F330" s="2" t="s">
        <v>51</v>
      </c>
      <c r="G330" s="2" t="s">
        <v>93</v>
      </c>
      <c r="H330" s="2" t="s">
        <v>90</v>
      </c>
      <c r="I330" s="2" t="s">
        <v>96</v>
      </c>
      <c r="K330" s="2" t="s">
        <v>808</v>
      </c>
      <c r="L330" s="10" t="s">
        <v>316</v>
      </c>
      <c r="M330" s="10">
        <v>2025</v>
      </c>
      <c r="N330" s="14">
        <v>3</v>
      </c>
    </row>
    <row r="331" spans="1:14" ht="45" x14ac:dyDescent="0.25">
      <c r="A331" s="2">
        <v>1020000329</v>
      </c>
      <c r="B331" s="2" t="s">
        <v>85</v>
      </c>
      <c r="C331" s="2" t="s">
        <v>95</v>
      </c>
      <c r="E331" s="2" t="s">
        <v>35</v>
      </c>
      <c r="F331" s="2" t="s">
        <v>51</v>
      </c>
      <c r="G331" s="2" t="s">
        <v>93</v>
      </c>
      <c r="H331" s="2" t="s">
        <v>91</v>
      </c>
      <c r="I331" s="2" t="s">
        <v>96</v>
      </c>
      <c r="K331" s="2" t="s">
        <v>808</v>
      </c>
      <c r="L331" s="10" t="s">
        <v>316</v>
      </c>
      <c r="M331" s="10">
        <v>2025</v>
      </c>
      <c r="N331" s="14">
        <v>3</v>
      </c>
    </row>
    <row r="332" spans="1:14" ht="45" x14ac:dyDescent="0.25">
      <c r="A332" s="2">
        <v>1020000330</v>
      </c>
      <c r="B332" s="2" t="s">
        <v>85</v>
      </c>
      <c r="C332" s="2" t="s">
        <v>95</v>
      </c>
      <c r="E332" s="2" t="s">
        <v>35</v>
      </c>
      <c r="F332" s="2" t="s">
        <v>51</v>
      </c>
      <c r="G332" s="2" t="s">
        <v>93</v>
      </c>
      <c r="H332" s="2" t="s">
        <v>92</v>
      </c>
      <c r="I332" s="2" t="s">
        <v>96</v>
      </c>
      <c r="K332" s="2" t="s">
        <v>808</v>
      </c>
      <c r="L332" s="10" t="s">
        <v>316</v>
      </c>
      <c r="M332" s="10">
        <v>2025</v>
      </c>
      <c r="N332" s="14">
        <v>3</v>
      </c>
    </row>
    <row r="333" spans="1:14" ht="45" x14ac:dyDescent="0.25">
      <c r="A333" s="2">
        <v>1020000331</v>
      </c>
      <c r="B333" s="2" t="s">
        <v>85</v>
      </c>
      <c r="C333" s="2" t="s">
        <v>95</v>
      </c>
      <c r="E333" s="2" t="s">
        <v>35</v>
      </c>
      <c r="F333" s="2" t="s">
        <v>51</v>
      </c>
      <c r="G333" s="2" t="s">
        <v>94</v>
      </c>
      <c r="H333" s="2" t="s">
        <v>88</v>
      </c>
      <c r="I333" s="2" t="s">
        <v>96</v>
      </c>
      <c r="K333" s="2" t="s">
        <v>808</v>
      </c>
      <c r="L333" s="10" t="s">
        <v>316</v>
      </c>
      <c r="M333" s="10">
        <v>2025</v>
      </c>
      <c r="N333" s="14">
        <v>3</v>
      </c>
    </row>
    <row r="334" spans="1:14" ht="45" x14ac:dyDescent="0.25">
      <c r="A334" s="2">
        <v>1020000332</v>
      </c>
      <c r="B334" s="2" t="s">
        <v>85</v>
      </c>
      <c r="C334" s="2" t="s">
        <v>95</v>
      </c>
      <c r="E334" s="2" t="s">
        <v>35</v>
      </c>
      <c r="F334" s="2" t="s">
        <v>51</v>
      </c>
      <c r="G334" s="2" t="s">
        <v>94</v>
      </c>
      <c r="H334" s="2" t="s">
        <v>90</v>
      </c>
      <c r="I334" s="2" t="s">
        <v>96</v>
      </c>
      <c r="K334" s="2" t="s">
        <v>808</v>
      </c>
      <c r="L334" s="10" t="s">
        <v>316</v>
      </c>
      <c r="M334" s="10">
        <v>2025</v>
      </c>
      <c r="N334" s="14">
        <v>3</v>
      </c>
    </row>
    <row r="335" spans="1:14" ht="45" x14ac:dyDescent="0.25">
      <c r="A335" s="2">
        <v>1020000333</v>
      </c>
      <c r="B335" s="2" t="s">
        <v>85</v>
      </c>
      <c r="C335" s="2" t="s">
        <v>95</v>
      </c>
      <c r="E335" s="2" t="s">
        <v>35</v>
      </c>
      <c r="F335" s="2" t="s">
        <v>51</v>
      </c>
      <c r="G335" s="2" t="s">
        <v>94</v>
      </c>
      <c r="H335" s="2" t="s">
        <v>91</v>
      </c>
      <c r="I335" s="2" t="s">
        <v>96</v>
      </c>
      <c r="K335" s="2" t="s">
        <v>808</v>
      </c>
      <c r="L335" s="10" t="s">
        <v>316</v>
      </c>
      <c r="M335" s="10">
        <v>2025</v>
      </c>
      <c r="N335" s="14">
        <v>3</v>
      </c>
    </row>
    <row r="336" spans="1:14" ht="45" x14ac:dyDescent="0.25">
      <c r="A336" s="2">
        <v>1020000334</v>
      </c>
      <c r="B336" s="2" t="s">
        <v>85</v>
      </c>
      <c r="C336" s="2" t="s">
        <v>95</v>
      </c>
      <c r="E336" s="2" t="s">
        <v>35</v>
      </c>
      <c r="F336" s="2" t="s">
        <v>51</v>
      </c>
      <c r="G336" s="2" t="s">
        <v>94</v>
      </c>
      <c r="H336" s="2" t="s">
        <v>92</v>
      </c>
      <c r="I336" s="2" t="s">
        <v>96</v>
      </c>
      <c r="K336" s="2" t="s">
        <v>808</v>
      </c>
      <c r="L336" s="10" t="s">
        <v>316</v>
      </c>
      <c r="M336" s="10">
        <v>2025</v>
      </c>
      <c r="N336" s="14">
        <v>3</v>
      </c>
    </row>
    <row r="337" spans="1:14" ht="45" x14ac:dyDescent="0.25">
      <c r="A337" s="2">
        <v>1020000335</v>
      </c>
      <c r="B337" s="2" t="s">
        <v>85</v>
      </c>
      <c r="C337" s="2" t="s">
        <v>97</v>
      </c>
      <c r="E337" s="2" t="s">
        <v>35</v>
      </c>
      <c r="F337" s="2" t="s">
        <v>51</v>
      </c>
      <c r="G337" s="2" t="s">
        <v>87</v>
      </c>
      <c r="H337" s="2" t="s">
        <v>88</v>
      </c>
      <c r="I337" s="2" t="s">
        <v>98</v>
      </c>
      <c r="K337" s="2" t="s">
        <v>808</v>
      </c>
      <c r="L337" s="10" t="s">
        <v>316</v>
      </c>
      <c r="M337" s="10">
        <v>2025</v>
      </c>
      <c r="N337" s="14">
        <v>3</v>
      </c>
    </row>
    <row r="338" spans="1:14" ht="45" x14ac:dyDescent="0.25">
      <c r="A338" s="2">
        <v>1020000336</v>
      </c>
      <c r="B338" s="2" t="s">
        <v>85</v>
      </c>
      <c r="C338" s="2" t="s">
        <v>97</v>
      </c>
      <c r="E338" s="2" t="s">
        <v>35</v>
      </c>
      <c r="F338" s="2" t="s">
        <v>51</v>
      </c>
      <c r="G338" s="2" t="s">
        <v>87</v>
      </c>
      <c r="H338" s="2" t="s">
        <v>90</v>
      </c>
      <c r="I338" s="2" t="s">
        <v>98</v>
      </c>
      <c r="K338" s="2" t="s">
        <v>808</v>
      </c>
      <c r="L338" s="10" t="s">
        <v>316</v>
      </c>
      <c r="M338" s="10">
        <v>2025</v>
      </c>
      <c r="N338" s="14">
        <v>3</v>
      </c>
    </row>
    <row r="339" spans="1:14" ht="45" x14ac:dyDescent="0.25">
      <c r="A339" s="2">
        <v>1020000337</v>
      </c>
      <c r="B339" s="2" t="s">
        <v>85</v>
      </c>
      <c r="C339" s="2" t="s">
        <v>97</v>
      </c>
      <c r="E339" s="2" t="s">
        <v>35</v>
      </c>
      <c r="F339" s="2" t="s">
        <v>51</v>
      </c>
      <c r="G339" s="2" t="s">
        <v>87</v>
      </c>
      <c r="H339" s="2" t="s">
        <v>91</v>
      </c>
      <c r="I339" s="2" t="s">
        <v>98</v>
      </c>
      <c r="K339" s="2" t="s">
        <v>808</v>
      </c>
      <c r="L339" s="10" t="s">
        <v>316</v>
      </c>
      <c r="M339" s="10">
        <v>2025</v>
      </c>
      <c r="N339" s="14">
        <v>3</v>
      </c>
    </row>
    <row r="340" spans="1:14" ht="45" x14ac:dyDescent="0.25">
      <c r="A340" s="2">
        <v>1020000338</v>
      </c>
      <c r="B340" s="2" t="s">
        <v>85</v>
      </c>
      <c r="C340" s="2" t="s">
        <v>97</v>
      </c>
      <c r="E340" s="2" t="s">
        <v>35</v>
      </c>
      <c r="F340" s="2" t="s">
        <v>51</v>
      </c>
      <c r="G340" s="2" t="s">
        <v>87</v>
      </c>
      <c r="H340" s="2" t="s">
        <v>92</v>
      </c>
      <c r="I340" s="2" t="s">
        <v>98</v>
      </c>
      <c r="K340" s="2" t="s">
        <v>808</v>
      </c>
      <c r="L340" s="10" t="s">
        <v>316</v>
      </c>
      <c r="M340" s="10">
        <v>2025</v>
      </c>
      <c r="N340" s="14">
        <v>3</v>
      </c>
    </row>
    <row r="341" spans="1:14" ht="45" x14ac:dyDescent="0.25">
      <c r="A341" s="2">
        <v>1020000339</v>
      </c>
      <c r="B341" s="2" t="s">
        <v>85</v>
      </c>
      <c r="C341" s="2" t="s">
        <v>97</v>
      </c>
      <c r="E341" s="2" t="s">
        <v>35</v>
      </c>
      <c r="F341" s="2" t="s">
        <v>51</v>
      </c>
      <c r="G341" s="2" t="s">
        <v>93</v>
      </c>
      <c r="H341" s="2" t="s">
        <v>88</v>
      </c>
      <c r="I341" s="2" t="s">
        <v>98</v>
      </c>
      <c r="K341" s="2" t="s">
        <v>808</v>
      </c>
      <c r="L341" s="10" t="s">
        <v>316</v>
      </c>
      <c r="M341" s="10">
        <v>2025</v>
      </c>
      <c r="N341" s="14">
        <v>3</v>
      </c>
    </row>
    <row r="342" spans="1:14" ht="45" x14ac:dyDescent="0.25">
      <c r="A342" s="2">
        <v>1020000340</v>
      </c>
      <c r="B342" s="2" t="s">
        <v>85</v>
      </c>
      <c r="C342" s="2" t="s">
        <v>97</v>
      </c>
      <c r="E342" s="2" t="s">
        <v>35</v>
      </c>
      <c r="F342" s="2" t="s">
        <v>51</v>
      </c>
      <c r="G342" s="2" t="s">
        <v>93</v>
      </c>
      <c r="H342" s="2" t="s">
        <v>90</v>
      </c>
      <c r="I342" s="2" t="s">
        <v>98</v>
      </c>
      <c r="K342" s="2" t="s">
        <v>808</v>
      </c>
      <c r="L342" s="10" t="s">
        <v>316</v>
      </c>
      <c r="M342" s="10">
        <v>2025</v>
      </c>
      <c r="N342" s="14">
        <v>3</v>
      </c>
    </row>
    <row r="343" spans="1:14" ht="45" x14ac:dyDescent="0.25">
      <c r="A343" s="2">
        <v>1020000341</v>
      </c>
      <c r="B343" s="2" t="s">
        <v>85</v>
      </c>
      <c r="C343" s="2" t="s">
        <v>97</v>
      </c>
      <c r="E343" s="2" t="s">
        <v>35</v>
      </c>
      <c r="F343" s="2" t="s">
        <v>51</v>
      </c>
      <c r="G343" s="2" t="s">
        <v>93</v>
      </c>
      <c r="H343" s="2" t="s">
        <v>91</v>
      </c>
      <c r="I343" s="2" t="s">
        <v>98</v>
      </c>
      <c r="K343" s="2" t="s">
        <v>808</v>
      </c>
      <c r="L343" s="10" t="s">
        <v>316</v>
      </c>
      <c r="M343" s="10">
        <v>2025</v>
      </c>
      <c r="N343" s="14">
        <v>3</v>
      </c>
    </row>
    <row r="344" spans="1:14" ht="45" x14ac:dyDescent="0.25">
      <c r="A344" s="2">
        <v>1020000342</v>
      </c>
      <c r="B344" s="2" t="s">
        <v>85</v>
      </c>
      <c r="C344" s="2" t="s">
        <v>97</v>
      </c>
      <c r="E344" s="2" t="s">
        <v>35</v>
      </c>
      <c r="F344" s="2" t="s">
        <v>51</v>
      </c>
      <c r="G344" s="2" t="s">
        <v>93</v>
      </c>
      <c r="H344" s="2" t="s">
        <v>92</v>
      </c>
      <c r="I344" s="2" t="s">
        <v>98</v>
      </c>
      <c r="K344" s="2" t="s">
        <v>808</v>
      </c>
      <c r="L344" s="10" t="s">
        <v>316</v>
      </c>
      <c r="M344" s="10">
        <v>2025</v>
      </c>
      <c r="N344" s="14">
        <v>3</v>
      </c>
    </row>
    <row r="345" spans="1:14" ht="45" x14ac:dyDescent="0.25">
      <c r="A345" s="2">
        <v>1020000343</v>
      </c>
      <c r="B345" s="2" t="s">
        <v>85</v>
      </c>
      <c r="C345" s="2" t="s">
        <v>97</v>
      </c>
      <c r="E345" s="2" t="s">
        <v>35</v>
      </c>
      <c r="F345" s="2" t="s">
        <v>51</v>
      </c>
      <c r="G345" s="2" t="s">
        <v>94</v>
      </c>
      <c r="H345" s="2" t="s">
        <v>88</v>
      </c>
      <c r="I345" s="2" t="s">
        <v>98</v>
      </c>
      <c r="K345" s="2" t="s">
        <v>808</v>
      </c>
      <c r="L345" s="10" t="s">
        <v>316</v>
      </c>
      <c r="M345" s="10">
        <v>2025</v>
      </c>
      <c r="N345" s="14">
        <v>3</v>
      </c>
    </row>
    <row r="346" spans="1:14" ht="45" x14ac:dyDescent="0.25">
      <c r="A346" s="2">
        <v>1020000344</v>
      </c>
      <c r="B346" s="2" t="s">
        <v>85</v>
      </c>
      <c r="C346" s="2" t="s">
        <v>97</v>
      </c>
      <c r="E346" s="2" t="s">
        <v>35</v>
      </c>
      <c r="F346" s="2" t="s">
        <v>51</v>
      </c>
      <c r="G346" s="2" t="s">
        <v>94</v>
      </c>
      <c r="H346" s="2" t="s">
        <v>90</v>
      </c>
      <c r="I346" s="2" t="s">
        <v>98</v>
      </c>
      <c r="K346" s="2" t="s">
        <v>808</v>
      </c>
      <c r="L346" s="10" t="s">
        <v>316</v>
      </c>
      <c r="M346" s="10">
        <v>2025</v>
      </c>
      <c r="N346" s="14">
        <v>3</v>
      </c>
    </row>
    <row r="347" spans="1:14" ht="45" x14ac:dyDescent="0.25">
      <c r="A347" s="2">
        <v>1020000345</v>
      </c>
      <c r="B347" s="2" t="s">
        <v>85</v>
      </c>
      <c r="C347" s="2" t="s">
        <v>97</v>
      </c>
      <c r="E347" s="2" t="s">
        <v>35</v>
      </c>
      <c r="F347" s="2" t="s">
        <v>51</v>
      </c>
      <c r="G347" s="2" t="s">
        <v>94</v>
      </c>
      <c r="H347" s="2" t="s">
        <v>91</v>
      </c>
      <c r="I347" s="2" t="s">
        <v>98</v>
      </c>
      <c r="K347" s="2" t="s">
        <v>808</v>
      </c>
      <c r="L347" s="10" t="s">
        <v>316</v>
      </c>
      <c r="M347" s="10">
        <v>2025</v>
      </c>
      <c r="N347" s="14">
        <v>3</v>
      </c>
    </row>
    <row r="348" spans="1:14" ht="45" x14ac:dyDescent="0.25">
      <c r="A348" s="2">
        <v>1020000346</v>
      </c>
      <c r="B348" s="2" t="s">
        <v>85</v>
      </c>
      <c r="C348" s="2" t="s">
        <v>97</v>
      </c>
      <c r="E348" s="2" t="s">
        <v>35</v>
      </c>
      <c r="F348" s="2" t="s">
        <v>51</v>
      </c>
      <c r="G348" s="2" t="s">
        <v>94</v>
      </c>
      <c r="H348" s="2" t="s">
        <v>92</v>
      </c>
      <c r="I348" s="2" t="s">
        <v>98</v>
      </c>
      <c r="K348" s="2" t="s">
        <v>808</v>
      </c>
      <c r="L348" s="10" t="s">
        <v>316</v>
      </c>
      <c r="M348" s="10">
        <v>2025</v>
      </c>
      <c r="N348" s="14">
        <v>3</v>
      </c>
    </row>
    <row r="349" spans="1:14" ht="45" x14ac:dyDescent="0.25">
      <c r="A349" s="2">
        <v>1020000347</v>
      </c>
      <c r="B349" s="2" t="s">
        <v>85</v>
      </c>
      <c r="C349" s="2" t="s">
        <v>99</v>
      </c>
      <c r="E349" s="2" t="s">
        <v>35</v>
      </c>
      <c r="F349" s="2" t="s">
        <v>51</v>
      </c>
      <c r="G349" s="2" t="s">
        <v>87</v>
      </c>
      <c r="H349" s="2" t="s">
        <v>88</v>
      </c>
      <c r="I349" s="2" t="s">
        <v>98</v>
      </c>
      <c r="K349" s="2" t="s">
        <v>808</v>
      </c>
      <c r="L349" s="10" t="s">
        <v>316</v>
      </c>
      <c r="M349" s="10">
        <v>2025</v>
      </c>
      <c r="N349" s="14">
        <v>3</v>
      </c>
    </row>
    <row r="350" spans="1:14" ht="45" x14ac:dyDescent="0.25">
      <c r="A350" s="2">
        <v>1020000348</v>
      </c>
      <c r="B350" s="2" t="s">
        <v>85</v>
      </c>
      <c r="C350" s="2" t="s">
        <v>99</v>
      </c>
      <c r="E350" s="2" t="s">
        <v>35</v>
      </c>
      <c r="F350" s="2" t="s">
        <v>51</v>
      </c>
      <c r="G350" s="2" t="s">
        <v>87</v>
      </c>
      <c r="H350" s="2" t="s">
        <v>90</v>
      </c>
      <c r="I350" s="2" t="s">
        <v>98</v>
      </c>
      <c r="K350" s="2" t="s">
        <v>808</v>
      </c>
      <c r="L350" s="10" t="s">
        <v>316</v>
      </c>
      <c r="M350" s="10">
        <v>2025</v>
      </c>
      <c r="N350" s="14">
        <v>3</v>
      </c>
    </row>
    <row r="351" spans="1:14" ht="45" x14ac:dyDescent="0.25">
      <c r="A351" s="2">
        <v>1020000349</v>
      </c>
      <c r="B351" s="2" t="s">
        <v>85</v>
      </c>
      <c r="C351" s="2" t="s">
        <v>99</v>
      </c>
      <c r="E351" s="2" t="s">
        <v>35</v>
      </c>
      <c r="F351" s="2" t="s">
        <v>51</v>
      </c>
      <c r="G351" s="2" t="s">
        <v>87</v>
      </c>
      <c r="H351" s="2" t="s">
        <v>91</v>
      </c>
      <c r="I351" s="2" t="s">
        <v>98</v>
      </c>
      <c r="K351" s="2" t="s">
        <v>808</v>
      </c>
      <c r="L351" s="10" t="s">
        <v>316</v>
      </c>
      <c r="M351" s="10">
        <v>2025</v>
      </c>
      <c r="N351" s="14">
        <v>3</v>
      </c>
    </row>
    <row r="352" spans="1:14" ht="45" x14ac:dyDescent="0.25">
      <c r="A352" s="2">
        <v>1020000350</v>
      </c>
      <c r="B352" s="2" t="s">
        <v>85</v>
      </c>
      <c r="C352" s="2" t="s">
        <v>99</v>
      </c>
      <c r="E352" s="2" t="s">
        <v>35</v>
      </c>
      <c r="F352" s="2" t="s">
        <v>51</v>
      </c>
      <c r="G352" s="2" t="s">
        <v>87</v>
      </c>
      <c r="H352" s="2" t="s">
        <v>92</v>
      </c>
      <c r="I352" s="2" t="s">
        <v>98</v>
      </c>
      <c r="K352" s="2" t="s">
        <v>808</v>
      </c>
      <c r="L352" s="10" t="s">
        <v>316</v>
      </c>
      <c r="M352" s="10">
        <v>2025</v>
      </c>
      <c r="N352" s="14">
        <v>3</v>
      </c>
    </row>
    <row r="353" spans="1:14" ht="45" x14ac:dyDescent="0.25">
      <c r="A353" s="2">
        <v>1020000351</v>
      </c>
      <c r="B353" s="2" t="s">
        <v>85</v>
      </c>
      <c r="C353" s="2" t="s">
        <v>99</v>
      </c>
      <c r="E353" s="2" t="s">
        <v>35</v>
      </c>
      <c r="F353" s="2" t="s">
        <v>51</v>
      </c>
      <c r="G353" s="2" t="s">
        <v>93</v>
      </c>
      <c r="H353" s="2" t="s">
        <v>88</v>
      </c>
      <c r="I353" s="2" t="s">
        <v>98</v>
      </c>
      <c r="K353" s="2" t="s">
        <v>808</v>
      </c>
      <c r="L353" s="10" t="s">
        <v>316</v>
      </c>
      <c r="M353" s="10">
        <v>2025</v>
      </c>
      <c r="N353" s="14">
        <v>3</v>
      </c>
    </row>
    <row r="354" spans="1:14" ht="45" x14ac:dyDescent="0.25">
      <c r="A354" s="2">
        <v>1020000352</v>
      </c>
      <c r="B354" s="2" t="s">
        <v>85</v>
      </c>
      <c r="C354" s="2" t="s">
        <v>99</v>
      </c>
      <c r="E354" s="2" t="s">
        <v>35</v>
      </c>
      <c r="F354" s="2" t="s">
        <v>51</v>
      </c>
      <c r="G354" s="2" t="s">
        <v>93</v>
      </c>
      <c r="H354" s="2" t="s">
        <v>90</v>
      </c>
      <c r="I354" s="2" t="s">
        <v>98</v>
      </c>
      <c r="K354" s="2" t="s">
        <v>808</v>
      </c>
      <c r="L354" s="10" t="s">
        <v>316</v>
      </c>
      <c r="M354" s="10">
        <v>2025</v>
      </c>
      <c r="N354" s="14">
        <v>3</v>
      </c>
    </row>
    <row r="355" spans="1:14" ht="45" x14ac:dyDescent="0.25">
      <c r="A355" s="2">
        <v>1020000353</v>
      </c>
      <c r="B355" s="2" t="s">
        <v>85</v>
      </c>
      <c r="C355" s="2" t="s">
        <v>99</v>
      </c>
      <c r="E355" s="2" t="s">
        <v>35</v>
      </c>
      <c r="F355" s="2" t="s">
        <v>51</v>
      </c>
      <c r="G355" s="2" t="s">
        <v>93</v>
      </c>
      <c r="H355" s="2" t="s">
        <v>91</v>
      </c>
      <c r="I355" s="2" t="s">
        <v>98</v>
      </c>
      <c r="K355" s="2" t="s">
        <v>808</v>
      </c>
      <c r="L355" s="10" t="s">
        <v>316</v>
      </c>
      <c r="M355" s="10">
        <v>2025</v>
      </c>
      <c r="N355" s="14">
        <v>3</v>
      </c>
    </row>
    <row r="356" spans="1:14" ht="45" x14ac:dyDescent="0.25">
      <c r="A356" s="2">
        <v>1020000354</v>
      </c>
      <c r="B356" s="2" t="s">
        <v>85</v>
      </c>
      <c r="C356" s="2" t="s">
        <v>99</v>
      </c>
      <c r="E356" s="2" t="s">
        <v>35</v>
      </c>
      <c r="F356" s="2" t="s">
        <v>51</v>
      </c>
      <c r="G356" s="2" t="s">
        <v>93</v>
      </c>
      <c r="H356" s="2" t="s">
        <v>92</v>
      </c>
      <c r="I356" s="2" t="s">
        <v>98</v>
      </c>
      <c r="K356" s="2" t="s">
        <v>808</v>
      </c>
      <c r="L356" s="10" t="s">
        <v>316</v>
      </c>
      <c r="M356" s="10">
        <v>2025</v>
      </c>
      <c r="N356" s="14">
        <v>3</v>
      </c>
    </row>
    <row r="357" spans="1:14" ht="45" x14ac:dyDescent="0.25">
      <c r="A357" s="2">
        <v>1020000355</v>
      </c>
      <c r="B357" s="2" t="s">
        <v>85</v>
      </c>
      <c r="C357" s="2" t="s">
        <v>99</v>
      </c>
      <c r="E357" s="2" t="s">
        <v>35</v>
      </c>
      <c r="F357" s="2" t="s">
        <v>51</v>
      </c>
      <c r="G357" s="2" t="s">
        <v>94</v>
      </c>
      <c r="H357" s="2" t="s">
        <v>88</v>
      </c>
      <c r="I357" s="2" t="s">
        <v>98</v>
      </c>
      <c r="K357" s="2" t="s">
        <v>808</v>
      </c>
      <c r="L357" s="10" t="s">
        <v>316</v>
      </c>
      <c r="M357" s="10">
        <v>2025</v>
      </c>
      <c r="N357" s="14">
        <v>3</v>
      </c>
    </row>
    <row r="358" spans="1:14" ht="45" x14ac:dyDescent="0.25">
      <c r="A358" s="2">
        <v>1020000356</v>
      </c>
      <c r="B358" s="2" t="s">
        <v>85</v>
      </c>
      <c r="C358" s="2" t="s">
        <v>99</v>
      </c>
      <c r="E358" s="2" t="s">
        <v>35</v>
      </c>
      <c r="F358" s="2" t="s">
        <v>51</v>
      </c>
      <c r="G358" s="2" t="s">
        <v>94</v>
      </c>
      <c r="H358" s="2" t="s">
        <v>90</v>
      </c>
      <c r="I358" s="2" t="s">
        <v>98</v>
      </c>
      <c r="K358" s="2" t="s">
        <v>808</v>
      </c>
      <c r="L358" s="10" t="s">
        <v>316</v>
      </c>
      <c r="M358" s="10">
        <v>2025</v>
      </c>
      <c r="N358" s="14">
        <v>3</v>
      </c>
    </row>
    <row r="359" spans="1:14" ht="45" x14ac:dyDescent="0.25">
      <c r="A359" s="2">
        <v>1020000357</v>
      </c>
      <c r="B359" s="2" t="s">
        <v>85</v>
      </c>
      <c r="C359" s="2" t="s">
        <v>99</v>
      </c>
      <c r="E359" s="2" t="s">
        <v>35</v>
      </c>
      <c r="F359" s="2" t="s">
        <v>51</v>
      </c>
      <c r="G359" s="2" t="s">
        <v>94</v>
      </c>
      <c r="H359" s="2" t="s">
        <v>91</v>
      </c>
      <c r="I359" s="2" t="s">
        <v>98</v>
      </c>
      <c r="K359" s="2" t="s">
        <v>808</v>
      </c>
      <c r="L359" s="10" t="s">
        <v>316</v>
      </c>
      <c r="M359" s="10">
        <v>2025</v>
      </c>
      <c r="N359" s="14">
        <v>3</v>
      </c>
    </row>
    <row r="360" spans="1:14" ht="45" x14ac:dyDescent="0.25">
      <c r="A360" s="2">
        <v>1020000358</v>
      </c>
      <c r="B360" s="2" t="s">
        <v>85</v>
      </c>
      <c r="C360" s="2" t="s">
        <v>99</v>
      </c>
      <c r="E360" s="2" t="s">
        <v>35</v>
      </c>
      <c r="F360" s="2" t="s">
        <v>51</v>
      </c>
      <c r="G360" s="2" t="s">
        <v>94</v>
      </c>
      <c r="H360" s="2" t="s">
        <v>92</v>
      </c>
      <c r="I360" s="2" t="s">
        <v>98</v>
      </c>
      <c r="K360" s="2" t="s">
        <v>808</v>
      </c>
      <c r="L360" s="10" t="s">
        <v>316</v>
      </c>
      <c r="M360" s="10">
        <v>2025</v>
      </c>
      <c r="N360" s="14">
        <v>3</v>
      </c>
    </row>
    <row r="361" spans="1:14" ht="45" x14ac:dyDescent="0.25">
      <c r="A361" s="2">
        <v>1020000359</v>
      </c>
      <c r="B361" s="2" t="s">
        <v>85</v>
      </c>
      <c r="C361" s="2" t="s">
        <v>100</v>
      </c>
      <c r="E361" s="2" t="s">
        <v>35</v>
      </c>
      <c r="F361" s="2" t="s">
        <v>51</v>
      </c>
      <c r="G361" s="2" t="s">
        <v>87</v>
      </c>
      <c r="H361" s="2" t="s">
        <v>88</v>
      </c>
      <c r="I361" s="2" t="s">
        <v>98</v>
      </c>
      <c r="K361" s="2" t="s">
        <v>808</v>
      </c>
      <c r="L361" s="10" t="s">
        <v>316</v>
      </c>
      <c r="M361" s="10">
        <v>2025</v>
      </c>
      <c r="N361" s="14">
        <v>3</v>
      </c>
    </row>
    <row r="362" spans="1:14" ht="45" x14ac:dyDescent="0.25">
      <c r="A362" s="2">
        <v>1020000360</v>
      </c>
      <c r="B362" s="2" t="s">
        <v>85</v>
      </c>
      <c r="C362" s="2" t="s">
        <v>100</v>
      </c>
      <c r="E362" s="2" t="s">
        <v>35</v>
      </c>
      <c r="F362" s="2" t="s">
        <v>51</v>
      </c>
      <c r="G362" s="2" t="s">
        <v>87</v>
      </c>
      <c r="H362" s="2" t="s">
        <v>90</v>
      </c>
      <c r="I362" s="2" t="s">
        <v>98</v>
      </c>
      <c r="K362" s="2" t="s">
        <v>808</v>
      </c>
      <c r="L362" s="10" t="s">
        <v>316</v>
      </c>
      <c r="M362" s="10">
        <v>2025</v>
      </c>
      <c r="N362" s="14">
        <v>3</v>
      </c>
    </row>
    <row r="363" spans="1:14" ht="45" x14ac:dyDescent="0.25">
      <c r="A363" s="2">
        <v>1020000361</v>
      </c>
      <c r="B363" s="2" t="s">
        <v>85</v>
      </c>
      <c r="C363" s="2" t="s">
        <v>100</v>
      </c>
      <c r="E363" s="2" t="s">
        <v>35</v>
      </c>
      <c r="F363" s="2" t="s">
        <v>51</v>
      </c>
      <c r="G363" s="2" t="s">
        <v>87</v>
      </c>
      <c r="H363" s="2" t="s">
        <v>91</v>
      </c>
      <c r="I363" s="2" t="s">
        <v>98</v>
      </c>
      <c r="K363" s="2" t="s">
        <v>808</v>
      </c>
      <c r="L363" s="10" t="s">
        <v>316</v>
      </c>
      <c r="M363" s="10">
        <v>2025</v>
      </c>
      <c r="N363" s="14">
        <v>3</v>
      </c>
    </row>
    <row r="364" spans="1:14" ht="45" x14ac:dyDescent="0.25">
      <c r="A364" s="2">
        <v>1020000362</v>
      </c>
      <c r="B364" s="2" t="s">
        <v>85</v>
      </c>
      <c r="C364" s="2" t="s">
        <v>100</v>
      </c>
      <c r="E364" s="2" t="s">
        <v>35</v>
      </c>
      <c r="F364" s="2" t="s">
        <v>51</v>
      </c>
      <c r="G364" s="2" t="s">
        <v>87</v>
      </c>
      <c r="H364" s="2" t="s">
        <v>92</v>
      </c>
      <c r="I364" s="2" t="s">
        <v>98</v>
      </c>
      <c r="K364" s="2" t="s">
        <v>808</v>
      </c>
      <c r="L364" s="10" t="s">
        <v>316</v>
      </c>
      <c r="M364" s="10">
        <v>2025</v>
      </c>
      <c r="N364" s="14">
        <v>3</v>
      </c>
    </row>
    <row r="365" spans="1:14" ht="45" x14ac:dyDescent="0.25">
      <c r="A365" s="2">
        <v>1020000363</v>
      </c>
      <c r="B365" s="2" t="s">
        <v>85</v>
      </c>
      <c r="C365" s="2" t="s">
        <v>100</v>
      </c>
      <c r="E365" s="2" t="s">
        <v>35</v>
      </c>
      <c r="F365" s="2" t="s">
        <v>51</v>
      </c>
      <c r="G365" s="2" t="s">
        <v>93</v>
      </c>
      <c r="H365" s="2" t="s">
        <v>88</v>
      </c>
      <c r="I365" s="2" t="s">
        <v>98</v>
      </c>
      <c r="K365" s="2" t="s">
        <v>808</v>
      </c>
      <c r="L365" s="10" t="s">
        <v>316</v>
      </c>
      <c r="M365" s="10">
        <v>2025</v>
      </c>
      <c r="N365" s="14">
        <v>3</v>
      </c>
    </row>
    <row r="366" spans="1:14" ht="45" x14ac:dyDescent="0.25">
      <c r="A366" s="2">
        <v>1020000364</v>
      </c>
      <c r="B366" s="2" t="s">
        <v>85</v>
      </c>
      <c r="C366" s="2" t="s">
        <v>100</v>
      </c>
      <c r="E366" s="2" t="s">
        <v>35</v>
      </c>
      <c r="F366" s="2" t="s">
        <v>51</v>
      </c>
      <c r="G366" s="2" t="s">
        <v>93</v>
      </c>
      <c r="H366" s="2" t="s">
        <v>90</v>
      </c>
      <c r="I366" s="2" t="s">
        <v>98</v>
      </c>
      <c r="K366" s="2" t="s">
        <v>808</v>
      </c>
      <c r="L366" s="10" t="s">
        <v>316</v>
      </c>
      <c r="M366" s="10">
        <v>2025</v>
      </c>
      <c r="N366" s="14">
        <v>3</v>
      </c>
    </row>
    <row r="367" spans="1:14" ht="45" x14ac:dyDescent="0.25">
      <c r="A367" s="2">
        <v>1020000365</v>
      </c>
      <c r="B367" s="2" t="s">
        <v>85</v>
      </c>
      <c r="C367" s="2" t="s">
        <v>100</v>
      </c>
      <c r="E367" s="2" t="s">
        <v>35</v>
      </c>
      <c r="F367" s="2" t="s">
        <v>51</v>
      </c>
      <c r="G367" s="2" t="s">
        <v>93</v>
      </c>
      <c r="H367" s="2" t="s">
        <v>91</v>
      </c>
      <c r="I367" s="2" t="s">
        <v>98</v>
      </c>
      <c r="K367" s="2" t="s">
        <v>808</v>
      </c>
      <c r="L367" s="10" t="s">
        <v>316</v>
      </c>
      <c r="M367" s="10">
        <v>2025</v>
      </c>
      <c r="N367" s="14">
        <v>3</v>
      </c>
    </row>
    <row r="368" spans="1:14" ht="45" x14ac:dyDescent="0.25">
      <c r="A368" s="2">
        <v>1020000366</v>
      </c>
      <c r="B368" s="2" t="s">
        <v>85</v>
      </c>
      <c r="C368" s="2" t="s">
        <v>100</v>
      </c>
      <c r="E368" s="2" t="s">
        <v>35</v>
      </c>
      <c r="F368" s="2" t="s">
        <v>51</v>
      </c>
      <c r="G368" s="2" t="s">
        <v>93</v>
      </c>
      <c r="H368" s="2" t="s">
        <v>92</v>
      </c>
      <c r="I368" s="2" t="s">
        <v>98</v>
      </c>
      <c r="K368" s="2" t="s">
        <v>808</v>
      </c>
      <c r="L368" s="10" t="s">
        <v>316</v>
      </c>
      <c r="M368" s="10">
        <v>2025</v>
      </c>
      <c r="N368" s="14">
        <v>3</v>
      </c>
    </row>
    <row r="369" spans="1:14" ht="45" x14ac:dyDescent="0.25">
      <c r="A369" s="2">
        <v>1020000367</v>
      </c>
      <c r="B369" s="2" t="s">
        <v>85</v>
      </c>
      <c r="C369" s="2" t="s">
        <v>100</v>
      </c>
      <c r="E369" s="2" t="s">
        <v>35</v>
      </c>
      <c r="F369" s="2" t="s">
        <v>51</v>
      </c>
      <c r="G369" s="2" t="s">
        <v>94</v>
      </c>
      <c r="H369" s="2" t="s">
        <v>88</v>
      </c>
      <c r="I369" s="2" t="s">
        <v>98</v>
      </c>
      <c r="K369" s="2" t="s">
        <v>808</v>
      </c>
      <c r="L369" s="10" t="s">
        <v>316</v>
      </c>
      <c r="M369" s="10">
        <v>2025</v>
      </c>
      <c r="N369" s="14">
        <v>3</v>
      </c>
    </row>
    <row r="370" spans="1:14" ht="45" x14ac:dyDescent="0.25">
      <c r="A370" s="2">
        <v>1020000368</v>
      </c>
      <c r="B370" s="2" t="s">
        <v>85</v>
      </c>
      <c r="C370" s="2" t="s">
        <v>100</v>
      </c>
      <c r="E370" s="2" t="s">
        <v>35</v>
      </c>
      <c r="F370" s="2" t="s">
        <v>51</v>
      </c>
      <c r="G370" s="2" t="s">
        <v>94</v>
      </c>
      <c r="H370" s="2" t="s">
        <v>90</v>
      </c>
      <c r="I370" s="2" t="s">
        <v>98</v>
      </c>
      <c r="K370" s="2" t="s">
        <v>808</v>
      </c>
      <c r="L370" s="10" t="s">
        <v>316</v>
      </c>
      <c r="M370" s="10">
        <v>2025</v>
      </c>
      <c r="N370" s="14">
        <v>3</v>
      </c>
    </row>
    <row r="371" spans="1:14" ht="45" x14ac:dyDescent="0.25">
      <c r="A371" s="2">
        <v>1020000369</v>
      </c>
      <c r="B371" s="2" t="s">
        <v>85</v>
      </c>
      <c r="C371" s="2" t="s">
        <v>100</v>
      </c>
      <c r="E371" s="2" t="s">
        <v>35</v>
      </c>
      <c r="F371" s="2" t="s">
        <v>51</v>
      </c>
      <c r="G371" s="2" t="s">
        <v>94</v>
      </c>
      <c r="H371" s="2" t="s">
        <v>91</v>
      </c>
      <c r="I371" s="2" t="s">
        <v>98</v>
      </c>
      <c r="K371" s="2" t="s">
        <v>808</v>
      </c>
      <c r="L371" s="10" t="s">
        <v>316</v>
      </c>
      <c r="M371" s="10">
        <v>2025</v>
      </c>
      <c r="N371" s="14">
        <v>3</v>
      </c>
    </row>
    <row r="372" spans="1:14" ht="45" x14ac:dyDescent="0.25">
      <c r="A372" s="2">
        <v>1020000370</v>
      </c>
      <c r="B372" s="2" t="s">
        <v>85</v>
      </c>
      <c r="C372" s="2" t="s">
        <v>100</v>
      </c>
      <c r="E372" s="2" t="s">
        <v>35</v>
      </c>
      <c r="F372" s="2" t="s">
        <v>51</v>
      </c>
      <c r="G372" s="2" t="s">
        <v>94</v>
      </c>
      <c r="H372" s="2" t="s">
        <v>92</v>
      </c>
      <c r="I372" s="2" t="s">
        <v>98</v>
      </c>
      <c r="K372" s="2" t="s">
        <v>808</v>
      </c>
      <c r="L372" s="10" t="s">
        <v>316</v>
      </c>
      <c r="M372" s="10">
        <v>2025</v>
      </c>
      <c r="N372" s="14">
        <v>3</v>
      </c>
    </row>
    <row r="373" spans="1:14" ht="60" x14ac:dyDescent="0.25">
      <c r="A373" s="2">
        <v>1020000371</v>
      </c>
      <c r="B373" s="2" t="s">
        <v>85</v>
      </c>
      <c r="C373" s="2" t="s">
        <v>86</v>
      </c>
      <c r="E373" s="2" t="s">
        <v>40</v>
      </c>
      <c r="F373" s="2" t="s">
        <v>51</v>
      </c>
      <c r="G373" s="2" t="s">
        <v>87</v>
      </c>
      <c r="H373" s="2" t="s">
        <v>88</v>
      </c>
      <c r="I373" s="2" t="s">
        <v>89</v>
      </c>
      <c r="K373" s="2" t="s">
        <v>808</v>
      </c>
      <c r="L373" s="10" t="s">
        <v>316</v>
      </c>
      <c r="M373" s="10">
        <v>2025</v>
      </c>
      <c r="N373" s="14">
        <v>3</v>
      </c>
    </row>
    <row r="374" spans="1:14" ht="60" x14ac:dyDescent="0.25">
      <c r="A374" s="2">
        <v>1020000372</v>
      </c>
      <c r="B374" s="2" t="s">
        <v>85</v>
      </c>
      <c r="C374" s="2" t="s">
        <v>86</v>
      </c>
      <c r="E374" s="2" t="s">
        <v>40</v>
      </c>
      <c r="F374" s="2" t="s">
        <v>51</v>
      </c>
      <c r="G374" s="2" t="s">
        <v>87</v>
      </c>
      <c r="H374" s="2" t="s">
        <v>90</v>
      </c>
      <c r="I374" s="2" t="s">
        <v>89</v>
      </c>
      <c r="K374" s="2" t="s">
        <v>808</v>
      </c>
      <c r="L374" s="10" t="s">
        <v>316</v>
      </c>
      <c r="M374" s="10">
        <v>2025</v>
      </c>
      <c r="N374" s="14">
        <v>3</v>
      </c>
    </row>
    <row r="375" spans="1:14" ht="60" x14ac:dyDescent="0.25">
      <c r="A375" s="2">
        <v>1020000373</v>
      </c>
      <c r="B375" s="2" t="s">
        <v>85</v>
      </c>
      <c r="C375" s="2" t="s">
        <v>86</v>
      </c>
      <c r="E375" s="2" t="s">
        <v>40</v>
      </c>
      <c r="F375" s="2" t="s">
        <v>51</v>
      </c>
      <c r="G375" s="2" t="s">
        <v>87</v>
      </c>
      <c r="H375" s="2" t="s">
        <v>91</v>
      </c>
      <c r="I375" s="2" t="s">
        <v>89</v>
      </c>
      <c r="K375" s="2" t="s">
        <v>808</v>
      </c>
      <c r="L375" s="10" t="s">
        <v>316</v>
      </c>
      <c r="M375" s="10">
        <v>2025</v>
      </c>
      <c r="N375" s="14">
        <v>3</v>
      </c>
    </row>
    <row r="376" spans="1:14" ht="60" x14ac:dyDescent="0.25">
      <c r="A376" s="2">
        <v>1020000374</v>
      </c>
      <c r="B376" s="2" t="s">
        <v>85</v>
      </c>
      <c r="C376" s="2" t="s">
        <v>86</v>
      </c>
      <c r="E376" s="2" t="s">
        <v>40</v>
      </c>
      <c r="F376" s="2" t="s">
        <v>51</v>
      </c>
      <c r="G376" s="2" t="s">
        <v>87</v>
      </c>
      <c r="H376" s="2" t="s">
        <v>92</v>
      </c>
      <c r="I376" s="2" t="s">
        <v>89</v>
      </c>
      <c r="K376" s="2" t="s">
        <v>808</v>
      </c>
      <c r="L376" s="10" t="s">
        <v>316</v>
      </c>
      <c r="M376" s="10">
        <v>2025</v>
      </c>
      <c r="N376" s="14">
        <v>3</v>
      </c>
    </row>
    <row r="377" spans="1:14" ht="60" x14ac:dyDescent="0.25">
      <c r="A377" s="2">
        <v>1020000375</v>
      </c>
      <c r="B377" s="2" t="s">
        <v>85</v>
      </c>
      <c r="C377" s="2" t="s">
        <v>86</v>
      </c>
      <c r="E377" s="2" t="s">
        <v>40</v>
      </c>
      <c r="F377" s="2" t="s">
        <v>51</v>
      </c>
      <c r="G377" s="2" t="s">
        <v>93</v>
      </c>
      <c r="H377" s="2" t="s">
        <v>88</v>
      </c>
      <c r="I377" s="2" t="s">
        <v>89</v>
      </c>
      <c r="K377" s="2" t="s">
        <v>808</v>
      </c>
      <c r="L377" s="10" t="s">
        <v>316</v>
      </c>
      <c r="M377" s="10">
        <v>2025</v>
      </c>
      <c r="N377" s="14">
        <v>3</v>
      </c>
    </row>
    <row r="378" spans="1:14" ht="60" x14ac:dyDescent="0.25">
      <c r="A378" s="2">
        <v>1020000376</v>
      </c>
      <c r="B378" s="2" t="s">
        <v>85</v>
      </c>
      <c r="C378" s="2" t="s">
        <v>86</v>
      </c>
      <c r="E378" s="2" t="s">
        <v>40</v>
      </c>
      <c r="F378" s="2" t="s">
        <v>51</v>
      </c>
      <c r="G378" s="2" t="s">
        <v>93</v>
      </c>
      <c r="H378" s="2" t="s">
        <v>90</v>
      </c>
      <c r="I378" s="2" t="s">
        <v>89</v>
      </c>
      <c r="K378" s="2" t="s">
        <v>808</v>
      </c>
      <c r="L378" s="10" t="s">
        <v>316</v>
      </c>
      <c r="M378" s="10">
        <v>2025</v>
      </c>
      <c r="N378" s="14">
        <v>3</v>
      </c>
    </row>
    <row r="379" spans="1:14" ht="60" x14ac:dyDescent="0.25">
      <c r="A379" s="2">
        <v>1020000377</v>
      </c>
      <c r="B379" s="2" t="s">
        <v>85</v>
      </c>
      <c r="C379" s="2" t="s">
        <v>86</v>
      </c>
      <c r="E379" s="2" t="s">
        <v>40</v>
      </c>
      <c r="F379" s="2" t="s">
        <v>51</v>
      </c>
      <c r="G379" s="2" t="s">
        <v>93</v>
      </c>
      <c r="H379" s="2" t="s">
        <v>91</v>
      </c>
      <c r="I379" s="2" t="s">
        <v>89</v>
      </c>
      <c r="K379" s="2" t="s">
        <v>808</v>
      </c>
      <c r="L379" s="10" t="s">
        <v>316</v>
      </c>
      <c r="M379" s="10">
        <v>2025</v>
      </c>
      <c r="N379" s="14">
        <v>3</v>
      </c>
    </row>
    <row r="380" spans="1:14" ht="60" x14ac:dyDescent="0.25">
      <c r="A380" s="2">
        <v>1020000378</v>
      </c>
      <c r="B380" s="2" t="s">
        <v>85</v>
      </c>
      <c r="C380" s="2" t="s">
        <v>86</v>
      </c>
      <c r="E380" s="2" t="s">
        <v>40</v>
      </c>
      <c r="F380" s="2" t="s">
        <v>51</v>
      </c>
      <c r="G380" s="2" t="s">
        <v>93</v>
      </c>
      <c r="H380" s="2" t="s">
        <v>92</v>
      </c>
      <c r="I380" s="2" t="s">
        <v>89</v>
      </c>
      <c r="K380" s="2" t="s">
        <v>808</v>
      </c>
      <c r="L380" s="10" t="s">
        <v>316</v>
      </c>
      <c r="M380" s="10">
        <v>2025</v>
      </c>
      <c r="N380" s="14">
        <v>3</v>
      </c>
    </row>
    <row r="381" spans="1:14" ht="60" x14ac:dyDescent="0.25">
      <c r="A381" s="2">
        <v>1020000379</v>
      </c>
      <c r="B381" s="2" t="s">
        <v>85</v>
      </c>
      <c r="C381" s="2" t="s">
        <v>86</v>
      </c>
      <c r="E381" s="2" t="s">
        <v>40</v>
      </c>
      <c r="F381" s="2" t="s">
        <v>51</v>
      </c>
      <c r="G381" s="2" t="s">
        <v>94</v>
      </c>
      <c r="H381" s="2" t="s">
        <v>88</v>
      </c>
      <c r="I381" s="2" t="s">
        <v>89</v>
      </c>
      <c r="K381" s="2" t="s">
        <v>808</v>
      </c>
      <c r="L381" s="10" t="s">
        <v>316</v>
      </c>
      <c r="M381" s="10">
        <v>2025</v>
      </c>
      <c r="N381" s="14">
        <v>3</v>
      </c>
    </row>
    <row r="382" spans="1:14" ht="60" x14ac:dyDescent="0.25">
      <c r="A382" s="2">
        <v>1020000380</v>
      </c>
      <c r="B382" s="2" t="s">
        <v>85</v>
      </c>
      <c r="C382" s="2" t="s">
        <v>86</v>
      </c>
      <c r="E382" s="2" t="s">
        <v>40</v>
      </c>
      <c r="F382" s="2" t="s">
        <v>51</v>
      </c>
      <c r="G382" s="2" t="s">
        <v>94</v>
      </c>
      <c r="H382" s="2" t="s">
        <v>90</v>
      </c>
      <c r="I382" s="2" t="s">
        <v>89</v>
      </c>
      <c r="K382" s="2" t="s">
        <v>808</v>
      </c>
      <c r="L382" s="10" t="s">
        <v>316</v>
      </c>
      <c r="M382" s="10">
        <v>2025</v>
      </c>
      <c r="N382" s="14">
        <v>3</v>
      </c>
    </row>
    <row r="383" spans="1:14" ht="60" x14ac:dyDescent="0.25">
      <c r="A383" s="2">
        <v>1020000381</v>
      </c>
      <c r="B383" s="2" t="s">
        <v>85</v>
      </c>
      <c r="C383" s="2" t="s">
        <v>86</v>
      </c>
      <c r="E383" s="2" t="s">
        <v>40</v>
      </c>
      <c r="F383" s="2" t="s">
        <v>51</v>
      </c>
      <c r="G383" s="2" t="s">
        <v>94</v>
      </c>
      <c r="H383" s="2" t="s">
        <v>91</v>
      </c>
      <c r="I383" s="2" t="s">
        <v>89</v>
      </c>
      <c r="K383" s="2" t="s">
        <v>808</v>
      </c>
      <c r="L383" s="10" t="s">
        <v>316</v>
      </c>
      <c r="M383" s="10">
        <v>2025</v>
      </c>
      <c r="N383" s="14">
        <v>3</v>
      </c>
    </row>
    <row r="384" spans="1:14" ht="60" x14ac:dyDescent="0.25">
      <c r="A384" s="2">
        <v>1020000382</v>
      </c>
      <c r="B384" s="2" t="s">
        <v>85</v>
      </c>
      <c r="C384" s="2" t="s">
        <v>86</v>
      </c>
      <c r="E384" s="2" t="s">
        <v>40</v>
      </c>
      <c r="F384" s="2" t="s">
        <v>51</v>
      </c>
      <c r="G384" s="2" t="s">
        <v>94</v>
      </c>
      <c r="H384" s="2" t="s">
        <v>92</v>
      </c>
      <c r="I384" s="2" t="s">
        <v>89</v>
      </c>
      <c r="K384" s="2" t="s">
        <v>808</v>
      </c>
      <c r="L384" s="10" t="s">
        <v>316</v>
      </c>
      <c r="M384" s="10">
        <v>2025</v>
      </c>
      <c r="N384" s="14">
        <v>3</v>
      </c>
    </row>
    <row r="385" spans="1:14" ht="45" x14ac:dyDescent="0.25">
      <c r="A385" s="2">
        <v>1020000383</v>
      </c>
      <c r="B385" s="2" t="s">
        <v>85</v>
      </c>
      <c r="C385" s="2" t="s">
        <v>95</v>
      </c>
      <c r="E385" s="2" t="s">
        <v>40</v>
      </c>
      <c r="F385" s="2" t="s">
        <v>51</v>
      </c>
      <c r="G385" s="2" t="s">
        <v>87</v>
      </c>
      <c r="H385" s="2" t="s">
        <v>88</v>
      </c>
      <c r="I385" s="2" t="s">
        <v>96</v>
      </c>
      <c r="K385" s="2" t="s">
        <v>808</v>
      </c>
      <c r="L385" s="10" t="s">
        <v>316</v>
      </c>
      <c r="M385" s="10">
        <v>2025</v>
      </c>
      <c r="N385" s="14">
        <v>3</v>
      </c>
    </row>
    <row r="386" spans="1:14" ht="45" x14ac:dyDescent="0.25">
      <c r="A386" s="2">
        <v>1020000384</v>
      </c>
      <c r="B386" s="2" t="s">
        <v>85</v>
      </c>
      <c r="C386" s="2" t="s">
        <v>95</v>
      </c>
      <c r="E386" s="2" t="s">
        <v>40</v>
      </c>
      <c r="F386" s="2" t="s">
        <v>51</v>
      </c>
      <c r="G386" s="2" t="s">
        <v>87</v>
      </c>
      <c r="H386" s="2" t="s">
        <v>90</v>
      </c>
      <c r="I386" s="2" t="s">
        <v>96</v>
      </c>
      <c r="K386" s="2" t="s">
        <v>808</v>
      </c>
      <c r="L386" s="10" t="s">
        <v>316</v>
      </c>
      <c r="M386" s="10">
        <v>2025</v>
      </c>
      <c r="N386" s="14">
        <v>3</v>
      </c>
    </row>
    <row r="387" spans="1:14" ht="45" x14ac:dyDescent="0.25">
      <c r="A387" s="2">
        <v>1020000385</v>
      </c>
      <c r="B387" s="2" t="s">
        <v>85</v>
      </c>
      <c r="C387" s="2" t="s">
        <v>95</v>
      </c>
      <c r="E387" s="2" t="s">
        <v>40</v>
      </c>
      <c r="F387" s="2" t="s">
        <v>51</v>
      </c>
      <c r="G387" s="2" t="s">
        <v>87</v>
      </c>
      <c r="H387" s="2" t="s">
        <v>91</v>
      </c>
      <c r="I387" s="2" t="s">
        <v>96</v>
      </c>
      <c r="K387" s="2" t="s">
        <v>808</v>
      </c>
      <c r="L387" s="10" t="s">
        <v>316</v>
      </c>
      <c r="M387" s="10">
        <v>2025</v>
      </c>
      <c r="N387" s="14">
        <v>3</v>
      </c>
    </row>
    <row r="388" spans="1:14" ht="45" x14ac:dyDescent="0.25">
      <c r="A388" s="2">
        <v>1020000386</v>
      </c>
      <c r="B388" s="2" t="s">
        <v>85</v>
      </c>
      <c r="C388" s="2" t="s">
        <v>95</v>
      </c>
      <c r="E388" s="2" t="s">
        <v>40</v>
      </c>
      <c r="F388" s="2" t="s">
        <v>51</v>
      </c>
      <c r="G388" s="2" t="s">
        <v>87</v>
      </c>
      <c r="H388" s="2" t="s">
        <v>92</v>
      </c>
      <c r="I388" s="2" t="s">
        <v>96</v>
      </c>
      <c r="K388" s="2" t="s">
        <v>808</v>
      </c>
      <c r="L388" s="10" t="s">
        <v>316</v>
      </c>
      <c r="M388" s="10">
        <v>2025</v>
      </c>
      <c r="N388" s="14">
        <v>3</v>
      </c>
    </row>
    <row r="389" spans="1:14" ht="45" x14ac:dyDescent="0.25">
      <c r="A389" s="2">
        <v>1020000387</v>
      </c>
      <c r="B389" s="2" t="s">
        <v>85</v>
      </c>
      <c r="C389" s="2" t="s">
        <v>95</v>
      </c>
      <c r="E389" s="2" t="s">
        <v>40</v>
      </c>
      <c r="F389" s="2" t="s">
        <v>51</v>
      </c>
      <c r="G389" s="2" t="s">
        <v>93</v>
      </c>
      <c r="H389" s="2" t="s">
        <v>88</v>
      </c>
      <c r="I389" s="2" t="s">
        <v>96</v>
      </c>
      <c r="K389" s="2" t="s">
        <v>808</v>
      </c>
      <c r="L389" s="10" t="s">
        <v>316</v>
      </c>
      <c r="M389" s="10">
        <v>2025</v>
      </c>
      <c r="N389" s="14">
        <v>3</v>
      </c>
    </row>
    <row r="390" spans="1:14" ht="45" x14ac:dyDescent="0.25">
      <c r="A390" s="2">
        <v>1020000388</v>
      </c>
      <c r="B390" s="2" t="s">
        <v>85</v>
      </c>
      <c r="C390" s="2" t="s">
        <v>95</v>
      </c>
      <c r="E390" s="2" t="s">
        <v>40</v>
      </c>
      <c r="F390" s="2" t="s">
        <v>51</v>
      </c>
      <c r="G390" s="2" t="s">
        <v>93</v>
      </c>
      <c r="H390" s="2" t="s">
        <v>90</v>
      </c>
      <c r="I390" s="2" t="s">
        <v>96</v>
      </c>
      <c r="K390" s="2" t="s">
        <v>808</v>
      </c>
      <c r="L390" s="10" t="s">
        <v>316</v>
      </c>
      <c r="M390" s="10">
        <v>2025</v>
      </c>
      <c r="N390" s="14">
        <v>3</v>
      </c>
    </row>
    <row r="391" spans="1:14" ht="45" x14ac:dyDescent="0.25">
      <c r="A391" s="2">
        <v>1020000389</v>
      </c>
      <c r="B391" s="2" t="s">
        <v>85</v>
      </c>
      <c r="C391" s="2" t="s">
        <v>95</v>
      </c>
      <c r="E391" s="2" t="s">
        <v>40</v>
      </c>
      <c r="F391" s="2" t="s">
        <v>51</v>
      </c>
      <c r="G391" s="2" t="s">
        <v>93</v>
      </c>
      <c r="H391" s="2" t="s">
        <v>91</v>
      </c>
      <c r="I391" s="2" t="s">
        <v>96</v>
      </c>
      <c r="K391" s="2" t="s">
        <v>808</v>
      </c>
      <c r="L391" s="10" t="s">
        <v>316</v>
      </c>
      <c r="M391" s="10">
        <v>2025</v>
      </c>
      <c r="N391" s="14">
        <v>3</v>
      </c>
    </row>
    <row r="392" spans="1:14" ht="45" x14ac:dyDescent="0.25">
      <c r="A392" s="2">
        <v>1020000390</v>
      </c>
      <c r="B392" s="2" t="s">
        <v>85</v>
      </c>
      <c r="C392" s="2" t="s">
        <v>95</v>
      </c>
      <c r="E392" s="2" t="s">
        <v>40</v>
      </c>
      <c r="F392" s="2" t="s">
        <v>51</v>
      </c>
      <c r="G392" s="2" t="s">
        <v>93</v>
      </c>
      <c r="H392" s="2" t="s">
        <v>92</v>
      </c>
      <c r="I392" s="2" t="s">
        <v>96</v>
      </c>
      <c r="K392" s="2" t="s">
        <v>808</v>
      </c>
      <c r="L392" s="10" t="s">
        <v>316</v>
      </c>
      <c r="M392" s="10">
        <v>2025</v>
      </c>
      <c r="N392" s="14">
        <v>3</v>
      </c>
    </row>
    <row r="393" spans="1:14" ht="45" x14ac:dyDescent="0.25">
      <c r="A393" s="2">
        <v>1020000391</v>
      </c>
      <c r="B393" s="2" t="s">
        <v>85</v>
      </c>
      <c r="C393" s="2" t="s">
        <v>95</v>
      </c>
      <c r="E393" s="2" t="s">
        <v>40</v>
      </c>
      <c r="F393" s="2" t="s">
        <v>51</v>
      </c>
      <c r="G393" s="2" t="s">
        <v>94</v>
      </c>
      <c r="H393" s="2" t="s">
        <v>88</v>
      </c>
      <c r="I393" s="2" t="s">
        <v>96</v>
      </c>
      <c r="K393" s="2" t="s">
        <v>808</v>
      </c>
      <c r="L393" s="10" t="s">
        <v>316</v>
      </c>
      <c r="M393" s="10">
        <v>2025</v>
      </c>
      <c r="N393" s="14">
        <v>3</v>
      </c>
    </row>
    <row r="394" spans="1:14" ht="45" x14ac:dyDescent="0.25">
      <c r="A394" s="2">
        <v>1020000392</v>
      </c>
      <c r="B394" s="2" t="s">
        <v>85</v>
      </c>
      <c r="C394" s="2" t="s">
        <v>95</v>
      </c>
      <c r="E394" s="2" t="s">
        <v>40</v>
      </c>
      <c r="F394" s="2" t="s">
        <v>51</v>
      </c>
      <c r="G394" s="2" t="s">
        <v>94</v>
      </c>
      <c r="H394" s="2" t="s">
        <v>90</v>
      </c>
      <c r="I394" s="2" t="s">
        <v>96</v>
      </c>
      <c r="K394" s="2" t="s">
        <v>808</v>
      </c>
      <c r="L394" s="10" t="s">
        <v>316</v>
      </c>
      <c r="M394" s="10">
        <v>2025</v>
      </c>
      <c r="N394" s="14">
        <v>3</v>
      </c>
    </row>
    <row r="395" spans="1:14" ht="45" x14ac:dyDescent="0.25">
      <c r="A395" s="2">
        <v>1020000393</v>
      </c>
      <c r="B395" s="2" t="s">
        <v>85</v>
      </c>
      <c r="C395" s="2" t="s">
        <v>95</v>
      </c>
      <c r="E395" s="2" t="s">
        <v>40</v>
      </c>
      <c r="F395" s="2" t="s">
        <v>51</v>
      </c>
      <c r="G395" s="2" t="s">
        <v>94</v>
      </c>
      <c r="H395" s="2" t="s">
        <v>91</v>
      </c>
      <c r="I395" s="2" t="s">
        <v>96</v>
      </c>
      <c r="K395" s="2" t="s">
        <v>808</v>
      </c>
      <c r="L395" s="10" t="s">
        <v>316</v>
      </c>
      <c r="M395" s="10">
        <v>2025</v>
      </c>
      <c r="N395" s="14">
        <v>3</v>
      </c>
    </row>
    <row r="396" spans="1:14" ht="45" x14ac:dyDescent="0.25">
      <c r="A396" s="2">
        <v>1020000394</v>
      </c>
      <c r="B396" s="2" t="s">
        <v>85</v>
      </c>
      <c r="C396" s="2" t="s">
        <v>95</v>
      </c>
      <c r="E396" s="2" t="s">
        <v>40</v>
      </c>
      <c r="F396" s="2" t="s">
        <v>51</v>
      </c>
      <c r="G396" s="2" t="s">
        <v>94</v>
      </c>
      <c r="H396" s="2" t="s">
        <v>92</v>
      </c>
      <c r="I396" s="2" t="s">
        <v>96</v>
      </c>
      <c r="K396" s="2" t="s">
        <v>808</v>
      </c>
      <c r="L396" s="10" t="s">
        <v>316</v>
      </c>
      <c r="M396" s="10">
        <v>2025</v>
      </c>
      <c r="N396" s="14">
        <v>3</v>
      </c>
    </row>
    <row r="397" spans="1:14" ht="45" x14ac:dyDescent="0.25">
      <c r="A397" s="2">
        <v>1020000395</v>
      </c>
      <c r="B397" s="2" t="s">
        <v>85</v>
      </c>
      <c r="C397" s="2" t="s">
        <v>97</v>
      </c>
      <c r="E397" s="2" t="s">
        <v>40</v>
      </c>
      <c r="F397" s="2" t="s">
        <v>51</v>
      </c>
      <c r="G397" s="2" t="s">
        <v>87</v>
      </c>
      <c r="H397" s="2" t="s">
        <v>88</v>
      </c>
      <c r="I397" s="2" t="s">
        <v>98</v>
      </c>
      <c r="K397" s="2" t="s">
        <v>808</v>
      </c>
      <c r="L397" s="10" t="s">
        <v>316</v>
      </c>
      <c r="M397" s="10">
        <v>2025</v>
      </c>
      <c r="N397" s="14">
        <v>3</v>
      </c>
    </row>
    <row r="398" spans="1:14" ht="45" x14ac:dyDescent="0.25">
      <c r="A398" s="2">
        <v>1020000396</v>
      </c>
      <c r="B398" s="2" t="s">
        <v>85</v>
      </c>
      <c r="C398" s="2" t="s">
        <v>97</v>
      </c>
      <c r="E398" s="2" t="s">
        <v>40</v>
      </c>
      <c r="F398" s="2" t="s">
        <v>51</v>
      </c>
      <c r="G398" s="2" t="s">
        <v>87</v>
      </c>
      <c r="H398" s="2" t="s">
        <v>90</v>
      </c>
      <c r="I398" s="2" t="s">
        <v>98</v>
      </c>
      <c r="K398" s="2" t="s">
        <v>808</v>
      </c>
      <c r="L398" s="10" t="s">
        <v>316</v>
      </c>
      <c r="M398" s="10">
        <v>2025</v>
      </c>
      <c r="N398" s="14">
        <v>3</v>
      </c>
    </row>
    <row r="399" spans="1:14" ht="45" x14ac:dyDescent="0.25">
      <c r="A399" s="2">
        <v>1020000397</v>
      </c>
      <c r="B399" s="2" t="s">
        <v>85</v>
      </c>
      <c r="C399" s="2" t="s">
        <v>97</v>
      </c>
      <c r="E399" s="2" t="s">
        <v>40</v>
      </c>
      <c r="F399" s="2" t="s">
        <v>51</v>
      </c>
      <c r="G399" s="2" t="s">
        <v>87</v>
      </c>
      <c r="H399" s="2" t="s">
        <v>91</v>
      </c>
      <c r="I399" s="2" t="s">
        <v>98</v>
      </c>
      <c r="K399" s="2" t="s">
        <v>808</v>
      </c>
      <c r="L399" s="10" t="s">
        <v>316</v>
      </c>
      <c r="M399" s="10">
        <v>2025</v>
      </c>
      <c r="N399" s="14">
        <v>3</v>
      </c>
    </row>
    <row r="400" spans="1:14" ht="45" x14ac:dyDescent="0.25">
      <c r="A400" s="2">
        <v>1020000398</v>
      </c>
      <c r="B400" s="2" t="s">
        <v>85</v>
      </c>
      <c r="C400" s="2" t="s">
        <v>97</v>
      </c>
      <c r="E400" s="2" t="s">
        <v>40</v>
      </c>
      <c r="F400" s="2" t="s">
        <v>51</v>
      </c>
      <c r="G400" s="2" t="s">
        <v>87</v>
      </c>
      <c r="H400" s="2" t="s">
        <v>92</v>
      </c>
      <c r="I400" s="2" t="s">
        <v>98</v>
      </c>
      <c r="K400" s="2" t="s">
        <v>808</v>
      </c>
      <c r="L400" s="10" t="s">
        <v>316</v>
      </c>
      <c r="M400" s="10">
        <v>2025</v>
      </c>
      <c r="N400" s="14">
        <v>3</v>
      </c>
    </row>
    <row r="401" spans="1:14" ht="45" x14ac:dyDescent="0.25">
      <c r="A401" s="2">
        <v>1020000399</v>
      </c>
      <c r="B401" s="2" t="s">
        <v>85</v>
      </c>
      <c r="C401" s="2" t="s">
        <v>97</v>
      </c>
      <c r="E401" s="2" t="s">
        <v>40</v>
      </c>
      <c r="F401" s="2" t="s">
        <v>51</v>
      </c>
      <c r="G401" s="2" t="s">
        <v>93</v>
      </c>
      <c r="H401" s="2" t="s">
        <v>88</v>
      </c>
      <c r="I401" s="2" t="s">
        <v>98</v>
      </c>
      <c r="K401" s="2" t="s">
        <v>808</v>
      </c>
      <c r="L401" s="10" t="s">
        <v>316</v>
      </c>
      <c r="M401" s="10">
        <v>2025</v>
      </c>
      <c r="N401" s="14">
        <v>3</v>
      </c>
    </row>
    <row r="402" spans="1:14" ht="45" x14ac:dyDescent="0.25">
      <c r="A402" s="2">
        <v>1020000400</v>
      </c>
      <c r="B402" s="2" t="s">
        <v>85</v>
      </c>
      <c r="C402" s="2" t="s">
        <v>97</v>
      </c>
      <c r="E402" s="2" t="s">
        <v>40</v>
      </c>
      <c r="F402" s="2" t="s">
        <v>51</v>
      </c>
      <c r="G402" s="2" t="s">
        <v>93</v>
      </c>
      <c r="H402" s="2" t="s">
        <v>90</v>
      </c>
      <c r="I402" s="2" t="s">
        <v>98</v>
      </c>
      <c r="K402" s="2" t="s">
        <v>808</v>
      </c>
      <c r="L402" s="10" t="s">
        <v>316</v>
      </c>
      <c r="M402" s="10">
        <v>2025</v>
      </c>
      <c r="N402" s="14">
        <v>3</v>
      </c>
    </row>
    <row r="403" spans="1:14" ht="45" x14ac:dyDescent="0.25">
      <c r="A403" s="2">
        <v>1020000401</v>
      </c>
      <c r="B403" s="2" t="s">
        <v>85</v>
      </c>
      <c r="C403" s="2" t="s">
        <v>97</v>
      </c>
      <c r="E403" s="2" t="s">
        <v>40</v>
      </c>
      <c r="F403" s="2" t="s">
        <v>51</v>
      </c>
      <c r="G403" s="2" t="s">
        <v>93</v>
      </c>
      <c r="H403" s="2" t="s">
        <v>91</v>
      </c>
      <c r="I403" s="2" t="s">
        <v>98</v>
      </c>
      <c r="K403" s="2" t="s">
        <v>808</v>
      </c>
      <c r="L403" s="10" t="s">
        <v>316</v>
      </c>
      <c r="M403" s="10">
        <v>2025</v>
      </c>
      <c r="N403" s="14">
        <v>3</v>
      </c>
    </row>
    <row r="404" spans="1:14" ht="45" x14ac:dyDescent="0.25">
      <c r="A404" s="2">
        <v>1020000402</v>
      </c>
      <c r="B404" s="2" t="s">
        <v>85</v>
      </c>
      <c r="C404" s="2" t="s">
        <v>97</v>
      </c>
      <c r="E404" s="2" t="s">
        <v>40</v>
      </c>
      <c r="F404" s="2" t="s">
        <v>51</v>
      </c>
      <c r="G404" s="2" t="s">
        <v>93</v>
      </c>
      <c r="H404" s="2" t="s">
        <v>92</v>
      </c>
      <c r="I404" s="2" t="s">
        <v>98</v>
      </c>
      <c r="K404" s="2" t="s">
        <v>808</v>
      </c>
      <c r="L404" s="10" t="s">
        <v>316</v>
      </c>
      <c r="M404" s="10">
        <v>2025</v>
      </c>
      <c r="N404" s="14">
        <v>3</v>
      </c>
    </row>
    <row r="405" spans="1:14" ht="45" x14ac:dyDescent="0.25">
      <c r="A405" s="2">
        <v>1020000403</v>
      </c>
      <c r="B405" s="2" t="s">
        <v>85</v>
      </c>
      <c r="C405" s="2" t="s">
        <v>97</v>
      </c>
      <c r="E405" s="2" t="s">
        <v>40</v>
      </c>
      <c r="F405" s="2" t="s">
        <v>51</v>
      </c>
      <c r="G405" s="2" t="s">
        <v>94</v>
      </c>
      <c r="H405" s="2" t="s">
        <v>88</v>
      </c>
      <c r="I405" s="2" t="s">
        <v>98</v>
      </c>
      <c r="K405" s="2" t="s">
        <v>808</v>
      </c>
      <c r="L405" s="10" t="s">
        <v>316</v>
      </c>
      <c r="M405" s="10">
        <v>2025</v>
      </c>
      <c r="N405" s="14">
        <v>3</v>
      </c>
    </row>
    <row r="406" spans="1:14" ht="45" x14ac:dyDescent="0.25">
      <c r="A406" s="2">
        <v>1020000404</v>
      </c>
      <c r="B406" s="2" t="s">
        <v>85</v>
      </c>
      <c r="C406" s="2" t="s">
        <v>97</v>
      </c>
      <c r="E406" s="2" t="s">
        <v>40</v>
      </c>
      <c r="F406" s="2" t="s">
        <v>51</v>
      </c>
      <c r="G406" s="2" t="s">
        <v>94</v>
      </c>
      <c r="H406" s="2" t="s">
        <v>90</v>
      </c>
      <c r="I406" s="2" t="s">
        <v>98</v>
      </c>
      <c r="K406" s="2" t="s">
        <v>808</v>
      </c>
      <c r="L406" s="10" t="s">
        <v>316</v>
      </c>
      <c r="M406" s="10">
        <v>2025</v>
      </c>
      <c r="N406" s="14">
        <v>3</v>
      </c>
    </row>
    <row r="407" spans="1:14" ht="45" x14ac:dyDescent="0.25">
      <c r="A407" s="2">
        <v>1020000405</v>
      </c>
      <c r="B407" s="2" t="s">
        <v>85</v>
      </c>
      <c r="C407" s="2" t="s">
        <v>97</v>
      </c>
      <c r="E407" s="2" t="s">
        <v>40</v>
      </c>
      <c r="F407" s="2" t="s">
        <v>51</v>
      </c>
      <c r="G407" s="2" t="s">
        <v>94</v>
      </c>
      <c r="H407" s="2" t="s">
        <v>91</v>
      </c>
      <c r="I407" s="2" t="s">
        <v>98</v>
      </c>
      <c r="K407" s="2" t="s">
        <v>808</v>
      </c>
      <c r="L407" s="10" t="s">
        <v>316</v>
      </c>
      <c r="M407" s="10">
        <v>2025</v>
      </c>
      <c r="N407" s="14">
        <v>3</v>
      </c>
    </row>
    <row r="408" spans="1:14" ht="45" x14ac:dyDescent="0.25">
      <c r="A408" s="2">
        <v>1020000406</v>
      </c>
      <c r="B408" s="2" t="s">
        <v>85</v>
      </c>
      <c r="C408" s="2" t="s">
        <v>97</v>
      </c>
      <c r="E408" s="2" t="s">
        <v>40</v>
      </c>
      <c r="F408" s="2" t="s">
        <v>51</v>
      </c>
      <c r="G408" s="2" t="s">
        <v>94</v>
      </c>
      <c r="H408" s="2" t="s">
        <v>92</v>
      </c>
      <c r="I408" s="2" t="s">
        <v>98</v>
      </c>
      <c r="K408" s="2" t="s">
        <v>808</v>
      </c>
      <c r="L408" s="10" t="s">
        <v>316</v>
      </c>
      <c r="M408" s="10">
        <v>2025</v>
      </c>
      <c r="N408" s="14">
        <v>3</v>
      </c>
    </row>
    <row r="409" spans="1:14" ht="45" x14ac:dyDescent="0.25">
      <c r="A409" s="2">
        <v>1020000407</v>
      </c>
      <c r="B409" s="2" t="s">
        <v>85</v>
      </c>
      <c r="C409" s="2" t="s">
        <v>99</v>
      </c>
      <c r="E409" s="2" t="s">
        <v>40</v>
      </c>
      <c r="F409" s="2" t="s">
        <v>51</v>
      </c>
      <c r="G409" s="2" t="s">
        <v>87</v>
      </c>
      <c r="H409" s="2" t="s">
        <v>88</v>
      </c>
      <c r="I409" s="2" t="s">
        <v>98</v>
      </c>
      <c r="K409" s="2" t="s">
        <v>808</v>
      </c>
      <c r="L409" s="10" t="s">
        <v>316</v>
      </c>
      <c r="M409" s="10">
        <v>2025</v>
      </c>
      <c r="N409" s="14">
        <v>3</v>
      </c>
    </row>
    <row r="410" spans="1:14" ht="45" x14ac:dyDescent="0.25">
      <c r="A410" s="2">
        <v>1020000408</v>
      </c>
      <c r="B410" s="2" t="s">
        <v>85</v>
      </c>
      <c r="C410" s="2" t="s">
        <v>99</v>
      </c>
      <c r="E410" s="2" t="s">
        <v>40</v>
      </c>
      <c r="F410" s="2" t="s">
        <v>51</v>
      </c>
      <c r="G410" s="2" t="s">
        <v>87</v>
      </c>
      <c r="H410" s="2" t="s">
        <v>90</v>
      </c>
      <c r="I410" s="2" t="s">
        <v>98</v>
      </c>
      <c r="K410" s="2" t="s">
        <v>808</v>
      </c>
      <c r="L410" s="10" t="s">
        <v>316</v>
      </c>
      <c r="M410" s="10">
        <v>2025</v>
      </c>
      <c r="N410" s="14">
        <v>3</v>
      </c>
    </row>
    <row r="411" spans="1:14" ht="45" x14ac:dyDescent="0.25">
      <c r="A411" s="2">
        <v>1020000409</v>
      </c>
      <c r="B411" s="2" t="s">
        <v>85</v>
      </c>
      <c r="C411" s="2" t="s">
        <v>99</v>
      </c>
      <c r="E411" s="2" t="s">
        <v>40</v>
      </c>
      <c r="F411" s="2" t="s">
        <v>51</v>
      </c>
      <c r="G411" s="2" t="s">
        <v>87</v>
      </c>
      <c r="H411" s="2" t="s">
        <v>91</v>
      </c>
      <c r="I411" s="2" t="s">
        <v>98</v>
      </c>
      <c r="K411" s="2" t="s">
        <v>808</v>
      </c>
      <c r="L411" s="10" t="s">
        <v>316</v>
      </c>
      <c r="M411" s="10">
        <v>2025</v>
      </c>
      <c r="N411" s="14">
        <v>3</v>
      </c>
    </row>
    <row r="412" spans="1:14" ht="45" x14ac:dyDescent="0.25">
      <c r="A412" s="2">
        <v>1020000410</v>
      </c>
      <c r="B412" s="2" t="s">
        <v>85</v>
      </c>
      <c r="C412" s="2" t="s">
        <v>99</v>
      </c>
      <c r="E412" s="2" t="s">
        <v>40</v>
      </c>
      <c r="F412" s="2" t="s">
        <v>51</v>
      </c>
      <c r="G412" s="2" t="s">
        <v>87</v>
      </c>
      <c r="H412" s="2" t="s">
        <v>92</v>
      </c>
      <c r="I412" s="2" t="s">
        <v>98</v>
      </c>
      <c r="K412" s="2" t="s">
        <v>808</v>
      </c>
      <c r="L412" s="10" t="s">
        <v>316</v>
      </c>
      <c r="M412" s="10">
        <v>2025</v>
      </c>
      <c r="N412" s="14">
        <v>3</v>
      </c>
    </row>
    <row r="413" spans="1:14" ht="45" x14ac:dyDescent="0.25">
      <c r="A413" s="2">
        <v>1020000411</v>
      </c>
      <c r="B413" s="2" t="s">
        <v>85</v>
      </c>
      <c r="C413" s="2" t="s">
        <v>99</v>
      </c>
      <c r="E413" s="2" t="s">
        <v>40</v>
      </c>
      <c r="F413" s="2" t="s">
        <v>51</v>
      </c>
      <c r="G413" s="2" t="s">
        <v>93</v>
      </c>
      <c r="H413" s="2" t="s">
        <v>88</v>
      </c>
      <c r="I413" s="2" t="s">
        <v>98</v>
      </c>
      <c r="K413" s="2" t="s">
        <v>808</v>
      </c>
      <c r="L413" s="10" t="s">
        <v>316</v>
      </c>
      <c r="M413" s="10">
        <v>2025</v>
      </c>
      <c r="N413" s="14">
        <v>3</v>
      </c>
    </row>
    <row r="414" spans="1:14" ht="45" x14ac:dyDescent="0.25">
      <c r="A414" s="2">
        <v>1020000412</v>
      </c>
      <c r="B414" s="2" t="s">
        <v>85</v>
      </c>
      <c r="C414" s="2" t="s">
        <v>99</v>
      </c>
      <c r="E414" s="2" t="s">
        <v>40</v>
      </c>
      <c r="F414" s="2" t="s">
        <v>51</v>
      </c>
      <c r="G414" s="2" t="s">
        <v>93</v>
      </c>
      <c r="H414" s="2" t="s">
        <v>90</v>
      </c>
      <c r="I414" s="2" t="s">
        <v>98</v>
      </c>
      <c r="K414" s="2" t="s">
        <v>808</v>
      </c>
      <c r="L414" s="10" t="s">
        <v>316</v>
      </c>
      <c r="M414" s="10">
        <v>2025</v>
      </c>
      <c r="N414" s="14">
        <v>3</v>
      </c>
    </row>
    <row r="415" spans="1:14" ht="45" x14ac:dyDescent="0.25">
      <c r="A415" s="2">
        <v>1020000413</v>
      </c>
      <c r="B415" s="2" t="s">
        <v>85</v>
      </c>
      <c r="C415" s="2" t="s">
        <v>99</v>
      </c>
      <c r="E415" s="2" t="s">
        <v>40</v>
      </c>
      <c r="F415" s="2" t="s">
        <v>51</v>
      </c>
      <c r="G415" s="2" t="s">
        <v>93</v>
      </c>
      <c r="H415" s="2" t="s">
        <v>91</v>
      </c>
      <c r="I415" s="2" t="s">
        <v>98</v>
      </c>
      <c r="K415" s="2" t="s">
        <v>808</v>
      </c>
      <c r="L415" s="10" t="s">
        <v>316</v>
      </c>
      <c r="M415" s="10">
        <v>2025</v>
      </c>
      <c r="N415" s="14">
        <v>3</v>
      </c>
    </row>
    <row r="416" spans="1:14" ht="45" x14ac:dyDescent="0.25">
      <c r="A416" s="2">
        <v>1020000414</v>
      </c>
      <c r="B416" s="2" t="s">
        <v>85</v>
      </c>
      <c r="C416" s="2" t="s">
        <v>99</v>
      </c>
      <c r="E416" s="2" t="s">
        <v>40</v>
      </c>
      <c r="F416" s="2" t="s">
        <v>51</v>
      </c>
      <c r="G416" s="2" t="s">
        <v>93</v>
      </c>
      <c r="H416" s="2" t="s">
        <v>92</v>
      </c>
      <c r="I416" s="2" t="s">
        <v>98</v>
      </c>
      <c r="K416" s="2" t="s">
        <v>808</v>
      </c>
      <c r="L416" s="10" t="s">
        <v>316</v>
      </c>
      <c r="M416" s="10">
        <v>2025</v>
      </c>
      <c r="N416" s="14">
        <v>3</v>
      </c>
    </row>
    <row r="417" spans="1:14" ht="45" x14ac:dyDescent="0.25">
      <c r="A417" s="2">
        <v>1020000415</v>
      </c>
      <c r="B417" s="2" t="s">
        <v>85</v>
      </c>
      <c r="C417" s="2" t="s">
        <v>99</v>
      </c>
      <c r="E417" s="2" t="s">
        <v>40</v>
      </c>
      <c r="F417" s="2" t="s">
        <v>51</v>
      </c>
      <c r="G417" s="2" t="s">
        <v>94</v>
      </c>
      <c r="H417" s="2" t="s">
        <v>88</v>
      </c>
      <c r="I417" s="2" t="s">
        <v>98</v>
      </c>
      <c r="K417" s="2" t="s">
        <v>808</v>
      </c>
      <c r="L417" s="10" t="s">
        <v>316</v>
      </c>
      <c r="M417" s="10">
        <v>2025</v>
      </c>
      <c r="N417" s="14">
        <v>3</v>
      </c>
    </row>
    <row r="418" spans="1:14" ht="45" x14ac:dyDescent="0.25">
      <c r="A418" s="2">
        <v>1020000416</v>
      </c>
      <c r="B418" s="2" t="s">
        <v>85</v>
      </c>
      <c r="C418" s="2" t="s">
        <v>99</v>
      </c>
      <c r="E418" s="2" t="s">
        <v>40</v>
      </c>
      <c r="F418" s="2" t="s">
        <v>51</v>
      </c>
      <c r="G418" s="2" t="s">
        <v>94</v>
      </c>
      <c r="H418" s="2" t="s">
        <v>90</v>
      </c>
      <c r="I418" s="2" t="s">
        <v>98</v>
      </c>
      <c r="K418" s="2" t="s">
        <v>808</v>
      </c>
      <c r="L418" s="10" t="s">
        <v>316</v>
      </c>
      <c r="M418" s="10">
        <v>2025</v>
      </c>
      <c r="N418" s="14">
        <v>3</v>
      </c>
    </row>
    <row r="419" spans="1:14" ht="45" x14ac:dyDescent="0.25">
      <c r="A419" s="2">
        <v>1020000417</v>
      </c>
      <c r="B419" s="2" t="s">
        <v>85</v>
      </c>
      <c r="C419" s="2" t="s">
        <v>99</v>
      </c>
      <c r="E419" s="2" t="s">
        <v>40</v>
      </c>
      <c r="F419" s="2" t="s">
        <v>51</v>
      </c>
      <c r="G419" s="2" t="s">
        <v>94</v>
      </c>
      <c r="H419" s="2" t="s">
        <v>91</v>
      </c>
      <c r="I419" s="2" t="s">
        <v>98</v>
      </c>
      <c r="K419" s="2" t="s">
        <v>808</v>
      </c>
      <c r="L419" s="10" t="s">
        <v>316</v>
      </c>
      <c r="M419" s="10">
        <v>2025</v>
      </c>
      <c r="N419" s="14">
        <v>3</v>
      </c>
    </row>
    <row r="420" spans="1:14" ht="45" x14ac:dyDescent="0.25">
      <c r="A420" s="2">
        <v>1020000418</v>
      </c>
      <c r="B420" s="2" t="s">
        <v>85</v>
      </c>
      <c r="C420" s="2" t="s">
        <v>99</v>
      </c>
      <c r="E420" s="2" t="s">
        <v>40</v>
      </c>
      <c r="F420" s="2" t="s">
        <v>51</v>
      </c>
      <c r="G420" s="2" t="s">
        <v>94</v>
      </c>
      <c r="H420" s="2" t="s">
        <v>92</v>
      </c>
      <c r="I420" s="2" t="s">
        <v>98</v>
      </c>
      <c r="K420" s="2" t="s">
        <v>808</v>
      </c>
      <c r="L420" s="10" t="s">
        <v>316</v>
      </c>
      <c r="M420" s="10">
        <v>2025</v>
      </c>
      <c r="N420" s="14">
        <v>3</v>
      </c>
    </row>
    <row r="421" spans="1:14" ht="45" x14ac:dyDescent="0.25">
      <c r="A421" s="2">
        <v>1020000419</v>
      </c>
      <c r="B421" s="2" t="s">
        <v>85</v>
      </c>
      <c r="C421" s="2" t="s">
        <v>100</v>
      </c>
      <c r="E421" s="2" t="s">
        <v>40</v>
      </c>
      <c r="F421" s="2" t="s">
        <v>51</v>
      </c>
      <c r="G421" s="2" t="s">
        <v>87</v>
      </c>
      <c r="H421" s="2" t="s">
        <v>88</v>
      </c>
      <c r="I421" s="2" t="s">
        <v>98</v>
      </c>
      <c r="K421" s="2" t="s">
        <v>808</v>
      </c>
      <c r="L421" s="10" t="s">
        <v>316</v>
      </c>
      <c r="M421" s="10">
        <v>2025</v>
      </c>
      <c r="N421" s="14">
        <v>3</v>
      </c>
    </row>
    <row r="422" spans="1:14" ht="45" x14ac:dyDescent="0.25">
      <c r="A422" s="2">
        <v>1020000420</v>
      </c>
      <c r="B422" s="2" t="s">
        <v>85</v>
      </c>
      <c r="C422" s="2" t="s">
        <v>100</v>
      </c>
      <c r="E422" s="2" t="s">
        <v>40</v>
      </c>
      <c r="F422" s="2" t="s">
        <v>51</v>
      </c>
      <c r="G422" s="2" t="s">
        <v>87</v>
      </c>
      <c r="H422" s="2" t="s">
        <v>90</v>
      </c>
      <c r="I422" s="2" t="s">
        <v>98</v>
      </c>
      <c r="K422" s="2" t="s">
        <v>808</v>
      </c>
      <c r="L422" s="10" t="s">
        <v>316</v>
      </c>
      <c r="M422" s="10">
        <v>2025</v>
      </c>
      <c r="N422" s="14">
        <v>3</v>
      </c>
    </row>
    <row r="423" spans="1:14" ht="45" x14ac:dyDescent="0.25">
      <c r="A423" s="2">
        <v>1020000421</v>
      </c>
      <c r="B423" s="2" t="s">
        <v>85</v>
      </c>
      <c r="C423" s="2" t="s">
        <v>100</v>
      </c>
      <c r="E423" s="2" t="s">
        <v>40</v>
      </c>
      <c r="F423" s="2" t="s">
        <v>51</v>
      </c>
      <c r="G423" s="2" t="s">
        <v>87</v>
      </c>
      <c r="H423" s="2" t="s">
        <v>91</v>
      </c>
      <c r="I423" s="2" t="s">
        <v>98</v>
      </c>
      <c r="K423" s="2" t="s">
        <v>808</v>
      </c>
      <c r="L423" s="10" t="s">
        <v>316</v>
      </c>
      <c r="M423" s="10">
        <v>2025</v>
      </c>
      <c r="N423" s="14">
        <v>3</v>
      </c>
    </row>
    <row r="424" spans="1:14" ht="45" x14ac:dyDescent="0.25">
      <c r="A424" s="2">
        <v>1020000422</v>
      </c>
      <c r="B424" s="2" t="s">
        <v>85</v>
      </c>
      <c r="C424" s="2" t="s">
        <v>100</v>
      </c>
      <c r="E424" s="2" t="s">
        <v>40</v>
      </c>
      <c r="F424" s="2" t="s">
        <v>51</v>
      </c>
      <c r="G424" s="2" t="s">
        <v>87</v>
      </c>
      <c r="H424" s="2" t="s">
        <v>92</v>
      </c>
      <c r="I424" s="2" t="s">
        <v>98</v>
      </c>
      <c r="K424" s="2" t="s">
        <v>808</v>
      </c>
      <c r="L424" s="10" t="s">
        <v>316</v>
      </c>
      <c r="M424" s="10">
        <v>2025</v>
      </c>
      <c r="N424" s="14">
        <v>3</v>
      </c>
    </row>
    <row r="425" spans="1:14" ht="45" x14ac:dyDescent="0.25">
      <c r="A425" s="2">
        <v>1020000423</v>
      </c>
      <c r="B425" s="2" t="s">
        <v>85</v>
      </c>
      <c r="C425" s="2" t="s">
        <v>100</v>
      </c>
      <c r="E425" s="2" t="s">
        <v>40</v>
      </c>
      <c r="F425" s="2" t="s">
        <v>51</v>
      </c>
      <c r="G425" s="2" t="s">
        <v>93</v>
      </c>
      <c r="H425" s="2" t="s">
        <v>88</v>
      </c>
      <c r="I425" s="2" t="s">
        <v>98</v>
      </c>
      <c r="K425" s="2" t="s">
        <v>808</v>
      </c>
      <c r="L425" s="10" t="s">
        <v>316</v>
      </c>
      <c r="M425" s="10">
        <v>2025</v>
      </c>
      <c r="N425" s="14">
        <v>3</v>
      </c>
    </row>
    <row r="426" spans="1:14" ht="45" x14ac:dyDescent="0.25">
      <c r="A426" s="2">
        <v>1020000424</v>
      </c>
      <c r="B426" s="2" t="s">
        <v>85</v>
      </c>
      <c r="C426" s="2" t="s">
        <v>100</v>
      </c>
      <c r="E426" s="2" t="s">
        <v>40</v>
      </c>
      <c r="F426" s="2" t="s">
        <v>51</v>
      </c>
      <c r="G426" s="2" t="s">
        <v>93</v>
      </c>
      <c r="H426" s="2" t="s">
        <v>90</v>
      </c>
      <c r="I426" s="2" t="s">
        <v>98</v>
      </c>
      <c r="K426" s="2" t="s">
        <v>808</v>
      </c>
      <c r="L426" s="10" t="s">
        <v>316</v>
      </c>
      <c r="M426" s="10">
        <v>2025</v>
      </c>
      <c r="N426" s="14">
        <v>3</v>
      </c>
    </row>
    <row r="427" spans="1:14" ht="45" x14ac:dyDescent="0.25">
      <c r="A427" s="2">
        <v>1020000425</v>
      </c>
      <c r="B427" s="2" t="s">
        <v>85</v>
      </c>
      <c r="C427" s="2" t="s">
        <v>100</v>
      </c>
      <c r="E427" s="2" t="s">
        <v>40</v>
      </c>
      <c r="F427" s="2" t="s">
        <v>51</v>
      </c>
      <c r="G427" s="2" t="s">
        <v>93</v>
      </c>
      <c r="H427" s="2" t="s">
        <v>91</v>
      </c>
      <c r="I427" s="2" t="s">
        <v>98</v>
      </c>
      <c r="K427" s="2" t="s">
        <v>808</v>
      </c>
      <c r="L427" s="10" t="s">
        <v>316</v>
      </c>
      <c r="M427" s="10">
        <v>2025</v>
      </c>
      <c r="N427" s="14">
        <v>3</v>
      </c>
    </row>
    <row r="428" spans="1:14" ht="45" x14ac:dyDescent="0.25">
      <c r="A428" s="2">
        <v>1020000426</v>
      </c>
      <c r="B428" s="2" t="s">
        <v>85</v>
      </c>
      <c r="C428" s="2" t="s">
        <v>100</v>
      </c>
      <c r="E428" s="2" t="s">
        <v>40</v>
      </c>
      <c r="F428" s="2" t="s">
        <v>51</v>
      </c>
      <c r="G428" s="2" t="s">
        <v>93</v>
      </c>
      <c r="H428" s="2" t="s">
        <v>92</v>
      </c>
      <c r="I428" s="2" t="s">
        <v>98</v>
      </c>
      <c r="K428" s="2" t="s">
        <v>808</v>
      </c>
      <c r="L428" s="10" t="s">
        <v>316</v>
      </c>
      <c r="M428" s="10">
        <v>2025</v>
      </c>
      <c r="N428" s="14">
        <v>3</v>
      </c>
    </row>
    <row r="429" spans="1:14" ht="45" x14ac:dyDescent="0.25">
      <c r="A429" s="2">
        <v>1020000427</v>
      </c>
      <c r="B429" s="2" t="s">
        <v>85</v>
      </c>
      <c r="C429" s="2" t="s">
        <v>100</v>
      </c>
      <c r="E429" s="2" t="s">
        <v>40</v>
      </c>
      <c r="F429" s="2" t="s">
        <v>51</v>
      </c>
      <c r="G429" s="2" t="s">
        <v>94</v>
      </c>
      <c r="H429" s="2" t="s">
        <v>88</v>
      </c>
      <c r="I429" s="2" t="s">
        <v>98</v>
      </c>
      <c r="K429" s="2" t="s">
        <v>808</v>
      </c>
      <c r="L429" s="10" t="s">
        <v>316</v>
      </c>
      <c r="M429" s="10">
        <v>2025</v>
      </c>
      <c r="N429" s="14">
        <v>3</v>
      </c>
    </row>
    <row r="430" spans="1:14" ht="45" x14ac:dyDescent="0.25">
      <c r="A430" s="2">
        <v>1020000428</v>
      </c>
      <c r="B430" s="2" t="s">
        <v>85</v>
      </c>
      <c r="C430" s="2" t="s">
        <v>100</v>
      </c>
      <c r="E430" s="2" t="s">
        <v>40</v>
      </c>
      <c r="F430" s="2" t="s">
        <v>51</v>
      </c>
      <c r="G430" s="2" t="s">
        <v>94</v>
      </c>
      <c r="H430" s="2" t="s">
        <v>90</v>
      </c>
      <c r="I430" s="2" t="s">
        <v>98</v>
      </c>
      <c r="K430" s="2" t="s">
        <v>808</v>
      </c>
      <c r="L430" s="10" t="s">
        <v>316</v>
      </c>
      <c r="M430" s="10">
        <v>2025</v>
      </c>
      <c r="N430" s="14">
        <v>3</v>
      </c>
    </row>
    <row r="431" spans="1:14" ht="45" x14ac:dyDescent="0.25">
      <c r="A431" s="2">
        <v>1020000429</v>
      </c>
      <c r="B431" s="2" t="s">
        <v>85</v>
      </c>
      <c r="C431" s="2" t="s">
        <v>100</v>
      </c>
      <c r="E431" s="2" t="s">
        <v>40</v>
      </c>
      <c r="F431" s="2" t="s">
        <v>51</v>
      </c>
      <c r="G431" s="2" t="s">
        <v>94</v>
      </c>
      <c r="H431" s="2" t="s">
        <v>91</v>
      </c>
      <c r="I431" s="2" t="s">
        <v>98</v>
      </c>
      <c r="K431" s="2" t="s">
        <v>808</v>
      </c>
      <c r="L431" s="10" t="s">
        <v>316</v>
      </c>
      <c r="M431" s="10">
        <v>2025</v>
      </c>
      <c r="N431" s="14">
        <v>3</v>
      </c>
    </row>
    <row r="432" spans="1:14" ht="45" x14ac:dyDescent="0.25">
      <c r="A432" s="2">
        <v>1020000430</v>
      </c>
      <c r="B432" s="2" t="s">
        <v>85</v>
      </c>
      <c r="C432" s="2" t="s">
        <v>100</v>
      </c>
      <c r="E432" s="2" t="s">
        <v>40</v>
      </c>
      <c r="F432" s="2" t="s">
        <v>51</v>
      </c>
      <c r="G432" s="2" t="s">
        <v>94</v>
      </c>
      <c r="H432" s="2" t="s">
        <v>92</v>
      </c>
      <c r="I432" s="2" t="s">
        <v>98</v>
      </c>
      <c r="K432" s="2" t="s">
        <v>808</v>
      </c>
      <c r="L432" s="10" t="s">
        <v>316</v>
      </c>
      <c r="M432" s="10">
        <v>2025</v>
      </c>
      <c r="N432" s="14">
        <v>3</v>
      </c>
    </row>
    <row r="433" spans="1:14" ht="60" x14ac:dyDescent="0.25">
      <c r="A433" s="2">
        <v>1020000431</v>
      </c>
      <c r="B433" s="2" t="s">
        <v>85</v>
      </c>
      <c r="C433" s="2" t="s">
        <v>86</v>
      </c>
      <c r="E433" s="2" t="s">
        <v>41</v>
      </c>
      <c r="F433" s="2" t="s">
        <v>51</v>
      </c>
      <c r="G433" s="2" t="s">
        <v>87</v>
      </c>
      <c r="H433" s="2" t="s">
        <v>88</v>
      </c>
      <c r="I433" s="2" t="s">
        <v>89</v>
      </c>
      <c r="K433" s="2" t="s">
        <v>808</v>
      </c>
      <c r="L433" s="10" t="s">
        <v>316</v>
      </c>
      <c r="M433" s="10">
        <v>2025</v>
      </c>
      <c r="N433" s="14">
        <v>3</v>
      </c>
    </row>
    <row r="434" spans="1:14" ht="60" x14ac:dyDescent="0.25">
      <c r="A434" s="2">
        <v>1020000432</v>
      </c>
      <c r="B434" s="2" t="s">
        <v>85</v>
      </c>
      <c r="C434" s="2" t="s">
        <v>86</v>
      </c>
      <c r="E434" s="2" t="s">
        <v>41</v>
      </c>
      <c r="F434" s="2" t="s">
        <v>51</v>
      </c>
      <c r="G434" s="2" t="s">
        <v>87</v>
      </c>
      <c r="H434" s="2" t="s">
        <v>90</v>
      </c>
      <c r="I434" s="2" t="s">
        <v>89</v>
      </c>
      <c r="K434" s="2" t="s">
        <v>808</v>
      </c>
      <c r="L434" s="10" t="s">
        <v>316</v>
      </c>
      <c r="M434" s="10">
        <v>2025</v>
      </c>
      <c r="N434" s="14">
        <v>3</v>
      </c>
    </row>
    <row r="435" spans="1:14" ht="60" x14ac:dyDescent="0.25">
      <c r="A435" s="2">
        <v>1020000433</v>
      </c>
      <c r="B435" s="2" t="s">
        <v>85</v>
      </c>
      <c r="C435" s="2" t="s">
        <v>86</v>
      </c>
      <c r="E435" s="2" t="s">
        <v>41</v>
      </c>
      <c r="F435" s="2" t="s">
        <v>51</v>
      </c>
      <c r="G435" s="2" t="s">
        <v>87</v>
      </c>
      <c r="H435" s="2" t="s">
        <v>91</v>
      </c>
      <c r="I435" s="2" t="s">
        <v>89</v>
      </c>
      <c r="K435" s="2" t="s">
        <v>808</v>
      </c>
      <c r="L435" s="10" t="s">
        <v>316</v>
      </c>
      <c r="M435" s="10">
        <v>2025</v>
      </c>
      <c r="N435" s="14">
        <v>3</v>
      </c>
    </row>
    <row r="436" spans="1:14" ht="60" x14ac:dyDescent="0.25">
      <c r="A436" s="2">
        <v>1020000434</v>
      </c>
      <c r="B436" s="2" t="s">
        <v>85</v>
      </c>
      <c r="C436" s="2" t="s">
        <v>86</v>
      </c>
      <c r="E436" s="2" t="s">
        <v>41</v>
      </c>
      <c r="F436" s="2" t="s">
        <v>51</v>
      </c>
      <c r="G436" s="2" t="s">
        <v>87</v>
      </c>
      <c r="H436" s="2" t="s">
        <v>92</v>
      </c>
      <c r="I436" s="2" t="s">
        <v>89</v>
      </c>
      <c r="K436" s="2" t="s">
        <v>808</v>
      </c>
      <c r="L436" s="10" t="s">
        <v>316</v>
      </c>
      <c r="M436" s="10">
        <v>2025</v>
      </c>
      <c r="N436" s="14">
        <v>3</v>
      </c>
    </row>
    <row r="437" spans="1:14" ht="60" x14ac:dyDescent="0.25">
      <c r="A437" s="2">
        <v>1020000435</v>
      </c>
      <c r="B437" s="2" t="s">
        <v>85</v>
      </c>
      <c r="C437" s="2" t="s">
        <v>86</v>
      </c>
      <c r="E437" s="2" t="s">
        <v>41</v>
      </c>
      <c r="F437" s="2" t="s">
        <v>51</v>
      </c>
      <c r="G437" s="2" t="s">
        <v>93</v>
      </c>
      <c r="H437" s="2" t="s">
        <v>88</v>
      </c>
      <c r="I437" s="2" t="s">
        <v>89</v>
      </c>
      <c r="K437" s="2" t="s">
        <v>808</v>
      </c>
      <c r="L437" s="10" t="s">
        <v>316</v>
      </c>
      <c r="M437" s="10">
        <v>2025</v>
      </c>
      <c r="N437" s="14">
        <v>3</v>
      </c>
    </row>
    <row r="438" spans="1:14" ht="60" x14ac:dyDescent="0.25">
      <c r="A438" s="2">
        <v>1020000436</v>
      </c>
      <c r="B438" s="2" t="s">
        <v>85</v>
      </c>
      <c r="C438" s="2" t="s">
        <v>86</v>
      </c>
      <c r="E438" s="2" t="s">
        <v>41</v>
      </c>
      <c r="F438" s="2" t="s">
        <v>51</v>
      </c>
      <c r="G438" s="2" t="s">
        <v>93</v>
      </c>
      <c r="H438" s="2" t="s">
        <v>90</v>
      </c>
      <c r="I438" s="2" t="s">
        <v>89</v>
      </c>
      <c r="K438" s="2" t="s">
        <v>808</v>
      </c>
      <c r="L438" s="10" t="s">
        <v>316</v>
      </c>
      <c r="M438" s="10">
        <v>2025</v>
      </c>
      <c r="N438" s="14">
        <v>3</v>
      </c>
    </row>
    <row r="439" spans="1:14" ht="60" x14ac:dyDescent="0.25">
      <c r="A439" s="2">
        <v>1020000437</v>
      </c>
      <c r="B439" s="2" t="s">
        <v>85</v>
      </c>
      <c r="C439" s="2" t="s">
        <v>86</v>
      </c>
      <c r="E439" s="2" t="s">
        <v>41</v>
      </c>
      <c r="F439" s="2" t="s">
        <v>51</v>
      </c>
      <c r="G439" s="2" t="s">
        <v>93</v>
      </c>
      <c r="H439" s="2" t="s">
        <v>91</v>
      </c>
      <c r="I439" s="2" t="s">
        <v>89</v>
      </c>
      <c r="K439" s="2" t="s">
        <v>808</v>
      </c>
      <c r="L439" s="10" t="s">
        <v>316</v>
      </c>
      <c r="M439" s="10">
        <v>2025</v>
      </c>
      <c r="N439" s="14">
        <v>3</v>
      </c>
    </row>
    <row r="440" spans="1:14" ht="60" x14ac:dyDescent="0.25">
      <c r="A440" s="2">
        <v>1020000438</v>
      </c>
      <c r="B440" s="2" t="s">
        <v>85</v>
      </c>
      <c r="C440" s="2" t="s">
        <v>86</v>
      </c>
      <c r="E440" s="2" t="s">
        <v>41</v>
      </c>
      <c r="F440" s="2" t="s">
        <v>51</v>
      </c>
      <c r="G440" s="2" t="s">
        <v>93</v>
      </c>
      <c r="H440" s="2" t="s">
        <v>92</v>
      </c>
      <c r="I440" s="2" t="s">
        <v>89</v>
      </c>
      <c r="K440" s="2" t="s">
        <v>808</v>
      </c>
      <c r="L440" s="10" t="s">
        <v>316</v>
      </c>
      <c r="M440" s="10">
        <v>2025</v>
      </c>
      <c r="N440" s="14">
        <v>3</v>
      </c>
    </row>
    <row r="441" spans="1:14" ht="60" x14ac:dyDescent="0.25">
      <c r="A441" s="2">
        <v>1020000439</v>
      </c>
      <c r="B441" s="2" t="s">
        <v>85</v>
      </c>
      <c r="C441" s="2" t="s">
        <v>86</v>
      </c>
      <c r="E441" s="2" t="s">
        <v>41</v>
      </c>
      <c r="F441" s="2" t="s">
        <v>51</v>
      </c>
      <c r="G441" s="2" t="s">
        <v>94</v>
      </c>
      <c r="H441" s="2" t="s">
        <v>88</v>
      </c>
      <c r="I441" s="2" t="s">
        <v>89</v>
      </c>
      <c r="K441" s="2" t="s">
        <v>808</v>
      </c>
      <c r="L441" s="10" t="s">
        <v>316</v>
      </c>
      <c r="M441" s="10">
        <v>2025</v>
      </c>
      <c r="N441" s="14">
        <v>3</v>
      </c>
    </row>
    <row r="442" spans="1:14" ht="60" x14ac:dyDescent="0.25">
      <c r="A442" s="2">
        <v>1020000440</v>
      </c>
      <c r="B442" s="2" t="s">
        <v>85</v>
      </c>
      <c r="C442" s="2" t="s">
        <v>86</v>
      </c>
      <c r="E442" s="2" t="s">
        <v>41</v>
      </c>
      <c r="F442" s="2" t="s">
        <v>51</v>
      </c>
      <c r="G442" s="2" t="s">
        <v>94</v>
      </c>
      <c r="H442" s="2" t="s">
        <v>90</v>
      </c>
      <c r="I442" s="2" t="s">
        <v>89</v>
      </c>
      <c r="K442" s="2" t="s">
        <v>808</v>
      </c>
      <c r="L442" s="10" t="s">
        <v>316</v>
      </c>
      <c r="M442" s="10">
        <v>2025</v>
      </c>
      <c r="N442" s="14">
        <v>3</v>
      </c>
    </row>
    <row r="443" spans="1:14" ht="60" x14ac:dyDescent="0.25">
      <c r="A443" s="2">
        <v>1020000441</v>
      </c>
      <c r="B443" s="2" t="s">
        <v>85</v>
      </c>
      <c r="C443" s="2" t="s">
        <v>86</v>
      </c>
      <c r="E443" s="2" t="s">
        <v>41</v>
      </c>
      <c r="F443" s="2" t="s">
        <v>51</v>
      </c>
      <c r="G443" s="2" t="s">
        <v>94</v>
      </c>
      <c r="H443" s="2" t="s">
        <v>91</v>
      </c>
      <c r="I443" s="2" t="s">
        <v>89</v>
      </c>
      <c r="K443" s="2" t="s">
        <v>808</v>
      </c>
      <c r="L443" s="10" t="s">
        <v>316</v>
      </c>
      <c r="M443" s="10">
        <v>2025</v>
      </c>
      <c r="N443" s="14">
        <v>3</v>
      </c>
    </row>
    <row r="444" spans="1:14" ht="60" x14ac:dyDescent="0.25">
      <c r="A444" s="2">
        <v>1020000442</v>
      </c>
      <c r="B444" s="2" t="s">
        <v>85</v>
      </c>
      <c r="C444" s="2" t="s">
        <v>86</v>
      </c>
      <c r="E444" s="2" t="s">
        <v>41</v>
      </c>
      <c r="F444" s="2" t="s">
        <v>51</v>
      </c>
      <c r="G444" s="2" t="s">
        <v>94</v>
      </c>
      <c r="H444" s="2" t="s">
        <v>92</v>
      </c>
      <c r="I444" s="2" t="s">
        <v>89</v>
      </c>
      <c r="K444" s="2" t="s">
        <v>808</v>
      </c>
      <c r="L444" s="10" t="s">
        <v>316</v>
      </c>
      <c r="M444" s="10">
        <v>2025</v>
      </c>
      <c r="N444" s="14">
        <v>3</v>
      </c>
    </row>
    <row r="445" spans="1:14" ht="45" x14ac:dyDescent="0.25">
      <c r="A445" s="2">
        <v>1020000443</v>
      </c>
      <c r="B445" s="2" t="s">
        <v>85</v>
      </c>
      <c r="C445" s="2" t="s">
        <v>95</v>
      </c>
      <c r="E445" s="2" t="s">
        <v>41</v>
      </c>
      <c r="F445" s="2" t="s">
        <v>51</v>
      </c>
      <c r="G445" s="2" t="s">
        <v>87</v>
      </c>
      <c r="H445" s="2" t="s">
        <v>88</v>
      </c>
      <c r="I445" s="2" t="s">
        <v>96</v>
      </c>
      <c r="K445" s="2" t="s">
        <v>808</v>
      </c>
      <c r="L445" s="10" t="s">
        <v>316</v>
      </c>
      <c r="M445" s="10">
        <v>2025</v>
      </c>
      <c r="N445" s="14">
        <v>3</v>
      </c>
    </row>
    <row r="446" spans="1:14" ht="45" x14ac:dyDescent="0.25">
      <c r="A446" s="2">
        <v>1020000444</v>
      </c>
      <c r="B446" s="2" t="s">
        <v>85</v>
      </c>
      <c r="C446" s="2" t="s">
        <v>95</v>
      </c>
      <c r="E446" s="2" t="s">
        <v>41</v>
      </c>
      <c r="F446" s="2" t="s">
        <v>51</v>
      </c>
      <c r="G446" s="2" t="s">
        <v>87</v>
      </c>
      <c r="H446" s="2" t="s">
        <v>90</v>
      </c>
      <c r="I446" s="2" t="s">
        <v>96</v>
      </c>
      <c r="K446" s="2" t="s">
        <v>808</v>
      </c>
      <c r="L446" s="10" t="s">
        <v>316</v>
      </c>
      <c r="M446" s="10">
        <v>2025</v>
      </c>
      <c r="N446" s="14">
        <v>3</v>
      </c>
    </row>
    <row r="447" spans="1:14" ht="45" x14ac:dyDescent="0.25">
      <c r="A447" s="2">
        <v>1020000445</v>
      </c>
      <c r="B447" s="2" t="s">
        <v>85</v>
      </c>
      <c r="C447" s="2" t="s">
        <v>95</v>
      </c>
      <c r="E447" s="2" t="s">
        <v>41</v>
      </c>
      <c r="F447" s="2" t="s">
        <v>51</v>
      </c>
      <c r="G447" s="2" t="s">
        <v>87</v>
      </c>
      <c r="H447" s="2" t="s">
        <v>91</v>
      </c>
      <c r="I447" s="2" t="s">
        <v>96</v>
      </c>
      <c r="K447" s="2" t="s">
        <v>808</v>
      </c>
      <c r="L447" s="10" t="s">
        <v>316</v>
      </c>
      <c r="M447" s="10">
        <v>2025</v>
      </c>
      <c r="N447" s="14">
        <v>3</v>
      </c>
    </row>
    <row r="448" spans="1:14" ht="45" x14ac:dyDescent="0.25">
      <c r="A448" s="2">
        <v>1020000446</v>
      </c>
      <c r="B448" s="2" t="s">
        <v>85</v>
      </c>
      <c r="C448" s="2" t="s">
        <v>95</v>
      </c>
      <c r="E448" s="2" t="s">
        <v>41</v>
      </c>
      <c r="F448" s="2" t="s">
        <v>51</v>
      </c>
      <c r="G448" s="2" t="s">
        <v>87</v>
      </c>
      <c r="H448" s="2" t="s">
        <v>92</v>
      </c>
      <c r="I448" s="2" t="s">
        <v>96</v>
      </c>
      <c r="K448" s="2" t="s">
        <v>808</v>
      </c>
      <c r="L448" s="10" t="s">
        <v>316</v>
      </c>
      <c r="M448" s="10">
        <v>2025</v>
      </c>
      <c r="N448" s="14">
        <v>3</v>
      </c>
    </row>
    <row r="449" spans="1:14" ht="45" x14ac:dyDescent="0.25">
      <c r="A449" s="2">
        <v>1020000447</v>
      </c>
      <c r="B449" s="2" t="s">
        <v>85</v>
      </c>
      <c r="C449" s="2" t="s">
        <v>95</v>
      </c>
      <c r="E449" s="2" t="s">
        <v>41</v>
      </c>
      <c r="F449" s="2" t="s">
        <v>51</v>
      </c>
      <c r="G449" s="2" t="s">
        <v>93</v>
      </c>
      <c r="H449" s="2" t="s">
        <v>88</v>
      </c>
      <c r="I449" s="2" t="s">
        <v>96</v>
      </c>
      <c r="K449" s="2" t="s">
        <v>808</v>
      </c>
      <c r="L449" s="10" t="s">
        <v>316</v>
      </c>
      <c r="M449" s="10">
        <v>2025</v>
      </c>
      <c r="N449" s="14">
        <v>3</v>
      </c>
    </row>
    <row r="450" spans="1:14" ht="45" x14ac:dyDescent="0.25">
      <c r="A450" s="2">
        <v>1020000448</v>
      </c>
      <c r="B450" s="2" t="s">
        <v>85</v>
      </c>
      <c r="C450" s="2" t="s">
        <v>95</v>
      </c>
      <c r="E450" s="2" t="s">
        <v>41</v>
      </c>
      <c r="F450" s="2" t="s">
        <v>51</v>
      </c>
      <c r="G450" s="2" t="s">
        <v>93</v>
      </c>
      <c r="H450" s="2" t="s">
        <v>90</v>
      </c>
      <c r="I450" s="2" t="s">
        <v>96</v>
      </c>
      <c r="K450" s="2" t="s">
        <v>808</v>
      </c>
      <c r="L450" s="10" t="s">
        <v>316</v>
      </c>
      <c r="M450" s="10">
        <v>2025</v>
      </c>
      <c r="N450" s="14">
        <v>3</v>
      </c>
    </row>
    <row r="451" spans="1:14" ht="45" x14ac:dyDescent="0.25">
      <c r="A451" s="2">
        <v>1020000449</v>
      </c>
      <c r="B451" s="2" t="s">
        <v>85</v>
      </c>
      <c r="C451" s="2" t="s">
        <v>95</v>
      </c>
      <c r="E451" s="2" t="s">
        <v>41</v>
      </c>
      <c r="F451" s="2" t="s">
        <v>51</v>
      </c>
      <c r="G451" s="2" t="s">
        <v>93</v>
      </c>
      <c r="H451" s="2" t="s">
        <v>91</v>
      </c>
      <c r="I451" s="2" t="s">
        <v>96</v>
      </c>
      <c r="K451" s="2" t="s">
        <v>808</v>
      </c>
      <c r="L451" s="10" t="s">
        <v>316</v>
      </c>
      <c r="M451" s="10">
        <v>2025</v>
      </c>
      <c r="N451" s="14">
        <v>3</v>
      </c>
    </row>
    <row r="452" spans="1:14" ht="45" x14ac:dyDescent="0.25">
      <c r="A452" s="2">
        <v>1020000450</v>
      </c>
      <c r="B452" s="2" t="s">
        <v>85</v>
      </c>
      <c r="C452" s="2" t="s">
        <v>95</v>
      </c>
      <c r="E452" s="2" t="s">
        <v>41</v>
      </c>
      <c r="F452" s="2" t="s">
        <v>51</v>
      </c>
      <c r="G452" s="2" t="s">
        <v>93</v>
      </c>
      <c r="H452" s="2" t="s">
        <v>92</v>
      </c>
      <c r="I452" s="2" t="s">
        <v>96</v>
      </c>
      <c r="K452" s="2" t="s">
        <v>808</v>
      </c>
      <c r="L452" s="10" t="s">
        <v>316</v>
      </c>
      <c r="M452" s="10">
        <v>2025</v>
      </c>
      <c r="N452" s="14">
        <v>3</v>
      </c>
    </row>
    <row r="453" spans="1:14" ht="45" x14ac:dyDescent="0.25">
      <c r="A453" s="2">
        <v>1020000451</v>
      </c>
      <c r="B453" s="2" t="s">
        <v>85</v>
      </c>
      <c r="C453" s="2" t="s">
        <v>95</v>
      </c>
      <c r="E453" s="2" t="s">
        <v>41</v>
      </c>
      <c r="F453" s="2" t="s">
        <v>51</v>
      </c>
      <c r="G453" s="2" t="s">
        <v>94</v>
      </c>
      <c r="H453" s="2" t="s">
        <v>88</v>
      </c>
      <c r="I453" s="2" t="s">
        <v>96</v>
      </c>
      <c r="K453" s="2" t="s">
        <v>808</v>
      </c>
      <c r="L453" s="10" t="s">
        <v>316</v>
      </c>
      <c r="M453" s="10">
        <v>2025</v>
      </c>
      <c r="N453" s="14">
        <v>3</v>
      </c>
    </row>
    <row r="454" spans="1:14" ht="45" x14ac:dyDescent="0.25">
      <c r="A454" s="2">
        <v>1020000452</v>
      </c>
      <c r="B454" s="2" t="s">
        <v>85</v>
      </c>
      <c r="C454" s="2" t="s">
        <v>95</v>
      </c>
      <c r="E454" s="2" t="s">
        <v>41</v>
      </c>
      <c r="F454" s="2" t="s">
        <v>51</v>
      </c>
      <c r="G454" s="2" t="s">
        <v>94</v>
      </c>
      <c r="H454" s="2" t="s">
        <v>90</v>
      </c>
      <c r="I454" s="2" t="s">
        <v>96</v>
      </c>
      <c r="K454" s="2" t="s">
        <v>808</v>
      </c>
      <c r="L454" s="10" t="s">
        <v>316</v>
      </c>
      <c r="M454" s="10">
        <v>2025</v>
      </c>
      <c r="N454" s="14">
        <v>3</v>
      </c>
    </row>
    <row r="455" spans="1:14" ht="45" x14ac:dyDescent="0.25">
      <c r="A455" s="2">
        <v>1020000453</v>
      </c>
      <c r="B455" s="2" t="s">
        <v>85</v>
      </c>
      <c r="C455" s="2" t="s">
        <v>95</v>
      </c>
      <c r="E455" s="2" t="s">
        <v>41</v>
      </c>
      <c r="F455" s="2" t="s">
        <v>51</v>
      </c>
      <c r="G455" s="2" t="s">
        <v>94</v>
      </c>
      <c r="H455" s="2" t="s">
        <v>91</v>
      </c>
      <c r="I455" s="2" t="s">
        <v>96</v>
      </c>
      <c r="K455" s="2" t="s">
        <v>808</v>
      </c>
      <c r="L455" s="10" t="s">
        <v>316</v>
      </c>
      <c r="M455" s="10">
        <v>2025</v>
      </c>
      <c r="N455" s="14">
        <v>3</v>
      </c>
    </row>
    <row r="456" spans="1:14" ht="45" x14ac:dyDescent="0.25">
      <c r="A456" s="2">
        <v>1020000454</v>
      </c>
      <c r="B456" s="2" t="s">
        <v>85</v>
      </c>
      <c r="C456" s="2" t="s">
        <v>95</v>
      </c>
      <c r="E456" s="2" t="s">
        <v>41</v>
      </c>
      <c r="F456" s="2" t="s">
        <v>51</v>
      </c>
      <c r="G456" s="2" t="s">
        <v>94</v>
      </c>
      <c r="H456" s="2" t="s">
        <v>92</v>
      </c>
      <c r="I456" s="2" t="s">
        <v>96</v>
      </c>
      <c r="K456" s="2" t="s">
        <v>808</v>
      </c>
      <c r="L456" s="10" t="s">
        <v>316</v>
      </c>
      <c r="M456" s="10">
        <v>2025</v>
      </c>
      <c r="N456" s="14">
        <v>3</v>
      </c>
    </row>
    <row r="457" spans="1:14" ht="45" x14ac:dyDescent="0.25">
      <c r="A457" s="2">
        <v>1020000455</v>
      </c>
      <c r="B457" s="2" t="s">
        <v>85</v>
      </c>
      <c r="C457" s="2" t="s">
        <v>97</v>
      </c>
      <c r="E457" s="2" t="s">
        <v>41</v>
      </c>
      <c r="F457" s="2" t="s">
        <v>51</v>
      </c>
      <c r="G457" s="2" t="s">
        <v>87</v>
      </c>
      <c r="H457" s="2" t="s">
        <v>88</v>
      </c>
      <c r="I457" s="2" t="s">
        <v>98</v>
      </c>
      <c r="K457" s="2" t="s">
        <v>808</v>
      </c>
      <c r="L457" s="10" t="s">
        <v>316</v>
      </c>
      <c r="M457" s="10">
        <v>2025</v>
      </c>
      <c r="N457" s="14">
        <v>3</v>
      </c>
    </row>
    <row r="458" spans="1:14" ht="45" x14ac:dyDescent="0.25">
      <c r="A458" s="2">
        <v>1020000456</v>
      </c>
      <c r="B458" s="2" t="s">
        <v>85</v>
      </c>
      <c r="C458" s="2" t="s">
        <v>97</v>
      </c>
      <c r="E458" s="2" t="s">
        <v>41</v>
      </c>
      <c r="F458" s="2" t="s">
        <v>51</v>
      </c>
      <c r="G458" s="2" t="s">
        <v>87</v>
      </c>
      <c r="H458" s="2" t="s">
        <v>90</v>
      </c>
      <c r="I458" s="2" t="s">
        <v>98</v>
      </c>
      <c r="K458" s="2" t="s">
        <v>808</v>
      </c>
      <c r="L458" s="10" t="s">
        <v>316</v>
      </c>
      <c r="M458" s="10">
        <v>2025</v>
      </c>
      <c r="N458" s="14">
        <v>3</v>
      </c>
    </row>
    <row r="459" spans="1:14" ht="45" x14ac:dyDescent="0.25">
      <c r="A459" s="2">
        <v>1020000457</v>
      </c>
      <c r="B459" s="2" t="s">
        <v>85</v>
      </c>
      <c r="C459" s="2" t="s">
        <v>97</v>
      </c>
      <c r="E459" s="2" t="s">
        <v>41</v>
      </c>
      <c r="F459" s="2" t="s">
        <v>51</v>
      </c>
      <c r="G459" s="2" t="s">
        <v>87</v>
      </c>
      <c r="H459" s="2" t="s">
        <v>91</v>
      </c>
      <c r="I459" s="2" t="s">
        <v>98</v>
      </c>
      <c r="K459" s="2" t="s">
        <v>808</v>
      </c>
      <c r="L459" s="10" t="s">
        <v>316</v>
      </c>
      <c r="M459" s="10">
        <v>2025</v>
      </c>
      <c r="N459" s="14">
        <v>3</v>
      </c>
    </row>
    <row r="460" spans="1:14" ht="45" x14ac:dyDescent="0.25">
      <c r="A460" s="2">
        <v>1020000458</v>
      </c>
      <c r="B460" s="2" t="s">
        <v>85</v>
      </c>
      <c r="C460" s="2" t="s">
        <v>97</v>
      </c>
      <c r="E460" s="2" t="s">
        <v>41</v>
      </c>
      <c r="F460" s="2" t="s">
        <v>51</v>
      </c>
      <c r="G460" s="2" t="s">
        <v>87</v>
      </c>
      <c r="H460" s="2" t="s">
        <v>92</v>
      </c>
      <c r="I460" s="2" t="s">
        <v>98</v>
      </c>
      <c r="K460" s="2" t="s">
        <v>808</v>
      </c>
      <c r="L460" s="10" t="s">
        <v>316</v>
      </c>
      <c r="M460" s="10">
        <v>2025</v>
      </c>
      <c r="N460" s="14">
        <v>3</v>
      </c>
    </row>
    <row r="461" spans="1:14" ht="45" x14ac:dyDescent="0.25">
      <c r="A461" s="2">
        <v>1020000459</v>
      </c>
      <c r="B461" s="2" t="s">
        <v>85</v>
      </c>
      <c r="C461" s="2" t="s">
        <v>97</v>
      </c>
      <c r="E461" s="2" t="s">
        <v>41</v>
      </c>
      <c r="F461" s="2" t="s">
        <v>51</v>
      </c>
      <c r="G461" s="2" t="s">
        <v>93</v>
      </c>
      <c r="H461" s="2" t="s">
        <v>88</v>
      </c>
      <c r="I461" s="2" t="s">
        <v>98</v>
      </c>
      <c r="K461" s="2" t="s">
        <v>808</v>
      </c>
      <c r="L461" s="10" t="s">
        <v>316</v>
      </c>
      <c r="M461" s="10">
        <v>2025</v>
      </c>
      <c r="N461" s="14">
        <v>3</v>
      </c>
    </row>
    <row r="462" spans="1:14" ht="45" x14ac:dyDescent="0.25">
      <c r="A462" s="2">
        <v>1020000460</v>
      </c>
      <c r="B462" s="2" t="s">
        <v>85</v>
      </c>
      <c r="C462" s="2" t="s">
        <v>97</v>
      </c>
      <c r="E462" s="2" t="s">
        <v>41</v>
      </c>
      <c r="F462" s="2" t="s">
        <v>51</v>
      </c>
      <c r="G462" s="2" t="s">
        <v>93</v>
      </c>
      <c r="H462" s="2" t="s">
        <v>90</v>
      </c>
      <c r="I462" s="2" t="s">
        <v>98</v>
      </c>
      <c r="K462" s="2" t="s">
        <v>808</v>
      </c>
      <c r="L462" s="10" t="s">
        <v>316</v>
      </c>
      <c r="M462" s="10">
        <v>2025</v>
      </c>
      <c r="N462" s="14">
        <v>3</v>
      </c>
    </row>
    <row r="463" spans="1:14" ht="45" x14ac:dyDescent="0.25">
      <c r="A463" s="2">
        <v>1020000461</v>
      </c>
      <c r="B463" s="2" t="s">
        <v>85</v>
      </c>
      <c r="C463" s="2" t="s">
        <v>97</v>
      </c>
      <c r="E463" s="2" t="s">
        <v>41</v>
      </c>
      <c r="F463" s="2" t="s">
        <v>51</v>
      </c>
      <c r="G463" s="2" t="s">
        <v>93</v>
      </c>
      <c r="H463" s="2" t="s">
        <v>91</v>
      </c>
      <c r="I463" s="2" t="s">
        <v>98</v>
      </c>
      <c r="K463" s="2" t="s">
        <v>808</v>
      </c>
      <c r="L463" s="10" t="s">
        <v>316</v>
      </c>
      <c r="M463" s="10">
        <v>2025</v>
      </c>
      <c r="N463" s="14">
        <v>3</v>
      </c>
    </row>
    <row r="464" spans="1:14" ht="45" x14ac:dyDescent="0.25">
      <c r="A464" s="2">
        <v>1020000462</v>
      </c>
      <c r="B464" s="2" t="s">
        <v>85</v>
      </c>
      <c r="C464" s="2" t="s">
        <v>97</v>
      </c>
      <c r="E464" s="2" t="s">
        <v>41</v>
      </c>
      <c r="F464" s="2" t="s">
        <v>51</v>
      </c>
      <c r="G464" s="2" t="s">
        <v>93</v>
      </c>
      <c r="H464" s="2" t="s">
        <v>92</v>
      </c>
      <c r="I464" s="2" t="s">
        <v>98</v>
      </c>
      <c r="K464" s="2" t="s">
        <v>808</v>
      </c>
      <c r="L464" s="10" t="s">
        <v>316</v>
      </c>
      <c r="M464" s="10">
        <v>2025</v>
      </c>
      <c r="N464" s="14">
        <v>3</v>
      </c>
    </row>
    <row r="465" spans="1:14" ht="45" x14ac:dyDescent="0.25">
      <c r="A465" s="2">
        <v>1020000463</v>
      </c>
      <c r="B465" s="2" t="s">
        <v>85</v>
      </c>
      <c r="C465" s="2" t="s">
        <v>97</v>
      </c>
      <c r="E465" s="2" t="s">
        <v>41</v>
      </c>
      <c r="F465" s="2" t="s">
        <v>51</v>
      </c>
      <c r="G465" s="2" t="s">
        <v>94</v>
      </c>
      <c r="H465" s="2" t="s">
        <v>88</v>
      </c>
      <c r="I465" s="2" t="s">
        <v>98</v>
      </c>
      <c r="K465" s="2" t="s">
        <v>808</v>
      </c>
      <c r="L465" s="10" t="s">
        <v>316</v>
      </c>
      <c r="M465" s="10">
        <v>2025</v>
      </c>
      <c r="N465" s="14">
        <v>3</v>
      </c>
    </row>
    <row r="466" spans="1:14" ht="45" x14ac:dyDescent="0.25">
      <c r="A466" s="2">
        <v>1020000464</v>
      </c>
      <c r="B466" s="2" t="s">
        <v>85</v>
      </c>
      <c r="C466" s="2" t="s">
        <v>97</v>
      </c>
      <c r="E466" s="2" t="s">
        <v>41</v>
      </c>
      <c r="F466" s="2" t="s">
        <v>51</v>
      </c>
      <c r="G466" s="2" t="s">
        <v>94</v>
      </c>
      <c r="H466" s="2" t="s">
        <v>90</v>
      </c>
      <c r="I466" s="2" t="s">
        <v>98</v>
      </c>
      <c r="K466" s="2" t="s">
        <v>808</v>
      </c>
      <c r="L466" s="10" t="s">
        <v>316</v>
      </c>
      <c r="M466" s="10">
        <v>2025</v>
      </c>
      <c r="N466" s="14">
        <v>3</v>
      </c>
    </row>
    <row r="467" spans="1:14" ht="45" x14ac:dyDescent="0.25">
      <c r="A467" s="2">
        <v>1020000465</v>
      </c>
      <c r="B467" s="2" t="s">
        <v>85</v>
      </c>
      <c r="C467" s="2" t="s">
        <v>97</v>
      </c>
      <c r="E467" s="2" t="s">
        <v>41</v>
      </c>
      <c r="F467" s="2" t="s">
        <v>51</v>
      </c>
      <c r="G467" s="2" t="s">
        <v>94</v>
      </c>
      <c r="H467" s="2" t="s">
        <v>91</v>
      </c>
      <c r="I467" s="2" t="s">
        <v>98</v>
      </c>
      <c r="K467" s="2" t="s">
        <v>808</v>
      </c>
      <c r="L467" s="10" t="s">
        <v>316</v>
      </c>
      <c r="M467" s="10">
        <v>2025</v>
      </c>
      <c r="N467" s="14">
        <v>3</v>
      </c>
    </row>
    <row r="468" spans="1:14" ht="45" x14ac:dyDescent="0.25">
      <c r="A468" s="2">
        <v>1020000466</v>
      </c>
      <c r="B468" s="2" t="s">
        <v>85</v>
      </c>
      <c r="C468" s="2" t="s">
        <v>97</v>
      </c>
      <c r="E468" s="2" t="s">
        <v>41</v>
      </c>
      <c r="F468" s="2" t="s">
        <v>51</v>
      </c>
      <c r="G468" s="2" t="s">
        <v>94</v>
      </c>
      <c r="H468" s="2" t="s">
        <v>92</v>
      </c>
      <c r="I468" s="2" t="s">
        <v>98</v>
      </c>
      <c r="K468" s="2" t="s">
        <v>808</v>
      </c>
      <c r="L468" s="10" t="s">
        <v>316</v>
      </c>
      <c r="M468" s="10">
        <v>2025</v>
      </c>
      <c r="N468" s="14">
        <v>3</v>
      </c>
    </row>
    <row r="469" spans="1:14" ht="45" x14ac:dyDescent="0.25">
      <c r="A469" s="2">
        <v>1020000467</v>
      </c>
      <c r="B469" s="2" t="s">
        <v>85</v>
      </c>
      <c r="C469" s="2" t="s">
        <v>99</v>
      </c>
      <c r="E469" s="2" t="s">
        <v>41</v>
      </c>
      <c r="F469" s="2" t="s">
        <v>51</v>
      </c>
      <c r="G469" s="2" t="s">
        <v>87</v>
      </c>
      <c r="H469" s="2" t="s">
        <v>88</v>
      </c>
      <c r="I469" s="2" t="s">
        <v>98</v>
      </c>
      <c r="K469" s="2" t="s">
        <v>808</v>
      </c>
      <c r="L469" s="10" t="s">
        <v>316</v>
      </c>
      <c r="M469" s="10">
        <v>2025</v>
      </c>
      <c r="N469" s="14">
        <v>3</v>
      </c>
    </row>
    <row r="470" spans="1:14" ht="45" x14ac:dyDescent="0.25">
      <c r="A470" s="2">
        <v>1020000468</v>
      </c>
      <c r="B470" s="2" t="s">
        <v>85</v>
      </c>
      <c r="C470" s="2" t="s">
        <v>99</v>
      </c>
      <c r="E470" s="2" t="s">
        <v>41</v>
      </c>
      <c r="F470" s="2" t="s">
        <v>51</v>
      </c>
      <c r="G470" s="2" t="s">
        <v>87</v>
      </c>
      <c r="H470" s="2" t="s">
        <v>90</v>
      </c>
      <c r="I470" s="2" t="s">
        <v>98</v>
      </c>
      <c r="K470" s="2" t="s">
        <v>808</v>
      </c>
      <c r="L470" s="10" t="s">
        <v>316</v>
      </c>
      <c r="M470" s="10">
        <v>2025</v>
      </c>
      <c r="N470" s="14">
        <v>3</v>
      </c>
    </row>
    <row r="471" spans="1:14" ht="45" x14ac:dyDescent="0.25">
      <c r="A471" s="2">
        <v>1020000469</v>
      </c>
      <c r="B471" s="2" t="s">
        <v>85</v>
      </c>
      <c r="C471" s="2" t="s">
        <v>99</v>
      </c>
      <c r="E471" s="2" t="s">
        <v>41</v>
      </c>
      <c r="F471" s="2" t="s">
        <v>51</v>
      </c>
      <c r="G471" s="2" t="s">
        <v>87</v>
      </c>
      <c r="H471" s="2" t="s">
        <v>91</v>
      </c>
      <c r="I471" s="2" t="s">
        <v>98</v>
      </c>
      <c r="K471" s="2" t="s">
        <v>808</v>
      </c>
      <c r="L471" s="10" t="s">
        <v>316</v>
      </c>
      <c r="M471" s="10">
        <v>2025</v>
      </c>
      <c r="N471" s="14">
        <v>3</v>
      </c>
    </row>
    <row r="472" spans="1:14" ht="45" x14ac:dyDescent="0.25">
      <c r="A472" s="2">
        <v>1020000470</v>
      </c>
      <c r="B472" s="2" t="s">
        <v>85</v>
      </c>
      <c r="C472" s="2" t="s">
        <v>99</v>
      </c>
      <c r="E472" s="2" t="s">
        <v>41</v>
      </c>
      <c r="F472" s="2" t="s">
        <v>51</v>
      </c>
      <c r="G472" s="2" t="s">
        <v>87</v>
      </c>
      <c r="H472" s="2" t="s">
        <v>92</v>
      </c>
      <c r="I472" s="2" t="s">
        <v>98</v>
      </c>
      <c r="K472" s="2" t="s">
        <v>808</v>
      </c>
      <c r="L472" s="10" t="s">
        <v>316</v>
      </c>
      <c r="M472" s="10">
        <v>2025</v>
      </c>
      <c r="N472" s="14">
        <v>3</v>
      </c>
    </row>
    <row r="473" spans="1:14" ht="45" x14ac:dyDescent="0.25">
      <c r="A473" s="2">
        <v>1020000471</v>
      </c>
      <c r="B473" s="2" t="s">
        <v>85</v>
      </c>
      <c r="C473" s="2" t="s">
        <v>99</v>
      </c>
      <c r="E473" s="2" t="s">
        <v>41</v>
      </c>
      <c r="F473" s="2" t="s">
        <v>51</v>
      </c>
      <c r="G473" s="2" t="s">
        <v>93</v>
      </c>
      <c r="H473" s="2" t="s">
        <v>88</v>
      </c>
      <c r="I473" s="2" t="s">
        <v>98</v>
      </c>
      <c r="K473" s="2" t="s">
        <v>808</v>
      </c>
      <c r="L473" s="10" t="s">
        <v>316</v>
      </c>
      <c r="M473" s="10">
        <v>2025</v>
      </c>
      <c r="N473" s="14">
        <v>3</v>
      </c>
    </row>
    <row r="474" spans="1:14" ht="45" x14ac:dyDescent="0.25">
      <c r="A474" s="2">
        <v>1020000472</v>
      </c>
      <c r="B474" s="2" t="s">
        <v>85</v>
      </c>
      <c r="C474" s="2" t="s">
        <v>99</v>
      </c>
      <c r="E474" s="2" t="s">
        <v>41</v>
      </c>
      <c r="F474" s="2" t="s">
        <v>51</v>
      </c>
      <c r="G474" s="2" t="s">
        <v>93</v>
      </c>
      <c r="H474" s="2" t="s">
        <v>90</v>
      </c>
      <c r="I474" s="2" t="s">
        <v>98</v>
      </c>
      <c r="K474" s="2" t="s">
        <v>808</v>
      </c>
      <c r="L474" s="10" t="s">
        <v>316</v>
      </c>
      <c r="M474" s="10">
        <v>2025</v>
      </c>
      <c r="N474" s="14">
        <v>3</v>
      </c>
    </row>
    <row r="475" spans="1:14" ht="45" x14ac:dyDescent="0.25">
      <c r="A475" s="2">
        <v>1020000473</v>
      </c>
      <c r="B475" s="2" t="s">
        <v>85</v>
      </c>
      <c r="C475" s="2" t="s">
        <v>99</v>
      </c>
      <c r="E475" s="2" t="s">
        <v>41</v>
      </c>
      <c r="F475" s="2" t="s">
        <v>51</v>
      </c>
      <c r="G475" s="2" t="s">
        <v>93</v>
      </c>
      <c r="H475" s="2" t="s">
        <v>91</v>
      </c>
      <c r="I475" s="2" t="s">
        <v>98</v>
      </c>
      <c r="K475" s="2" t="s">
        <v>808</v>
      </c>
      <c r="L475" s="10" t="s">
        <v>316</v>
      </c>
      <c r="M475" s="10">
        <v>2025</v>
      </c>
      <c r="N475" s="14">
        <v>3</v>
      </c>
    </row>
    <row r="476" spans="1:14" ht="45" x14ac:dyDescent="0.25">
      <c r="A476" s="2">
        <v>1020000474</v>
      </c>
      <c r="B476" s="2" t="s">
        <v>85</v>
      </c>
      <c r="C476" s="2" t="s">
        <v>99</v>
      </c>
      <c r="E476" s="2" t="s">
        <v>41</v>
      </c>
      <c r="F476" s="2" t="s">
        <v>51</v>
      </c>
      <c r="G476" s="2" t="s">
        <v>93</v>
      </c>
      <c r="H476" s="2" t="s">
        <v>92</v>
      </c>
      <c r="I476" s="2" t="s">
        <v>98</v>
      </c>
      <c r="K476" s="2" t="s">
        <v>808</v>
      </c>
      <c r="L476" s="10" t="s">
        <v>316</v>
      </c>
      <c r="M476" s="10">
        <v>2025</v>
      </c>
      <c r="N476" s="14">
        <v>3</v>
      </c>
    </row>
    <row r="477" spans="1:14" ht="45" x14ac:dyDescent="0.25">
      <c r="A477" s="2">
        <v>1020000475</v>
      </c>
      <c r="B477" s="2" t="s">
        <v>85</v>
      </c>
      <c r="C477" s="2" t="s">
        <v>99</v>
      </c>
      <c r="E477" s="2" t="s">
        <v>41</v>
      </c>
      <c r="F477" s="2" t="s">
        <v>51</v>
      </c>
      <c r="G477" s="2" t="s">
        <v>94</v>
      </c>
      <c r="H477" s="2" t="s">
        <v>88</v>
      </c>
      <c r="I477" s="2" t="s">
        <v>98</v>
      </c>
      <c r="K477" s="2" t="s">
        <v>808</v>
      </c>
      <c r="L477" s="10" t="s">
        <v>316</v>
      </c>
      <c r="M477" s="10">
        <v>2025</v>
      </c>
      <c r="N477" s="14">
        <v>3</v>
      </c>
    </row>
    <row r="478" spans="1:14" ht="45" x14ac:dyDescent="0.25">
      <c r="A478" s="2">
        <v>1020000476</v>
      </c>
      <c r="B478" s="2" t="s">
        <v>85</v>
      </c>
      <c r="C478" s="2" t="s">
        <v>99</v>
      </c>
      <c r="E478" s="2" t="s">
        <v>41</v>
      </c>
      <c r="F478" s="2" t="s">
        <v>51</v>
      </c>
      <c r="G478" s="2" t="s">
        <v>94</v>
      </c>
      <c r="H478" s="2" t="s">
        <v>90</v>
      </c>
      <c r="I478" s="2" t="s">
        <v>98</v>
      </c>
      <c r="K478" s="2" t="s">
        <v>808</v>
      </c>
      <c r="L478" s="10" t="s">
        <v>316</v>
      </c>
      <c r="M478" s="10">
        <v>2025</v>
      </c>
      <c r="N478" s="14">
        <v>3</v>
      </c>
    </row>
    <row r="479" spans="1:14" ht="45" x14ac:dyDescent="0.25">
      <c r="A479" s="2">
        <v>1020000477</v>
      </c>
      <c r="B479" s="2" t="s">
        <v>85</v>
      </c>
      <c r="C479" s="2" t="s">
        <v>99</v>
      </c>
      <c r="E479" s="2" t="s">
        <v>41</v>
      </c>
      <c r="F479" s="2" t="s">
        <v>51</v>
      </c>
      <c r="G479" s="2" t="s">
        <v>94</v>
      </c>
      <c r="H479" s="2" t="s">
        <v>91</v>
      </c>
      <c r="I479" s="2" t="s">
        <v>98</v>
      </c>
      <c r="K479" s="2" t="s">
        <v>808</v>
      </c>
      <c r="L479" s="10" t="s">
        <v>316</v>
      </c>
      <c r="M479" s="10">
        <v>2025</v>
      </c>
      <c r="N479" s="14">
        <v>3</v>
      </c>
    </row>
    <row r="480" spans="1:14" ht="45" x14ac:dyDescent="0.25">
      <c r="A480" s="2">
        <v>1020000478</v>
      </c>
      <c r="B480" s="2" t="s">
        <v>85</v>
      </c>
      <c r="C480" s="2" t="s">
        <v>99</v>
      </c>
      <c r="E480" s="2" t="s">
        <v>41</v>
      </c>
      <c r="F480" s="2" t="s">
        <v>51</v>
      </c>
      <c r="G480" s="2" t="s">
        <v>94</v>
      </c>
      <c r="H480" s="2" t="s">
        <v>92</v>
      </c>
      <c r="I480" s="2" t="s">
        <v>98</v>
      </c>
      <c r="K480" s="2" t="s">
        <v>808</v>
      </c>
      <c r="L480" s="10" t="s">
        <v>316</v>
      </c>
      <c r="M480" s="10">
        <v>2025</v>
      </c>
      <c r="N480" s="14">
        <v>3</v>
      </c>
    </row>
    <row r="481" spans="1:15" ht="45" x14ac:dyDescent="0.25">
      <c r="A481" s="2">
        <v>1020000479</v>
      </c>
      <c r="B481" s="2" t="s">
        <v>85</v>
      </c>
      <c r="C481" s="2" t="s">
        <v>100</v>
      </c>
      <c r="E481" s="2" t="s">
        <v>41</v>
      </c>
      <c r="F481" s="2" t="s">
        <v>51</v>
      </c>
      <c r="G481" s="2" t="s">
        <v>87</v>
      </c>
      <c r="H481" s="2" t="s">
        <v>88</v>
      </c>
      <c r="I481" s="2" t="s">
        <v>98</v>
      </c>
      <c r="K481" s="2" t="s">
        <v>808</v>
      </c>
      <c r="L481" s="10" t="s">
        <v>316</v>
      </c>
      <c r="M481" s="10">
        <v>2025</v>
      </c>
      <c r="N481" s="14">
        <v>3</v>
      </c>
    </row>
    <row r="482" spans="1:15" ht="45" x14ac:dyDescent="0.25">
      <c r="A482" s="2">
        <v>1020000480</v>
      </c>
      <c r="B482" s="2" t="s">
        <v>85</v>
      </c>
      <c r="C482" s="2" t="s">
        <v>100</v>
      </c>
      <c r="E482" s="2" t="s">
        <v>41</v>
      </c>
      <c r="F482" s="2" t="s">
        <v>51</v>
      </c>
      <c r="G482" s="2" t="s">
        <v>87</v>
      </c>
      <c r="H482" s="2" t="s">
        <v>90</v>
      </c>
      <c r="I482" s="2" t="s">
        <v>98</v>
      </c>
      <c r="K482" s="2" t="s">
        <v>808</v>
      </c>
      <c r="L482" s="10" t="s">
        <v>316</v>
      </c>
      <c r="M482" s="10">
        <v>2025</v>
      </c>
      <c r="N482" s="14">
        <v>3</v>
      </c>
    </row>
    <row r="483" spans="1:15" ht="45" x14ac:dyDescent="0.25">
      <c r="A483" s="2">
        <v>1020000481</v>
      </c>
      <c r="B483" s="2" t="s">
        <v>85</v>
      </c>
      <c r="C483" s="2" t="s">
        <v>100</v>
      </c>
      <c r="E483" s="2" t="s">
        <v>41</v>
      </c>
      <c r="F483" s="2" t="s">
        <v>51</v>
      </c>
      <c r="G483" s="2" t="s">
        <v>87</v>
      </c>
      <c r="H483" s="2" t="s">
        <v>91</v>
      </c>
      <c r="I483" s="2" t="s">
        <v>98</v>
      </c>
      <c r="K483" s="2" t="s">
        <v>808</v>
      </c>
      <c r="L483" s="10" t="s">
        <v>316</v>
      </c>
      <c r="M483" s="10">
        <v>2025</v>
      </c>
      <c r="N483" s="14">
        <v>3</v>
      </c>
    </row>
    <row r="484" spans="1:15" ht="45" x14ac:dyDescent="0.25">
      <c r="A484" s="2">
        <v>1020000482</v>
      </c>
      <c r="B484" s="2" t="s">
        <v>85</v>
      </c>
      <c r="C484" s="2" t="s">
        <v>100</v>
      </c>
      <c r="E484" s="2" t="s">
        <v>41</v>
      </c>
      <c r="F484" s="2" t="s">
        <v>51</v>
      </c>
      <c r="G484" s="2" t="s">
        <v>87</v>
      </c>
      <c r="H484" s="2" t="s">
        <v>92</v>
      </c>
      <c r="I484" s="2" t="s">
        <v>98</v>
      </c>
      <c r="K484" s="2" t="s">
        <v>808</v>
      </c>
      <c r="L484" s="10" t="s">
        <v>316</v>
      </c>
      <c r="M484" s="10">
        <v>2025</v>
      </c>
      <c r="N484" s="14">
        <v>3</v>
      </c>
    </row>
    <row r="485" spans="1:15" ht="45" x14ac:dyDescent="0.25">
      <c r="A485" s="2">
        <v>1020000483</v>
      </c>
      <c r="B485" s="2" t="s">
        <v>85</v>
      </c>
      <c r="C485" s="2" t="s">
        <v>100</v>
      </c>
      <c r="E485" s="2" t="s">
        <v>41</v>
      </c>
      <c r="F485" s="2" t="s">
        <v>51</v>
      </c>
      <c r="G485" s="2" t="s">
        <v>93</v>
      </c>
      <c r="H485" s="2" t="s">
        <v>88</v>
      </c>
      <c r="I485" s="2" t="s">
        <v>98</v>
      </c>
      <c r="K485" s="2" t="s">
        <v>808</v>
      </c>
      <c r="L485" s="10" t="s">
        <v>316</v>
      </c>
      <c r="M485" s="10">
        <v>2025</v>
      </c>
      <c r="N485" s="14">
        <v>3</v>
      </c>
    </row>
    <row r="486" spans="1:15" ht="45" x14ac:dyDescent="0.25">
      <c r="A486" s="2">
        <v>1020000484</v>
      </c>
      <c r="B486" s="2" t="s">
        <v>85</v>
      </c>
      <c r="C486" s="2" t="s">
        <v>100</v>
      </c>
      <c r="E486" s="2" t="s">
        <v>41</v>
      </c>
      <c r="F486" s="2" t="s">
        <v>51</v>
      </c>
      <c r="G486" s="2" t="s">
        <v>93</v>
      </c>
      <c r="H486" s="2" t="s">
        <v>90</v>
      </c>
      <c r="I486" s="2" t="s">
        <v>98</v>
      </c>
      <c r="K486" s="2" t="s">
        <v>808</v>
      </c>
      <c r="L486" s="10" t="s">
        <v>316</v>
      </c>
      <c r="M486" s="10">
        <v>2025</v>
      </c>
      <c r="N486" s="14">
        <v>3</v>
      </c>
    </row>
    <row r="487" spans="1:15" ht="45" x14ac:dyDescent="0.25">
      <c r="A487" s="2">
        <v>1020000485</v>
      </c>
      <c r="B487" s="2" t="s">
        <v>85</v>
      </c>
      <c r="C487" s="2" t="s">
        <v>100</v>
      </c>
      <c r="E487" s="2" t="s">
        <v>41</v>
      </c>
      <c r="F487" s="2" t="s">
        <v>51</v>
      </c>
      <c r="G487" s="2" t="s">
        <v>93</v>
      </c>
      <c r="H487" s="2" t="s">
        <v>91</v>
      </c>
      <c r="I487" s="2" t="s">
        <v>98</v>
      </c>
      <c r="K487" s="2" t="s">
        <v>808</v>
      </c>
      <c r="L487" s="10" t="s">
        <v>316</v>
      </c>
      <c r="M487" s="10">
        <v>2025</v>
      </c>
      <c r="N487" s="14">
        <v>3</v>
      </c>
    </row>
    <row r="488" spans="1:15" ht="45" x14ac:dyDescent="0.25">
      <c r="A488" s="2">
        <v>1020000486</v>
      </c>
      <c r="B488" s="2" t="s">
        <v>85</v>
      </c>
      <c r="C488" s="2" t="s">
        <v>100</v>
      </c>
      <c r="E488" s="2" t="s">
        <v>41</v>
      </c>
      <c r="F488" s="2" t="s">
        <v>51</v>
      </c>
      <c r="G488" s="2" t="s">
        <v>93</v>
      </c>
      <c r="H488" s="2" t="s">
        <v>92</v>
      </c>
      <c r="I488" s="2" t="s">
        <v>98</v>
      </c>
      <c r="K488" s="2" t="s">
        <v>808</v>
      </c>
      <c r="L488" s="10" t="s">
        <v>316</v>
      </c>
      <c r="M488" s="10">
        <v>2025</v>
      </c>
      <c r="N488" s="14">
        <v>3</v>
      </c>
    </row>
    <row r="489" spans="1:15" ht="45" x14ac:dyDescent="0.25">
      <c r="A489" s="2">
        <v>1020000487</v>
      </c>
      <c r="B489" s="2" t="s">
        <v>85</v>
      </c>
      <c r="C489" s="2" t="s">
        <v>100</v>
      </c>
      <c r="E489" s="2" t="s">
        <v>41</v>
      </c>
      <c r="F489" s="2" t="s">
        <v>51</v>
      </c>
      <c r="G489" s="2" t="s">
        <v>94</v>
      </c>
      <c r="H489" s="2" t="s">
        <v>88</v>
      </c>
      <c r="I489" s="2" t="s">
        <v>98</v>
      </c>
      <c r="K489" s="2" t="s">
        <v>808</v>
      </c>
      <c r="L489" s="10" t="s">
        <v>316</v>
      </c>
      <c r="M489" s="10">
        <v>2025</v>
      </c>
      <c r="N489" s="14">
        <v>3</v>
      </c>
    </row>
    <row r="490" spans="1:15" ht="45" x14ac:dyDescent="0.25">
      <c r="A490" s="2">
        <v>1020000488</v>
      </c>
      <c r="B490" s="2" t="s">
        <v>85</v>
      </c>
      <c r="C490" s="2" t="s">
        <v>100</v>
      </c>
      <c r="E490" s="2" t="s">
        <v>41</v>
      </c>
      <c r="F490" s="2" t="s">
        <v>51</v>
      </c>
      <c r="G490" s="2" t="s">
        <v>94</v>
      </c>
      <c r="H490" s="2" t="s">
        <v>90</v>
      </c>
      <c r="I490" s="2" t="s">
        <v>98</v>
      </c>
      <c r="K490" s="2" t="s">
        <v>808</v>
      </c>
      <c r="L490" s="10" t="s">
        <v>316</v>
      </c>
      <c r="M490" s="10">
        <v>2025</v>
      </c>
      <c r="N490" s="14">
        <v>3</v>
      </c>
    </row>
    <row r="491" spans="1:15" ht="45" x14ac:dyDescent="0.25">
      <c r="A491" s="2">
        <v>1020000489</v>
      </c>
      <c r="B491" s="2" t="s">
        <v>85</v>
      </c>
      <c r="C491" s="2" t="s">
        <v>100</v>
      </c>
      <c r="E491" s="2" t="s">
        <v>41</v>
      </c>
      <c r="F491" s="2" t="s">
        <v>51</v>
      </c>
      <c r="G491" s="2" t="s">
        <v>94</v>
      </c>
      <c r="H491" s="2" t="s">
        <v>91</v>
      </c>
      <c r="I491" s="2" t="s">
        <v>98</v>
      </c>
      <c r="K491" s="2" t="s">
        <v>808</v>
      </c>
      <c r="L491" s="10" t="s">
        <v>316</v>
      </c>
      <c r="M491" s="10">
        <v>2025</v>
      </c>
      <c r="N491" s="14">
        <v>3</v>
      </c>
    </row>
    <row r="492" spans="1:15" ht="45" x14ac:dyDescent="0.25">
      <c r="A492" s="2">
        <v>1020000490</v>
      </c>
      <c r="B492" s="2" t="s">
        <v>85</v>
      </c>
      <c r="C492" s="2" t="s">
        <v>100</v>
      </c>
      <c r="E492" s="2" t="s">
        <v>41</v>
      </c>
      <c r="F492" s="2" t="s">
        <v>51</v>
      </c>
      <c r="G492" s="2" t="s">
        <v>94</v>
      </c>
      <c r="H492" s="2" t="s">
        <v>92</v>
      </c>
      <c r="I492" s="2" t="s">
        <v>98</v>
      </c>
      <c r="K492" s="2" t="s">
        <v>808</v>
      </c>
      <c r="L492" s="10" t="s">
        <v>316</v>
      </c>
      <c r="M492" s="10">
        <v>2025</v>
      </c>
      <c r="N492" s="14">
        <v>3</v>
      </c>
    </row>
    <row r="493" spans="1:15" ht="60" x14ac:dyDescent="0.25">
      <c r="A493" s="2">
        <v>1020000491</v>
      </c>
      <c r="B493" s="2" t="s">
        <v>101</v>
      </c>
      <c r="C493" s="2" t="s">
        <v>102</v>
      </c>
      <c r="E493" s="2" t="s">
        <v>35</v>
      </c>
      <c r="F493" s="2" t="s">
        <v>48</v>
      </c>
      <c r="G493" s="2" t="s">
        <v>87</v>
      </c>
      <c r="H493" s="2" t="s">
        <v>88</v>
      </c>
      <c r="I493" s="2" t="s">
        <v>103</v>
      </c>
      <c r="L493" s="10" t="s">
        <v>316</v>
      </c>
      <c r="M493" s="10">
        <v>2025</v>
      </c>
      <c r="N493" s="14">
        <v>3</v>
      </c>
      <c r="O493" s="47">
        <v>0</v>
      </c>
    </row>
    <row r="494" spans="1:15" ht="60" x14ac:dyDescent="0.25">
      <c r="A494" s="2">
        <v>1020000492</v>
      </c>
      <c r="B494" s="2" t="s">
        <v>101</v>
      </c>
      <c r="C494" s="2" t="s">
        <v>102</v>
      </c>
      <c r="E494" s="2" t="s">
        <v>35</v>
      </c>
      <c r="F494" s="2" t="s">
        <v>48</v>
      </c>
      <c r="G494" s="2" t="s">
        <v>87</v>
      </c>
      <c r="H494" s="2" t="s">
        <v>90</v>
      </c>
      <c r="I494" s="2" t="s">
        <v>103</v>
      </c>
      <c r="L494" s="10" t="s">
        <v>316</v>
      </c>
      <c r="M494" s="10">
        <v>2025</v>
      </c>
      <c r="N494" s="14">
        <v>3</v>
      </c>
      <c r="O494" s="47">
        <v>0</v>
      </c>
    </row>
    <row r="495" spans="1:15" ht="60" x14ac:dyDescent="0.25">
      <c r="A495" s="2">
        <v>1020000493</v>
      </c>
      <c r="B495" s="2" t="s">
        <v>101</v>
      </c>
      <c r="C495" s="2" t="s">
        <v>102</v>
      </c>
      <c r="E495" s="2" t="s">
        <v>35</v>
      </c>
      <c r="F495" s="2" t="s">
        <v>48</v>
      </c>
      <c r="G495" s="2" t="s">
        <v>87</v>
      </c>
      <c r="H495" s="2" t="s">
        <v>91</v>
      </c>
      <c r="I495" s="2" t="s">
        <v>103</v>
      </c>
      <c r="L495" s="10" t="s">
        <v>316</v>
      </c>
      <c r="M495" s="10">
        <v>2025</v>
      </c>
      <c r="N495" s="14">
        <v>3</v>
      </c>
      <c r="O495" s="47">
        <v>0</v>
      </c>
    </row>
    <row r="496" spans="1:15" ht="60" x14ac:dyDescent="0.25">
      <c r="A496" s="2">
        <v>1020000494</v>
      </c>
      <c r="B496" s="2" t="s">
        <v>101</v>
      </c>
      <c r="C496" s="2" t="s">
        <v>102</v>
      </c>
      <c r="E496" s="2" t="s">
        <v>35</v>
      </c>
      <c r="F496" s="2" t="s">
        <v>48</v>
      </c>
      <c r="G496" s="2" t="s">
        <v>87</v>
      </c>
      <c r="H496" s="2" t="s">
        <v>92</v>
      </c>
      <c r="I496" s="2" t="s">
        <v>103</v>
      </c>
      <c r="L496" s="10" t="s">
        <v>316</v>
      </c>
      <c r="M496" s="10">
        <v>2025</v>
      </c>
      <c r="N496" s="14">
        <v>3</v>
      </c>
      <c r="O496" s="47">
        <v>0</v>
      </c>
    </row>
    <row r="497" spans="1:15" ht="60" x14ac:dyDescent="0.25">
      <c r="A497" s="2">
        <v>1020000495</v>
      </c>
      <c r="B497" s="2" t="s">
        <v>101</v>
      </c>
      <c r="C497" s="2" t="s">
        <v>102</v>
      </c>
      <c r="E497" s="2" t="s">
        <v>35</v>
      </c>
      <c r="F497" s="2" t="s">
        <v>48</v>
      </c>
      <c r="G497" s="2" t="s">
        <v>93</v>
      </c>
      <c r="H497" s="2" t="s">
        <v>88</v>
      </c>
      <c r="I497" s="2" t="s">
        <v>103</v>
      </c>
      <c r="L497" s="10" t="s">
        <v>316</v>
      </c>
      <c r="M497" s="10">
        <v>2025</v>
      </c>
      <c r="N497" s="14">
        <v>3</v>
      </c>
      <c r="O497" s="47">
        <v>0</v>
      </c>
    </row>
    <row r="498" spans="1:15" ht="60" x14ac:dyDescent="0.25">
      <c r="A498" s="2">
        <v>1020000496</v>
      </c>
      <c r="B498" s="2" t="s">
        <v>101</v>
      </c>
      <c r="C498" s="2" t="s">
        <v>102</v>
      </c>
      <c r="E498" s="2" t="s">
        <v>35</v>
      </c>
      <c r="F498" s="2" t="s">
        <v>48</v>
      </c>
      <c r="G498" s="2" t="s">
        <v>93</v>
      </c>
      <c r="H498" s="2" t="s">
        <v>90</v>
      </c>
      <c r="I498" s="2" t="s">
        <v>103</v>
      </c>
      <c r="L498" s="10" t="s">
        <v>316</v>
      </c>
      <c r="M498" s="10">
        <v>2025</v>
      </c>
      <c r="N498" s="14">
        <v>3</v>
      </c>
      <c r="O498" s="47">
        <v>0</v>
      </c>
    </row>
    <row r="499" spans="1:15" ht="60" x14ac:dyDescent="0.25">
      <c r="A499" s="2">
        <v>1020000497</v>
      </c>
      <c r="B499" s="2" t="s">
        <v>101</v>
      </c>
      <c r="C499" s="2" t="s">
        <v>102</v>
      </c>
      <c r="E499" s="2" t="s">
        <v>35</v>
      </c>
      <c r="F499" s="2" t="s">
        <v>48</v>
      </c>
      <c r="G499" s="2" t="s">
        <v>93</v>
      </c>
      <c r="H499" s="2" t="s">
        <v>91</v>
      </c>
      <c r="I499" s="2" t="s">
        <v>103</v>
      </c>
      <c r="L499" s="10" t="s">
        <v>316</v>
      </c>
      <c r="M499" s="10">
        <v>2025</v>
      </c>
      <c r="N499" s="14">
        <v>3</v>
      </c>
      <c r="O499" s="47">
        <v>0</v>
      </c>
    </row>
    <row r="500" spans="1:15" ht="60" x14ac:dyDescent="0.25">
      <c r="A500" s="2">
        <v>1020000498</v>
      </c>
      <c r="B500" s="2" t="s">
        <v>101</v>
      </c>
      <c r="C500" s="2" t="s">
        <v>102</v>
      </c>
      <c r="E500" s="2" t="s">
        <v>35</v>
      </c>
      <c r="F500" s="2" t="s">
        <v>48</v>
      </c>
      <c r="G500" s="2" t="s">
        <v>93</v>
      </c>
      <c r="H500" s="2" t="s">
        <v>92</v>
      </c>
      <c r="I500" s="2" t="s">
        <v>103</v>
      </c>
      <c r="L500" s="10" t="s">
        <v>316</v>
      </c>
      <c r="M500" s="10">
        <v>2025</v>
      </c>
      <c r="N500" s="14">
        <v>3</v>
      </c>
      <c r="O500" s="47">
        <v>0</v>
      </c>
    </row>
    <row r="501" spans="1:15" ht="60" x14ac:dyDescent="0.25">
      <c r="A501" s="2">
        <v>1020000499</v>
      </c>
      <c r="B501" s="2" t="s">
        <v>101</v>
      </c>
      <c r="C501" s="2" t="s">
        <v>102</v>
      </c>
      <c r="E501" s="2" t="s">
        <v>35</v>
      </c>
      <c r="F501" s="2" t="s">
        <v>48</v>
      </c>
      <c r="G501" s="2" t="s">
        <v>94</v>
      </c>
      <c r="H501" s="2" t="s">
        <v>88</v>
      </c>
      <c r="I501" s="2" t="s">
        <v>103</v>
      </c>
      <c r="L501" s="10" t="s">
        <v>316</v>
      </c>
      <c r="M501" s="10">
        <v>2025</v>
      </c>
      <c r="N501" s="14">
        <v>3</v>
      </c>
      <c r="O501" s="47">
        <v>0</v>
      </c>
    </row>
    <row r="502" spans="1:15" ht="60" x14ac:dyDescent="0.25">
      <c r="A502" s="2">
        <v>1020000500</v>
      </c>
      <c r="B502" s="2" t="s">
        <v>101</v>
      </c>
      <c r="C502" s="2" t="s">
        <v>102</v>
      </c>
      <c r="E502" s="2" t="s">
        <v>35</v>
      </c>
      <c r="F502" s="2" t="s">
        <v>48</v>
      </c>
      <c r="G502" s="2" t="s">
        <v>94</v>
      </c>
      <c r="H502" s="2" t="s">
        <v>90</v>
      </c>
      <c r="I502" s="2" t="s">
        <v>103</v>
      </c>
      <c r="L502" s="10" t="s">
        <v>316</v>
      </c>
      <c r="M502" s="10">
        <v>2025</v>
      </c>
      <c r="N502" s="14">
        <v>3</v>
      </c>
      <c r="O502" s="47">
        <v>0</v>
      </c>
    </row>
    <row r="503" spans="1:15" ht="60" x14ac:dyDescent="0.25">
      <c r="A503" s="2">
        <v>1020000501</v>
      </c>
      <c r="B503" s="2" t="s">
        <v>101</v>
      </c>
      <c r="C503" s="2" t="s">
        <v>102</v>
      </c>
      <c r="E503" s="2" t="s">
        <v>35</v>
      </c>
      <c r="F503" s="2" t="s">
        <v>48</v>
      </c>
      <c r="G503" s="2" t="s">
        <v>94</v>
      </c>
      <c r="H503" s="2" t="s">
        <v>91</v>
      </c>
      <c r="I503" s="2" t="s">
        <v>103</v>
      </c>
      <c r="L503" s="10" t="s">
        <v>316</v>
      </c>
      <c r="M503" s="10">
        <v>2025</v>
      </c>
      <c r="N503" s="14">
        <v>3</v>
      </c>
      <c r="O503" s="47">
        <v>0</v>
      </c>
    </row>
    <row r="504" spans="1:15" ht="60" x14ac:dyDescent="0.25">
      <c r="A504" s="2">
        <v>1020000502</v>
      </c>
      <c r="B504" s="2" t="s">
        <v>101</v>
      </c>
      <c r="C504" s="2" t="s">
        <v>102</v>
      </c>
      <c r="E504" s="2" t="s">
        <v>35</v>
      </c>
      <c r="F504" s="2" t="s">
        <v>48</v>
      </c>
      <c r="G504" s="2" t="s">
        <v>94</v>
      </c>
      <c r="H504" s="2" t="s">
        <v>92</v>
      </c>
      <c r="I504" s="2" t="s">
        <v>103</v>
      </c>
      <c r="L504" s="10" t="s">
        <v>316</v>
      </c>
      <c r="M504" s="10">
        <v>2025</v>
      </c>
      <c r="N504" s="14">
        <v>3</v>
      </c>
      <c r="O504" s="47">
        <v>0</v>
      </c>
    </row>
    <row r="505" spans="1:15" ht="60" x14ac:dyDescent="0.25">
      <c r="A505" s="2">
        <v>1020000503</v>
      </c>
      <c r="B505" s="2" t="s">
        <v>101</v>
      </c>
      <c r="C505" s="2" t="s">
        <v>104</v>
      </c>
      <c r="E505" s="2" t="s">
        <v>35</v>
      </c>
      <c r="F505" s="2" t="s">
        <v>48</v>
      </c>
      <c r="G505" s="2" t="s">
        <v>87</v>
      </c>
      <c r="H505" s="2" t="s">
        <v>88</v>
      </c>
      <c r="I505" s="2" t="s">
        <v>103</v>
      </c>
      <c r="L505" s="10" t="s">
        <v>316</v>
      </c>
      <c r="M505" s="10">
        <v>2025</v>
      </c>
      <c r="N505" s="14">
        <v>3</v>
      </c>
      <c r="O505" s="47">
        <v>0</v>
      </c>
    </row>
    <row r="506" spans="1:15" ht="60" x14ac:dyDescent="0.25">
      <c r="A506" s="2">
        <v>1020000504</v>
      </c>
      <c r="B506" s="2" t="s">
        <v>101</v>
      </c>
      <c r="C506" s="2" t="s">
        <v>104</v>
      </c>
      <c r="E506" s="2" t="s">
        <v>35</v>
      </c>
      <c r="F506" s="2" t="s">
        <v>48</v>
      </c>
      <c r="G506" s="2" t="s">
        <v>87</v>
      </c>
      <c r="H506" s="2" t="s">
        <v>90</v>
      </c>
      <c r="I506" s="2" t="s">
        <v>103</v>
      </c>
      <c r="L506" s="10" t="s">
        <v>316</v>
      </c>
      <c r="M506" s="10">
        <v>2025</v>
      </c>
      <c r="N506" s="14">
        <v>3</v>
      </c>
      <c r="O506" s="47">
        <v>0</v>
      </c>
    </row>
    <row r="507" spans="1:15" ht="60" x14ac:dyDescent="0.25">
      <c r="A507" s="2">
        <v>1020000505</v>
      </c>
      <c r="B507" s="2" t="s">
        <v>101</v>
      </c>
      <c r="C507" s="2" t="s">
        <v>104</v>
      </c>
      <c r="E507" s="2" t="s">
        <v>35</v>
      </c>
      <c r="F507" s="2" t="s">
        <v>48</v>
      </c>
      <c r="G507" s="2" t="s">
        <v>87</v>
      </c>
      <c r="H507" s="2" t="s">
        <v>91</v>
      </c>
      <c r="I507" s="2" t="s">
        <v>103</v>
      </c>
      <c r="L507" s="10" t="s">
        <v>316</v>
      </c>
      <c r="M507" s="10">
        <v>2025</v>
      </c>
      <c r="N507" s="14">
        <v>3</v>
      </c>
      <c r="O507" s="47">
        <v>0</v>
      </c>
    </row>
    <row r="508" spans="1:15" ht="60" x14ac:dyDescent="0.25">
      <c r="A508" s="2">
        <v>1020000506</v>
      </c>
      <c r="B508" s="2" t="s">
        <v>101</v>
      </c>
      <c r="C508" s="2" t="s">
        <v>104</v>
      </c>
      <c r="E508" s="2" t="s">
        <v>35</v>
      </c>
      <c r="F508" s="2" t="s">
        <v>48</v>
      </c>
      <c r="G508" s="2" t="s">
        <v>87</v>
      </c>
      <c r="H508" s="2" t="s">
        <v>92</v>
      </c>
      <c r="I508" s="2" t="s">
        <v>103</v>
      </c>
      <c r="L508" s="10" t="s">
        <v>316</v>
      </c>
      <c r="M508" s="10">
        <v>2025</v>
      </c>
      <c r="N508" s="14">
        <v>3</v>
      </c>
      <c r="O508" s="47">
        <v>0</v>
      </c>
    </row>
    <row r="509" spans="1:15" ht="60" x14ac:dyDescent="0.25">
      <c r="A509" s="2">
        <v>1020000507</v>
      </c>
      <c r="B509" s="2" t="s">
        <v>101</v>
      </c>
      <c r="C509" s="2" t="s">
        <v>104</v>
      </c>
      <c r="E509" s="2" t="s">
        <v>35</v>
      </c>
      <c r="F509" s="2" t="s">
        <v>48</v>
      </c>
      <c r="G509" s="2" t="s">
        <v>93</v>
      </c>
      <c r="H509" s="2" t="s">
        <v>88</v>
      </c>
      <c r="I509" s="2" t="s">
        <v>103</v>
      </c>
      <c r="L509" s="10" t="s">
        <v>316</v>
      </c>
      <c r="M509" s="10">
        <v>2025</v>
      </c>
      <c r="N509" s="14">
        <v>3</v>
      </c>
      <c r="O509" s="47">
        <v>0</v>
      </c>
    </row>
    <row r="510" spans="1:15" ht="60" x14ac:dyDescent="0.25">
      <c r="A510" s="2">
        <v>1020000508</v>
      </c>
      <c r="B510" s="2" t="s">
        <v>101</v>
      </c>
      <c r="C510" s="2" t="s">
        <v>104</v>
      </c>
      <c r="E510" s="2" t="s">
        <v>35</v>
      </c>
      <c r="F510" s="2" t="s">
        <v>48</v>
      </c>
      <c r="G510" s="2" t="s">
        <v>93</v>
      </c>
      <c r="H510" s="2" t="s">
        <v>90</v>
      </c>
      <c r="I510" s="2" t="s">
        <v>103</v>
      </c>
      <c r="L510" s="10" t="s">
        <v>316</v>
      </c>
      <c r="M510" s="10">
        <v>2025</v>
      </c>
      <c r="N510" s="14">
        <v>3</v>
      </c>
      <c r="O510" s="47">
        <v>0</v>
      </c>
    </row>
    <row r="511" spans="1:15" ht="60" x14ac:dyDescent="0.25">
      <c r="A511" s="2">
        <v>1020000509</v>
      </c>
      <c r="B511" s="2" t="s">
        <v>101</v>
      </c>
      <c r="C511" s="2" t="s">
        <v>104</v>
      </c>
      <c r="E511" s="2" t="s">
        <v>35</v>
      </c>
      <c r="F511" s="2" t="s">
        <v>48</v>
      </c>
      <c r="G511" s="2" t="s">
        <v>93</v>
      </c>
      <c r="H511" s="2" t="s">
        <v>91</v>
      </c>
      <c r="I511" s="2" t="s">
        <v>103</v>
      </c>
      <c r="L511" s="10" t="s">
        <v>316</v>
      </c>
      <c r="M511" s="10">
        <v>2025</v>
      </c>
      <c r="N511" s="14">
        <v>3</v>
      </c>
      <c r="O511" s="47">
        <v>0</v>
      </c>
    </row>
    <row r="512" spans="1:15" ht="60" x14ac:dyDescent="0.25">
      <c r="A512" s="2">
        <v>1020000510</v>
      </c>
      <c r="B512" s="2" t="s">
        <v>101</v>
      </c>
      <c r="C512" s="2" t="s">
        <v>104</v>
      </c>
      <c r="E512" s="2" t="s">
        <v>35</v>
      </c>
      <c r="F512" s="2" t="s">
        <v>48</v>
      </c>
      <c r="G512" s="2" t="s">
        <v>93</v>
      </c>
      <c r="H512" s="2" t="s">
        <v>92</v>
      </c>
      <c r="I512" s="2" t="s">
        <v>103</v>
      </c>
      <c r="L512" s="10" t="s">
        <v>316</v>
      </c>
      <c r="M512" s="10">
        <v>2025</v>
      </c>
      <c r="N512" s="14">
        <v>3</v>
      </c>
      <c r="O512" s="47">
        <v>13</v>
      </c>
    </row>
    <row r="513" spans="1:15" ht="60" x14ac:dyDescent="0.25">
      <c r="A513" s="2">
        <v>1020000511</v>
      </c>
      <c r="B513" s="2" t="s">
        <v>101</v>
      </c>
      <c r="C513" s="2" t="s">
        <v>104</v>
      </c>
      <c r="E513" s="2" t="s">
        <v>35</v>
      </c>
      <c r="F513" s="2" t="s">
        <v>48</v>
      </c>
      <c r="G513" s="2" t="s">
        <v>94</v>
      </c>
      <c r="H513" s="2" t="s">
        <v>88</v>
      </c>
      <c r="I513" s="2" t="s">
        <v>103</v>
      </c>
      <c r="L513" s="10" t="s">
        <v>316</v>
      </c>
      <c r="M513" s="10">
        <v>2025</v>
      </c>
      <c r="N513" s="14">
        <v>3</v>
      </c>
      <c r="O513" s="47">
        <v>0</v>
      </c>
    </row>
    <row r="514" spans="1:15" ht="60" x14ac:dyDescent="0.25">
      <c r="A514" s="2">
        <v>1020000512</v>
      </c>
      <c r="B514" s="2" t="s">
        <v>101</v>
      </c>
      <c r="C514" s="2" t="s">
        <v>104</v>
      </c>
      <c r="E514" s="2" t="s">
        <v>35</v>
      </c>
      <c r="F514" s="2" t="s">
        <v>48</v>
      </c>
      <c r="G514" s="2" t="s">
        <v>94</v>
      </c>
      <c r="H514" s="2" t="s">
        <v>90</v>
      </c>
      <c r="I514" s="2" t="s">
        <v>103</v>
      </c>
      <c r="L514" s="10" t="s">
        <v>316</v>
      </c>
      <c r="M514" s="10">
        <v>2025</v>
      </c>
      <c r="N514" s="14">
        <v>3</v>
      </c>
      <c r="O514" s="47">
        <v>0</v>
      </c>
    </row>
    <row r="515" spans="1:15" ht="60" x14ac:dyDescent="0.25">
      <c r="A515" s="2">
        <v>1020000513</v>
      </c>
      <c r="B515" s="2" t="s">
        <v>101</v>
      </c>
      <c r="C515" s="2" t="s">
        <v>104</v>
      </c>
      <c r="E515" s="2" t="s">
        <v>35</v>
      </c>
      <c r="F515" s="2" t="s">
        <v>48</v>
      </c>
      <c r="G515" s="2" t="s">
        <v>94</v>
      </c>
      <c r="H515" s="2" t="s">
        <v>91</v>
      </c>
      <c r="I515" s="2" t="s">
        <v>103</v>
      </c>
      <c r="L515" s="10" t="s">
        <v>316</v>
      </c>
      <c r="M515" s="10">
        <v>2025</v>
      </c>
      <c r="N515" s="14">
        <v>3</v>
      </c>
      <c r="O515" s="47">
        <v>0</v>
      </c>
    </row>
    <row r="516" spans="1:15" ht="60" x14ac:dyDescent="0.25">
      <c r="A516" s="2">
        <v>1020000514</v>
      </c>
      <c r="B516" s="2" t="s">
        <v>101</v>
      </c>
      <c r="C516" s="2" t="s">
        <v>104</v>
      </c>
      <c r="E516" s="2" t="s">
        <v>35</v>
      </c>
      <c r="F516" s="2" t="s">
        <v>48</v>
      </c>
      <c r="G516" s="2" t="s">
        <v>94</v>
      </c>
      <c r="H516" s="2" t="s">
        <v>92</v>
      </c>
      <c r="I516" s="2" t="s">
        <v>103</v>
      </c>
      <c r="L516" s="10" t="s">
        <v>316</v>
      </c>
      <c r="M516" s="10">
        <v>2025</v>
      </c>
      <c r="N516" s="14">
        <v>3</v>
      </c>
      <c r="O516" s="47">
        <v>0</v>
      </c>
    </row>
    <row r="517" spans="1:15" ht="60" x14ac:dyDescent="0.25">
      <c r="A517" s="2">
        <v>1020000515</v>
      </c>
      <c r="B517" s="2" t="s">
        <v>101</v>
      </c>
      <c r="C517" s="2" t="s">
        <v>105</v>
      </c>
      <c r="E517" s="2" t="s">
        <v>35</v>
      </c>
      <c r="F517" s="2" t="s">
        <v>48</v>
      </c>
      <c r="G517" s="2" t="s">
        <v>87</v>
      </c>
      <c r="H517" s="2" t="s">
        <v>88</v>
      </c>
      <c r="I517" s="2" t="s">
        <v>103</v>
      </c>
      <c r="L517" s="10" t="s">
        <v>316</v>
      </c>
      <c r="M517" s="10">
        <v>2025</v>
      </c>
      <c r="N517" s="14">
        <v>3</v>
      </c>
      <c r="O517" s="47">
        <v>0</v>
      </c>
    </row>
    <row r="518" spans="1:15" ht="60" x14ac:dyDescent="0.25">
      <c r="A518" s="2">
        <v>1020000516</v>
      </c>
      <c r="B518" s="2" t="s">
        <v>101</v>
      </c>
      <c r="C518" s="2" t="s">
        <v>105</v>
      </c>
      <c r="E518" s="2" t="s">
        <v>35</v>
      </c>
      <c r="F518" s="2" t="s">
        <v>48</v>
      </c>
      <c r="G518" s="2" t="s">
        <v>87</v>
      </c>
      <c r="H518" s="2" t="s">
        <v>90</v>
      </c>
      <c r="I518" s="2" t="s">
        <v>103</v>
      </c>
      <c r="L518" s="10" t="s">
        <v>316</v>
      </c>
      <c r="M518" s="10">
        <v>2025</v>
      </c>
      <c r="N518" s="14">
        <v>3</v>
      </c>
      <c r="O518" s="47">
        <v>0</v>
      </c>
    </row>
    <row r="519" spans="1:15" ht="60" x14ac:dyDescent="0.25">
      <c r="A519" s="2">
        <v>1020000517</v>
      </c>
      <c r="B519" s="2" t="s">
        <v>101</v>
      </c>
      <c r="C519" s="2" t="s">
        <v>105</v>
      </c>
      <c r="E519" s="2" t="s">
        <v>35</v>
      </c>
      <c r="F519" s="2" t="s">
        <v>48</v>
      </c>
      <c r="G519" s="2" t="s">
        <v>87</v>
      </c>
      <c r="H519" s="2" t="s">
        <v>91</v>
      </c>
      <c r="I519" s="2" t="s">
        <v>103</v>
      </c>
      <c r="L519" s="10" t="s">
        <v>316</v>
      </c>
      <c r="M519" s="10">
        <v>2025</v>
      </c>
      <c r="N519" s="14">
        <v>3</v>
      </c>
      <c r="O519" s="47">
        <v>0</v>
      </c>
    </row>
    <row r="520" spans="1:15" ht="60" x14ac:dyDescent="0.25">
      <c r="A520" s="2">
        <v>1020000518</v>
      </c>
      <c r="B520" s="2" t="s">
        <v>101</v>
      </c>
      <c r="C520" s="2" t="s">
        <v>105</v>
      </c>
      <c r="E520" s="2" t="s">
        <v>35</v>
      </c>
      <c r="F520" s="2" t="s">
        <v>48</v>
      </c>
      <c r="G520" s="2" t="s">
        <v>87</v>
      </c>
      <c r="H520" s="2" t="s">
        <v>92</v>
      </c>
      <c r="I520" s="2" t="s">
        <v>103</v>
      </c>
      <c r="L520" s="10" t="s">
        <v>316</v>
      </c>
      <c r="M520" s="10">
        <v>2025</v>
      </c>
      <c r="N520" s="14">
        <v>3</v>
      </c>
      <c r="O520" s="47">
        <v>0</v>
      </c>
    </row>
    <row r="521" spans="1:15" ht="60" x14ac:dyDescent="0.25">
      <c r="A521" s="2">
        <v>1020000519</v>
      </c>
      <c r="B521" s="2" t="s">
        <v>101</v>
      </c>
      <c r="C521" s="2" t="s">
        <v>105</v>
      </c>
      <c r="E521" s="2" t="s">
        <v>35</v>
      </c>
      <c r="F521" s="2" t="s">
        <v>48</v>
      </c>
      <c r="G521" s="2" t="s">
        <v>93</v>
      </c>
      <c r="H521" s="2" t="s">
        <v>88</v>
      </c>
      <c r="I521" s="2" t="s">
        <v>103</v>
      </c>
      <c r="L521" s="10" t="s">
        <v>316</v>
      </c>
      <c r="M521" s="10">
        <v>2025</v>
      </c>
      <c r="N521" s="14">
        <v>3</v>
      </c>
      <c r="O521" s="47">
        <v>0</v>
      </c>
    </row>
    <row r="522" spans="1:15" ht="60" x14ac:dyDescent="0.25">
      <c r="A522" s="2">
        <v>1020000520</v>
      </c>
      <c r="B522" s="2" t="s">
        <v>101</v>
      </c>
      <c r="C522" s="2" t="s">
        <v>105</v>
      </c>
      <c r="E522" s="2" t="s">
        <v>35</v>
      </c>
      <c r="F522" s="2" t="s">
        <v>48</v>
      </c>
      <c r="G522" s="2" t="s">
        <v>93</v>
      </c>
      <c r="H522" s="2" t="s">
        <v>90</v>
      </c>
      <c r="I522" s="2" t="s">
        <v>103</v>
      </c>
      <c r="L522" s="10" t="s">
        <v>316</v>
      </c>
      <c r="M522" s="10">
        <v>2025</v>
      </c>
      <c r="N522" s="14">
        <v>3</v>
      </c>
      <c r="O522" s="47">
        <v>0</v>
      </c>
    </row>
    <row r="523" spans="1:15" ht="60" x14ac:dyDescent="0.25">
      <c r="A523" s="2">
        <v>1020000521</v>
      </c>
      <c r="B523" s="2" t="s">
        <v>101</v>
      </c>
      <c r="C523" s="2" t="s">
        <v>105</v>
      </c>
      <c r="E523" s="2" t="s">
        <v>35</v>
      </c>
      <c r="F523" s="2" t="s">
        <v>48</v>
      </c>
      <c r="G523" s="2" t="s">
        <v>93</v>
      </c>
      <c r="H523" s="2" t="s">
        <v>91</v>
      </c>
      <c r="I523" s="2" t="s">
        <v>103</v>
      </c>
      <c r="L523" s="10" t="s">
        <v>316</v>
      </c>
      <c r="M523" s="10">
        <v>2025</v>
      </c>
      <c r="N523" s="14">
        <v>3</v>
      </c>
      <c r="O523" s="47">
        <v>0</v>
      </c>
    </row>
    <row r="524" spans="1:15" ht="60" x14ac:dyDescent="0.25">
      <c r="A524" s="2">
        <v>1020000522</v>
      </c>
      <c r="B524" s="2" t="s">
        <v>101</v>
      </c>
      <c r="C524" s="2" t="s">
        <v>105</v>
      </c>
      <c r="E524" s="2" t="s">
        <v>35</v>
      </c>
      <c r="F524" s="2" t="s">
        <v>48</v>
      </c>
      <c r="G524" s="2" t="s">
        <v>93</v>
      </c>
      <c r="H524" s="2" t="s">
        <v>92</v>
      </c>
      <c r="I524" s="2" t="s">
        <v>103</v>
      </c>
      <c r="L524" s="10" t="s">
        <v>316</v>
      </c>
      <c r="M524" s="10">
        <v>2025</v>
      </c>
      <c r="N524" s="14">
        <v>3</v>
      </c>
      <c r="O524" s="47">
        <v>0</v>
      </c>
    </row>
    <row r="525" spans="1:15" ht="60" x14ac:dyDescent="0.25">
      <c r="A525" s="2">
        <v>1020000523</v>
      </c>
      <c r="B525" s="2" t="s">
        <v>101</v>
      </c>
      <c r="C525" s="2" t="s">
        <v>105</v>
      </c>
      <c r="E525" s="2" t="s">
        <v>35</v>
      </c>
      <c r="F525" s="2" t="s">
        <v>48</v>
      </c>
      <c r="G525" s="2" t="s">
        <v>94</v>
      </c>
      <c r="H525" s="2" t="s">
        <v>88</v>
      </c>
      <c r="I525" s="2" t="s">
        <v>103</v>
      </c>
      <c r="L525" s="10" t="s">
        <v>316</v>
      </c>
      <c r="M525" s="10">
        <v>2025</v>
      </c>
      <c r="N525" s="14">
        <v>3</v>
      </c>
      <c r="O525" s="47">
        <v>0</v>
      </c>
    </row>
    <row r="526" spans="1:15" ht="60" x14ac:dyDescent="0.25">
      <c r="A526" s="2">
        <v>1020000524</v>
      </c>
      <c r="B526" s="2" t="s">
        <v>101</v>
      </c>
      <c r="C526" s="2" t="s">
        <v>105</v>
      </c>
      <c r="E526" s="2" t="s">
        <v>35</v>
      </c>
      <c r="F526" s="2" t="s">
        <v>48</v>
      </c>
      <c r="G526" s="2" t="s">
        <v>94</v>
      </c>
      <c r="H526" s="2" t="s">
        <v>90</v>
      </c>
      <c r="I526" s="2" t="s">
        <v>103</v>
      </c>
      <c r="L526" s="10" t="s">
        <v>316</v>
      </c>
      <c r="M526" s="10">
        <v>2025</v>
      </c>
      <c r="N526" s="14">
        <v>3</v>
      </c>
      <c r="O526" s="47">
        <v>0</v>
      </c>
    </row>
    <row r="527" spans="1:15" ht="60" x14ac:dyDescent="0.25">
      <c r="A527" s="2">
        <v>1020000525</v>
      </c>
      <c r="B527" s="2" t="s">
        <v>101</v>
      </c>
      <c r="C527" s="2" t="s">
        <v>105</v>
      </c>
      <c r="E527" s="2" t="s">
        <v>35</v>
      </c>
      <c r="F527" s="2" t="s">
        <v>48</v>
      </c>
      <c r="G527" s="2" t="s">
        <v>94</v>
      </c>
      <c r="H527" s="2" t="s">
        <v>91</v>
      </c>
      <c r="I527" s="2" t="s">
        <v>103</v>
      </c>
      <c r="L527" s="10" t="s">
        <v>316</v>
      </c>
      <c r="M527" s="10">
        <v>2025</v>
      </c>
      <c r="N527" s="14">
        <v>3</v>
      </c>
      <c r="O527" s="47">
        <v>0</v>
      </c>
    </row>
    <row r="528" spans="1:15" ht="60" x14ac:dyDescent="0.25">
      <c r="A528" s="2">
        <v>1020000526</v>
      </c>
      <c r="B528" s="2" t="s">
        <v>101</v>
      </c>
      <c r="C528" s="2" t="s">
        <v>105</v>
      </c>
      <c r="E528" s="2" t="s">
        <v>35</v>
      </c>
      <c r="F528" s="2" t="s">
        <v>48</v>
      </c>
      <c r="G528" s="2" t="s">
        <v>94</v>
      </c>
      <c r="H528" s="2" t="s">
        <v>92</v>
      </c>
      <c r="I528" s="2" t="s">
        <v>103</v>
      </c>
      <c r="L528" s="10" t="s">
        <v>316</v>
      </c>
      <c r="M528" s="10">
        <v>2025</v>
      </c>
      <c r="N528" s="14">
        <v>3</v>
      </c>
      <c r="O528" s="47">
        <v>0</v>
      </c>
    </row>
    <row r="529" spans="1:15" ht="60" x14ac:dyDescent="0.25">
      <c r="A529" s="2">
        <v>1020000527</v>
      </c>
      <c r="B529" s="2" t="s">
        <v>101</v>
      </c>
      <c r="C529" s="2" t="s">
        <v>102</v>
      </c>
      <c r="E529" s="2" t="s">
        <v>40</v>
      </c>
      <c r="F529" s="2" t="s">
        <v>48</v>
      </c>
      <c r="G529" s="2" t="s">
        <v>87</v>
      </c>
      <c r="H529" s="2" t="s">
        <v>88</v>
      </c>
      <c r="I529" s="2" t="s">
        <v>103</v>
      </c>
      <c r="L529" s="10" t="s">
        <v>316</v>
      </c>
      <c r="M529" s="10">
        <v>2025</v>
      </c>
      <c r="N529" s="14">
        <v>3</v>
      </c>
      <c r="O529" s="47">
        <v>0</v>
      </c>
    </row>
    <row r="530" spans="1:15" ht="60" x14ac:dyDescent="0.25">
      <c r="A530" s="2">
        <v>1020000528</v>
      </c>
      <c r="B530" s="2" t="s">
        <v>101</v>
      </c>
      <c r="C530" s="2" t="s">
        <v>102</v>
      </c>
      <c r="E530" s="2" t="s">
        <v>40</v>
      </c>
      <c r="F530" s="2" t="s">
        <v>48</v>
      </c>
      <c r="G530" s="2" t="s">
        <v>87</v>
      </c>
      <c r="H530" s="2" t="s">
        <v>90</v>
      </c>
      <c r="I530" s="2" t="s">
        <v>103</v>
      </c>
      <c r="L530" s="10" t="s">
        <v>316</v>
      </c>
      <c r="M530" s="10">
        <v>2025</v>
      </c>
      <c r="N530" s="14">
        <v>3</v>
      </c>
      <c r="O530" s="47">
        <v>0</v>
      </c>
    </row>
    <row r="531" spans="1:15" ht="60" x14ac:dyDescent="0.25">
      <c r="A531" s="2">
        <v>1020000529</v>
      </c>
      <c r="B531" s="2" t="s">
        <v>101</v>
      </c>
      <c r="C531" s="2" t="s">
        <v>102</v>
      </c>
      <c r="E531" s="2" t="s">
        <v>40</v>
      </c>
      <c r="F531" s="2" t="s">
        <v>48</v>
      </c>
      <c r="G531" s="2" t="s">
        <v>87</v>
      </c>
      <c r="H531" s="2" t="s">
        <v>91</v>
      </c>
      <c r="I531" s="2" t="s">
        <v>103</v>
      </c>
      <c r="L531" s="10" t="s">
        <v>316</v>
      </c>
      <c r="M531" s="10">
        <v>2025</v>
      </c>
      <c r="N531" s="14">
        <v>3</v>
      </c>
      <c r="O531" s="47">
        <v>0</v>
      </c>
    </row>
    <row r="532" spans="1:15" ht="60" x14ac:dyDescent="0.25">
      <c r="A532" s="2">
        <v>1020000530</v>
      </c>
      <c r="B532" s="2" t="s">
        <v>101</v>
      </c>
      <c r="C532" s="2" t="s">
        <v>102</v>
      </c>
      <c r="E532" s="2" t="s">
        <v>40</v>
      </c>
      <c r="F532" s="2" t="s">
        <v>48</v>
      </c>
      <c r="G532" s="2" t="s">
        <v>87</v>
      </c>
      <c r="H532" s="2" t="s">
        <v>92</v>
      </c>
      <c r="I532" s="2" t="s">
        <v>103</v>
      </c>
      <c r="L532" s="10" t="s">
        <v>316</v>
      </c>
      <c r="M532" s="10">
        <v>2025</v>
      </c>
      <c r="N532" s="14">
        <v>3</v>
      </c>
      <c r="O532" s="47">
        <v>0</v>
      </c>
    </row>
    <row r="533" spans="1:15" ht="60" x14ac:dyDescent="0.25">
      <c r="A533" s="2">
        <v>1020000531</v>
      </c>
      <c r="B533" s="2" t="s">
        <v>101</v>
      </c>
      <c r="C533" s="2" t="s">
        <v>102</v>
      </c>
      <c r="E533" s="2" t="s">
        <v>40</v>
      </c>
      <c r="F533" s="2" t="s">
        <v>48</v>
      </c>
      <c r="G533" s="2" t="s">
        <v>93</v>
      </c>
      <c r="H533" s="2" t="s">
        <v>88</v>
      </c>
      <c r="I533" s="2" t="s">
        <v>103</v>
      </c>
      <c r="L533" s="10" t="s">
        <v>316</v>
      </c>
      <c r="M533" s="10">
        <v>2025</v>
      </c>
      <c r="N533" s="14">
        <v>3</v>
      </c>
      <c r="O533" s="47">
        <v>0</v>
      </c>
    </row>
    <row r="534" spans="1:15" ht="60" x14ac:dyDescent="0.25">
      <c r="A534" s="2">
        <v>1020000532</v>
      </c>
      <c r="B534" s="2" t="s">
        <v>101</v>
      </c>
      <c r="C534" s="2" t="s">
        <v>102</v>
      </c>
      <c r="E534" s="2" t="s">
        <v>40</v>
      </c>
      <c r="F534" s="2" t="s">
        <v>48</v>
      </c>
      <c r="G534" s="2" t="s">
        <v>93</v>
      </c>
      <c r="H534" s="2" t="s">
        <v>90</v>
      </c>
      <c r="I534" s="2" t="s">
        <v>103</v>
      </c>
      <c r="L534" s="10" t="s">
        <v>316</v>
      </c>
      <c r="M534" s="10">
        <v>2025</v>
      </c>
      <c r="N534" s="14">
        <v>3</v>
      </c>
      <c r="O534" s="47">
        <v>0</v>
      </c>
    </row>
    <row r="535" spans="1:15" ht="60" x14ac:dyDescent="0.25">
      <c r="A535" s="2">
        <v>1020000533</v>
      </c>
      <c r="B535" s="2" t="s">
        <v>101</v>
      </c>
      <c r="C535" s="2" t="s">
        <v>102</v>
      </c>
      <c r="E535" s="2" t="s">
        <v>40</v>
      </c>
      <c r="F535" s="2" t="s">
        <v>48</v>
      </c>
      <c r="G535" s="2" t="s">
        <v>93</v>
      </c>
      <c r="H535" s="2" t="s">
        <v>91</v>
      </c>
      <c r="I535" s="2" t="s">
        <v>103</v>
      </c>
      <c r="L535" s="10" t="s">
        <v>316</v>
      </c>
      <c r="M535" s="10">
        <v>2025</v>
      </c>
      <c r="N535" s="14">
        <v>3</v>
      </c>
      <c r="O535" s="47">
        <v>0</v>
      </c>
    </row>
    <row r="536" spans="1:15" ht="60" x14ac:dyDescent="0.25">
      <c r="A536" s="2">
        <v>1020000534</v>
      </c>
      <c r="B536" s="2" t="s">
        <v>101</v>
      </c>
      <c r="C536" s="2" t="s">
        <v>102</v>
      </c>
      <c r="E536" s="2" t="s">
        <v>40</v>
      </c>
      <c r="F536" s="2" t="s">
        <v>48</v>
      </c>
      <c r="G536" s="2" t="s">
        <v>93</v>
      </c>
      <c r="H536" s="2" t="s">
        <v>92</v>
      </c>
      <c r="I536" s="2" t="s">
        <v>103</v>
      </c>
      <c r="L536" s="10" t="s">
        <v>316</v>
      </c>
      <c r="M536" s="10">
        <v>2025</v>
      </c>
      <c r="N536" s="14">
        <v>3</v>
      </c>
      <c r="O536" s="47">
        <v>0</v>
      </c>
    </row>
    <row r="537" spans="1:15" ht="60" x14ac:dyDescent="0.25">
      <c r="A537" s="2">
        <v>1020000535</v>
      </c>
      <c r="B537" s="2" t="s">
        <v>101</v>
      </c>
      <c r="C537" s="2" t="s">
        <v>102</v>
      </c>
      <c r="E537" s="2" t="s">
        <v>40</v>
      </c>
      <c r="F537" s="2" t="s">
        <v>48</v>
      </c>
      <c r="G537" s="2" t="s">
        <v>94</v>
      </c>
      <c r="H537" s="2" t="s">
        <v>88</v>
      </c>
      <c r="I537" s="2" t="s">
        <v>103</v>
      </c>
      <c r="L537" s="10" t="s">
        <v>316</v>
      </c>
      <c r="M537" s="10">
        <v>2025</v>
      </c>
      <c r="N537" s="14">
        <v>3</v>
      </c>
      <c r="O537" s="47">
        <v>0</v>
      </c>
    </row>
    <row r="538" spans="1:15" ht="60" x14ac:dyDescent="0.25">
      <c r="A538" s="2">
        <v>1020000536</v>
      </c>
      <c r="B538" s="2" t="s">
        <v>101</v>
      </c>
      <c r="C538" s="2" t="s">
        <v>102</v>
      </c>
      <c r="E538" s="2" t="s">
        <v>40</v>
      </c>
      <c r="F538" s="2" t="s">
        <v>48</v>
      </c>
      <c r="G538" s="2" t="s">
        <v>94</v>
      </c>
      <c r="H538" s="2" t="s">
        <v>90</v>
      </c>
      <c r="I538" s="2" t="s">
        <v>103</v>
      </c>
      <c r="L538" s="10" t="s">
        <v>316</v>
      </c>
      <c r="M538" s="10">
        <v>2025</v>
      </c>
      <c r="N538" s="14">
        <v>3</v>
      </c>
      <c r="O538" s="47">
        <v>0</v>
      </c>
    </row>
    <row r="539" spans="1:15" ht="60" x14ac:dyDescent="0.25">
      <c r="A539" s="2">
        <v>1020000537</v>
      </c>
      <c r="B539" s="2" t="s">
        <v>101</v>
      </c>
      <c r="C539" s="2" t="s">
        <v>102</v>
      </c>
      <c r="E539" s="2" t="s">
        <v>40</v>
      </c>
      <c r="F539" s="2" t="s">
        <v>48</v>
      </c>
      <c r="G539" s="2" t="s">
        <v>94</v>
      </c>
      <c r="H539" s="2" t="s">
        <v>91</v>
      </c>
      <c r="I539" s="2" t="s">
        <v>103</v>
      </c>
      <c r="L539" s="10" t="s">
        <v>316</v>
      </c>
      <c r="M539" s="10">
        <v>2025</v>
      </c>
      <c r="N539" s="14">
        <v>3</v>
      </c>
      <c r="O539" s="47">
        <v>0</v>
      </c>
    </row>
    <row r="540" spans="1:15" ht="60" x14ac:dyDescent="0.25">
      <c r="A540" s="2">
        <v>1020000538</v>
      </c>
      <c r="B540" s="2" t="s">
        <v>101</v>
      </c>
      <c r="C540" s="2" t="s">
        <v>102</v>
      </c>
      <c r="E540" s="2" t="s">
        <v>40</v>
      </c>
      <c r="F540" s="2" t="s">
        <v>48</v>
      </c>
      <c r="G540" s="2" t="s">
        <v>94</v>
      </c>
      <c r="H540" s="2" t="s">
        <v>92</v>
      </c>
      <c r="I540" s="2" t="s">
        <v>103</v>
      </c>
      <c r="L540" s="10" t="s">
        <v>316</v>
      </c>
      <c r="M540" s="10">
        <v>2025</v>
      </c>
      <c r="N540" s="14">
        <v>3</v>
      </c>
      <c r="O540" s="47">
        <v>0</v>
      </c>
    </row>
    <row r="541" spans="1:15" ht="60" x14ac:dyDescent="0.25">
      <c r="A541" s="2">
        <v>1020000539</v>
      </c>
      <c r="B541" s="2" t="s">
        <v>101</v>
      </c>
      <c r="C541" s="2" t="s">
        <v>104</v>
      </c>
      <c r="E541" s="2" t="s">
        <v>40</v>
      </c>
      <c r="F541" s="2" t="s">
        <v>48</v>
      </c>
      <c r="G541" s="2" t="s">
        <v>87</v>
      </c>
      <c r="H541" s="2" t="s">
        <v>88</v>
      </c>
      <c r="I541" s="2" t="s">
        <v>103</v>
      </c>
      <c r="L541" s="10" t="s">
        <v>316</v>
      </c>
      <c r="M541" s="10">
        <v>2025</v>
      </c>
      <c r="N541" s="14">
        <v>3</v>
      </c>
      <c r="O541" s="47">
        <v>0</v>
      </c>
    </row>
    <row r="542" spans="1:15" ht="60" x14ac:dyDescent="0.25">
      <c r="A542" s="2">
        <v>1020000540</v>
      </c>
      <c r="B542" s="2" t="s">
        <v>101</v>
      </c>
      <c r="C542" s="2" t="s">
        <v>104</v>
      </c>
      <c r="E542" s="2" t="s">
        <v>40</v>
      </c>
      <c r="F542" s="2" t="s">
        <v>48</v>
      </c>
      <c r="G542" s="2" t="s">
        <v>87</v>
      </c>
      <c r="H542" s="2" t="s">
        <v>90</v>
      </c>
      <c r="I542" s="2" t="s">
        <v>103</v>
      </c>
      <c r="L542" s="10" t="s">
        <v>316</v>
      </c>
      <c r="M542" s="10">
        <v>2025</v>
      </c>
      <c r="N542" s="14">
        <v>3</v>
      </c>
      <c r="O542" s="47">
        <v>0</v>
      </c>
    </row>
    <row r="543" spans="1:15" ht="60" x14ac:dyDescent="0.25">
      <c r="A543" s="2">
        <v>1020000541</v>
      </c>
      <c r="B543" s="2" t="s">
        <v>101</v>
      </c>
      <c r="C543" s="2" t="s">
        <v>104</v>
      </c>
      <c r="E543" s="2" t="s">
        <v>40</v>
      </c>
      <c r="F543" s="2" t="s">
        <v>48</v>
      </c>
      <c r="G543" s="2" t="s">
        <v>87</v>
      </c>
      <c r="H543" s="2" t="s">
        <v>91</v>
      </c>
      <c r="I543" s="2" t="s">
        <v>103</v>
      </c>
      <c r="L543" s="10" t="s">
        <v>316</v>
      </c>
      <c r="M543" s="10">
        <v>2025</v>
      </c>
      <c r="N543" s="14">
        <v>3</v>
      </c>
      <c r="O543" s="47">
        <v>0</v>
      </c>
    </row>
    <row r="544" spans="1:15" ht="60" x14ac:dyDescent="0.25">
      <c r="A544" s="2">
        <v>1020000542</v>
      </c>
      <c r="B544" s="2" t="s">
        <v>101</v>
      </c>
      <c r="C544" s="2" t="s">
        <v>104</v>
      </c>
      <c r="E544" s="2" t="s">
        <v>40</v>
      </c>
      <c r="F544" s="2" t="s">
        <v>48</v>
      </c>
      <c r="G544" s="2" t="s">
        <v>87</v>
      </c>
      <c r="H544" s="2" t="s">
        <v>92</v>
      </c>
      <c r="I544" s="2" t="s">
        <v>103</v>
      </c>
      <c r="L544" s="10" t="s">
        <v>316</v>
      </c>
      <c r="M544" s="10">
        <v>2025</v>
      </c>
      <c r="N544" s="14">
        <v>3</v>
      </c>
      <c r="O544" s="47">
        <v>0</v>
      </c>
    </row>
    <row r="545" spans="1:15" ht="60" x14ac:dyDescent="0.25">
      <c r="A545" s="2">
        <v>1020000543</v>
      </c>
      <c r="B545" s="2" t="s">
        <v>101</v>
      </c>
      <c r="C545" s="2" t="s">
        <v>104</v>
      </c>
      <c r="E545" s="2" t="s">
        <v>40</v>
      </c>
      <c r="F545" s="2" t="s">
        <v>48</v>
      </c>
      <c r="G545" s="2" t="s">
        <v>93</v>
      </c>
      <c r="H545" s="2" t="s">
        <v>88</v>
      </c>
      <c r="I545" s="2" t="s">
        <v>103</v>
      </c>
      <c r="L545" s="10" t="s">
        <v>316</v>
      </c>
      <c r="M545" s="10">
        <v>2025</v>
      </c>
      <c r="N545" s="14">
        <v>3</v>
      </c>
      <c r="O545" s="47">
        <v>0</v>
      </c>
    </row>
    <row r="546" spans="1:15" ht="60" x14ac:dyDescent="0.25">
      <c r="A546" s="2">
        <v>1020000544</v>
      </c>
      <c r="B546" s="2" t="s">
        <v>101</v>
      </c>
      <c r="C546" s="2" t="s">
        <v>104</v>
      </c>
      <c r="E546" s="2" t="s">
        <v>40</v>
      </c>
      <c r="F546" s="2" t="s">
        <v>48</v>
      </c>
      <c r="G546" s="2" t="s">
        <v>93</v>
      </c>
      <c r="H546" s="2" t="s">
        <v>90</v>
      </c>
      <c r="I546" s="2" t="s">
        <v>103</v>
      </c>
      <c r="L546" s="10" t="s">
        <v>316</v>
      </c>
      <c r="M546" s="10">
        <v>2025</v>
      </c>
      <c r="N546" s="14">
        <v>3</v>
      </c>
      <c r="O546" s="47">
        <v>0</v>
      </c>
    </row>
    <row r="547" spans="1:15" ht="60" x14ac:dyDescent="0.25">
      <c r="A547" s="2">
        <v>1020000545</v>
      </c>
      <c r="B547" s="2" t="s">
        <v>101</v>
      </c>
      <c r="C547" s="2" t="s">
        <v>104</v>
      </c>
      <c r="E547" s="2" t="s">
        <v>40</v>
      </c>
      <c r="F547" s="2" t="s">
        <v>48</v>
      </c>
      <c r="G547" s="2" t="s">
        <v>93</v>
      </c>
      <c r="H547" s="2" t="s">
        <v>91</v>
      </c>
      <c r="I547" s="2" t="s">
        <v>103</v>
      </c>
      <c r="L547" s="10" t="s">
        <v>316</v>
      </c>
      <c r="M547" s="10">
        <v>2025</v>
      </c>
      <c r="N547" s="14">
        <v>3</v>
      </c>
      <c r="O547" s="47">
        <v>0</v>
      </c>
    </row>
    <row r="548" spans="1:15" ht="60" x14ac:dyDescent="0.25">
      <c r="A548" s="2">
        <v>1020000546</v>
      </c>
      <c r="B548" s="2" t="s">
        <v>101</v>
      </c>
      <c r="C548" s="2" t="s">
        <v>104</v>
      </c>
      <c r="E548" s="2" t="s">
        <v>40</v>
      </c>
      <c r="F548" s="2" t="s">
        <v>48</v>
      </c>
      <c r="G548" s="2" t="s">
        <v>93</v>
      </c>
      <c r="H548" s="2" t="s">
        <v>92</v>
      </c>
      <c r="I548" s="2" t="s">
        <v>103</v>
      </c>
      <c r="L548" s="10" t="s">
        <v>316</v>
      </c>
      <c r="M548" s="10">
        <v>2025</v>
      </c>
      <c r="N548" s="14">
        <v>3</v>
      </c>
      <c r="O548" s="47">
        <v>0</v>
      </c>
    </row>
    <row r="549" spans="1:15" ht="60" x14ac:dyDescent="0.25">
      <c r="A549" s="2">
        <v>1020000547</v>
      </c>
      <c r="B549" s="2" t="s">
        <v>101</v>
      </c>
      <c r="C549" s="2" t="s">
        <v>104</v>
      </c>
      <c r="E549" s="2" t="s">
        <v>40</v>
      </c>
      <c r="F549" s="2" t="s">
        <v>48</v>
      </c>
      <c r="G549" s="2" t="s">
        <v>94</v>
      </c>
      <c r="H549" s="2" t="s">
        <v>88</v>
      </c>
      <c r="I549" s="2" t="s">
        <v>103</v>
      </c>
      <c r="L549" s="10" t="s">
        <v>316</v>
      </c>
      <c r="M549" s="10">
        <v>2025</v>
      </c>
      <c r="N549" s="14">
        <v>3</v>
      </c>
      <c r="O549" s="47">
        <v>0</v>
      </c>
    </row>
    <row r="550" spans="1:15" ht="60" x14ac:dyDescent="0.25">
      <c r="A550" s="2">
        <v>1020000548</v>
      </c>
      <c r="B550" s="2" t="s">
        <v>101</v>
      </c>
      <c r="C550" s="2" t="s">
        <v>104</v>
      </c>
      <c r="E550" s="2" t="s">
        <v>40</v>
      </c>
      <c r="F550" s="2" t="s">
        <v>48</v>
      </c>
      <c r="G550" s="2" t="s">
        <v>94</v>
      </c>
      <c r="H550" s="2" t="s">
        <v>90</v>
      </c>
      <c r="I550" s="2" t="s">
        <v>103</v>
      </c>
      <c r="L550" s="10" t="s">
        <v>316</v>
      </c>
      <c r="M550" s="10">
        <v>2025</v>
      </c>
      <c r="N550" s="14">
        <v>3</v>
      </c>
      <c r="O550" s="47">
        <v>0</v>
      </c>
    </row>
    <row r="551" spans="1:15" ht="60" x14ac:dyDescent="0.25">
      <c r="A551" s="2">
        <v>1020000549</v>
      </c>
      <c r="B551" s="2" t="s">
        <v>101</v>
      </c>
      <c r="C551" s="2" t="s">
        <v>104</v>
      </c>
      <c r="E551" s="2" t="s">
        <v>40</v>
      </c>
      <c r="F551" s="2" t="s">
        <v>48</v>
      </c>
      <c r="G551" s="2" t="s">
        <v>94</v>
      </c>
      <c r="H551" s="2" t="s">
        <v>91</v>
      </c>
      <c r="I551" s="2" t="s">
        <v>103</v>
      </c>
      <c r="L551" s="10" t="s">
        <v>316</v>
      </c>
      <c r="M551" s="10">
        <v>2025</v>
      </c>
      <c r="N551" s="14">
        <v>3</v>
      </c>
      <c r="O551" s="47">
        <v>0</v>
      </c>
    </row>
    <row r="552" spans="1:15" ht="60" x14ac:dyDescent="0.25">
      <c r="A552" s="2">
        <v>1020000550</v>
      </c>
      <c r="B552" s="2" t="s">
        <v>101</v>
      </c>
      <c r="C552" s="2" t="s">
        <v>104</v>
      </c>
      <c r="E552" s="2" t="s">
        <v>40</v>
      </c>
      <c r="F552" s="2" t="s">
        <v>48</v>
      </c>
      <c r="G552" s="2" t="s">
        <v>94</v>
      </c>
      <c r="H552" s="2" t="s">
        <v>92</v>
      </c>
      <c r="I552" s="2" t="s">
        <v>103</v>
      </c>
      <c r="L552" s="10" t="s">
        <v>316</v>
      </c>
      <c r="M552" s="10">
        <v>2025</v>
      </c>
      <c r="N552" s="14">
        <v>3</v>
      </c>
      <c r="O552" s="47">
        <v>0</v>
      </c>
    </row>
    <row r="553" spans="1:15" ht="60" x14ac:dyDescent="0.25">
      <c r="A553" s="2">
        <v>1020000551</v>
      </c>
      <c r="B553" s="2" t="s">
        <v>101</v>
      </c>
      <c r="C553" s="2" t="s">
        <v>105</v>
      </c>
      <c r="E553" s="2" t="s">
        <v>40</v>
      </c>
      <c r="F553" s="2" t="s">
        <v>48</v>
      </c>
      <c r="G553" s="2" t="s">
        <v>87</v>
      </c>
      <c r="H553" s="2" t="s">
        <v>88</v>
      </c>
      <c r="I553" s="2" t="s">
        <v>103</v>
      </c>
      <c r="L553" s="10" t="s">
        <v>316</v>
      </c>
      <c r="M553" s="10">
        <v>2025</v>
      </c>
      <c r="N553" s="14">
        <v>3</v>
      </c>
      <c r="O553" s="47">
        <v>0</v>
      </c>
    </row>
    <row r="554" spans="1:15" ht="60" x14ac:dyDescent="0.25">
      <c r="A554" s="2">
        <v>1020000552</v>
      </c>
      <c r="B554" s="2" t="s">
        <v>101</v>
      </c>
      <c r="C554" s="2" t="s">
        <v>105</v>
      </c>
      <c r="E554" s="2" t="s">
        <v>40</v>
      </c>
      <c r="F554" s="2" t="s">
        <v>48</v>
      </c>
      <c r="G554" s="2" t="s">
        <v>87</v>
      </c>
      <c r="H554" s="2" t="s">
        <v>90</v>
      </c>
      <c r="I554" s="2" t="s">
        <v>103</v>
      </c>
      <c r="L554" s="10" t="s">
        <v>316</v>
      </c>
      <c r="M554" s="10">
        <v>2025</v>
      </c>
      <c r="N554" s="14">
        <v>3</v>
      </c>
      <c r="O554" s="47">
        <v>0</v>
      </c>
    </row>
    <row r="555" spans="1:15" ht="60" x14ac:dyDescent="0.25">
      <c r="A555" s="2">
        <v>1020000553</v>
      </c>
      <c r="B555" s="2" t="s">
        <v>101</v>
      </c>
      <c r="C555" s="2" t="s">
        <v>105</v>
      </c>
      <c r="E555" s="2" t="s">
        <v>40</v>
      </c>
      <c r="F555" s="2" t="s">
        <v>48</v>
      </c>
      <c r="G555" s="2" t="s">
        <v>87</v>
      </c>
      <c r="H555" s="2" t="s">
        <v>91</v>
      </c>
      <c r="I555" s="2" t="s">
        <v>103</v>
      </c>
      <c r="L555" s="10" t="s">
        <v>316</v>
      </c>
      <c r="M555" s="10">
        <v>2025</v>
      </c>
      <c r="N555" s="14">
        <v>3</v>
      </c>
      <c r="O555" s="47">
        <v>0</v>
      </c>
    </row>
    <row r="556" spans="1:15" ht="60" x14ac:dyDescent="0.25">
      <c r="A556" s="2">
        <v>1020000554</v>
      </c>
      <c r="B556" s="2" t="s">
        <v>101</v>
      </c>
      <c r="C556" s="2" t="s">
        <v>105</v>
      </c>
      <c r="E556" s="2" t="s">
        <v>40</v>
      </c>
      <c r="F556" s="2" t="s">
        <v>48</v>
      </c>
      <c r="G556" s="2" t="s">
        <v>87</v>
      </c>
      <c r="H556" s="2" t="s">
        <v>92</v>
      </c>
      <c r="I556" s="2" t="s">
        <v>103</v>
      </c>
      <c r="L556" s="10" t="s">
        <v>316</v>
      </c>
      <c r="M556" s="10">
        <v>2025</v>
      </c>
      <c r="N556" s="14">
        <v>3</v>
      </c>
      <c r="O556" s="47">
        <v>0</v>
      </c>
    </row>
    <row r="557" spans="1:15" ht="60" x14ac:dyDescent="0.25">
      <c r="A557" s="2">
        <v>1020000555</v>
      </c>
      <c r="B557" s="2" t="s">
        <v>101</v>
      </c>
      <c r="C557" s="2" t="s">
        <v>105</v>
      </c>
      <c r="E557" s="2" t="s">
        <v>40</v>
      </c>
      <c r="F557" s="2" t="s">
        <v>48</v>
      </c>
      <c r="G557" s="2" t="s">
        <v>93</v>
      </c>
      <c r="H557" s="2" t="s">
        <v>88</v>
      </c>
      <c r="I557" s="2" t="s">
        <v>103</v>
      </c>
      <c r="L557" s="10" t="s">
        <v>316</v>
      </c>
      <c r="M557" s="10">
        <v>2025</v>
      </c>
      <c r="N557" s="14">
        <v>3</v>
      </c>
      <c r="O557" s="47">
        <v>0</v>
      </c>
    </row>
    <row r="558" spans="1:15" ht="60" x14ac:dyDescent="0.25">
      <c r="A558" s="2">
        <v>1020000556</v>
      </c>
      <c r="B558" s="2" t="s">
        <v>101</v>
      </c>
      <c r="C558" s="2" t="s">
        <v>105</v>
      </c>
      <c r="E558" s="2" t="s">
        <v>40</v>
      </c>
      <c r="F558" s="2" t="s">
        <v>48</v>
      </c>
      <c r="G558" s="2" t="s">
        <v>93</v>
      </c>
      <c r="H558" s="2" t="s">
        <v>90</v>
      </c>
      <c r="I558" s="2" t="s">
        <v>103</v>
      </c>
      <c r="L558" s="10" t="s">
        <v>316</v>
      </c>
      <c r="M558" s="10">
        <v>2025</v>
      </c>
      <c r="N558" s="14">
        <v>3</v>
      </c>
      <c r="O558" s="47">
        <v>0</v>
      </c>
    </row>
    <row r="559" spans="1:15" ht="60" x14ac:dyDescent="0.25">
      <c r="A559" s="2">
        <v>1020000557</v>
      </c>
      <c r="B559" s="2" t="s">
        <v>101</v>
      </c>
      <c r="C559" s="2" t="s">
        <v>105</v>
      </c>
      <c r="E559" s="2" t="s">
        <v>40</v>
      </c>
      <c r="F559" s="2" t="s">
        <v>48</v>
      </c>
      <c r="G559" s="2" t="s">
        <v>93</v>
      </c>
      <c r="H559" s="2" t="s">
        <v>91</v>
      </c>
      <c r="I559" s="2" t="s">
        <v>103</v>
      </c>
      <c r="L559" s="10" t="s">
        <v>316</v>
      </c>
      <c r="M559" s="10">
        <v>2025</v>
      </c>
      <c r="N559" s="14">
        <v>3</v>
      </c>
      <c r="O559" s="47">
        <v>0</v>
      </c>
    </row>
    <row r="560" spans="1:15" ht="60" x14ac:dyDescent="0.25">
      <c r="A560" s="2">
        <v>1020000558</v>
      </c>
      <c r="B560" s="2" t="s">
        <v>101</v>
      </c>
      <c r="C560" s="2" t="s">
        <v>105</v>
      </c>
      <c r="E560" s="2" t="s">
        <v>40</v>
      </c>
      <c r="F560" s="2" t="s">
        <v>48</v>
      </c>
      <c r="G560" s="2" t="s">
        <v>93</v>
      </c>
      <c r="H560" s="2" t="s">
        <v>92</v>
      </c>
      <c r="I560" s="2" t="s">
        <v>103</v>
      </c>
      <c r="L560" s="10" t="s">
        <v>316</v>
      </c>
      <c r="M560" s="10">
        <v>2025</v>
      </c>
      <c r="N560" s="14">
        <v>3</v>
      </c>
      <c r="O560" s="47">
        <v>0</v>
      </c>
    </row>
    <row r="561" spans="1:15" ht="60" x14ac:dyDescent="0.25">
      <c r="A561" s="2">
        <v>1020000559</v>
      </c>
      <c r="B561" s="2" t="s">
        <v>101</v>
      </c>
      <c r="C561" s="2" t="s">
        <v>105</v>
      </c>
      <c r="E561" s="2" t="s">
        <v>40</v>
      </c>
      <c r="F561" s="2" t="s">
        <v>48</v>
      </c>
      <c r="G561" s="2" t="s">
        <v>94</v>
      </c>
      <c r="H561" s="2" t="s">
        <v>88</v>
      </c>
      <c r="I561" s="2" t="s">
        <v>103</v>
      </c>
      <c r="L561" s="10" t="s">
        <v>316</v>
      </c>
      <c r="M561" s="10">
        <v>2025</v>
      </c>
      <c r="N561" s="14">
        <v>3</v>
      </c>
      <c r="O561" s="47">
        <v>0</v>
      </c>
    </row>
    <row r="562" spans="1:15" ht="60" x14ac:dyDescent="0.25">
      <c r="A562" s="2">
        <v>1020000560</v>
      </c>
      <c r="B562" s="2" t="s">
        <v>101</v>
      </c>
      <c r="C562" s="2" t="s">
        <v>105</v>
      </c>
      <c r="E562" s="2" t="s">
        <v>40</v>
      </c>
      <c r="F562" s="2" t="s">
        <v>48</v>
      </c>
      <c r="G562" s="2" t="s">
        <v>94</v>
      </c>
      <c r="H562" s="2" t="s">
        <v>90</v>
      </c>
      <c r="I562" s="2" t="s">
        <v>103</v>
      </c>
      <c r="L562" s="10" t="s">
        <v>316</v>
      </c>
      <c r="M562" s="10">
        <v>2025</v>
      </c>
      <c r="N562" s="14">
        <v>3</v>
      </c>
      <c r="O562" s="47">
        <v>0</v>
      </c>
    </row>
    <row r="563" spans="1:15" ht="60" x14ac:dyDescent="0.25">
      <c r="A563" s="2">
        <v>1020000561</v>
      </c>
      <c r="B563" s="2" t="s">
        <v>101</v>
      </c>
      <c r="C563" s="2" t="s">
        <v>105</v>
      </c>
      <c r="E563" s="2" t="s">
        <v>40</v>
      </c>
      <c r="F563" s="2" t="s">
        <v>48</v>
      </c>
      <c r="G563" s="2" t="s">
        <v>94</v>
      </c>
      <c r="H563" s="2" t="s">
        <v>91</v>
      </c>
      <c r="I563" s="2" t="s">
        <v>103</v>
      </c>
      <c r="L563" s="10" t="s">
        <v>316</v>
      </c>
      <c r="M563" s="10">
        <v>2025</v>
      </c>
      <c r="N563" s="14">
        <v>3</v>
      </c>
      <c r="O563" s="47">
        <v>0</v>
      </c>
    </row>
    <row r="564" spans="1:15" ht="60" x14ac:dyDescent="0.25">
      <c r="A564" s="2">
        <v>1020000562</v>
      </c>
      <c r="B564" s="2" t="s">
        <v>101</v>
      </c>
      <c r="C564" s="2" t="s">
        <v>105</v>
      </c>
      <c r="E564" s="2" t="s">
        <v>40</v>
      </c>
      <c r="F564" s="2" t="s">
        <v>48</v>
      </c>
      <c r="G564" s="2" t="s">
        <v>94</v>
      </c>
      <c r="H564" s="2" t="s">
        <v>92</v>
      </c>
      <c r="I564" s="2" t="s">
        <v>103</v>
      </c>
      <c r="L564" s="10" t="s">
        <v>316</v>
      </c>
      <c r="M564" s="10">
        <v>2025</v>
      </c>
      <c r="N564" s="14">
        <v>3</v>
      </c>
      <c r="O564" s="47">
        <v>0</v>
      </c>
    </row>
    <row r="565" spans="1:15" ht="60" x14ac:dyDescent="0.25">
      <c r="A565" s="2">
        <v>1020000563</v>
      </c>
      <c r="B565" s="2" t="s">
        <v>101</v>
      </c>
      <c r="C565" s="2" t="s">
        <v>102</v>
      </c>
      <c r="E565" s="2" t="s">
        <v>41</v>
      </c>
      <c r="F565" s="2" t="s">
        <v>48</v>
      </c>
      <c r="G565" s="2" t="s">
        <v>87</v>
      </c>
      <c r="H565" s="2" t="s">
        <v>88</v>
      </c>
      <c r="I565" s="2" t="s">
        <v>103</v>
      </c>
      <c r="K565" s="10" t="s">
        <v>807</v>
      </c>
      <c r="L565" s="10" t="s">
        <v>316</v>
      </c>
      <c r="M565" s="10">
        <v>2025</v>
      </c>
      <c r="N565" s="14">
        <v>3</v>
      </c>
    </row>
    <row r="566" spans="1:15" ht="60" x14ac:dyDescent="0.25">
      <c r="A566" s="2">
        <v>1020000564</v>
      </c>
      <c r="B566" s="2" t="s">
        <v>101</v>
      </c>
      <c r="C566" s="2" t="s">
        <v>102</v>
      </c>
      <c r="E566" s="2" t="s">
        <v>41</v>
      </c>
      <c r="F566" s="2" t="s">
        <v>48</v>
      </c>
      <c r="G566" s="2" t="s">
        <v>87</v>
      </c>
      <c r="H566" s="2" t="s">
        <v>90</v>
      </c>
      <c r="I566" s="2" t="s">
        <v>103</v>
      </c>
      <c r="K566" s="10" t="s">
        <v>807</v>
      </c>
      <c r="L566" s="10" t="s">
        <v>316</v>
      </c>
      <c r="M566" s="10">
        <v>2025</v>
      </c>
      <c r="N566" s="14">
        <v>3</v>
      </c>
    </row>
    <row r="567" spans="1:15" ht="60" x14ac:dyDescent="0.25">
      <c r="A567" s="2">
        <v>1020000565</v>
      </c>
      <c r="B567" s="2" t="s">
        <v>101</v>
      </c>
      <c r="C567" s="2" t="s">
        <v>102</v>
      </c>
      <c r="E567" s="2" t="s">
        <v>41</v>
      </c>
      <c r="F567" s="2" t="s">
        <v>48</v>
      </c>
      <c r="G567" s="2" t="s">
        <v>87</v>
      </c>
      <c r="H567" s="2" t="s">
        <v>91</v>
      </c>
      <c r="I567" s="2" t="s">
        <v>103</v>
      </c>
      <c r="K567" s="10" t="s">
        <v>807</v>
      </c>
      <c r="L567" s="10" t="s">
        <v>316</v>
      </c>
      <c r="M567" s="10">
        <v>2025</v>
      </c>
      <c r="N567" s="14">
        <v>3</v>
      </c>
    </row>
    <row r="568" spans="1:15" ht="60" x14ac:dyDescent="0.25">
      <c r="A568" s="2">
        <v>1020000566</v>
      </c>
      <c r="B568" s="2" t="s">
        <v>101</v>
      </c>
      <c r="C568" s="2" t="s">
        <v>102</v>
      </c>
      <c r="E568" s="2" t="s">
        <v>41</v>
      </c>
      <c r="F568" s="2" t="s">
        <v>48</v>
      </c>
      <c r="G568" s="2" t="s">
        <v>87</v>
      </c>
      <c r="H568" s="2" t="s">
        <v>92</v>
      </c>
      <c r="I568" s="2" t="s">
        <v>103</v>
      </c>
      <c r="K568" s="10" t="s">
        <v>807</v>
      </c>
      <c r="L568" s="10" t="s">
        <v>316</v>
      </c>
      <c r="M568" s="10">
        <v>2025</v>
      </c>
      <c r="N568" s="14">
        <v>3</v>
      </c>
    </row>
    <row r="569" spans="1:15" ht="60" x14ac:dyDescent="0.25">
      <c r="A569" s="2">
        <v>1020000567</v>
      </c>
      <c r="B569" s="2" t="s">
        <v>101</v>
      </c>
      <c r="C569" s="2" t="s">
        <v>102</v>
      </c>
      <c r="E569" s="2" t="s">
        <v>41</v>
      </c>
      <c r="F569" s="2" t="s">
        <v>48</v>
      </c>
      <c r="G569" s="2" t="s">
        <v>93</v>
      </c>
      <c r="H569" s="2" t="s">
        <v>88</v>
      </c>
      <c r="I569" s="2" t="s">
        <v>103</v>
      </c>
      <c r="K569" s="10" t="s">
        <v>807</v>
      </c>
      <c r="L569" s="10" t="s">
        <v>316</v>
      </c>
      <c r="M569" s="10">
        <v>2025</v>
      </c>
      <c r="N569" s="14">
        <v>3</v>
      </c>
    </row>
    <row r="570" spans="1:15" ht="60" x14ac:dyDescent="0.25">
      <c r="A570" s="2">
        <v>1020000568</v>
      </c>
      <c r="B570" s="2" t="s">
        <v>101</v>
      </c>
      <c r="C570" s="2" t="s">
        <v>102</v>
      </c>
      <c r="E570" s="2" t="s">
        <v>41</v>
      </c>
      <c r="F570" s="2" t="s">
        <v>48</v>
      </c>
      <c r="G570" s="2" t="s">
        <v>93</v>
      </c>
      <c r="H570" s="2" t="s">
        <v>90</v>
      </c>
      <c r="I570" s="2" t="s">
        <v>103</v>
      </c>
      <c r="K570" s="10" t="s">
        <v>807</v>
      </c>
      <c r="L570" s="10" t="s">
        <v>316</v>
      </c>
      <c r="M570" s="10">
        <v>2025</v>
      </c>
      <c r="N570" s="14">
        <v>3</v>
      </c>
    </row>
    <row r="571" spans="1:15" ht="60" x14ac:dyDescent="0.25">
      <c r="A571" s="2">
        <v>1020000569</v>
      </c>
      <c r="B571" s="2" t="s">
        <v>101</v>
      </c>
      <c r="C571" s="2" t="s">
        <v>102</v>
      </c>
      <c r="E571" s="2" t="s">
        <v>41</v>
      </c>
      <c r="F571" s="2" t="s">
        <v>48</v>
      </c>
      <c r="G571" s="2" t="s">
        <v>93</v>
      </c>
      <c r="H571" s="2" t="s">
        <v>91</v>
      </c>
      <c r="I571" s="2" t="s">
        <v>103</v>
      </c>
      <c r="K571" s="10" t="s">
        <v>807</v>
      </c>
      <c r="L571" s="10" t="s">
        <v>316</v>
      </c>
      <c r="M571" s="10">
        <v>2025</v>
      </c>
      <c r="N571" s="14">
        <v>3</v>
      </c>
    </row>
    <row r="572" spans="1:15" ht="60" x14ac:dyDescent="0.25">
      <c r="A572" s="2">
        <v>1020000570</v>
      </c>
      <c r="B572" s="2" t="s">
        <v>101</v>
      </c>
      <c r="C572" s="2" t="s">
        <v>102</v>
      </c>
      <c r="E572" s="2" t="s">
        <v>41</v>
      </c>
      <c r="F572" s="2" t="s">
        <v>48</v>
      </c>
      <c r="G572" s="2" t="s">
        <v>93</v>
      </c>
      <c r="H572" s="2" t="s">
        <v>92</v>
      </c>
      <c r="I572" s="2" t="s">
        <v>103</v>
      </c>
      <c r="K572" s="10" t="s">
        <v>807</v>
      </c>
      <c r="L572" s="10" t="s">
        <v>316</v>
      </c>
      <c r="M572" s="10">
        <v>2025</v>
      </c>
      <c r="N572" s="14">
        <v>3</v>
      </c>
    </row>
    <row r="573" spans="1:15" ht="60" x14ac:dyDescent="0.25">
      <c r="A573" s="2">
        <v>1020000571</v>
      </c>
      <c r="B573" s="2" t="s">
        <v>101</v>
      </c>
      <c r="C573" s="2" t="s">
        <v>102</v>
      </c>
      <c r="E573" s="2" t="s">
        <v>41</v>
      </c>
      <c r="F573" s="2" t="s">
        <v>48</v>
      </c>
      <c r="G573" s="2" t="s">
        <v>94</v>
      </c>
      <c r="H573" s="2" t="s">
        <v>88</v>
      </c>
      <c r="I573" s="2" t="s">
        <v>103</v>
      </c>
      <c r="K573" s="10" t="s">
        <v>807</v>
      </c>
      <c r="L573" s="10" t="s">
        <v>316</v>
      </c>
      <c r="M573" s="10">
        <v>2025</v>
      </c>
      <c r="N573" s="14">
        <v>3</v>
      </c>
    </row>
    <row r="574" spans="1:15" ht="60" x14ac:dyDescent="0.25">
      <c r="A574" s="2">
        <v>1020000572</v>
      </c>
      <c r="B574" s="2" t="s">
        <v>101</v>
      </c>
      <c r="C574" s="2" t="s">
        <v>102</v>
      </c>
      <c r="E574" s="2" t="s">
        <v>41</v>
      </c>
      <c r="F574" s="2" t="s">
        <v>48</v>
      </c>
      <c r="G574" s="2" t="s">
        <v>94</v>
      </c>
      <c r="H574" s="2" t="s">
        <v>90</v>
      </c>
      <c r="I574" s="2" t="s">
        <v>103</v>
      </c>
      <c r="K574" s="10" t="s">
        <v>807</v>
      </c>
      <c r="L574" s="10" t="s">
        <v>316</v>
      </c>
      <c r="M574" s="10">
        <v>2025</v>
      </c>
      <c r="N574" s="14">
        <v>3</v>
      </c>
    </row>
    <row r="575" spans="1:15" ht="60" x14ac:dyDescent="0.25">
      <c r="A575" s="2">
        <v>1020000573</v>
      </c>
      <c r="B575" s="2" t="s">
        <v>101</v>
      </c>
      <c r="C575" s="2" t="s">
        <v>102</v>
      </c>
      <c r="E575" s="2" t="s">
        <v>41</v>
      </c>
      <c r="F575" s="2" t="s">
        <v>48</v>
      </c>
      <c r="G575" s="2" t="s">
        <v>94</v>
      </c>
      <c r="H575" s="2" t="s">
        <v>91</v>
      </c>
      <c r="I575" s="2" t="s">
        <v>103</v>
      </c>
      <c r="K575" s="10" t="s">
        <v>807</v>
      </c>
      <c r="L575" s="10" t="s">
        <v>316</v>
      </c>
      <c r="M575" s="10">
        <v>2025</v>
      </c>
      <c r="N575" s="14">
        <v>3</v>
      </c>
    </row>
    <row r="576" spans="1:15" ht="60" x14ac:dyDescent="0.25">
      <c r="A576" s="2">
        <v>1020000574</v>
      </c>
      <c r="B576" s="2" t="s">
        <v>101</v>
      </c>
      <c r="C576" s="2" t="s">
        <v>102</v>
      </c>
      <c r="E576" s="2" t="s">
        <v>41</v>
      </c>
      <c r="F576" s="2" t="s">
        <v>48</v>
      </c>
      <c r="G576" s="2" t="s">
        <v>94</v>
      </c>
      <c r="H576" s="2" t="s">
        <v>92</v>
      </c>
      <c r="I576" s="2" t="s">
        <v>103</v>
      </c>
      <c r="K576" s="10" t="s">
        <v>807</v>
      </c>
      <c r="L576" s="10" t="s">
        <v>316</v>
      </c>
      <c r="M576" s="10">
        <v>2025</v>
      </c>
      <c r="N576" s="14">
        <v>3</v>
      </c>
    </row>
    <row r="577" spans="1:14" ht="60" x14ac:dyDescent="0.25">
      <c r="A577" s="2">
        <v>1020000575</v>
      </c>
      <c r="B577" s="2" t="s">
        <v>101</v>
      </c>
      <c r="C577" s="2" t="s">
        <v>104</v>
      </c>
      <c r="E577" s="2" t="s">
        <v>41</v>
      </c>
      <c r="F577" s="2" t="s">
        <v>48</v>
      </c>
      <c r="G577" s="2" t="s">
        <v>87</v>
      </c>
      <c r="H577" s="2" t="s">
        <v>88</v>
      </c>
      <c r="I577" s="2" t="s">
        <v>103</v>
      </c>
      <c r="K577" s="10" t="s">
        <v>807</v>
      </c>
      <c r="L577" s="10" t="s">
        <v>316</v>
      </c>
      <c r="M577" s="10">
        <v>2025</v>
      </c>
      <c r="N577" s="14">
        <v>3</v>
      </c>
    </row>
    <row r="578" spans="1:14" ht="60" x14ac:dyDescent="0.25">
      <c r="A578" s="2">
        <v>1020000576</v>
      </c>
      <c r="B578" s="2" t="s">
        <v>101</v>
      </c>
      <c r="C578" s="2" t="s">
        <v>104</v>
      </c>
      <c r="E578" s="2" t="s">
        <v>41</v>
      </c>
      <c r="F578" s="2" t="s">
        <v>48</v>
      </c>
      <c r="G578" s="2" t="s">
        <v>87</v>
      </c>
      <c r="H578" s="2" t="s">
        <v>90</v>
      </c>
      <c r="I578" s="2" t="s">
        <v>103</v>
      </c>
      <c r="K578" s="10" t="s">
        <v>807</v>
      </c>
      <c r="L578" s="10" t="s">
        <v>316</v>
      </c>
      <c r="M578" s="10">
        <v>2025</v>
      </c>
      <c r="N578" s="14">
        <v>3</v>
      </c>
    </row>
    <row r="579" spans="1:14" ht="60" x14ac:dyDescent="0.25">
      <c r="A579" s="2">
        <v>1020000577</v>
      </c>
      <c r="B579" s="2" t="s">
        <v>101</v>
      </c>
      <c r="C579" s="2" t="s">
        <v>104</v>
      </c>
      <c r="E579" s="2" t="s">
        <v>41</v>
      </c>
      <c r="F579" s="2" t="s">
        <v>48</v>
      </c>
      <c r="G579" s="2" t="s">
        <v>87</v>
      </c>
      <c r="H579" s="2" t="s">
        <v>91</v>
      </c>
      <c r="I579" s="2" t="s">
        <v>103</v>
      </c>
      <c r="K579" s="10" t="s">
        <v>807</v>
      </c>
      <c r="L579" s="10" t="s">
        <v>316</v>
      </c>
      <c r="M579" s="10">
        <v>2025</v>
      </c>
      <c r="N579" s="14">
        <v>3</v>
      </c>
    </row>
    <row r="580" spans="1:14" ht="60" x14ac:dyDescent="0.25">
      <c r="A580" s="2">
        <v>1020000578</v>
      </c>
      <c r="B580" s="2" t="s">
        <v>101</v>
      </c>
      <c r="C580" s="2" t="s">
        <v>104</v>
      </c>
      <c r="E580" s="2" t="s">
        <v>41</v>
      </c>
      <c r="F580" s="2" t="s">
        <v>48</v>
      </c>
      <c r="G580" s="2" t="s">
        <v>87</v>
      </c>
      <c r="H580" s="2" t="s">
        <v>92</v>
      </c>
      <c r="I580" s="2" t="s">
        <v>103</v>
      </c>
      <c r="K580" s="10" t="s">
        <v>807</v>
      </c>
      <c r="L580" s="10" t="s">
        <v>316</v>
      </c>
      <c r="M580" s="10">
        <v>2025</v>
      </c>
      <c r="N580" s="14">
        <v>3</v>
      </c>
    </row>
    <row r="581" spans="1:14" ht="60" x14ac:dyDescent="0.25">
      <c r="A581" s="2">
        <v>1020000579</v>
      </c>
      <c r="B581" s="2" t="s">
        <v>101</v>
      </c>
      <c r="C581" s="2" t="s">
        <v>104</v>
      </c>
      <c r="E581" s="2" t="s">
        <v>41</v>
      </c>
      <c r="F581" s="2" t="s">
        <v>48</v>
      </c>
      <c r="G581" s="2" t="s">
        <v>93</v>
      </c>
      <c r="H581" s="2" t="s">
        <v>88</v>
      </c>
      <c r="I581" s="2" t="s">
        <v>103</v>
      </c>
      <c r="K581" s="10" t="s">
        <v>807</v>
      </c>
      <c r="L581" s="10" t="s">
        <v>316</v>
      </c>
      <c r="M581" s="10">
        <v>2025</v>
      </c>
      <c r="N581" s="14">
        <v>3</v>
      </c>
    </row>
    <row r="582" spans="1:14" ht="60" x14ac:dyDescent="0.25">
      <c r="A582" s="2">
        <v>1020000580</v>
      </c>
      <c r="B582" s="2" t="s">
        <v>101</v>
      </c>
      <c r="C582" s="2" t="s">
        <v>104</v>
      </c>
      <c r="E582" s="2" t="s">
        <v>41</v>
      </c>
      <c r="F582" s="2" t="s">
        <v>48</v>
      </c>
      <c r="G582" s="2" t="s">
        <v>93</v>
      </c>
      <c r="H582" s="2" t="s">
        <v>90</v>
      </c>
      <c r="I582" s="2" t="s">
        <v>103</v>
      </c>
      <c r="K582" s="10" t="s">
        <v>807</v>
      </c>
      <c r="L582" s="10" t="s">
        <v>316</v>
      </c>
      <c r="M582" s="10">
        <v>2025</v>
      </c>
      <c r="N582" s="14">
        <v>3</v>
      </c>
    </row>
    <row r="583" spans="1:14" ht="60" x14ac:dyDescent="0.25">
      <c r="A583" s="2">
        <v>1020000581</v>
      </c>
      <c r="B583" s="2" t="s">
        <v>101</v>
      </c>
      <c r="C583" s="2" t="s">
        <v>104</v>
      </c>
      <c r="E583" s="2" t="s">
        <v>41</v>
      </c>
      <c r="F583" s="2" t="s">
        <v>48</v>
      </c>
      <c r="G583" s="2" t="s">
        <v>93</v>
      </c>
      <c r="H583" s="2" t="s">
        <v>91</v>
      </c>
      <c r="I583" s="2" t="s">
        <v>103</v>
      </c>
      <c r="K583" s="10" t="s">
        <v>807</v>
      </c>
      <c r="L583" s="10" t="s">
        <v>316</v>
      </c>
      <c r="M583" s="10">
        <v>2025</v>
      </c>
      <c r="N583" s="14">
        <v>3</v>
      </c>
    </row>
    <row r="584" spans="1:14" ht="60" x14ac:dyDescent="0.25">
      <c r="A584" s="2">
        <v>1020000582</v>
      </c>
      <c r="B584" s="2" t="s">
        <v>101</v>
      </c>
      <c r="C584" s="2" t="s">
        <v>104</v>
      </c>
      <c r="E584" s="2" t="s">
        <v>41</v>
      </c>
      <c r="F584" s="2" t="s">
        <v>48</v>
      </c>
      <c r="G584" s="2" t="s">
        <v>93</v>
      </c>
      <c r="H584" s="2" t="s">
        <v>92</v>
      </c>
      <c r="I584" s="2" t="s">
        <v>103</v>
      </c>
      <c r="K584" s="10" t="s">
        <v>807</v>
      </c>
      <c r="L584" s="10" t="s">
        <v>316</v>
      </c>
      <c r="M584" s="10">
        <v>2025</v>
      </c>
      <c r="N584" s="14">
        <v>3</v>
      </c>
    </row>
    <row r="585" spans="1:14" ht="60" x14ac:dyDescent="0.25">
      <c r="A585" s="2">
        <v>1020000583</v>
      </c>
      <c r="B585" s="2" t="s">
        <v>101</v>
      </c>
      <c r="C585" s="2" t="s">
        <v>104</v>
      </c>
      <c r="E585" s="2" t="s">
        <v>41</v>
      </c>
      <c r="F585" s="2" t="s">
        <v>48</v>
      </c>
      <c r="G585" s="2" t="s">
        <v>94</v>
      </c>
      <c r="H585" s="2" t="s">
        <v>88</v>
      </c>
      <c r="I585" s="2" t="s">
        <v>103</v>
      </c>
      <c r="K585" s="10" t="s">
        <v>807</v>
      </c>
      <c r="L585" s="10" t="s">
        <v>316</v>
      </c>
      <c r="M585" s="10">
        <v>2025</v>
      </c>
      <c r="N585" s="14">
        <v>3</v>
      </c>
    </row>
    <row r="586" spans="1:14" ht="60" x14ac:dyDescent="0.25">
      <c r="A586" s="2">
        <v>1020000584</v>
      </c>
      <c r="B586" s="2" t="s">
        <v>101</v>
      </c>
      <c r="C586" s="2" t="s">
        <v>104</v>
      </c>
      <c r="E586" s="2" t="s">
        <v>41</v>
      </c>
      <c r="F586" s="2" t="s">
        <v>48</v>
      </c>
      <c r="G586" s="2" t="s">
        <v>94</v>
      </c>
      <c r="H586" s="2" t="s">
        <v>90</v>
      </c>
      <c r="I586" s="2" t="s">
        <v>103</v>
      </c>
      <c r="K586" s="10" t="s">
        <v>807</v>
      </c>
      <c r="L586" s="10" t="s">
        <v>316</v>
      </c>
      <c r="M586" s="10">
        <v>2025</v>
      </c>
      <c r="N586" s="14">
        <v>3</v>
      </c>
    </row>
    <row r="587" spans="1:14" ht="60" x14ac:dyDescent="0.25">
      <c r="A587" s="2">
        <v>1020000585</v>
      </c>
      <c r="B587" s="2" t="s">
        <v>101</v>
      </c>
      <c r="C587" s="2" t="s">
        <v>104</v>
      </c>
      <c r="E587" s="2" t="s">
        <v>41</v>
      </c>
      <c r="F587" s="2" t="s">
        <v>48</v>
      </c>
      <c r="G587" s="2" t="s">
        <v>94</v>
      </c>
      <c r="H587" s="2" t="s">
        <v>91</v>
      </c>
      <c r="I587" s="2" t="s">
        <v>103</v>
      </c>
      <c r="K587" s="10" t="s">
        <v>807</v>
      </c>
      <c r="L587" s="10" t="s">
        <v>316</v>
      </c>
      <c r="M587" s="10">
        <v>2025</v>
      </c>
      <c r="N587" s="14">
        <v>3</v>
      </c>
    </row>
    <row r="588" spans="1:14" ht="60" x14ac:dyDescent="0.25">
      <c r="A588" s="2">
        <v>1020000586</v>
      </c>
      <c r="B588" s="2" t="s">
        <v>101</v>
      </c>
      <c r="C588" s="2" t="s">
        <v>104</v>
      </c>
      <c r="E588" s="2" t="s">
        <v>41</v>
      </c>
      <c r="F588" s="2" t="s">
        <v>48</v>
      </c>
      <c r="G588" s="2" t="s">
        <v>94</v>
      </c>
      <c r="H588" s="2" t="s">
        <v>92</v>
      </c>
      <c r="I588" s="2" t="s">
        <v>103</v>
      </c>
      <c r="K588" s="10" t="s">
        <v>807</v>
      </c>
      <c r="L588" s="10" t="s">
        <v>316</v>
      </c>
      <c r="M588" s="10">
        <v>2025</v>
      </c>
      <c r="N588" s="14">
        <v>3</v>
      </c>
    </row>
    <row r="589" spans="1:14" ht="60" x14ac:dyDescent="0.25">
      <c r="A589" s="2">
        <v>1020000587</v>
      </c>
      <c r="B589" s="2" t="s">
        <v>101</v>
      </c>
      <c r="C589" s="2" t="s">
        <v>105</v>
      </c>
      <c r="E589" s="2" t="s">
        <v>41</v>
      </c>
      <c r="F589" s="2" t="s">
        <v>48</v>
      </c>
      <c r="G589" s="2" t="s">
        <v>87</v>
      </c>
      <c r="H589" s="2" t="s">
        <v>88</v>
      </c>
      <c r="I589" s="2" t="s">
        <v>103</v>
      </c>
      <c r="K589" s="10" t="s">
        <v>807</v>
      </c>
      <c r="L589" s="10" t="s">
        <v>316</v>
      </c>
      <c r="M589" s="10">
        <v>2025</v>
      </c>
      <c r="N589" s="14">
        <v>3</v>
      </c>
    </row>
    <row r="590" spans="1:14" ht="60" x14ac:dyDescent="0.25">
      <c r="A590" s="2">
        <v>1020000588</v>
      </c>
      <c r="B590" s="2" t="s">
        <v>101</v>
      </c>
      <c r="C590" s="2" t="s">
        <v>105</v>
      </c>
      <c r="E590" s="2" t="s">
        <v>41</v>
      </c>
      <c r="F590" s="2" t="s">
        <v>48</v>
      </c>
      <c r="G590" s="2" t="s">
        <v>87</v>
      </c>
      <c r="H590" s="2" t="s">
        <v>90</v>
      </c>
      <c r="I590" s="2" t="s">
        <v>103</v>
      </c>
      <c r="K590" s="10" t="s">
        <v>807</v>
      </c>
      <c r="L590" s="10" t="s">
        <v>316</v>
      </c>
      <c r="M590" s="10">
        <v>2025</v>
      </c>
      <c r="N590" s="14">
        <v>3</v>
      </c>
    </row>
    <row r="591" spans="1:14" ht="60" x14ac:dyDescent="0.25">
      <c r="A591" s="2">
        <v>1020000589</v>
      </c>
      <c r="B591" s="2" t="s">
        <v>101</v>
      </c>
      <c r="C591" s="2" t="s">
        <v>105</v>
      </c>
      <c r="E591" s="2" t="s">
        <v>41</v>
      </c>
      <c r="F591" s="2" t="s">
        <v>48</v>
      </c>
      <c r="G591" s="2" t="s">
        <v>87</v>
      </c>
      <c r="H591" s="2" t="s">
        <v>91</v>
      </c>
      <c r="I591" s="2" t="s">
        <v>103</v>
      </c>
      <c r="K591" s="10" t="s">
        <v>807</v>
      </c>
      <c r="L591" s="10" t="s">
        <v>316</v>
      </c>
      <c r="M591" s="10">
        <v>2025</v>
      </c>
      <c r="N591" s="14">
        <v>3</v>
      </c>
    </row>
    <row r="592" spans="1:14" ht="60" x14ac:dyDescent="0.25">
      <c r="A592" s="2">
        <v>1020000590</v>
      </c>
      <c r="B592" s="2" t="s">
        <v>101</v>
      </c>
      <c r="C592" s="2" t="s">
        <v>105</v>
      </c>
      <c r="E592" s="2" t="s">
        <v>41</v>
      </c>
      <c r="F592" s="2" t="s">
        <v>48</v>
      </c>
      <c r="G592" s="2" t="s">
        <v>87</v>
      </c>
      <c r="H592" s="2" t="s">
        <v>92</v>
      </c>
      <c r="I592" s="2" t="s">
        <v>103</v>
      </c>
      <c r="K592" s="10" t="s">
        <v>807</v>
      </c>
      <c r="L592" s="10" t="s">
        <v>316</v>
      </c>
      <c r="M592" s="10">
        <v>2025</v>
      </c>
      <c r="N592" s="14">
        <v>3</v>
      </c>
    </row>
    <row r="593" spans="1:14" ht="60" x14ac:dyDescent="0.25">
      <c r="A593" s="2">
        <v>1020000591</v>
      </c>
      <c r="B593" s="2" t="s">
        <v>101</v>
      </c>
      <c r="C593" s="2" t="s">
        <v>105</v>
      </c>
      <c r="E593" s="2" t="s">
        <v>41</v>
      </c>
      <c r="F593" s="2" t="s">
        <v>48</v>
      </c>
      <c r="G593" s="2" t="s">
        <v>93</v>
      </c>
      <c r="H593" s="2" t="s">
        <v>88</v>
      </c>
      <c r="I593" s="2" t="s">
        <v>103</v>
      </c>
      <c r="K593" s="10" t="s">
        <v>807</v>
      </c>
      <c r="L593" s="10" t="s">
        <v>316</v>
      </c>
      <c r="M593" s="10">
        <v>2025</v>
      </c>
      <c r="N593" s="14">
        <v>3</v>
      </c>
    </row>
    <row r="594" spans="1:14" ht="60" x14ac:dyDescent="0.25">
      <c r="A594" s="2">
        <v>1020000592</v>
      </c>
      <c r="B594" s="2" t="s">
        <v>101</v>
      </c>
      <c r="C594" s="2" t="s">
        <v>105</v>
      </c>
      <c r="E594" s="2" t="s">
        <v>41</v>
      </c>
      <c r="F594" s="2" t="s">
        <v>48</v>
      </c>
      <c r="G594" s="2" t="s">
        <v>93</v>
      </c>
      <c r="H594" s="2" t="s">
        <v>90</v>
      </c>
      <c r="I594" s="2" t="s">
        <v>103</v>
      </c>
      <c r="K594" s="10" t="s">
        <v>807</v>
      </c>
      <c r="L594" s="10" t="s">
        <v>316</v>
      </c>
      <c r="M594" s="10">
        <v>2025</v>
      </c>
      <c r="N594" s="14">
        <v>3</v>
      </c>
    </row>
    <row r="595" spans="1:14" ht="60" x14ac:dyDescent="0.25">
      <c r="A595" s="2">
        <v>1020000593</v>
      </c>
      <c r="B595" s="2" t="s">
        <v>101</v>
      </c>
      <c r="C595" s="2" t="s">
        <v>105</v>
      </c>
      <c r="E595" s="2" t="s">
        <v>41</v>
      </c>
      <c r="F595" s="2" t="s">
        <v>48</v>
      </c>
      <c r="G595" s="2" t="s">
        <v>93</v>
      </c>
      <c r="H595" s="2" t="s">
        <v>91</v>
      </c>
      <c r="I595" s="2" t="s">
        <v>103</v>
      </c>
      <c r="K595" s="10" t="s">
        <v>807</v>
      </c>
      <c r="L595" s="10" t="s">
        <v>316</v>
      </c>
      <c r="M595" s="10">
        <v>2025</v>
      </c>
      <c r="N595" s="14">
        <v>3</v>
      </c>
    </row>
    <row r="596" spans="1:14" ht="60" x14ac:dyDescent="0.25">
      <c r="A596" s="2">
        <v>1020000594</v>
      </c>
      <c r="B596" s="2" t="s">
        <v>101</v>
      </c>
      <c r="C596" s="2" t="s">
        <v>105</v>
      </c>
      <c r="E596" s="2" t="s">
        <v>41</v>
      </c>
      <c r="F596" s="2" t="s">
        <v>48</v>
      </c>
      <c r="G596" s="2" t="s">
        <v>93</v>
      </c>
      <c r="H596" s="2" t="s">
        <v>92</v>
      </c>
      <c r="I596" s="2" t="s">
        <v>103</v>
      </c>
      <c r="K596" s="10" t="s">
        <v>807</v>
      </c>
      <c r="L596" s="10" t="s">
        <v>316</v>
      </c>
      <c r="M596" s="10">
        <v>2025</v>
      </c>
      <c r="N596" s="14">
        <v>3</v>
      </c>
    </row>
    <row r="597" spans="1:14" ht="60" x14ac:dyDescent="0.25">
      <c r="A597" s="2">
        <v>1020000595</v>
      </c>
      <c r="B597" s="2" t="s">
        <v>101</v>
      </c>
      <c r="C597" s="2" t="s">
        <v>105</v>
      </c>
      <c r="E597" s="2" t="s">
        <v>41</v>
      </c>
      <c r="F597" s="2" t="s">
        <v>48</v>
      </c>
      <c r="G597" s="2" t="s">
        <v>94</v>
      </c>
      <c r="H597" s="2" t="s">
        <v>88</v>
      </c>
      <c r="I597" s="2" t="s">
        <v>103</v>
      </c>
      <c r="K597" s="10" t="s">
        <v>807</v>
      </c>
      <c r="L597" s="10" t="s">
        <v>316</v>
      </c>
      <c r="M597" s="10">
        <v>2025</v>
      </c>
      <c r="N597" s="14">
        <v>3</v>
      </c>
    </row>
    <row r="598" spans="1:14" ht="60" x14ac:dyDescent="0.25">
      <c r="A598" s="2">
        <v>1020000596</v>
      </c>
      <c r="B598" s="2" t="s">
        <v>101</v>
      </c>
      <c r="C598" s="2" t="s">
        <v>105</v>
      </c>
      <c r="E598" s="2" t="s">
        <v>41</v>
      </c>
      <c r="F598" s="2" t="s">
        <v>48</v>
      </c>
      <c r="G598" s="2" t="s">
        <v>94</v>
      </c>
      <c r="H598" s="2" t="s">
        <v>90</v>
      </c>
      <c r="I598" s="2" t="s">
        <v>103</v>
      </c>
      <c r="K598" s="10" t="s">
        <v>807</v>
      </c>
      <c r="L598" s="10" t="s">
        <v>316</v>
      </c>
      <c r="M598" s="10">
        <v>2025</v>
      </c>
      <c r="N598" s="14">
        <v>3</v>
      </c>
    </row>
    <row r="599" spans="1:14" ht="60" x14ac:dyDescent="0.25">
      <c r="A599" s="2">
        <v>1020000597</v>
      </c>
      <c r="B599" s="2" t="s">
        <v>101</v>
      </c>
      <c r="C599" s="2" t="s">
        <v>105</v>
      </c>
      <c r="E599" s="2" t="s">
        <v>41</v>
      </c>
      <c r="F599" s="2" t="s">
        <v>48</v>
      </c>
      <c r="G599" s="2" t="s">
        <v>94</v>
      </c>
      <c r="H599" s="2" t="s">
        <v>91</v>
      </c>
      <c r="I599" s="2" t="s">
        <v>103</v>
      </c>
      <c r="K599" s="10" t="s">
        <v>807</v>
      </c>
      <c r="L599" s="10" t="s">
        <v>316</v>
      </c>
      <c r="M599" s="10">
        <v>2025</v>
      </c>
      <c r="N599" s="14">
        <v>3</v>
      </c>
    </row>
    <row r="600" spans="1:14" ht="60" x14ac:dyDescent="0.25">
      <c r="A600" s="2">
        <v>1020000598</v>
      </c>
      <c r="B600" s="2" t="s">
        <v>101</v>
      </c>
      <c r="C600" s="2" t="s">
        <v>105</v>
      </c>
      <c r="E600" s="2" t="s">
        <v>41</v>
      </c>
      <c r="F600" s="2" t="s">
        <v>48</v>
      </c>
      <c r="G600" s="2" t="s">
        <v>94</v>
      </c>
      <c r="H600" s="2" t="s">
        <v>92</v>
      </c>
      <c r="I600" s="2" t="s">
        <v>103</v>
      </c>
      <c r="K600" s="10" t="s">
        <v>807</v>
      </c>
      <c r="L600" s="10" t="s">
        <v>316</v>
      </c>
      <c r="M600" s="10">
        <v>2025</v>
      </c>
      <c r="N600" s="14">
        <v>3</v>
      </c>
    </row>
    <row r="601" spans="1:14" ht="60" x14ac:dyDescent="0.25">
      <c r="A601" s="2">
        <v>1020000599</v>
      </c>
      <c r="B601" s="2" t="s">
        <v>101</v>
      </c>
      <c r="C601" s="2" t="s">
        <v>102</v>
      </c>
      <c r="E601" s="2" t="s">
        <v>35</v>
      </c>
      <c r="F601" s="2" t="s">
        <v>51</v>
      </c>
      <c r="G601" s="2" t="s">
        <v>87</v>
      </c>
      <c r="H601" s="2" t="s">
        <v>88</v>
      </c>
      <c r="I601" s="2" t="s">
        <v>103</v>
      </c>
      <c r="K601" s="10" t="s">
        <v>808</v>
      </c>
      <c r="L601" s="10" t="s">
        <v>316</v>
      </c>
      <c r="M601" s="10">
        <v>2025</v>
      </c>
      <c r="N601" s="14">
        <v>3</v>
      </c>
    </row>
    <row r="602" spans="1:14" ht="60" x14ac:dyDescent="0.25">
      <c r="A602" s="2">
        <v>1020000600</v>
      </c>
      <c r="B602" s="2" t="s">
        <v>101</v>
      </c>
      <c r="C602" s="2" t="s">
        <v>102</v>
      </c>
      <c r="E602" s="2" t="s">
        <v>35</v>
      </c>
      <c r="F602" s="2" t="s">
        <v>51</v>
      </c>
      <c r="G602" s="2" t="s">
        <v>87</v>
      </c>
      <c r="H602" s="2" t="s">
        <v>90</v>
      </c>
      <c r="I602" s="2" t="s">
        <v>103</v>
      </c>
      <c r="K602" s="10" t="s">
        <v>808</v>
      </c>
      <c r="L602" s="10" t="s">
        <v>316</v>
      </c>
      <c r="M602" s="10">
        <v>2025</v>
      </c>
      <c r="N602" s="14">
        <v>3</v>
      </c>
    </row>
    <row r="603" spans="1:14" ht="60" x14ac:dyDescent="0.25">
      <c r="A603" s="2">
        <v>1020000601</v>
      </c>
      <c r="B603" s="2" t="s">
        <v>101</v>
      </c>
      <c r="C603" s="2" t="s">
        <v>102</v>
      </c>
      <c r="E603" s="2" t="s">
        <v>35</v>
      </c>
      <c r="F603" s="2" t="s">
        <v>51</v>
      </c>
      <c r="G603" s="2" t="s">
        <v>87</v>
      </c>
      <c r="H603" s="2" t="s">
        <v>91</v>
      </c>
      <c r="I603" s="2" t="s">
        <v>103</v>
      </c>
      <c r="K603" s="10" t="s">
        <v>808</v>
      </c>
      <c r="L603" s="10" t="s">
        <v>316</v>
      </c>
      <c r="M603" s="10">
        <v>2025</v>
      </c>
      <c r="N603" s="14">
        <v>3</v>
      </c>
    </row>
    <row r="604" spans="1:14" ht="60" x14ac:dyDescent="0.25">
      <c r="A604" s="2">
        <v>1020000602</v>
      </c>
      <c r="B604" s="2" t="s">
        <v>101</v>
      </c>
      <c r="C604" s="2" t="s">
        <v>102</v>
      </c>
      <c r="E604" s="2" t="s">
        <v>35</v>
      </c>
      <c r="F604" s="2" t="s">
        <v>51</v>
      </c>
      <c r="G604" s="2" t="s">
        <v>87</v>
      </c>
      <c r="H604" s="2" t="s">
        <v>92</v>
      </c>
      <c r="I604" s="2" t="s">
        <v>103</v>
      </c>
      <c r="K604" s="10" t="s">
        <v>808</v>
      </c>
      <c r="L604" s="10" t="s">
        <v>316</v>
      </c>
      <c r="M604" s="10">
        <v>2025</v>
      </c>
      <c r="N604" s="14">
        <v>3</v>
      </c>
    </row>
    <row r="605" spans="1:14" ht="60" x14ac:dyDescent="0.25">
      <c r="A605" s="2">
        <v>1020000603</v>
      </c>
      <c r="B605" s="2" t="s">
        <v>101</v>
      </c>
      <c r="C605" s="2" t="s">
        <v>102</v>
      </c>
      <c r="E605" s="2" t="s">
        <v>35</v>
      </c>
      <c r="F605" s="2" t="s">
        <v>51</v>
      </c>
      <c r="G605" s="2" t="s">
        <v>93</v>
      </c>
      <c r="H605" s="2" t="s">
        <v>88</v>
      </c>
      <c r="I605" s="2" t="s">
        <v>103</v>
      </c>
      <c r="K605" s="10" t="s">
        <v>808</v>
      </c>
      <c r="L605" s="10" t="s">
        <v>316</v>
      </c>
      <c r="M605" s="10">
        <v>2025</v>
      </c>
      <c r="N605" s="14">
        <v>3</v>
      </c>
    </row>
    <row r="606" spans="1:14" ht="60" x14ac:dyDescent="0.25">
      <c r="A606" s="2">
        <v>1020000604</v>
      </c>
      <c r="B606" s="2" t="s">
        <v>101</v>
      </c>
      <c r="C606" s="2" t="s">
        <v>102</v>
      </c>
      <c r="E606" s="2" t="s">
        <v>35</v>
      </c>
      <c r="F606" s="2" t="s">
        <v>51</v>
      </c>
      <c r="G606" s="2" t="s">
        <v>93</v>
      </c>
      <c r="H606" s="2" t="s">
        <v>90</v>
      </c>
      <c r="I606" s="2" t="s">
        <v>103</v>
      </c>
      <c r="K606" s="10" t="s">
        <v>808</v>
      </c>
      <c r="L606" s="10" t="s">
        <v>316</v>
      </c>
      <c r="M606" s="10">
        <v>2025</v>
      </c>
      <c r="N606" s="14">
        <v>3</v>
      </c>
    </row>
    <row r="607" spans="1:14" ht="60" x14ac:dyDescent="0.25">
      <c r="A607" s="2">
        <v>1020000605</v>
      </c>
      <c r="B607" s="2" t="s">
        <v>101</v>
      </c>
      <c r="C607" s="2" t="s">
        <v>102</v>
      </c>
      <c r="E607" s="2" t="s">
        <v>35</v>
      </c>
      <c r="F607" s="2" t="s">
        <v>51</v>
      </c>
      <c r="G607" s="2" t="s">
        <v>93</v>
      </c>
      <c r="H607" s="2" t="s">
        <v>91</v>
      </c>
      <c r="I607" s="2" t="s">
        <v>103</v>
      </c>
      <c r="K607" s="10" t="s">
        <v>808</v>
      </c>
      <c r="L607" s="10" t="s">
        <v>316</v>
      </c>
      <c r="M607" s="10">
        <v>2025</v>
      </c>
      <c r="N607" s="14">
        <v>3</v>
      </c>
    </row>
    <row r="608" spans="1:14" ht="60" x14ac:dyDescent="0.25">
      <c r="A608" s="2">
        <v>1020000606</v>
      </c>
      <c r="B608" s="2" t="s">
        <v>101</v>
      </c>
      <c r="C608" s="2" t="s">
        <v>102</v>
      </c>
      <c r="E608" s="2" t="s">
        <v>35</v>
      </c>
      <c r="F608" s="2" t="s">
        <v>51</v>
      </c>
      <c r="G608" s="2" t="s">
        <v>93</v>
      </c>
      <c r="H608" s="2" t="s">
        <v>92</v>
      </c>
      <c r="I608" s="2" t="s">
        <v>103</v>
      </c>
      <c r="K608" s="10" t="s">
        <v>808</v>
      </c>
      <c r="L608" s="10" t="s">
        <v>316</v>
      </c>
      <c r="M608" s="10">
        <v>2025</v>
      </c>
      <c r="N608" s="14">
        <v>3</v>
      </c>
    </row>
    <row r="609" spans="1:14" ht="60" x14ac:dyDescent="0.25">
      <c r="A609" s="2">
        <v>1020000607</v>
      </c>
      <c r="B609" s="2" t="s">
        <v>101</v>
      </c>
      <c r="C609" s="2" t="s">
        <v>102</v>
      </c>
      <c r="E609" s="2" t="s">
        <v>35</v>
      </c>
      <c r="F609" s="2" t="s">
        <v>51</v>
      </c>
      <c r="G609" s="2" t="s">
        <v>94</v>
      </c>
      <c r="H609" s="2" t="s">
        <v>88</v>
      </c>
      <c r="I609" s="2" t="s">
        <v>103</v>
      </c>
      <c r="K609" s="10" t="s">
        <v>808</v>
      </c>
      <c r="L609" s="10" t="s">
        <v>316</v>
      </c>
      <c r="M609" s="10">
        <v>2025</v>
      </c>
      <c r="N609" s="14">
        <v>3</v>
      </c>
    </row>
    <row r="610" spans="1:14" ht="60" x14ac:dyDescent="0.25">
      <c r="A610" s="2">
        <v>1020000608</v>
      </c>
      <c r="B610" s="2" t="s">
        <v>101</v>
      </c>
      <c r="C610" s="2" t="s">
        <v>102</v>
      </c>
      <c r="E610" s="2" t="s">
        <v>35</v>
      </c>
      <c r="F610" s="2" t="s">
        <v>51</v>
      </c>
      <c r="G610" s="2" t="s">
        <v>94</v>
      </c>
      <c r="H610" s="2" t="s">
        <v>90</v>
      </c>
      <c r="I610" s="2" t="s">
        <v>103</v>
      </c>
      <c r="K610" s="10" t="s">
        <v>808</v>
      </c>
      <c r="L610" s="10" t="s">
        <v>316</v>
      </c>
      <c r="M610" s="10">
        <v>2025</v>
      </c>
      <c r="N610" s="14">
        <v>3</v>
      </c>
    </row>
    <row r="611" spans="1:14" ht="60" x14ac:dyDescent="0.25">
      <c r="A611" s="2">
        <v>1020000609</v>
      </c>
      <c r="B611" s="2" t="s">
        <v>101</v>
      </c>
      <c r="C611" s="2" t="s">
        <v>102</v>
      </c>
      <c r="E611" s="2" t="s">
        <v>35</v>
      </c>
      <c r="F611" s="2" t="s">
        <v>51</v>
      </c>
      <c r="G611" s="2" t="s">
        <v>94</v>
      </c>
      <c r="H611" s="2" t="s">
        <v>91</v>
      </c>
      <c r="I611" s="2" t="s">
        <v>103</v>
      </c>
      <c r="K611" s="10" t="s">
        <v>808</v>
      </c>
      <c r="L611" s="10" t="s">
        <v>316</v>
      </c>
      <c r="M611" s="10">
        <v>2025</v>
      </c>
      <c r="N611" s="14">
        <v>3</v>
      </c>
    </row>
    <row r="612" spans="1:14" ht="60" x14ac:dyDescent="0.25">
      <c r="A612" s="2">
        <v>1020000610</v>
      </c>
      <c r="B612" s="2" t="s">
        <v>101</v>
      </c>
      <c r="C612" s="2" t="s">
        <v>102</v>
      </c>
      <c r="E612" s="2" t="s">
        <v>35</v>
      </c>
      <c r="F612" s="2" t="s">
        <v>51</v>
      </c>
      <c r="G612" s="2" t="s">
        <v>94</v>
      </c>
      <c r="H612" s="2" t="s">
        <v>92</v>
      </c>
      <c r="I612" s="2" t="s">
        <v>103</v>
      </c>
      <c r="K612" s="10" t="s">
        <v>808</v>
      </c>
      <c r="L612" s="10" t="s">
        <v>316</v>
      </c>
      <c r="M612" s="10">
        <v>2025</v>
      </c>
      <c r="N612" s="14">
        <v>3</v>
      </c>
    </row>
    <row r="613" spans="1:14" ht="60" x14ac:dyDescent="0.25">
      <c r="A613" s="2">
        <v>1020000611</v>
      </c>
      <c r="B613" s="2" t="s">
        <v>101</v>
      </c>
      <c r="C613" s="2" t="s">
        <v>104</v>
      </c>
      <c r="E613" s="2" t="s">
        <v>35</v>
      </c>
      <c r="F613" s="2" t="s">
        <v>51</v>
      </c>
      <c r="G613" s="2" t="s">
        <v>87</v>
      </c>
      <c r="H613" s="2" t="s">
        <v>88</v>
      </c>
      <c r="I613" s="2" t="s">
        <v>103</v>
      </c>
      <c r="K613" s="10" t="s">
        <v>808</v>
      </c>
      <c r="L613" s="10" t="s">
        <v>316</v>
      </c>
      <c r="M613" s="10">
        <v>2025</v>
      </c>
      <c r="N613" s="14">
        <v>3</v>
      </c>
    </row>
    <row r="614" spans="1:14" ht="60" x14ac:dyDescent="0.25">
      <c r="A614" s="2">
        <v>1020000612</v>
      </c>
      <c r="B614" s="2" t="s">
        <v>101</v>
      </c>
      <c r="C614" s="2" t="s">
        <v>104</v>
      </c>
      <c r="E614" s="2" t="s">
        <v>35</v>
      </c>
      <c r="F614" s="2" t="s">
        <v>51</v>
      </c>
      <c r="G614" s="2" t="s">
        <v>87</v>
      </c>
      <c r="H614" s="2" t="s">
        <v>90</v>
      </c>
      <c r="I614" s="2" t="s">
        <v>103</v>
      </c>
      <c r="K614" s="10" t="s">
        <v>808</v>
      </c>
      <c r="L614" s="10" t="s">
        <v>316</v>
      </c>
      <c r="M614" s="10">
        <v>2025</v>
      </c>
      <c r="N614" s="14">
        <v>3</v>
      </c>
    </row>
    <row r="615" spans="1:14" ht="60" x14ac:dyDescent="0.25">
      <c r="A615" s="2">
        <v>1020000613</v>
      </c>
      <c r="B615" s="2" t="s">
        <v>101</v>
      </c>
      <c r="C615" s="2" t="s">
        <v>104</v>
      </c>
      <c r="E615" s="2" t="s">
        <v>35</v>
      </c>
      <c r="F615" s="2" t="s">
        <v>51</v>
      </c>
      <c r="G615" s="2" t="s">
        <v>87</v>
      </c>
      <c r="H615" s="2" t="s">
        <v>91</v>
      </c>
      <c r="I615" s="2" t="s">
        <v>103</v>
      </c>
      <c r="K615" s="10" t="s">
        <v>808</v>
      </c>
      <c r="L615" s="10" t="s">
        <v>316</v>
      </c>
      <c r="M615" s="10">
        <v>2025</v>
      </c>
      <c r="N615" s="14">
        <v>3</v>
      </c>
    </row>
    <row r="616" spans="1:14" ht="60" x14ac:dyDescent="0.25">
      <c r="A616" s="2">
        <v>1020000614</v>
      </c>
      <c r="B616" s="2" t="s">
        <v>101</v>
      </c>
      <c r="C616" s="2" t="s">
        <v>104</v>
      </c>
      <c r="E616" s="2" t="s">
        <v>35</v>
      </c>
      <c r="F616" s="2" t="s">
        <v>51</v>
      </c>
      <c r="G616" s="2" t="s">
        <v>87</v>
      </c>
      <c r="H616" s="2" t="s">
        <v>92</v>
      </c>
      <c r="I616" s="2" t="s">
        <v>103</v>
      </c>
      <c r="K616" s="10" t="s">
        <v>808</v>
      </c>
      <c r="L616" s="10" t="s">
        <v>316</v>
      </c>
      <c r="M616" s="10">
        <v>2025</v>
      </c>
      <c r="N616" s="14">
        <v>3</v>
      </c>
    </row>
    <row r="617" spans="1:14" ht="60" x14ac:dyDescent="0.25">
      <c r="A617" s="2">
        <v>1020000615</v>
      </c>
      <c r="B617" s="2" t="s">
        <v>101</v>
      </c>
      <c r="C617" s="2" t="s">
        <v>104</v>
      </c>
      <c r="E617" s="2" t="s">
        <v>35</v>
      </c>
      <c r="F617" s="2" t="s">
        <v>51</v>
      </c>
      <c r="G617" s="2" t="s">
        <v>93</v>
      </c>
      <c r="H617" s="2" t="s">
        <v>88</v>
      </c>
      <c r="I617" s="2" t="s">
        <v>103</v>
      </c>
      <c r="K617" s="10" t="s">
        <v>808</v>
      </c>
      <c r="L617" s="10" t="s">
        <v>316</v>
      </c>
      <c r="M617" s="10">
        <v>2025</v>
      </c>
      <c r="N617" s="14">
        <v>3</v>
      </c>
    </row>
    <row r="618" spans="1:14" ht="60" x14ac:dyDescent="0.25">
      <c r="A618" s="2">
        <v>1020000616</v>
      </c>
      <c r="B618" s="2" t="s">
        <v>101</v>
      </c>
      <c r="C618" s="2" t="s">
        <v>104</v>
      </c>
      <c r="E618" s="2" t="s">
        <v>35</v>
      </c>
      <c r="F618" s="2" t="s">
        <v>51</v>
      </c>
      <c r="G618" s="2" t="s">
        <v>93</v>
      </c>
      <c r="H618" s="2" t="s">
        <v>90</v>
      </c>
      <c r="I618" s="2" t="s">
        <v>103</v>
      </c>
      <c r="K618" s="10" t="s">
        <v>808</v>
      </c>
      <c r="L618" s="10" t="s">
        <v>316</v>
      </c>
      <c r="M618" s="10">
        <v>2025</v>
      </c>
      <c r="N618" s="14">
        <v>3</v>
      </c>
    </row>
    <row r="619" spans="1:14" ht="60" x14ac:dyDescent="0.25">
      <c r="A619" s="2">
        <v>1020000617</v>
      </c>
      <c r="B619" s="2" t="s">
        <v>101</v>
      </c>
      <c r="C619" s="2" t="s">
        <v>104</v>
      </c>
      <c r="E619" s="2" t="s">
        <v>35</v>
      </c>
      <c r="F619" s="2" t="s">
        <v>51</v>
      </c>
      <c r="G619" s="2" t="s">
        <v>93</v>
      </c>
      <c r="H619" s="2" t="s">
        <v>91</v>
      </c>
      <c r="I619" s="2" t="s">
        <v>103</v>
      </c>
      <c r="K619" s="10" t="s">
        <v>808</v>
      </c>
      <c r="L619" s="10" t="s">
        <v>316</v>
      </c>
      <c r="M619" s="10">
        <v>2025</v>
      </c>
      <c r="N619" s="14">
        <v>3</v>
      </c>
    </row>
    <row r="620" spans="1:14" ht="60" x14ac:dyDescent="0.25">
      <c r="A620" s="2">
        <v>1020000618</v>
      </c>
      <c r="B620" s="2" t="s">
        <v>101</v>
      </c>
      <c r="C620" s="2" t="s">
        <v>104</v>
      </c>
      <c r="E620" s="2" t="s">
        <v>35</v>
      </c>
      <c r="F620" s="2" t="s">
        <v>51</v>
      </c>
      <c r="G620" s="2" t="s">
        <v>93</v>
      </c>
      <c r="H620" s="2" t="s">
        <v>92</v>
      </c>
      <c r="I620" s="2" t="s">
        <v>103</v>
      </c>
      <c r="K620" s="10" t="s">
        <v>808</v>
      </c>
      <c r="L620" s="10" t="s">
        <v>316</v>
      </c>
      <c r="M620" s="10">
        <v>2025</v>
      </c>
      <c r="N620" s="14">
        <v>3</v>
      </c>
    </row>
    <row r="621" spans="1:14" ht="60" x14ac:dyDescent="0.25">
      <c r="A621" s="2">
        <v>1020000619</v>
      </c>
      <c r="B621" s="2" t="s">
        <v>101</v>
      </c>
      <c r="C621" s="2" t="s">
        <v>104</v>
      </c>
      <c r="E621" s="2" t="s">
        <v>35</v>
      </c>
      <c r="F621" s="2" t="s">
        <v>51</v>
      </c>
      <c r="G621" s="2" t="s">
        <v>94</v>
      </c>
      <c r="H621" s="2" t="s">
        <v>88</v>
      </c>
      <c r="I621" s="2" t="s">
        <v>103</v>
      </c>
      <c r="K621" s="10" t="s">
        <v>808</v>
      </c>
      <c r="L621" s="10" t="s">
        <v>316</v>
      </c>
      <c r="M621" s="10">
        <v>2025</v>
      </c>
      <c r="N621" s="14">
        <v>3</v>
      </c>
    </row>
    <row r="622" spans="1:14" ht="60" x14ac:dyDescent="0.25">
      <c r="A622" s="2">
        <v>1020000620</v>
      </c>
      <c r="B622" s="2" t="s">
        <v>101</v>
      </c>
      <c r="C622" s="2" t="s">
        <v>104</v>
      </c>
      <c r="E622" s="2" t="s">
        <v>35</v>
      </c>
      <c r="F622" s="2" t="s">
        <v>51</v>
      </c>
      <c r="G622" s="2" t="s">
        <v>94</v>
      </c>
      <c r="H622" s="2" t="s">
        <v>90</v>
      </c>
      <c r="I622" s="2" t="s">
        <v>103</v>
      </c>
      <c r="K622" s="10" t="s">
        <v>808</v>
      </c>
      <c r="L622" s="10" t="s">
        <v>316</v>
      </c>
      <c r="M622" s="10">
        <v>2025</v>
      </c>
      <c r="N622" s="14">
        <v>3</v>
      </c>
    </row>
    <row r="623" spans="1:14" ht="60" x14ac:dyDescent="0.25">
      <c r="A623" s="2">
        <v>1020000621</v>
      </c>
      <c r="B623" s="2" t="s">
        <v>101</v>
      </c>
      <c r="C623" s="2" t="s">
        <v>104</v>
      </c>
      <c r="E623" s="2" t="s">
        <v>35</v>
      </c>
      <c r="F623" s="2" t="s">
        <v>51</v>
      </c>
      <c r="G623" s="2" t="s">
        <v>94</v>
      </c>
      <c r="H623" s="2" t="s">
        <v>91</v>
      </c>
      <c r="I623" s="2" t="s">
        <v>103</v>
      </c>
      <c r="K623" s="10" t="s">
        <v>808</v>
      </c>
      <c r="L623" s="10" t="s">
        <v>316</v>
      </c>
      <c r="M623" s="10">
        <v>2025</v>
      </c>
      <c r="N623" s="14">
        <v>3</v>
      </c>
    </row>
    <row r="624" spans="1:14" ht="60" x14ac:dyDescent="0.25">
      <c r="A624" s="2">
        <v>1020000622</v>
      </c>
      <c r="B624" s="2" t="s">
        <v>101</v>
      </c>
      <c r="C624" s="2" t="s">
        <v>104</v>
      </c>
      <c r="E624" s="2" t="s">
        <v>35</v>
      </c>
      <c r="F624" s="2" t="s">
        <v>51</v>
      </c>
      <c r="G624" s="2" t="s">
        <v>94</v>
      </c>
      <c r="H624" s="2" t="s">
        <v>92</v>
      </c>
      <c r="I624" s="2" t="s">
        <v>103</v>
      </c>
      <c r="K624" s="10" t="s">
        <v>808</v>
      </c>
      <c r="L624" s="10" t="s">
        <v>316</v>
      </c>
      <c r="M624" s="10">
        <v>2025</v>
      </c>
      <c r="N624" s="14">
        <v>3</v>
      </c>
    </row>
    <row r="625" spans="1:14" ht="60" x14ac:dyDescent="0.25">
      <c r="A625" s="2">
        <v>1020000623</v>
      </c>
      <c r="B625" s="2" t="s">
        <v>101</v>
      </c>
      <c r="C625" s="2" t="s">
        <v>105</v>
      </c>
      <c r="E625" s="2" t="s">
        <v>35</v>
      </c>
      <c r="F625" s="2" t="s">
        <v>51</v>
      </c>
      <c r="G625" s="2" t="s">
        <v>87</v>
      </c>
      <c r="H625" s="2" t="s">
        <v>88</v>
      </c>
      <c r="I625" s="2" t="s">
        <v>103</v>
      </c>
      <c r="K625" s="10" t="s">
        <v>808</v>
      </c>
      <c r="L625" s="10" t="s">
        <v>316</v>
      </c>
      <c r="M625" s="10">
        <v>2025</v>
      </c>
      <c r="N625" s="14">
        <v>3</v>
      </c>
    </row>
    <row r="626" spans="1:14" ht="60" x14ac:dyDescent="0.25">
      <c r="A626" s="2">
        <v>1020000624</v>
      </c>
      <c r="B626" s="2" t="s">
        <v>101</v>
      </c>
      <c r="C626" s="2" t="s">
        <v>105</v>
      </c>
      <c r="E626" s="2" t="s">
        <v>35</v>
      </c>
      <c r="F626" s="2" t="s">
        <v>51</v>
      </c>
      <c r="G626" s="2" t="s">
        <v>87</v>
      </c>
      <c r="H626" s="2" t="s">
        <v>90</v>
      </c>
      <c r="I626" s="2" t="s">
        <v>103</v>
      </c>
      <c r="K626" s="10" t="s">
        <v>808</v>
      </c>
      <c r="L626" s="10" t="s">
        <v>316</v>
      </c>
      <c r="M626" s="10">
        <v>2025</v>
      </c>
      <c r="N626" s="14">
        <v>3</v>
      </c>
    </row>
    <row r="627" spans="1:14" ht="60" x14ac:dyDescent="0.25">
      <c r="A627" s="2">
        <v>1020000625</v>
      </c>
      <c r="B627" s="2" t="s">
        <v>101</v>
      </c>
      <c r="C627" s="2" t="s">
        <v>105</v>
      </c>
      <c r="E627" s="2" t="s">
        <v>35</v>
      </c>
      <c r="F627" s="2" t="s">
        <v>51</v>
      </c>
      <c r="G627" s="2" t="s">
        <v>87</v>
      </c>
      <c r="H627" s="2" t="s">
        <v>91</v>
      </c>
      <c r="I627" s="2" t="s">
        <v>103</v>
      </c>
      <c r="K627" s="10" t="s">
        <v>808</v>
      </c>
      <c r="L627" s="10" t="s">
        <v>316</v>
      </c>
      <c r="M627" s="10">
        <v>2025</v>
      </c>
      <c r="N627" s="14">
        <v>3</v>
      </c>
    </row>
    <row r="628" spans="1:14" ht="60" x14ac:dyDescent="0.25">
      <c r="A628" s="2">
        <v>1020000626</v>
      </c>
      <c r="B628" s="2" t="s">
        <v>101</v>
      </c>
      <c r="C628" s="2" t="s">
        <v>105</v>
      </c>
      <c r="E628" s="2" t="s">
        <v>35</v>
      </c>
      <c r="F628" s="2" t="s">
        <v>51</v>
      </c>
      <c r="G628" s="2" t="s">
        <v>87</v>
      </c>
      <c r="H628" s="2" t="s">
        <v>92</v>
      </c>
      <c r="I628" s="2" t="s">
        <v>103</v>
      </c>
      <c r="K628" s="10" t="s">
        <v>808</v>
      </c>
      <c r="L628" s="10" t="s">
        <v>316</v>
      </c>
      <c r="M628" s="10">
        <v>2025</v>
      </c>
      <c r="N628" s="14">
        <v>3</v>
      </c>
    </row>
    <row r="629" spans="1:14" ht="60" x14ac:dyDescent="0.25">
      <c r="A629" s="2">
        <v>1020000627</v>
      </c>
      <c r="B629" s="2" t="s">
        <v>101</v>
      </c>
      <c r="C629" s="2" t="s">
        <v>105</v>
      </c>
      <c r="E629" s="2" t="s">
        <v>35</v>
      </c>
      <c r="F629" s="2" t="s">
        <v>51</v>
      </c>
      <c r="G629" s="2" t="s">
        <v>93</v>
      </c>
      <c r="H629" s="2" t="s">
        <v>88</v>
      </c>
      <c r="I629" s="2" t="s">
        <v>103</v>
      </c>
      <c r="K629" s="10" t="s">
        <v>808</v>
      </c>
      <c r="L629" s="10" t="s">
        <v>316</v>
      </c>
      <c r="M629" s="10">
        <v>2025</v>
      </c>
      <c r="N629" s="14">
        <v>3</v>
      </c>
    </row>
    <row r="630" spans="1:14" ht="60" x14ac:dyDescent="0.25">
      <c r="A630" s="2">
        <v>1020000628</v>
      </c>
      <c r="B630" s="2" t="s">
        <v>101</v>
      </c>
      <c r="C630" s="2" t="s">
        <v>105</v>
      </c>
      <c r="E630" s="2" t="s">
        <v>35</v>
      </c>
      <c r="F630" s="2" t="s">
        <v>51</v>
      </c>
      <c r="G630" s="2" t="s">
        <v>93</v>
      </c>
      <c r="H630" s="2" t="s">
        <v>90</v>
      </c>
      <c r="I630" s="2" t="s">
        <v>103</v>
      </c>
      <c r="K630" s="10" t="s">
        <v>808</v>
      </c>
      <c r="L630" s="10" t="s">
        <v>316</v>
      </c>
      <c r="M630" s="10">
        <v>2025</v>
      </c>
      <c r="N630" s="14">
        <v>3</v>
      </c>
    </row>
    <row r="631" spans="1:14" ht="60" x14ac:dyDescent="0.25">
      <c r="A631" s="2">
        <v>1020000629</v>
      </c>
      <c r="B631" s="2" t="s">
        <v>101</v>
      </c>
      <c r="C631" s="2" t="s">
        <v>105</v>
      </c>
      <c r="E631" s="2" t="s">
        <v>35</v>
      </c>
      <c r="F631" s="2" t="s">
        <v>51</v>
      </c>
      <c r="G631" s="2" t="s">
        <v>93</v>
      </c>
      <c r="H631" s="2" t="s">
        <v>91</v>
      </c>
      <c r="I631" s="2" t="s">
        <v>103</v>
      </c>
      <c r="K631" s="10" t="s">
        <v>808</v>
      </c>
      <c r="L631" s="10" t="s">
        <v>316</v>
      </c>
      <c r="M631" s="10">
        <v>2025</v>
      </c>
      <c r="N631" s="14">
        <v>3</v>
      </c>
    </row>
    <row r="632" spans="1:14" ht="60" x14ac:dyDescent="0.25">
      <c r="A632" s="2">
        <v>1020000630</v>
      </c>
      <c r="B632" s="2" t="s">
        <v>101</v>
      </c>
      <c r="C632" s="2" t="s">
        <v>105</v>
      </c>
      <c r="E632" s="2" t="s">
        <v>35</v>
      </c>
      <c r="F632" s="2" t="s">
        <v>51</v>
      </c>
      <c r="G632" s="2" t="s">
        <v>93</v>
      </c>
      <c r="H632" s="2" t="s">
        <v>92</v>
      </c>
      <c r="I632" s="2" t="s">
        <v>103</v>
      </c>
      <c r="K632" s="10" t="s">
        <v>808</v>
      </c>
      <c r="L632" s="10" t="s">
        <v>316</v>
      </c>
      <c r="M632" s="10">
        <v>2025</v>
      </c>
      <c r="N632" s="14">
        <v>3</v>
      </c>
    </row>
    <row r="633" spans="1:14" ht="60" x14ac:dyDescent="0.25">
      <c r="A633" s="2">
        <v>1020000631</v>
      </c>
      <c r="B633" s="2" t="s">
        <v>101</v>
      </c>
      <c r="C633" s="2" t="s">
        <v>105</v>
      </c>
      <c r="E633" s="2" t="s">
        <v>35</v>
      </c>
      <c r="F633" s="2" t="s">
        <v>51</v>
      </c>
      <c r="G633" s="2" t="s">
        <v>94</v>
      </c>
      <c r="H633" s="2" t="s">
        <v>88</v>
      </c>
      <c r="I633" s="2" t="s">
        <v>103</v>
      </c>
      <c r="K633" s="10" t="s">
        <v>808</v>
      </c>
      <c r="L633" s="10" t="s">
        <v>316</v>
      </c>
      <c r="M633" s="10">
        <v>2025</v>
      </c>
      <c r="N633" s="14">
        <v>3</v>
      </c>
    </row>
    <row r="634" spans="1:14" ht="60" x14ac:dyDescent="0.25">
      <c r="A634" s="2">
        <v>1020000632</v>
      </c>
      <c r="B634" s="2" t="s">
        <v>101</v>
      </c>
      <c r="C634" s="2" t="s">
        <v>105</v>
      </c>
      <c r="E634" s="2" t="s">
        <v>35</v>
      </c>
      <c r="F634" s="2" t="s">
        <v>51</v>
      </c>
      <c r="G634" s="2" t="s">
        <v>94</v>
      </c>
      <c r="H634" s="2" t="s">
        <v>90</v>
      </c>
      <c r="I634" s="2" t="s">
        <v>103</v>
      </c>
      <c r="K634" s="10" t="s">
        <v>808</v>
      </c>
      <c r="L634" s="10" t="s">
        <v>316</v>
      </c>
      <c r="M634" s="10">
        <v>2025</v>
      </c>
      <c r="N634" s="14">
        <v>3</v>
      </c>
    </row>
    <row r="635" spans="1:14" ht="60" x14ac:dyDescent="0.25">
      <c r="A635" s="2">
        <v>1020000633</v>
      </c>
      <c r="B635" s="2" t="s">
        <v>101</v>
      </c>
      <c r="C635" s="2" t="s">
        <v>105</v>
      </c>
      <c r="E635" s="2" t="s">
        <v>35</v>
      </c>
      <c r="F635" s="2" t="s">
        <v>51</v>
      </c>
      <c r="G635" s="2" t="s">
        <v>94</v>
      </c>
      <c r="H635" s="2" t="s">
        <v>91</v>
      </c>
      <c r="I635" s="2" t="s">
        <v>103</v>
      </c>
      <c r="K635" s="10" t="s">
        <v>808</v>
      </c>
      <c r="L635" s="10" t="s">
        <v>316</v>
      </c>
      <c r="M635" s="10">
        <v>2025</v>
      </c>
      <c r="N635" s="14">
        <v>3</v>
      </c>
    </row>
    <row r="636" spans="1:14" ht="60" x14ac:dyDescent="0.25">
      <c r="A636" s="2">
        <v>1020000634</v>
      </c>
      <c r="B636" s="2" t="s">
        <v>101</v>
      </c>
      <c r="C636" s="2" t="s">
        <v>105</v>
      </c>
      <c r="E636" s="2" t="s">
        <v>35</v>
      </c>
      <c r="F636" s="2" t="s">
        <v>51</v>
      </c>
      <c r="G636" s="2" t="s">
        <v>94</v>
      </c>
      <c r="H636" s="2" t="s">
        <v>92</v>
      </c>
      <c r="I636" s="2" t="s">
        <v>103</v>
      </c>
      <c r="K636" s="10" t="s">
        <v>808</v>
      </c>
      <c r="L636" s="10" t="s">
        <v>316</v>
      </c>
      <c r="M636" s="10">
        <v>2025</v>
      </c>
      <c r="N636" s="14">
        <v>3</v>
      </c>
    </row>
    <row r="637" spans="1:14" ht="60" x14ac:dyDescent="0.25">
      <c r="A637" s="2">
        <v>1020000635</v>
      </c>
      <c r="B637" s="2" t="s">
        <v>101</v>
      </c>
      <c r="C637" s="2" t="s">
        <v>102</v>
      </c>
      <c r="E637" s="2" t="s">
        <v>40</v>
      </c>
      <c r="F637" s="2" t="s">
        <v>51</v>
      </c>
      <c r="G637" s="2" t="s">
        <v>87</v>
      </c>
      <c r="H637" s="2" t="s">
        <v>88</v>
      </c>
      <c r="I637" s="2" t="s">
        <v>103</v>
      </c>
      <c r="K637" s="10" t="s">
        <v>808</v>
      </c>
      <c r="L637" s="10" t="s">
        <v>316</v>
      </c>
      <c r="M637" s="10">
        <v>2025</v>
      </c>
      <c r="N637" s="14">
        <v>3</v>
      </c>
    </row>
    <row r="638" spans="1:14" ht="60" x14ac:dyDescent="0.25">
      <c r="A638" s="2">
        <v>1020000636</v>
      </c>
      <c r="B638" s="2" t="s">
        <v>101</v>
      </c>
      <c r="C638" s="2" t="s">
        <v>102</v>
      </c>
      <c r="E638" s="2" t="s">
        <v>40</v>
      </c>
      <c r="F638" s="2" t="s">
        <v>51</v>
      </c>
      <c r="G638" s="2" t="s">
        <v>87</v>
      </c>
      <c r="H638" s="2" t="s">
        <v>90</v>
      </c>
      <c r="I638" s="2" t="s">
        <v>103</v>
      </c>
      <c r="K638" s="10" t="s">
        <v>808</v>
      </c>
      <c r="L638" s="10" t="s">
        <v>316</v>
      </c>
      <c r="M638" s="10">
        <v>2025</v>
      </c>
      <c r="N638" s="14">
        <v>3</v>
      </c>
    </row>
    <row r="639" spans="1:14" ht="60" x14ac:dyDescent="0.25">
      <c r="A639" s="2">
        <v>1020000637</v>
      </c>
      <c r="B639" s="2" t="s">
        <v>101</v>
      </c>
      <c r="C639" s="2" t="s">
        <v>102</v>
      </c>
      <c r="E639" s="2" t="s">
        <v>40</v>
      </c>
      <c r="F639" s="2" t="s">
        <v>51</v>
      </c>
      <c r="G639" s="2" t="s">
        <v>87</v>
      </c>
      <c r="H639" s="2" t="s">
        <v>91</v>
      </c>
      <c r="I639" s="2" t="s">
        <v>103</v>
      </c>
      <c r="K639" s="10" t="s">
        <v>808</v>
      </c>
      <c r="L639" s="10" t="s">
        <v>316</v>
      </c>
      <c r="M639" s="10">
        <v>2025</v>
      </c>
      <c r="N639" s="14">
        <v>3</v>
      </c>
    </row>
    <row r="640" spans="1:14" ht="60" x14ac:dyDescent="0.25">
      <c r="A640" s="2">
        <v>1020000638</v>
      </c>
      <c r="B640" s="2" t="s">
        <v>101</v>
      </c>
      <c r="C640" s="2" t="s">
        <v>102</v>
      </c>
      <c r="E640" s="2" t="s">
        <v>40</v>
      </c>
      <c r="F640" s="2" t="s">
        <v>51</v>
      </c>
      <c r="G640" s="2" t="s">
        <v>87</v>
      </c>
      <c r="H640" s="2" t="s">
        <v>92</v>
      </c>
      <c r="I640" s="2" t="s">
        <v>103</v>
      </c>
      <c r="K640" s="10" t="s">
        <v>808</v>
      </c>
      <c r="L640" s="10" t="s">
        <v>316</v>
      </c>
      <c r="M640" s="10">
        <v>2025</v>
      </c>
      <c r="N640" s="14">
        <v>3</v>
      </c>
    </row>
    <row r="641" spans="1:14" ht="60" x14ac:dyDescent="0.25">
      <c r="A641" s="2">
        <v>1020000639</v>
      </c>
      <c r="B641" s="2" t="s">
        <v>101</v>
      </c>
      <c r="C641" s="2" t="s">
        <v>102</v>
      </c>
      <c r="E641" s="2" t="s">
        <v>40</v>
      </c>
      <c r="F641" s="2" t="s">
        <v>51</v>
      </c>
      <c r="G641" s="2" t="s">
        <v>93</v>
      </c>
      <c r="H641" s="2" t="s">
        <v>88</v>
      </c>
      <c r="I641" s="2" t="s">
        <v>103</v>
      </c>
      <c r="K641" s="10" t="s">
        <v>808</v>
      </c>
      <c r="L641" s="10" t="s">
        <v>316</v>
      </c>
      <c r="M641" s="10">
        <v>2025</v>
      </c>
      <c r="N641" s="14">
        <v>3</v>
      </c>
    </row>
    <row r="642" spans="1:14" ht="60" x14ac:dyDescent="0.25">
      <c r="A642" s="2">
        <v>1020000640</v>
      </c>
      <c r="B642" s="2" t="s">
        <v>101</v>
      </c>
      <c r="C642" s="2" t="s">
        <v>102</v>
      </c>
      <c r="E642" s="2" t="s">
        <v>40</v>
      </c>
      <c r="F642" s="2" t="s">
        <v>51</v>
      </c>
      <c r="G642" s="2" t="s">
        <v>93</v>
      </c>
      <c r="H642" s="2" t="s">
        <v>90</v>
      </c>
      <c r="I642" s="2" t="s">
        <v>103</v>
      </c>
      <c r="K642" s="10" t="s">
        <v>808</v>
      </c>
      <c r="L642" s="10" t="s">
        <v>316</v>
      </c>
      <c r="M642" s="10">
        <v>2025</v>
      </c>
      <c r="N642" s="14">
        <v>3</v>
      </c>
    </row>
    <row r="643" spans="1:14" ht="60" x14ac:dyDescent="0.25">
      <c r="A643" s="2">
        <v>1020000641</v>
      </c>
      <c r="B643" s="2" t="s">
        <v>101</v>
      </c>
      <c r="C643" s="2" t="s">
        <v>102</v>
      </c>
      <c r="E643" s="2" t="s">
        <v>40</v>
      </c>
      <c r="F643" s="2" t="s">
        <v>51</v>
      </c>
      <c r="G643" s="2" t="s">
        <v>93</v>
      </c>
      <c r="H643" s="2" t="s">
        <v>91</v>
      </c>
      <c r="I643" s="2" t="s">
        <v>103</v>
      </c>
      <c r="K643" s="10" t="s">
        <v>808</v>
      </c>
      <c r="L643" s="10" t="s">
        <v>316</v>
      </c>
      <c r="M643" s="10">
        <v>2025</v>
      </c>
      <c r="N643" s="14">
        <v>3</v>
      </c>
    </row>
    <row r="644" spans="1:14" ht="60" x14ac:dyDescent="0.25">
      <c r="A644" s="2">
        <v>1020000642</v>
      </c>
      <c r="B644" s="2" t="s">
        <v>101</v>
      </c>
      <c r="C644" s="2" t="s">
        <v>102</v>
      </c>
      <c r="E644" s="2" t="s">
        <v>40</v>
      </c>
      <c r="F644" s="2" t="s">
        <v>51</v>
      </c>
      <c r="G644" s="2" t="s">
        <v>93</v>
      </c>
      <c r="H644" s="2" t="s">
        <v>92</v>
      </c>
      <c r="I644" s="2" t="s">
        <v>103</v>
      </c>
      <c r="K644" s="10" t="s">
        <v>808</v>
      </c>
      <c r="L644" s="10" t="s">
        <v>316</v>
      </c>
      <c r="M644" s="10">
        <v>2025</v>
      </c>
      <c r="N644" s="14">
        <v>3</v>
      </c>
    </row>
    <row r="645" spans="1:14" ht="60" x14ac:dyDescent="0.25">
      <c r="A645" s="2">
        <v>1020000643</v>
      </c>
      <c r="B645" s="2" t="s">
        <v>101</v>
      </c>
      <c r="C645" s="2" t="s">
        <v>102</v>
      </c>
      <c r="E645" s="2" t="s">
        <v>40</v>
      </c>
      <c r="F645" s="2" t="s">
        <v>51</v>
      </c>
      <c r="G645" s="2" t="s">
        <v>94</v>
      </c>
      <c r="H645" s="2" t="s">
        <v>88</v>
      </c>
      <c r="I645" s="2" t="s">
        <v>103</v>
      </c>
      <c r="K645" s="10" t="s">
        <v>808</v>
      </c>
      <c r="L645" s="10" t="s">
        <v>316</v>
      </c>
      <c r="M645" s="10">
        <v>2025</v>
      </c>
      <c r="N645" s="14">
        <v>3</v>
      </c>
    </row>
    <row r="646" spans="1:14" ht="60" x14ac:dyDescent="0.25">
      <c r="A646" s="2">
        <v>1020000644</v>
      </c>
      <c r="B646" s="2" t="s">
        <v>101</v>
      </c>
      <c r="C646" s="2" t="s">
        <v>102</v>
      </c>
      <c r="E646" s="2" t="s">
        <v>40</v>
      </c>
      <c r="F646" s="2" t="s">
        <v>51</v>
      </c>
      <c r="G646" s="2" t="s">
        <v>94</v>
      </c>
      <c r="H646" s="2" t="s">
        <v>90</v>
      </c>
      <c r="I646" s="2" t="s">
        <v>103</v>
      </c>
      <c r="K646" s="10" t="s">
        <v>808</v>
      </c>
      <c r="L646" s="10" t="s">
        <v>316</v>
      </c>
      <c r="M646" s="10">
        <v>2025</v>
      </c>
      <c r="N646" s="14">
        <v>3</v>
      </c>
    </row>
    <row r="647" spans="1:14" ht="60" x14ac:dyDescent="0.25">
      <c r="A647" s="2">
        <v>1020000645</v>
      </c>
      <c r="B647" s="2" t="s">
        <v>101</v>
      </c>
      <c r="C647" s="2" t="s">
        <v>102</v>
      </c>
      <c r="E647" s="2" t="s">
        <v>40</v>
      </c>
      <c r="F647" s="2" t="s">
        <v>51</v>
      </c>
      <c r="G647" s="2" t="s">
        <v>94</v>
      </c>
      <c r="H647" s="2" t="s">
        <v>91</v>
      </c>
      <c r="I647" s="2" t="s">
        <v>103</v>
      </c>
      <c r="K647" s="10" t="s">
        <v>808</v>
      </c>
      <c r="L647" s="10" t="s">
        <v>316</v>
      </c>
      <c r="M647" s="10">
        <v>2025</v>
      </c>
      <c r="N647" s="14">
        <v>3</v>
      </c>
    </row>
    <row r="648" spans="1:14" ht="60" x14ac:dyDescent="0.25">
      <c r="A648" s="2">
        <v>1020000646</v>
      </c>
      <c r="B648" s="2" t="s">
        <v>101</v>
      </c>
      <c r="C648" s="2" t="s">
        <v>102</v>
      </c>
      <c r="E648" s="2" t="s">
        <v>40</v>
      </c>
      <c r="F648" s="2" t="s">
        <v>51</v>
      </c>
      <c r="G648" s="2" t="s">
        <v>94</v>
      </c>
      <c r="H648" s="2" t="s">
        <v>92</v>
      </c>
      <c r="I648" s="2" t="s">
        <v>103</v>
      </c>
      <c r="K648" s="10" t="s">
        <v>808</v>
      </c>
      <c r="L648" s="10" t="s">
        <v>316</v>
      </c>
      <c r="M648" s="10">
        <v>2025</v>
      </c>
      <c r="N648" s="14">
        <v>3</v>
      </c>
    </row>
    <row r="649" spans="1:14" ht="60" x14ac:dyDescent="0.25">
      <c r="A649" s="2">
        <v>1020000647</v>
      </c>
      <c r="B649" s="2" t="s">
        <v>101</v>
      </c>
      <c r="C649" s="2" t="s">
        <v>104</v>
      </c>
      <c r="E649" s="2" t="s">
        <v>40</v>
      </c>
      <c r="F649" s="2" t="s">
        <v>51</v>
      </c>
      <c r="G649" s="2" t="s">
        <v>87</v>
      </c>
      <c r="H649" s="2" t="s">
        <v>88</v>
      </c>
      <c r="I649" s="2" t="s">
        <v>103</v>
      </c>
      <c r="K649" s="10" t="s">
        <v>808</v>
      </c>
      <c r="L649" s="10" t="s">
        <v>316</v>
      </c>
      <c r="M649" s="10">
        <v>2025</v>
      </c>
      <c r="N649" s="14">
        <v>3</v>
      </c>
    </row>
    <row r="650" spans="1:14" ht="60" x14ac:dyDescent="0.25">
      <c r="A650" s="2">
        <v>1020000648</v>
      </c>
      <c r="B650" s="2" t="s">
        <v>101</v>
      </c>
      <c r="C650" s="2" t="s">
        <v>104</v>
      </c>
      <c r="E650" s="2" t="s">
        <v>40</v>
      </c>
      <c r="F650" s="2" t="s">
        <v>51</v>
      </c>
      <c r="G650" s="2" t="s">
        <v>87</v>
      </c>
      <c r="H650" s="2" t="s">
        <v>90</v>
      </c>
      <c r="I650" s="2" t="s">
        <v>103</v>
      </c>
      <c r="K650" s="10" t="s">
        <v>808</v>
      </c>
      <c r="L650" s="10" t="s">
        <v>316</v>
      </c>
      <c r="M650" s="10">
        <v>2025</v>
      </c>
      <c r="N650" s="14">
        <v>3</v>
      </c>
    </row>
    <row r="651" spans="1:14" ht="60" x14ac:dyDescent="0.25">
      <c r="A651" s="2">
        <v>1020000649</v>
      </c>
      <c r="B651" s="2" t="s">
        <v>101</v>
      </c>
      <c r="C651" s="2" t="s">
        <v>104</v>
      </c>
      <c r="E651" s="2" t="s">
        <v>40</v>
      </c>
      <c r="F651" s="2" t="s">
        <v>51</v>
      </c>
      <c r="G651" s="2" t="s">
        <v>87</v>
      </c>
      <c r="H651" s="2" t="s">
        <v>91</v>
      </c>
      <c r="I651" s="2" t="s">
        <v>103</v>
      </c>
      <c r="K651" s="10" t="s">
        <v>808</v>
      </c>
      <c r="L651" s="10" t="s">
        <v>316</v>
      </c>
      <c r="M651" s="10">
        <v>2025</v>
      </c>
      <c r="N651" s="14">
        <v>3</v>
      </c>
    </row>
    <row r="652" spans="1:14" ht="60" x14ac:dyDescent="0.25">
      <c r="A652" s="2">
        <v>1020000650</v>
      </c>
      <c r="B652" s="2" t="s">
        <v>101</v>
      </c>
      <c r="C652" s="2" t="s">
        <v>104</v>
      </c>
      <c r="E652" s="2" t="s">
        <v>40</v>
      </c>
      <c r="F652" s="2" t="s">
        <v>51</v>
      </c>
      <c r="G652" s="2" t="s">
        <v>87</v>
      </c>
      <c r="H652" s="2" t="s">
        <v>92</v>
      </c>
      <c r="I652" s="2" t="s">
        <v>103</v>
      </c>
      <c r="K652" s="10" t="s">
        <v>808</v>
      </c>
      <c r="L652" s="10" t="s">
        <v>316</v>
      </c>
      <c r="M652" s="10">
        <v>2025</v>
      </c>
      <c r="N652" s="14">
        <v>3</v>
      </c>
    </row>
    <row r="653" spans="1:14" ht="60" x14ac:dyDescent="0.25">
      <c r="A653" s="2">
        <v>1020000651</v>
      </c>
      <c r="B653" s="2" t="s">
        <v>101</v>
      </c>
      <c r="C653" s="2" t="s">
        <v>104</v>
      </c>
      <c r="E653" s="2" t="s">
        <v>40</v>
      </c>
      <c r="F653" s="2" t="s">
        <v>51</v>
      </c>
      <c r="G653" s="2" t="s">
        <v>93</v>
      </c>
      <c r="H653" s="2" t="s">
        <v>88</v>
      </c>
      <c r="I653" s="2" t="s">
        <v>103</v>
      </c>
      <c r="K653" s="10" t="s">
        <v>808</v>
      </c>
      <c r="L653" s="10" t="s">
        <v>316</v>
      </c>
      <c r="M653" s="10">
        <v>2025</v>
      </c>
      <c r="N653" s="14">
        <v>3</v>
      </c>
    </row>
    <row r="654" spans="1:14" ht="60" x14ac:dyDescent="0.25">
      <c r="A654" s="2">
        <v>1020000652</v>
      </c>
      <c r="B654" s="2" t="s">
        <v>101</v>
      </c>
      <c r="C654" s="2" t="s">
        <v>104</v>
      </c>
      <c r="E654" s="2" t="s">
        <v>40</v>
      </c>
      <c r="F654" s="2" t="s">
        <v>51</v>
      </c>
      <c r="G654" s="2" t="s">
        <v>93</v>
      </c>
      <c r="H654" s="2" t="s">
        <v>90</v>
      </c>
      <c r="I654" s="2" t="s">
        <v>103</v>
      </c>
      <c r="K654" s="10" t="s">
        <v>808</v>
      </c>
      <c r="L654" s="10" t="s">
        <v>316</v>
      </c>
      <c r="M654" s="10">
        <v>2025</v>
      </c>
      <c r="N654" s="14">
        <v>3</v>
      </c>
    </row>
    <row r="655" spans="1:14" ht="60" x14ac:dyDescent="0.25">
      <c r="A655" s="2">
        <v>1020000653</v>
      </c>
      <c r="B655" s="2" t="s">
        <v>101</v>
      </c>
      <c r="C655" s="2" t="s">
        <v>104</v>
      </c>
      <c r="E655" s="2" t="s">
        <v>40</v>
      </c>
      <c r="F655" s="2" t="s">
        <v>51</v>
      </c>
      <c r="G655" s="2" t="s">
        <v>93</v>
      </c>
      <c r="H655" s="2" t="s">
        <v>91</v>
      </c>
      <c r="I655" s="2" t="s">
        <v>103</v>
      </c>
      <c r="K655" s="10" t="s">
        <v>808</v>
      </c>
      <c r="L655" s="10" t="s">
        <v>316</v>
      </c>
      <c r="M655" s="10">
        <v>2025</v>
      </c>
      <c r="N655" s="14">
        <v>3</v>
      </c>
    </row>
    <row r="656" spans="1:14" ht="60" x14ac:dyDescent="0.25">
      <c r="A656" s="2">
        <v>1020000654</v>
      </c>
      <c r="B656" s="2" t="s">
        <v>101</v>
      </c>
      <c r="C656" s="2" t="s">
        <v>104</v>
      </c>
      <c r="E656" s="2" t="s">
        <v>40</v>
      </c>
      <c r="F656" s="2" t="s">
        <v>51</v>
      </c>
      <c r="G656" s="2" t="s">
        <v>93</v>
      </c>
      <c r="H656" s="2" t="s">
        <v>92</v>
      </c>
      <c r="I656" s="2" t="s">
        <v>103</v>
      </c>
      <c r="K656" s="10" t="s">
        <v>808</v>
      </c>
      <c r="L656" s="10" t="s">
        <v>316</v>
      </c>
      <c r="M656" s="10">
        <v>2025</v>
      </c>
      <c r="N656" s="14">
        <v>3</v>
      </c>
    </row>
    <row r="657" spans="1:14" ht="60" x14ac:dyDescent="0.25">
      <c r="A657" s="2">
        <v>1020000655</v>
      </c>
      <c r="B657" s="2" t="s">
        <v>101</v>
      </c>
      <c r="C657" s="2" t="s">
        <v>104</v>
      </c>
      <c r="E657" s="2" t="s">
        <v>40</v>
      </c>
      <c r="F657" s="2" t="s">
        <v>51</v>
      </c>
      <c r="G657" s="2" t="s">
        <v>94</v>
      </c>
      <c r="H657" s="2" t="s">
        <v>88</v>
      </c>
      <c r="I657" s="2" t="s">
        <v>103</v>
      </c>
      <c r="K657" s="10" t="s">
        <v>808</v>
      </c>
      <c r="L657" s="10" t="s">
        <v>316</v>
      </c>
      <c r="M657" s="10">
        <v>2025</v>
      </c>
      <c r="N657" s="14">
        <v>3</v>
      </c>
    </row>
    <row r="658" spans="1:14" ht="60" x14ac:dyDescent="0.25">
      <c r="A658" s="2">
        <v>1020000656</v>
      </c>
      <c r="B658" s="2" t="s">
        <v>101</v>
      </c>
      <c r="C658" s="2" t="s">
        <v>104</v>
      </c>
      <c r="E658" s="2" t="s">
        <v>40</v>
      </c>
      <c r="F658" s="2" t="s">
        <v>51</v>
      </c>
      <c r="G658" s="2" t="s">
        <v>94</v>
      </c>
      <c r="H658" s="2" t="s">
        <v>90</v>
      </c>
      <c r="I658" s="2" t="s">
        <v>103</v>
      </c>
      <c r="K658" s="10" t="s">
        <v>808</v>
      </c>
      <c r="L658" s="10" t="s">
        <v>316</v>
      </c>
      <c r="M658" s="10">
        <v>2025</v>
      </c>
      <c r="N658" s="14">
        <v>3</v>
      </c>
    </row>
    <row r="659" spans="1:14" ht="60" x14ac:dyDescent="0.25">
      <c r="A659" s="2">
        <v>1020000657</v>
      </c>
      <c r="B659" s="2" t="s">
        <v>101</v>
      </c>
      <c r="C659" s="2" t="s">
        <v>104</v>
      </c>
      <c r="E659" s="2" t="s">
        <v>40</v>
      </c>
      <c r="F659" s="2" t="s">
        <v>51</v>
      </c>
      <c r="G659" s="2" t="s">
        <v>94</v>
      </c>
      <c r="H659" s="2" t="s">
        <v>91</v>
      </c>
      <c r="I659" s="2" t="s">
        <v>103</v>
      </c>
      <c r="K659" s="10" t="s">
        <v>808</v>
      </c>
      <c r="L659" s="10" t="s">
        <v>316</v>
      </c>
      <c r="M659" s="10">
        <v>2025</v>
      </c>
      <c r="N659" s="14">
        <v>3</v>
      </c>
    </row>
    <row r="660" spans="1:14" ht="60" x14ac:dyDescent="0.25">
      <c r="A660" s="2">
        <v>1020000658</v>
      </c>
      <c r="B660" s="2" t="s">
        <v>101</v>
      </c>
      <c r="C660" s="2" t="s">
        <v>104</v>
      </c>
      <c r="E660" s="2" t="s">
        <v>40</v>
      </c>
      <c r="F660" s="2" t="s">
        <v>51</v>
      </c>
      <c r="G660" s="2" t="s">
        <v>94</v>
      </c>
      <c r="H660" s="2" t="s">
        <v>92</v>
      </c>
      <c r="I660" s="2" t="s">
        <v>103</v>
      </c>
      <c r="K660" s="10" t="s">
        <v>808</v>
      </c>
      <c r="L660" s="10" t="s">
        <v>316</v>
      </c>
      <c r="M660" s="10">
        <v>2025</v>
      </c>
      <c r="N660" s="14">
        <v>3</v>
      </c>
    </row>
    <row r="661" spans="1:14" ht="60" x14ac:dyDescent="0.25">
      <c r="A661" s="2">
        <v>1020000659</v>
      </c>
      <c r="B661" s="2" t="s">
        <v>101</v>
      </c>
      <c r="C661" s="2" t="s">
        <v>105</v>
      </c>
      <c r="E661" s="2" t="s">
        <v>40</v>
      </c>
      <c r="F661" s="2" t="s">
        <v>51</v>
      </c>
      <c r="G661" s="2" t="s">
        <v>87</v>
      </c>
      <c r="H661" s="2" t="s">
        <v>88</v>
      </c>
      <c r="I661" s="2" t="s">
        <v>103</v>
      </c>
      <c r="K661" s="10" t="s">
        <v>808</v>
      </c>
      <c r="L661" s="10" t="s">
        <v>316</v>
      </c>
      <c r="M661" s="10">
        <v>2025</v>
      </c>
      <c r="N661" s="14">
        <v>3</v>
      </c>
    </row>
    <row r="662" spans="1:14" ht="60" x14ac:dyDescent="0.25">
      <c r="A662" s="2">
        <v>1020000660</v>
      </c>
      <c r="B662" s="2" t="s">
        <v>101</v>
      </c>
      <c r="C662" s="2" t="s">
        <v>105</v>
      </c>
      <c r="E662" s="2" t="s">
        <v>40</v>
      </c>
      <c r="F662" s="2" t="s">
        <v>51</v>
      </c>
      <c r="G662" s="2" t="s">
        <v>87</v>
      </c>
      <c r="H662" s="2" t="s">
        <v>90</v>
      </c>
      <c r="I662" s="2" t="s">
        <v>103</v>
      </c>
      <c r="K662" s="10" t="s">
        <v>808</v>
      </c>
      <c r="L662" s="10" t="s">
        <v>316</v>
      </c>
      <c r="M662" s="10">
        <v>2025</v>
      </c>
      <c r="N662" s="14">
        <v>3</v>
      </c>
    </row>
    <row r="663" spans="1:14" ht="60" x14ac:dyDescent="0.25">
      <c r="A663" s="2">
        <v>1020000661</v>
      </c>
      <c r="B663" s="2" t="s">
        <v>101</v>
      </c>
      <c r="C663" s="2" t="s">
        <v>105</v>
      </c>
      <c r="E663" s="2" t="s">
        <v>40</v>
      </c>
      <c r="F663" s="2" t="s">
        <v>51</v>
      </c>
      <c r="G663" s="2" t="s">
        <v>87</v>
      </c>
      <c r="H663" s="2" t="s">
        <v>91</v>
      </c>
      <c r="I663" s="2" t="s">
        <v>103</v>
      </c>
      <c r="K663" s="10" t="s">
        <v>808</v>
      </c>
      <c r="L663" s="10" t="s">
        <v>316</v>
      </c>
      <c r="M663" s="10">
        <v>2025</v>
      </c>
      <c r="N663" s="14">
        <v>3</v>
      </c>
    </row>
    <row r="664" spans="1:14" ht="60" x14ac:dyDescent="0.25">
      <c r="A664" s="2">
        <v>1020000662</v>
      </c>
      <c r="B664" s="2" t="s">
        <v>101</v>
      </c>
      <c r="C664" s="2" t="s">
        <v>105</v>
      </c>
      <c r="E664" s="2" t="s">
        <v>40</v>
      </c>
      <c r="F664" s="2" t="s">
        <v>51</v>
      </c>
      <c r="G664" s="2" t="s">
        <v>87</v>
      </c>
      <c r="H664" s="2" t="s">
        <v>92</v>
      </c>
      <c r="I664" s="2" t="s">
        <v>103</v>
      </c>
      <c r="K664" s="10" t="s">
        <v>808</v>
      </c>
      <c r="L664" s="10" t="s">
        <v>316</v>
      </c>
      <c r="M664" s="10">
        <v>2025</v>
      </c>
      <c r="N664" s="14">
        <v>3</v>
      </c>
    </row>
    <row r="665" spans="1:14" ht="60" x14ac:dyDescent="0.25">
      <c r="A665" s="2">
        <v>1020000663</v>
      </c>
      <c r="B665" s="2" t="s">
        <v>101</v>
      </c>
      <c r="C665" s="2" t="s">
        <v>105</v>
      </c>
      <c r="E665" s="2" t="s">
        <v>40</v>
      </c>
      <c r="F665" s="2" t="s">
        <v>51</v>
      </c>
      <c r="G665" s="2" t="s">
        <v>93</v>
      </c>
      <c r="H665" s="2" t="s">
        <v>88</v>
      </c>
      <c r="I665" s="2" t="s">
        <v>103</v>
      </c>
      <c r="K665" s="10" t="s">
        <v>808</v>
      </c>
      <c r="L665" s="10" t="s">
        <v>316</v>
      </c>
      <c r="M665" s="10">
        <v>2025</v>
      </c>
      <c r="N665" s="14">
        <v>3</v>
      </c>
    </row>
    <row r="666" spans="1:14" ht="60" x14ac:dyDescent="0.25">
      <c r="A666" s="2">
        <v>1020000664</v>
      </c>
      <c r="B666" s="2" t="s">
        <v>101</v>
      </c>
      <c r="C666" s="2" t="s">
        <v>105</v>
      </c>
      <c r="E666" s="2" t="s">
        <v>40</v>
      </c>
      <c r="F666" s="2" t="s">
        <v>51</v>
      </c>
      <c r="G666" s="2" t="s">
        <v>93</v>
      </c>
      <c r="H666" s="2" t="s">
        <v>90</v>
      </c>
      <c r="I666" s="2" t="s">
        <v>103</v>
      </c>
      <c r="K666" s="10" t="s">
        <v>808</v>
      </c>
      <c r="L666" s="10" t="s">
        <v>316</v>
      </c>
      <c r="M666" s="10">
        <v>2025</v>
      </c>
      <c r="N666" s="14">
        <v>3</v>
      </c>
    </row>
    <row r="667" spans="1:14" ht="60" x14ac:dyDescent="0.25">
      <c r="A667" s="2">
        <v>1020000665</v>
      </c>
      <c r="B667" s="2" t="s">
        <v>101</v>
      </c>
      <c r="C667" s="2" t="s">
        <v>105</v>
      </c>
      <c r="E667" s="2" t="s">
        <v>40</v>
      </c>
      <c r="F667" s="2" t="s">
        <v>51</v>
      </c>
      <c r="G667" s="2" t="s">
        <v>93</v>
      </c>
      <c r="H667" s="2" t="s">
        <v>91</v>
      </c>
      <c r="I667" s="2" t="s">
        <v>103</v>
      </c>
      <c r="K667" s="10" t="s">
        <v>808</v>
      </c>
      <c r="L667" s="10" t="s">
        <v>316</v>
      </c>
      <c r="M667" s="10">
        <v>2025</v>
      </c>
      <c r="N667" s="14">
        <v>3</v>
      </c>
    </row>
    <row r="668" spans="1:14" ht="60" x14ac:dyDescent="0.25">
      <c r="A668" s="2">
        <v>1020000666</v>
      </c>
      <c r="B668" s="2" t="s">
        <v>101</v>
      </c>
      <c r="C668" s="2" t="s">
        <v>105</v>
      </c>
      <c r="E668" s="2" t="s">
        <v>40</v>
      </c>
      <c r="F668" s="2" t="s">
        <v>51</v>
      </c>
      <c r="G668" s="2" t="s">
        <v>93</v>
      </c>
      <c r="H668" s="2" t="s">
        <v>92</v>
      </c>
      <c r="I668" s="2" t="s">
        <v>103</v>
      </c>
      <c r="K668" s="10" t="s">
        <v>808</v>
      </c>
      <c r="L668" s="10" t="s">
        <v>316</v>
      </c>
      <c r="M668" s="10">
        <v>2025</v>
      </c>
      <c r="N668" s="14">
        <v>3</v>
      </c>
    </row>
    <row r="669" spans="1:14" ht="60" x14ac:dyDescent="0.25">
      <c r="A669" s="2">
        <v>1020000667</v>
      </c>
      <c r="B669" s="2" t="s">
        <v>101</v>
      </c>
      <c r="C669" s="2" t="s">
        <v>105</v>
      </c>
      <c r="E669" s="2" t="s">
        <v>40</v>
      </c>
      <c r="F669" s="2" t="s">
        <v>51</v>
      </c>
      <c r="G669" s="2" t="s">
        <v>94</v>
      </c>
      <c r="H669" s="2" t="s">
        <v>88</v>
      </c>
      <c r="I669" s="2" t="s">
        <v>103</v>
      </c>
      <c r="K669" s="10" t="s">
        <v>808</v>
      </c>
      <c r="L669" s="10" t="s">
        <v>316</v>
      </c>
      <c r="M669" s="10">
        <v>2025</v>
      </c>
      <c r="N669" s="14">
        <v>3</v>
      </c>
    </row>
    <row r="670" spans="1:14" ht="60" x14ac:dyDescent="0.25">
      <c r="A670" s="2">
        <v>1020000668</v>
      </c>
      <c r="B670" s="2" t="s">
        <v>101</v>
      </c>
      <c r="C670" s="2" t="s">
        <v>105</v>
      </c>
      <c r="E670" s="2" t="s">
        <v>40</v>
      </c>
      <c r="F670" s="2" t="s">
        <v>51</v>
      </c>
      <c r="G670" s="2" t="s">
        <v>94</v>
      </c>
      <c r="H670" s="2" t="s">
        <v>90</v>
      </c>
      <c r="I670" s="2" t="s">
        <v>103</v>
      </c>
      <c r="K670" s="10" t="s">
        <v>808</v>
      </c>
      <c r="L670" s="10" t="s">
        <v>316</v>
      </c>
      <c r="M670" s="10">
        <v>2025</v>
      </c>
      <c r="N670" s="14">
        <v>3</v>
      </c>
    </row>
    <row r="671" spans="1:14" ht="60" x14ac:dyDescent="0.25">
      <c r="A671" s="2">
        <v>1020000669</v>
      </c>
      <c r="B671" s="2" t="s">
        <v>101</v>
      </c>
      <c r="C671" s="2" t="s">
        <v>105</v>
      </c>
      <c r="E671" s="2" t="s">
        <v>40</v>
      </c>
      <c r="F671" s="2" t="s">
        <v>51</v>
      </c>
      <c r="G671" s="2" t="s">
        <v>94</v>
      </c>
      <c r="H671" s="2" t="s">
        <v>91</v>
      </c>
      <c r="I671" s="2" t="s">
        <v>103</v>
      </c>
      <c r="K671" s="10" t="s">
        <v>808</v>
      </c>
      <c r="L671" s="10" t="s">
        <v>316</v>
      </c>
      <c r="M671" s="10">
        <v>2025</v>
      </c>
      <c r="N671" s="14">
        <v>3</v>
      </c>
    </row>
    <row r="672" spans="1:14" ht="60" x14ac:dyDescent="0.25">
      <c r="A672" s="2">
        <v>1020000670</v>
      </c>
      <c r="B672" s="2" t="s">
        <v>101</v>
      </c>
      <c r="C672" s="2" t="s">
        <v>105</v>
      </c>
      <c r="E672" s="2" t="s">
        <v>40</v>
      </c>
      <c r="F672" s="2" t="s">
        <v>51</v>
      </c>
      <c r="G672" s="2" t="s">
        <v>94</v>
      </c>
      <c r="H672" s="2" t="s">
        <v>92</v>
      </c>
      <c r="I672" s="2" t="s">
        <v>103</v>
      </c>
      <c r="K672" s="10" t="s">
        <v>808</v>
      </c>
      <c r="L672" s="10" t="s">
        <v>316</v>
      </c>
      <c r="M672" s="10">
        <v>2025</v>
      </c>
      <c r="N672" s="14">
        <v>3</v>
      </c>
    </row>
    <row r="673" spans="1:14" ht="60" x14ac:dyDescent="0.25">
      <c r="A673" s="2">
        <v>1020000671</v>
      </c>
      <c r="B673" s="2" t="s">
        <v>101</v>
      </c>
      <c r="C673" s="2" t="s">
        <v>102</v>
      </c>
      <c r="E673" s="2" t="s">
        <v>41</v>
      </c>
      <c r="F673" s="2" t="s">
        <v>51</v>
      </c>
      <c r="G673" s="2" t="s">
        <v>87</v>
      </c>
      <c r="H673" s="2" t="s">
        <v>88</v>
      </c>
      <c r="I673" s="2" t="s">
        <v>103</v>
      </c>
      <c r="K673" s="10" t="s">
        <v>808</v>
      </c>
      <c r="L673" s="10" t="s">
        <v>316</v>
      </c>
      <c r="M673" s="10">
        <v>2025</v>
      </c>
      <c r="N673" s="14">
        <v>3</v>
      </c>
    </row>
    <row r="674" spans="1:14" ht="60" x14ac:dyDescent="0.25">
      <c r="A674" s="2">
        <v>1020000672</v>
      </c>
      <c r="B674" s="2" t="s">
        <v>101</v>
      </c>
      <c r="C674" s="2" t="s">
        <v>102</v>
      </c>
      <c r="E674" s="2" t="s">
        <v>41</v>
      </c>
      <c r="F674" s="2" t="s">
        <v>51</v>
      </c>
      <c r="G674" s="2" t="s">
        <v>87</v>
      </c>
      <c r="H674" s="2" t="s">
        <v>90</v>
      </c>
      <c r="I674" s="2" t="s">
        <v>103</v>
      </c>
      <c r="K674" s="10" t="s">
        <v>808</v>
      </c>
      <c r="L674" s="10" t="s">
        <v>316</v>
      </c>
      <c r="M674" s="10">
        <v>2025</v>
      </c>
      <c r="N674" s="14">
        <v>3</v>
      </c>
    </row>
    <row r="675" spans="1:14" ht="60" x14ac:dyDescent="0.25">
      <c r="A675" s="2">
        <v>1020000673</v>
      </c>
      <c r="B675" s="2" t="s">
        <v>101</v>
      </c>
      <c r="C675" s="2" t="s">
        <v>102</v>
      </c>
      <c r="E675" s="2" t="s">
        <v>41</v>
      </c>
      <c r="F675" s="2" t="s">
        <v>51</v>
      </c>
      <c r="G675" s="2" t="s">
        <v>87</v>
      </c>
      <c r="H675" s="2" t="s">
        <v>91</v>
      </c>
      <c r="I675" s="2" t="s">
        <v>103</v>
      </c>
      <c r="K675" s="10" t="s">
        <v>808</v>
      </c>
      <c r="L675" s="10" t="s">
        <v>316</v>
      </c>
      <c r="M675" s="10">
        <v>2025</v>
      </c>
      <c r="N675" s="14">
        <v>3</v>
      </c>
    </row>
    <row r="676" spans="1:14" ht="60" x14ac:dyDescent="0.25">
      <c r="A676" s="2">
        <v>1020000674</v>
      </c>
      <c r="B676" s="2" t="s">
        <v>101</v>
      </c>
      <c r="C676" s="2" t="s">
        <v>102</v>
      </c>
      <c r="E676" s="2" t="s">
        <v>41</v>
      </c>
      <c r="F676" s="2" t="s">
        <v>51</v>
      </c>
      <c r="G676" s="2" t="s">
        <v>87</v>
      </c>
      <c r="H676" s="2" t="s">
        <v>92</v>
      </c>
      <c r="I676" s="2" t="s">
        <v>103</v>
      </c>
      <c r="K676" s="10" t="s">
        <v>808</v>
      </c>
      <c r="L676" s="10" t="s">
        <v>316</v>
      </c>
      <c r="M676" s="10">
        <v>2025</v>
      </c>
      <c r="N676" s="14">
        <v>3</v>
      </c>
    </row>
    <row r="677" spans="1:14" ht="60" x14ac:dyDescent="0.25">
      <c r="A677" s="2">
        <v>1020000675</v>
      </c>
      <c r="B677" s="2" t="s">
        <v>101</v>
      </c>
      <c r="C677" s="2" t="s">
        <v>102</v>
      </c>
      <c r="E677" s="2" t="s">
        <v>41</v>
      </c>
      <c r="F677" s="2" t="s">
        <v>51</v>
      </c>
      <c r="G677" s="2" t="s">
        <v>93</v>
      </c>
      <c r="H677" s="2" t="s">
        <v>88</v>
      </c>
      <c r="I677" s="2" t="s">
        <v>103</v>
      </c>
      <c r="K677" s="10" t="s">
        <v>808</v>
      </c>
      <c r="L677" s="10" t="s">
        <v>316</v>
      </c>
      <c r="M677" s="10">
        <v>2025</v>
      </c>
      <c r="N677" s="14">
        <v>3</v>
      </c>
    </row>
    <row r="678" spans="1:14" ht="60" x14ac:dyDescent="0.25">
      <c r="A678" s="2">
        <v>1020000676</v>
      </c>
      <c r="B678" s="2" t="s">
        <v>101</v>
      </c>
      <c r="C678" s="2" t="s">
        <v>102</v>
      </c>
      <c r="E678" s="2" t="s">
        <v>41</v>
      </c>
      <c r="F678" s="2" t="s">
        <v>51</v>
      </c>
      <c r="G678" s="2" t="s">
        <v>93</v>
      </c>
      <c r="H678" s="2" t="s">
        <v>90</v>
      </c>
      <c r="I678" s="2" t="s">
        <v>103</v>
      </c>
      <c r="K678" s="10" t="s">
        <v>808</v>
      </c>
      <c r="L678" s="10" t="s">
        <v>316</v>
      </c>
      <c r="M678" s="10">
        <v>2025</v>
      </c>
      <c r="N678" s="14">
        <v>3</v>
      </c>
    </row>
    <row r="679" spans="1:14" ht="60" x14ac:dyDescent="0.25">
      <c r="A679" s="2">
        <v>1020000677</v>
      </c>
      <c r="B679" s="2" t="s">
        <v>101</v>
      </c>
      <c r="C679" s="2" t="s">
        <v>102</v>
      </c>
      <c r="E679" s="2" t="s">
        <v>41</v>
      </c>
      <c r="F679" s="2" t="s">
        <v>51</v>
      </c>
      <c r="G679" s="2" t="s">
        <v>93</v>
      </c>
      <c r="H679" s="2" t="s">
        <v>91</v>
      </c>
      <c r="I679" s="2" t="s">
        <v>103</v>
      </c>
      <c r="K679" s="10" t="s">
        <v>808</v>
      </c>
      <c r="L679" s="10" t="s">
        <v>316</v>
      </c>
      <c r="M679" s="10">
        <v>2025</v>
      </c>
      <c r="N679" s="14">
        <v>3</v>
      </c>
    </row>
    <row r="680" spans="1:14" ht="60" x14ac:dyDescent="0.25">
      <c r="A680" s="2">
        <v>1020000678</v>
      </c>
      <c r="B680" s="2" t="s">
        <v>101</v>
      </c>
      <c r="C680" s="2" t="s">
        <v>102</v>
      </c>
      <c r="E680" s="2" t="s">
        <v>41</v>
      </c>
      <c r="F680" s="2" t="s">
        <v>51</v>
      </c>
      <c r="G680" s="2" t="s">
        <v>93</v>
      </c>
      <c r="H680" s="2" t="s">
        <v>92</v>
      </c>
      <c r="I680" s="2" t="s">
        <v>103</v>
      </c>
      <c r="K680" s="10" t="s">
        <v>808</v>
      </c>
      <c r="L680" s="10" t="s">
        <v>316</v>
      </c>
      <c r="M680" s="10">
        <v>2025</v>
      </c>
      <c r="N680" s="14">
        <v>3</v>
      </c>
    </row>
    <row r="681" spans="1:14" ht="60" x14ac:dyDescent="0.25">
      <c r="A681" s="2">
        <v>1020000679</v>
      </c>
      <c r="B681" s="2" t="s">
        <v>101</v>
      </c>
      <c r="C681" s="2" t="s">
        <v>102</v>
      </c>
      <c r="E681" s="2" t="s">
        <v>41</v>
      </c>
      <c r="F681" s="2" t="s">
        <v>51</v>
      </c>
      <c r="G681" s="2" t="s">
        <v>94</v>
      </c>
      <c r="H681" s="2" t="s">
        <v>88</v>
      </c>
      <c r="I681" s="2" t="s">
        <v>103</v>
      </c>
      <c r="K681" s="10" t="s">
        <v>808</v>
      </c>
      <c r="L681" s="10" t="s">
        <v>316</v>
      </c>
      <c r="M681" s="10">
        <v>2025</v>
      </c>
      <c r="N681" s="14">
        <v>3</v>
      </c>
    </row>
    <row r="682" spans="1:14" ht="60" x14ac:dyDescent="0.25">
      <c r="A682" s="2">
        <v>1020000680</v>
      </c>
      <c r="B682" s="2" t="s">
        <v>101</v>
      </c>
      <c r="C682" s="2" t="s">
        <v>102</v>
      </c>
      <c r="E682" s="2" t="s">
        <v>41</v>
      </c>
      <c r="F682" s="2" t="s">
        <v>51</v>
      </c>
      <c r="G682" s="2" t="s">
        <v>94</v>
      </c>
      <c r="H682" s="2" t="s">
        <v>90</v>
      </c>
      <c r="I682" s="2" t="s">
        <v>103</v>
      </c>
      <c r="K682" s="10" t="s">
        <v>808</v>
      </c>
      <c r="L682" s="10" t="s">
        <v>316</v>
      </c>
      <c r="M682" s="10">
        <v>2025</v>
      </c>
      <c r="N682" s="14">
        <v>3</v>
      </c>
    </row>
    <row r="683" spans="1:14" ht="60" x14ac:dyDescent="0.25">
      <c r="A683" s="2">
        <v>1020000681</v>
      </c>
      <c r="B683" s="2" t="s">
        <v>101</v>
      </c>
      <c r="C683" s="2" t="s">
        <v>102</v>
      </c>
      <c r="E683" s="2" t="s">
        <v>41</v>
      </c>
      <c r="F683" s="2" t="s">
        <v>51</v>
      </c>
      <c r="G683" s="2" t="s">
        <v>94</v>
      </c>
      <c r="H683" s="2" t="s">
        <v>91</v>
      </c>
      <c r="I683" s="2" t="s">
        <v>103</v>
      </c>
      <c r="K683" s="10" t="s">
        <v>808</v>
      </c>
      <c r="L683" s="10" t="s">
        <v>316</v>
      </c>
      <c r="M683" s="10">
        <v>2025</v>
      </c>
      <c r="N683" s="14">
        <v>3</v>
      </c>
    </row>
    <row r="684" spans="1:14" ht="60" x14ac:dyDescent="0.25">
      <c r="A684" s="2">
        <v>1020000682</v>
      </c>
      <c r="B684" s="2" t="s">
        <v>101</v>
      </c>
      <c r="C684" s="2" t="s">
        <v>102</v>
      </c>
      <c r="E684" s="2" t="s">
        <v>41</v>
      </c>
      <c r="F684" s="2" t="s">
        <v>51</v>
      </c>
      <c r="G684" s="2" t="s">
        <v>94</v>
      </c>
      <c r="H684" s="2" t="s">
        <v>92</v>
      </c>
      <c r="I684" s="2" t="s">
        <v>103</v>
      </c>
      <c r="K684" s="10" t="s">
        <v>808</v>
      </c>
      <c r="L684" s="10" t="s">
        <v>316</v>
      </c>
      <c r="M684" s="10">
        <v>2025</v>
      </c>
      <c r="N684" s="14">
        <v>3</v>
      </c>
    </row>
    <row r="685" spans="1:14" ht="60" x14ac:dyDescent="0.25">
      <c r="A685" s="2">
        <v>1020000683</v>
      </c>
      <c r="B685" s="2" t="s">
        <v>101</v>
      </c>
      <c r="C685" s="2" t="s">
        <v>104</v>
      </c>
      <c r="E685" s="2" t="s">
        <v>41</v>
      </c>
      <c r="F685" s="2" t="s">
        <v>51</v>
      </c>
      <c r="G685" s="2" t="s">
        <v>87</v>
      </c>
      <c r="H685" s="2" t="s">
        <v>88</v>
      </c>
      <c r="I685" s="2" t="s">
        <v>103</v>
      </c>
      <c r="K685" s="10" t="s">
        <v>808</v>
      </c>
      <c r="L685" s="10" t="s">
        <v>316</v>
      </c>
      <c r="M685" s="10">
        <v>2025</v>
      </c>
      <c r="N685" s="14">
        <v>3</v>
      </c>
    </row>
    <row r="686" spans="1:14" ht="60" x14ac:dyDescent="0.25">
      <c r="A686" s="2">
        <v>1020000684</v>
      </c>
      <c r="B686" s="2" t="s">
        <v>101</v>
      </c>
      <c r="C686" s="2" t="s">
        <v>104</v>
      </c>
      <c r="E686" s="2" t="s">
        <v>41</v>
      </c>
      <c r="F686" s="2" t="s">
        <v>51</v>
      </c>
      <c r="G686" s="2" t="s">
        <v>87</v>
      </c>
      <c r="H686" s="2" t="s">
        <v>90</v>
      </c>
      <c r="I686" s="2" t="s">
        <v>103</v>
      </c>
      <c r="K686" s="10" t="s">
        <v>808</v>
      </c>
      <c r="L686" s="10" t="s">
        <v>316</v>
      </c>
      <c r="M686" s="10">
        <v>2025</v>
      </c>
      <c r="N686" s="14">
        <v>3</v>
      </c>
    </row>
    <row r="687" spans="1:14" ht="60" x14ac:dyDescent="0.25">
      <c r="A687" s="2">
        <v>1020000685</v>
      </c>
      <c r="B687" s="2" t="s">
        <v>101</v>
      </c>
      <c r="C687" s="2" t="s">
        <v>104</v>
      </c>
      <c r="E687" s="2" t="s">
        <v>41</v>
      </c>
      <c r="F687" s="2" t="s">
        <v>51</v>
      </c>
      <c r="G687" s="2" t="s">
        <v>87</v>
      </c>
      <c r="H687" s="2" t="s">
        <v>91</v>
      </c>
      <c r="I687" s="2" t="s">
        <v>103</v>
      </c>
      <c r="K687" s="10" t="s">
        <v>808</v>
      </c>
      <c r="L687" s="10" t="s">
        <v>316</v>
      </c>
      <c r="M687" s="10">
        <v>2025</v>
      </c>
      <c r="N687" s="14">
        <v>3</v>
      </c>
    </row>
    <row r="688" spans="1:14" ht="60" x14ac:dyDescent="0.25">
      <c r="A688" s="2">
        <v>1020000686</v>
      </c>
      <c r="B688" s="2" t="s">
        <v>101</v>
      </c>
      <c r="C688" s="2" t="s">
        <v>104</v>
      </c>
      <c r="E688" s="2" t="s">
        <v>41</v>
      </c>
      <c r="F688" s="2" t="s">
        <v>51</v>
      </c>
      <c r="G688" s="2" t="s">
        <v>87</v>
      </c>
      <c r="H688" s="2" t="s">
        <v>92</v>
      </c>
      <c r="I688" s="2" t="s">
        <v>103</v>
      </c>
      <c r="K688" s="10" t="s">
        <v>808</v>
      </c>
      <c r="L688" s="10" t="s">
        <v>316</v>
      </c>
      <c r="M688" s="10">
        <v>2025</v>
      </c>
      <c r="N688" s="14">
        <v>3</v>
      </c>
    </row>
    <row r="689" spans="1:14" ht="60" x14ac:dyDescent="0.25">
      <c r="A689" s="2">
        <v>1020000687</v>
      </c>
      <c r="B689" s="2" t="s">
        <v>101</v>
      </c>
      <c r="C689" s="2" t="s">
        <v>104</v>
      </c>
      <c r="E689" s="2" t="s">
        <v>41</v>
      </c>
      <c r="F689" s="2" t="s">
        <v>51</v>
      </c>
      <c r="G689" s="2" t="s">
        <v>93</v>
      </c>
      <c r="H689" s="2" t="s">
        <v>88</v>
      </c>
      <c r="I689" s="2" t="s">
        <v>103</v>
      </c>
      <c r="K689" s="10" t="s">
        <v>808</v>
      </c>
      <c r="L689" s="10" t="s">
        <v>316</v>
      </c>
      <c r="M689" s="10">
        <v>2025</v>
      </c>
      <c r="N689" s="14">
        <v>3</v>
      </c>
    </row>
    <row r="690" spans="1:14" ht="60" x14ac:dyDescent="0.25">
      <c r="A690" s="2">
        <v>1020000688</v>
      </c>
      <c r="B690" s="2" t="s">
        <v>101</v>
      </c>
      <c r="C690" s="2" t="s">
        <v>104</v>
      </c>
      <c r="E690" s="2" t="s">
        <v>41</v>
      </c>
      <c r="F690" s="2" t="s">
        <v>51</v>
      </c>
      <c r="G690" s="2" t="s">
        <v>93</v>
      </c>
      <c r="H690" s="2" t="s">
        <v>90</v>
      </c>
      <c r="I690" s="2" t="s">
        <v>103</v>
      </c>
      <c r="K690" s="10" t="s">
        <v>808</v>
      </c>
      <c r="L690" s="10" t="s">
        <v>316</v>
      </c>
      <c r="M690" s="10">
        <v>2025</v>
      </c>
      <c r="N690" s="14">
        <v>3</v>
      </c>
    </row>
    <row r="691" spans="1:14" ht="60" x14ac:dyDescent="0.25">
      <c r="A691" s="2">
        <v>1020000689</v>
      </c>
      <c r="B691" s="2" t="s">
        <v>101</v>
      </c>
      <c r="C691" s="2" t="s">
        <v>104</v>
      </c>
      <c r="E691" s="2" t="s">
        <v>41</v>
      </c>
      <c r="F691" s="2" t="s">
        <v>51</v>
      </c>
      <c r="G691" s="2" t="s">
        <v>93</v>
      </c>
      <c r="H691" s="2" t="s">
        <v>91</v>
      </c>
      <c r="I691" s="2" t="s">
        <v>103</v>
      </c>
      <c r="K691" s="10" t="s">
        <v>808</v>
      </c>
      <c r="L691" s="10" t="s">
        <v>316</v>
      </c>
      <c r="M691" s="10">
        <v>2025</v>
      </c>
      <c r="N691" s="14">
        <v>3</v>
      </c>
    </row>
    <row r="692" spans="1:14" ht="60" x14ac:dyDescent="0.25">
      <c r="A692" s="2">
        <v>1020000690</v>
      </c>
      <c r="B692" s="2" t="s">
        <v>101</v>
      </c>
      <c r="C692" s="2" t="s">
        <v>104</v>
      </c>
      <c r="E692" s="2" t="s">
        <v>41</v>
      </c>
      <c r="F692" s="2" t="s">
        <v>51</v>
      </c>
      <c r="G692" s="2" t="s">
        <v>93</v>
      </c>
      <c r="H692" s="2" t="s">
        <v>92</v>
      </c>
      <c r="I692" s="2" t="s">
        <v>103</v>
      </c>
      <c r="K692" s="10" t="s">
        <v>808</v>
      </c>
      <c r="L692" s="10" t="s">
        <v>316</v>
      </c>
      <c r="M692" s="10">
        <v>2025</v>
      </c>
      <c r="N692" s="14">
        <v>3</v>
      </c>
    </row>
    <row r="693" spans="1:14" ht="60" x14ac:dyDescent="0.25">
      <c r="A693" s="2">
        <v>1020000691</v>
      </c>
      <c r="B693" s="2" t="s">
        <v>101</v>
      </c>
      <c r="C693" s="2" t="s">
        <v>104</v>
      </c>
      <c r="E693" s="2" t="s">
        <v>41</v>
      </c>
      <c r="F693" s="2" t="s">
        <v>51</v>
      </c>
      <c r="G693" s="2" t="s">
        <v>94</v>
      </c>
      <c r="H693" s="2" t="s">
        <v>88</v>
      </c>
      <c r="I693" s="2" t="s">
        <v>103</v>
      </c>
      <c r="K693" s="10" t="s">
        <v>808</v>
      </c>
      <c r="L693" s="10" t="s">
        <v>316</v>
      </c>
      <c r="M693" s="10">
        <v>2025</v>
      </c>
      <c r="N693" s="14">
        <v>3</v>
      </c>
    </row>
    <row r="694" spans="1:14" ht="60" x14ac:dyDescent="0.25">
      <c r="A694" s="2">
        <v>1020000692</v>
      </c>
      <c r="B694" s="2" t="s">
        <v>101</v>
      </c>
      <c r="C694" s="2" t="s">
        <v>104</v>
      </c>
      <c r="E694" s="2" t="s">
        <v>41</v>
      </c>
      <c r="F694" s="2" t="s">
        <v>51</v>
      </c>
      <c r="G694" s="2" t="s">
        <v>94</v>
      </c>
      <c r="H694" s="2" t="s">
        <v>90</v>
      </c>
      <c r="I694" s="2" t="s">
        <v>103</v>
      </c>
      <c r="K694" s="10" t="s">
        <v>808</v>
      </c>
      <c r="L694" s="10" t="s">
        <v>316</v>
      </c>
      <c r="M694" s="10">
        <v>2025</v>
      </c>
      <c r="N694" s="14">
        <v>3</v>
      </c>
    </row>
    <row r="695" spans="1:14" ht="60" x14ac:dyDescent="0.25">
      <c r="A695" s="2">
        <v>1020000693</v>
      </c>
      <c r="B695" s="2" t="s">
        <v>101</v>
      </c>
      <c r="C695" s="2" t="s">
        <v>104</v>
      </c>
      <c r="E695" s="2" t="s">
        <v>41</v>
      </c>
      <c r="F695" s="2" t="s">
        <v>51</v>
      </c>
      <c r="G695" s="2" t="s">
        <v>94</v>
      </c>
      <c r="H695" s="2" t="s">
        <v>91</v>
      </c>
      <c r="I695" s="2" t="s">
        <v>103</v>
      </c>
      <c r="K695" s="10" t="s">
        <v>808</v>
      </c>
      <c r="L695" s="10" t="s">
        <v>316</v>
      </c>
      <c r="M695" s="10">
        <v>2025</v>
      </c>
      <c r="N695" s="14">
        <v>3</v>
      </c>
    </row>
    <row r="696" spans="1:14" ht="60" x14ac:dyDescent="0.25">
      <c r="A696" s="2">
        <v>1020000694</v>
      </c>
      <c r="B696" s="2" t="s">
        <v>101</v>
      </c>
      <c r="C696" s="2" t="s">
        <v>104</v>
      </c>
      <c r="E696" s="2" t="s">
        <v>41</v>
      </c>
      <c r="F696" s="2" t="s">
        <v>51</v>
      </c>
      <c r="G696" s="2" t="s">
        <v>94</v>
      </c>
      <c r="H696" s="2" t="s">
        <v>92</v>
      </c>
      <c r="I696" s="2" t="s">
        <v>103</v>
      </c>
      <c r="K696" s="10" t="s">
        <v>808</v>
      </c>
      <c r="L696" s="10" t="s">
        <v>316</v>
      </c>
      <c r="M696" s="10">
        <v>2025</v>
      </c>
      <c r="N696" s="14">
        <v>3</v>
      </c>
    </row>
    <row r="697" spans="1:14" ht="60" x14ac:dyDescent="0.25">
      <c r="A697" s="2">
        <v>1020000695</v>
      </c>
      <c r="B697" s="2" t="s">
        <v>101</v>
      </c>
      <c r="C697" s="2" t="s">
        <v>105</v>
      </c>
      <c r="E697" s="2" t="s">
        <v>41</v>
      </c>
      <c r="F697" s="2" t="s">
        <v>51</v>
      </c>
      <c r="G697" s="2" t="s">
        <v>87</v>
      </c>
      <c r="H697" s="2" t="s">
        <v>88</v>
      </c>
      <c r="I697" s="2" t="s">
        <v>103</v>
      </c>
      <c r="K697" s="10" t="s">
        <v>808</v>
      </c>
      <c r="L697" s="10" t="s">
        <v>316</v>
      </c>
      <c r="M697" s="10">
        <v>2025</v>
      </c>
      <c r="N697" s="14">
        <v>3</v>
      </c>
    </row>
    <row r="698" spans="1:14" ht="60" x14ac:dyDescent="0.25">
      <c r="A698" s="2">
        <v>1020000696</v>
      </c>
      <c r="B698" s="2" t="s">
        <v>101</v>
      </c>
      <c r="C698" s="2" t="s">
        <v>105</v>
      </c>
      <c r="E698" s="2" t="s">
        <v>41</v>
      </c>
      <c r="F698" s="2" t="s">
        <v>51</v>
      </c>
      <c r="G698" s="2" t="s">
        <v>87</v>
      </c>
      <c r="H698" s="2" t="s">
        <v>90</v>
      </c>
      <c r="I698" s="2" t="s">
        <v>103</v>
      </c>
      <c r="K698" s="10" t="s">
        <v>808</v>
      </c>
      <c r="L698" s="10" t="s">
        <v>316</v>
      </c>
      <c r="M698" s="10">
        <v>2025</v>
      </c>
      <c r="N698" s="14">
        <v>3</v>
      </c>
    </row>
    <row r="699" spans="1:14" ht="60" x14ac:dyDescent="0.25">
      <c r="A699" s="2">
        <v>1020000697</v>
      </c>
      <c r="B699" s="2" t="s">
        <v>101</v>
      </c>
      <c r="C699" s="2" t="s">
        <v>105</v>
      </c>
      <c r="E699" s="2" t="s">
        <v>41</v>
      </c>
      <c r="F699" s="2" t="s">
        <v>51</v>
      </c>
      <c r="G699" s="2" t="s">
        <v>87</v>
      </c>
      <c r="H699" s="2" t="s">
        <v>91</v>
      </c>
      <c r="I699" s="2" t="s">
        <v>103</v>
      </c>
      <c r="K699" s="10" t="s">
        <v>808</v>
      </c>
      <c r="L699" s="10" t="s">
        <v>316</v>
      </c>
      <c r="M699" s="10">
        <v>2025</v>
      </c>
      <c r="N699" s="14">
        <v>3</v>
      </c>
    </row>
    <row r="700" spans="1:14" ht="60" x14ac:dyDescent="0.25">
      <c r="A700" s="2">
        <v>1020000698</v>
      </c>
      <c r="B700" s="2" t="s">
        <v>101</v>
      </c>
      <c r="C700" s="2" t="s">
        <v>105</v>
      </c>
      <c r="E700" s="2" t="s">
        <v>41</v>
      </c>
      <c r="F700" s="2" t="s">
        <v>51</v>
      </c>
      <c r="G700" s="2" t="s">
        <v>87</v>
      </c>
      <c r="H700" s="2" t="s">
        <v>92</v>
      </c>
      <c r="I700" s="2" t="s">
        <v>103</v>
      </c>
      <c r="K700" s="10" t="s">
        <v>808</v>
      </c>
      <c r="L700" s="10" t="s">
        <v>316</v>
      </c>
      <c r="M700" s="10">
        <v>2025</v>
      </c>
      <c r="N700" s="14">
        <v>3</v>
      </c>
    </row>
    <row r="701" spans="1:14" ht="60" x14ac:dyDescent="0.25">
      <c r="A701" s="2">
        <v>1020000699</v>
      </c>
      <c r="B701" s="2" t="s">
        <v>101</v>
      </c>
      <c r="C701" s="2" t="s">
        <v>105</v>
      </c>
      <c r="E701" s="2" t="s">
        <v>41</v>
      </c>
      <c r="F701" s="2" t="s">
        <v>51</v>
      </c>
      <c r="G701" s="2" t="s">
        <v>93</v>
      </c>
      <c r="H701" s="2" t="s">
        <v>88</v>
      </c>
      <c r="I701" s="2" t="s">
        <v>103</v>
      </c>
      <c r="K701" s="10" t="s">
        <v>808</v>
      </c>
      <c r="L701" s="10" t="s">
        <v>316</v>
      </c>
      <c r="M701" s="10">
        <v>2025</v>
      </c>
      <c r="N701" s="14">
        <v>3</v>
      </c>
    </row>
    <row r="702" spans="1:14" ht="60" x14ac:dyDescent="0.25">
      <c r="A702" s="2">
        <v>1020000700</v>
      </c>
      <c r="B702" s="2" t="s">
        <v>101</v>
      </c>
      <c r="C702" s="2" t="s">
        <v>105</v>
      </c>
      <c r="E702" s="2" t="s">
        <v>41</v>
      </c>
      <c r="F702" s="2" t="s">
        <v>51</v>
      </c>
      <c r="G702" s="2" t="s">
        <v>93</v>
      </c>
      <c r="H702" s="2" t="s">
        <v>90</v>
      </c>
      <c r="I702" s="2" t="s">
        <v>103</v>
      </c>
      <c r="K702" s="10" t="s">
        <v>808</v>
      </c>
      <c r="L702" s="10" t="s">
        <v>316</v>
      </c>
      <c r="M702" s="10">
        <v>2025</v>
      </c>
      <c r="N702" s="14">
        <v>3</v>
      </c>
    </row>
    <row r="703" spans="1:14" ht="60" x14ac:dyDescent="0.25">
      <c r="A703" s="2">
        <v>1020000701</v>
      </c>
      <c r="B703" s="2" t="s">
        <v>101</v>
      </c>
      <c r="C703" s="2" t="s">
        <v>105</v>
      </c>
      <c r="E703" s="2" t="s">
        <v>41</v>
      </c>
      <c r="F703" s="2" t="s">
        <v>51</v>
      </c>
      <c r="G703" s="2" t="s">
        <v>93</v>
      </c>
      <c r="H703" s="2" t="s">
        <v>91</v>
      </c>
      <c r="I703" s="2" t="s">
        <v>103</v>
      </c>
      <c r="K703" s="10" t="s">
        <v>808</v>
      </c>
      <c r="L703" s="10" t="s">
        <v>316</v>
      </c>
      <c r="M703" s="10">
        <v>2025</v>
      </c>
      <c r="N703" s="14">
        <v>3</v>
      </c>
    </row>
    <row r="704" spans="1:14" ht="60" x14ac:dyDescent="0.25">
      <c r="A704" s="2">
        <v>1020000702</v>
      </c>
      <c r="B704" s="2" t="s">
        <v>101</v>
      </c>
      <c r="C704" s="2" t="s">
        <v>105</v>
      </c>
      <c r="E704" s="2" t="s">
        <v>41</v>
      </c>
      <c r="F704" s="2" t="s">
        <v>51</v>
      </c>
      <c r="G704" s="2" t="s">
        <v>93</v>
      </c>
      <c r="H704" s="2" t="s">
        <v>92</v>
      </c>
      <c r="I704" s="2" t="s">
        <v>103</v>
      </c>
      <c r="K704" s="10" t="s">
        <v>808</v>
      </c>
      <c r="L704" s="10" t="s">
        <v>316</v>
      </c>
      <c r="M704" s="10">
        <v>2025</v>
      </c>
      <c r="N704" s="14">
        <v>3</v>
      </c>
    </row>
    <row r="705" spans="1:15" ht="60" x14ac:dyDescent="0.25">
      <c r="A705" s="2">
        <v>1020000703</v>
      </c>
      <c r="B705" s="2" t="s">
        <v>101</v>
      </c>
      <c r="C705" s="2" t="s">
        <v>105</v>
      </c>
      <c r="E705" s="2" t="s">
        <v>41</v>
      </c>
      <c r="F705" s="2" t="s">
        <v>51</v>
      </c>
      <c r="G705" s="2" t="s">
        <v>94</v>
      </c>
      <c r="H705" s="2" t="s">
        <v>88</v>
      </c>
      <c r="I705" s="2" t="s">
        <v>103</v>
      </c>
      <c r="K705" s="10" t="s">
        <v>808</v>
      </c>
      <c r="L705" s="10" t="s">
        <v>316</v>
      </c>
      <c r="M705" s="10">
        <v>2025</v>
      </c>
      <c r="N705" s="14">
        <v>3</v>
      </c>
    </row>
    <row r="706" spans="1:15" ht="60" x14ac:dyDescent="0.25">
      <c r="A706" s="2">
        <v>1020000704</v>
      </c>
      <c r="B706" s="2" t="s">
        <v>101</v>
      </c>
      <c r="C706" s="2" t="s">
        <v>105</v>
      </c>
      <c r="E706" s="2" t="s">
        <v>41</v>
      </c>
      <c r="F706" s="2" t="s">
        <v>51</v>
      </c>
      <c r="G706" s="2" t="s">
        <v>94</v>
      </c>
      <c r="H706" s="2" t="s">
        <v>90</v>
      </c>
      <c r="I706" s="2" t="s">
        <v>103</v>
      </c>
      <c r="K706" s="10" t="s">
        <v>808</v>
      </c>
      <c r="L706" s="10" t="s">
        <v>316</v>
      </c>
      <c r="M706" s="10">
        <v>2025</v>
      </c>
      <c r="N706" s="14">
        <v>3</v>
      </c>
    </row>
    <row r="707" spans="1:15" ht="60" x14ac:dyDescent="0.25">
      <c r="A707" s="2">
        <v>1020000705</v>
      </c>
      <c r="B707" s="2" t="s">
        <v>101</v>
      </c>
      <c r="C707" s="2" t="s">
        <v>105</v>
      </c>
      <c r="E707" s="2" t="s">
        <v>41</v>
      </c>
      <c r="F707" s="2" t="s">
        <v>51</v>
      </c>
      <c r="G707" s="2" t="s">
        <v>94</v>
      </c>
      <c r="H707" s="2" t="s">
        <v>91</v>
      </c>
      <c r="I707" s="2" t="s">
        <v>103</v>
      </c>
      <c r="K707" s="10" t="s">
        <v>808</v>
      </c>
      <c r="L707" s="10" t="s">
        <v>316</v>
      </c>
      <c r="M707" s="10">
        <v>2025</v>
      </c>
      <c r="N707" s="14">
        <v>3</v>
      </c>
    </row>
    <row r="708" spans="1:15" ht="60" x14ac:dyDescent="0.25">
      <c r="A708" s="2">
        <v>1020000706</v>
      </c>
      <c r="B708" s="2" t="s">
        <v>101</v>
      </c>
      <c r="C708" s="2" t="s">
        <v>105</v>
      </c>
      <c r="E708" s="2" t="s">
        <v>41</v>
      </c>
      <c r="F708" s="2" t="s">
        <v>51</v>
      </c>
      <c r="G708" s="2" t="s">
        <v>94</v>
      </c>
      <c r="H708" s="2" t="s">
        <v>92</v>
      </c>
      <c r="I708" s="2" t="s">
        <v>103</v>
      </c>
      <c r="K708" s="10" t="s">
        <v>808</v>
      </c>
      <c r="L708" s="10" t="s">
        <v>316</v>
      </c>
      <c r="M708" s="10">
        <v>2025</v>
      </c>
      <c r="N708" s="14">
        <v>3</v>
      </c>
    </row>
    <row r="709" spans="1:15" ht="75" x14ac:dyDescent="0.25">
      <c r="A709" s="2">
        <v>1020000707</v>
      </c>
      <c r="B709" s="2" t="s">
        <v>106</v>
      </c>
      <c r="C709" s="2" t="s">
        <v>107</v>
      </c>
      <c r="E709" s="2" t="s">
        <v>35</v>
      </c>
      <c r="F709" s="2" t="s">
        <v>48</v>
      </c>
      <c r="G709" s="2" t="s">
        <v>58</v>
      </c>
      <c r="H709" s="2" t="s">
        <v>88</v>
      </c>
      <c r="I709" s="2" t="s">
        <v>108</v>
      </c>
      <c r="L709" s="10" t="s">
        <v>316</v>
      </c>
      <c r="M709" s="10">
        <v>2025</v>
      </c>
      <c r="N709" s="14">
        <v>3</v>
      </c>
      <c r="O709" s="47">
        <v>0</v>
      </c>
    </row>
    <row r="710" spans="1:15" ht="75" x14ac:dyDescent="0.25">
      <c r="A710" s="2">
        <v>1020000708</v>
      </c>
      <c r="B710" s="2" t="s">
        <v>106</v>
      </c>
      <c r="C710" s="2" t="s">
        <v>107</v>
      </c>
      <c r="E710" s="2" t="s">
        <v>35</v>
      </c>
      <c r="F710" s="2" t="s">
        <v>48</v>
      </c>
      <c r="G710" s="2" t="s">
        <v>58</v>
      </c>
      <c r="H710" s="2" t="s">
        <v>90</v>
      </c>
      <c r="I710" s="2" t="s">
        <v>108</v>
      </c>
      <c r="L710" s="10" t="s">
        <v>316</v>
      </c>
      <c r="M710" s="10">
        <v>2025</v>
      </c>
      <c r="N710" s="14">
        <v>3</v>
      </c>
      <c r="O710" s="47">
        <v>0</v>
      </c>
    </row>
    <row r="711" spans="1:15" ht="75" x14ac:dyDescent="0.25">
      <c r="A711" s="2">
        <v>1020000709</v>
      </c>
      <c r="B711" s="2" t="s">
        <v>106</v>
      </c>
      <c r="C711" s="2" t="s">
        <v>107</v>
      </c>
      <c r="E711" s="2" t="s">
        <v>35</v>
      </c>
      <c r="F711" s="2" t="s">
        <v>48</v>
      </c>
      <c r="G711" s="2" t="s">
        <v>58</v>
      </c>
      <c r="H711" s="2" t="s">
        <v>91</v>
      </c>
      <c r="I711" s="2" t="s">
        <v>108</v>
      </c>
      <c r="L711" s="10" t="s">
        <v>316</v>
      </c>
      <c r="M711" s="10">
        <v>2025</v>
      </c>
      <c r="N711" s="14">
        <v>3</v>
      </c>
      <c r="O711" s="47">
        <v>0</v>
      </c>
    </row>
    <row r="712" spans="1:15" ht="75" x14ac:dyDescent="0.25">
      <c r="A712" s="2">
        <v>1020000710</v>
      </c>
      <c r="B712" s="2" t="s">
        <v>106</v>
      </c>
      <c r="C712" s="2" t="s">
        <v>107</v>
      </c>
      <c r="E712" s="2" t="s">
        <v>35</v>
      </c>
      <c r="F712" s="2" t="s">
        <v>48</v>
      </c>
      <c r="G712" s="2" t="s">
        <v>58</v>
      </c>
      <c r="H712" s="2" t="s">
        <v>92</v>
      </c>
      <c r="I712" s="2" t="s">
        <v>108</v>
      </c>
      <c r="L712" s="10" t="s">
        <v>316</v>
      </c>
      <c r="M712" s="10">
        <v>2025</v>
      </c>
      <c r="N712" s="14">
        <v>3</v>
      </c>
      <c r="O712" s="47">
        <v>0</v>
      </c>
    </row>
    <row r="713" spans="1:15" ht="75" x14ac:dyDescent="0.25">
      <c r="A713" s="2">
        <v>1020000711</v>
      </c>
      <c r="B713" s="2" t="s">
        <v>106</v>
      </c>
      <c r="C713" s="2" t="s">
        <v>107</v>
      </c>
      <c r="E713" s="2" t="s">
        <v>35</v>
      </c>
      <c r="F713" s="2" t="s">
        <v>48</v>
      </c>
      <c r="G713" s="2" t="s">
        <v>109</v>
      </c>
      <c r="H713" s="2" t="s">
        <v>88</v>
      </c>
      <c r="I713" s="2" t="s">
        <v>110</v>
      </c>
      <c r="L713" s="10" t="s">
        <v>316</v>
      </c>
      <c r="M713" s="10">
        <v>2025</v>
      </c>
      <c r="N713" s="14">
        <v>3</v>
      </c>
      <c r="O713" s="47">
        <v>0</v>
      </c>
    </row>
    <row r="714" spans="1:15" ht="75" x14ac:dyDescent="0.25">
      <c r="A714" s="2">
        <v>1020000712</v>
      </c>
      <c r="B714" s="2" t="s">
        <v>106</v>
      </c>
      <c r="C714" s="2" t="s">
        <v>107</v>
      </c>
      <c r="E714" s="2" t="s">
        <v>35</v>
      </c>
      <c r="F714" s="2" t="s">
        <v>48</v>
      </c>
      <c r="G714" s="2" t="s">
        <v>109</v>
      </c>
      <c r="H714" s="2" t="s">
        <v>90</v>
      </c>
      <c r="I714" s="2" t="s">
        <v>110</v>
      </c>
      <c r="L714" s="10" t="s">
        <v>316</v>
      </c>
      <c r="M714" s="10">
        <v>2025</v>
      </c>
      <c r="N714" s="14">
        <v>3</v>
      </c>
      <c r="O714" s="47">
        <v>0</v>
      </c>
    </row>
    <row r="715" spans="1:15" ht="75" x14ac:dyDescent="0.25">
      <c r="A715" s="2">
        <v>1020000713</v>
      </c>
      <c r="B715" s="2" t="s">
        <v>106</v>
      </c>
      <c r="C715" s="2" t="s">
        <v>107</v>
      </c>
      <c r="E715" s="2" t="s">
        <v>35</v>
      </c>
      <c r="F715" s="2" t="s">
        <v>48</v>
      </c>
      <c r="G715" s="2" t="s">
        <v>109</v>
      </c>
      <c r="H715" s="2" t="s">
        <v>91</v>
      </c>
      <c r="I715" s="2" t="s">
        <v>110</v>
      </c>
      <c r="L715" s="10" t="s">
        <v>316</v>
      </c>
      <c r="M715" s="10">
        <v>2025</v>
      </c>
      <c r="N715" s="14">
        <v>3</v>
      </c>
      <c r="O715" s="47">
        <v>0</v>
      </c>
    </row>
    <row r="716" spans="1:15" ht="75" x14ac:dyDescent="0.25">
      <c r="A716" s="2">
        <v>1020000714</v>
      </c>
      <c r="B716" s="2" t="s">
        <v>106</v>
      </c>
      <c r="C716" s="2" t="s">
        <v>107</v>
      </c>
      <c r="E716" s="2" t="s">
        <v>35</v>
      </c>
      <c r="F716" s="2" t="s">
        <v>48</v>
      </c>
      <c r="G716" s="2" t="s">
        <v>109</v>
      </c>
      <c r="H716" s="2" t="s">
        <v>92</v>
      </c>
      <c r="I716" s="2" t="s">
        <v>110</v>
      </c>
      <c r="L716" s="10" t="s">
        <v>316</v>
      </c>
      <c r="M716" s="10">
        <v>2025</v>
      </c>
      <c r="N716" s="14">
        <v>3</v>
      </c>
      <c r="O716" s="47">
        <v>1358</v>
      </c>
    </row>
    <row r="717" spans="1:15" ht="75" x14ac:dyDescent="0.25">
      <c r="A717" s="2">
        <v>1020000715</v>
      </c>
      <c r="B717" s="2" t="s">
        <v>106</v>
      </c>
      <c r="C717" s="2" t="s">
        <v>111</v>
      </c>
      <c r="E717" s="2" t="s">
        <v>35</v>
      </c>
      <c r="F717" s="2" t="s">
        <v>48</v>
      </c>
      <c r="G717" s="2" t="s">
        <v>109</v>
      </c>
      <c r="H717" s="2" t="s">
        <v>88</v>
      </c>
      <c r="I717" s="2" t="s">
        <v>112</v>
      </c>
      <c r="L717" s="10" t="s">
        <v>316</v>
      </c>
      <c r="M717" s="10">
        <v>2025</v>
      </c>
      <c r="N717" s="14">
        <v>3</v>
      </c>
      <c r="O717" s="47">
        <v>0</v>
      </c>
    </row>
    <row r="718" spans="1:15" ht="75" x14ac:dyDescent="0.25">
      <c r="A718" s="2">
        <v>1020000716</v>
      </c>
      <c r="B718" s="2" t="s">
        <v>106</v>
      </c>
      <c r="C718" s="2" t="s">
        <v>111</v>
      </c>
      <c r="E718" s="2" t="s">
        <v>35</v>
      </c>
      <c r="F718" s="2" t="s">
        <v>48</v>
      </c>
      <c r="G718" s="2" t="s">
        <v>109</v>
      </c>
      <c r="H718" s="2" t="s">
        <v>90</v>
      </c>
      <c r="I718" s="2" t="s">
        <v>112</v>
      </c>
      <c r="L718" s="10" t="s">
        <v>316</v>
      </c>
      <c r="M718" s="10">
        <v>2025</v>
      </c>
      <c r="N718" s="14">
        <v>3</v>
      </c>
      <c r="O718" s="47">
        <v>0</v>
      </c>
    </row>
    <row r="719" spans="1:15" ht="75" x14ac:dyDescent="0.25">
      <c r="A719" s="2">
        <v>1020000717</v>
      </c>
      <c r="B719" s="2" t="s">
        <v>106</v>
      </c>
      <c r="C719" s="2" t="s">
        <v>111</v>
      </c>
      <c r="E719" s="2" t="s">
        <v>35</v>
      </c>
      <c r="F719" s="2" t="s">
        <v>48</v>
      </c>
      <c r="G719" s="2" t="s">
        <v>109</v>
      </c>
      <c r="H719" s="2" t="s">
        <v>91</v>
      </c>
      <c r="I719" s="2" t="s">
        <v>112</v>
      </c>
      <c r="L719" s="10" t="s">
        <v>316</v>
      </c>
      <c r="M719" s="10">
        <v>2025</v>
      </c>
      <c r="N719" s="14">
        <v>3</v>
      </c>
      <c r="O719" s="47">
        <v>0</v>
      </c>
    </row>
    <row r="720" spans="1:15" ht="75" x14ac:dyDescent="0.25">
      <c r="A720" s="2">
        <v>1020000718</v>
      </c>
      <c r="B720" s="2" t="s">
        <v>106</v>
      </c>
      <c r="C720" s="2" t="s">
        <v>111</v>
      </c>
      <c r="E720" s="2" t="s">
        <v>35</v>
      </c>
      <c r="F720" s="2" t="s">
        <v>48</v>
      </c>
      <c r="G720" s="2" t="s">
        <v>109</v>
      </c>
      <c r="H720" s="2" t="s">
        <v>92</v>
      </c>
      <c r="I720" s="2" t="s">
        <v>112</v>
      </c>
      <c r="L720" s="10" t="s">
        <v>316</v>
      </c>
      <c r="M720" s="10">
        <v>2025</v>
      </c>
      <c r="N720" s="14">
        <v>3</v>
      </c>
      <c r="O720" s="47">
        <v>0</v>
      </c>
    </row>
    <row r="721" spans="1:15" ht="75" x14ac:dyDescent="0.25">
      <c r="A721" s="2">
        <v>1020000719</v>
      </c>
      <c r="B721" s="2" t="s">
        <v>106</v>
      </c>
      <c r="C721" s="2" t="s">
        <v>111</v>
      </c>
      <c r="E721" s="2" t="s">
        <v>35</v>
      </c>
      <c r="F721" s="2" t="s">
        <v>48</v>
      </c>
      <c r="G721" s="2" t="s">
        <v>58</v>
      </c>
      <c r="H721" s="2" t="s">
        <v>88</v>
      </c>
      <c r="I721" s="2" t="s">
        <v>113</v>
      </c>
      <c r="L721" s="10" t="s">
        <v>316</v>
      </c>
      <c r="M721" s="10">
        <v>2025</v>
      </c>
      <c r="N721" s="14">
        <v>3</v>
      </c>
      <c r="O721" s="47">
        <v>0</v>
      </c>
    </row>
    <row r="722" spans="1:15" ht="75" x14ac:dyDescent="0.25">
      <c r="A722" s="2">
        <v>1020000720</v>
      </c>
      <c r="B722" s="2" t="s">
        <v>106</v>
      </c>
      <c r="C722" s="2" t="s">
        <v>111</v>
      </c>
      <c r="E722" s="2" t="s">
        <v>35</v>
      </c>
      <c r="F722" s="2" t="s">
        <v>48</v>
      </c>
      <c r="G722" s="2" t="s">
        <v>58</v>
      </c>
      <c r="H722" s="2" t="s">
        <v>90</v>
      </c>
      <c r="I722" s="2" t="s">
        <v>113</v>
      </c>
      <c r="L722" s="10" t="s">
        <v>316</v>
      </c>
      <c r="M722" s="10">
        <v>2025</v>
      </c>
      <c r="N722" s="14">
        <v>3</v>
      </c>
      <c r="O722" s="47">
        <v>0</v>
      </c>
    </row>
    <row r="723" spans="1:15" ht="75" x14ac:dyDescent="0.25">
      <c r="A723" s="2">
        <v>1020000721</v>
      </c>
      <c r="B723" s="2" t="s">
        <v>106</v>
      </c>
      <c r="C723" s="2" t="s">
        <v>111</v>
      </c>
      <c r="E723" s="2" t="s">
        <v>35</v>
      </c>
      <c r="F723" s="2" t="s">
        <v>48</v>
      </c>
      <c r="G723" s="2" t="s">
        <v>58</v>
      </c>
      <c r="H723" s="2" t="s">
        <v>91</v>
      </c>
      <c r="I723" s="2" t="s">
        <v>113</v>
      </c>
      <c r="L723" s="10" t="s">
        <v>316</v>
      </c>
      <c r="M723" s="10">
        <v>2025</v>
      </c>
      <c r="N723" s="14">
        <v>3</v>
      </c>
      <c r="O723" s="47">
        <v>0</v>
      </c>
    </row>
    <row r="724" spans="1:15" ht="75" x14ac:dyDescent="0.25">
      <c r="A724" s="2">
        <v>1020000722</v>
      </c>
      <c r="B724" s="2" t="s">
        <v>106</v>
      </c>
      <c r="C724" s="2" t="s">
        <v>111</v>
      </c>
      <c r="E724" s="2" t="s">
        <v>35</v>
      </c>
      <c r="F724" s="2" t="s">
        <v>48</v>
      </c>
      <c r="G724" s="2" t="s">
        <v>58</v>
      </c>
      <c r="H724" s="2" t="s">
        <v>92</v>
      </c>
      <c r="I724" s="2" t="s">
        <v>113</v>
      </c>
      <c r="L724" s="10" t="s">
        <v>316</v>
      </c>
      <c r="M724" s="10">
        <v>2025</v>
      </c>
      <c r="N724" s="14">
        <v>3</v>
      </c>
      <c r="O724" s="47">
        <v>0</v>
      </c>
    </row>
    <row r="725" spans="1:15" ht="75" x14ac:dyDescent="0.25">
      <c r="A725" s="2">
        <v>1020000723</v>
      </c>
      <c r="B725" s="2" t="s">
        <v>106</v>
      </c>
      <c r="C725" s="2" t="s">
        <v>107</v>
      </c>
      <c r="E725" s="2" t="s">
        <v>40</v>
      </c>
      <c r="F725" s="2" t="s">
        <v>48</v>
      </c>
      <c r="G725" s="2" t="s">
        <v>58</v>
      </c>
      <c r="H725" s="2" t="s">
        <v>88</v>
      </c>
      <c r="I725" s="2" t="s">
        <v>108</v>
      </c>
      <c r="L725" s="10" t="s">
        <v>316</v>
      </c>
      <c r="M725" s="10">
        <v>2025</v>
      </c>
      <c r="N725" s="14">
        <v>3</v>
      </c>
      <c r="O725" s="47">
        <v>0</v>
      </c>
    </row>
    <row r="726" spans="1:15" ht="75" x14ac:dyDescent="0.25">
      <c r="A726" s="2">
        <v>1020000724</v>
      </c>
      <c r="B726" s="2" t="s">
        <v>106</v>
      </c>
      <c r="C726" s="2" t="s">
        <v>107</v>
      </c>
      <c r="E726" s="2" t="s">
        <v>40</v>
      </c>
      <c r="F726" s="2" t="s">
        <v>48</v>
      </c>
      <c r="G726" s="2" t="s">
        <v>58</v>
      </c>
      <c r="H726" s="2" t="s">
        <v>90</v>
      </c>
      <c r="I726" s="2" t="s">
        <v>108</v>
      </c>
      <c r="L726" s="10" t="s">
        <v>316</v>
      </c>
      <c r="M726" s="10">
        <v>2025</v>
      </c>
      <c r="N726" s="14">
        <v>3</v>
      </c>
      <c r="O726" s="47">
        <v>0</v>
      </c>
    </row>
    <row r="727" spans="1:15" ht="75" x14ac:dyDescent="0.25">
      <c r="A727" s="2">
        <v>1020000725</v>
      </c>
      <c r="B727" s="2" t="s">
        <v>106</v>
      </c>
      <c r="C727" s="2" t="s">
        <v>107</v>
      </c>
      <c r="E727" s="2" t="s">
        <v>40</v>
      </c>
      <c r="F727" s="2" t="s">
        <v>48</v>
      </c>
      <c r="G727" s="2" t="s">
        <v>58</v>
      </c>
      <c r="H727" s="2" t="s">
        <v>91</v>
      </c>
      <c r="I727" s="2" t="s">
        <v>108</v>
      </c>
      <c r="L727" s="10" t="s">
        <v>316</v>
      </c>
      <c r="M727" s="10">
        <v>2025</v>
      </c>
      <c r="N727" s="14">
        <v>3</v>
      </c>
      <c r="O727" s="47">
        <v>0</v>
      </c>
    </row>
    <row r="728" spans="1:15" ht="75" x14ac:dyDescent="0.25">
      <c r="A728" s="2">
        <v>1020000726</v>
      </c>
      <c r="B728" s="2" t="s">
        <v>106</v>
      </c>
      <c r="C728" s="2" t="s">
        <v>107</v>
      </c>
      <c r="E728" s="2" t="s">
        <v>40</v>
      </c>
      <c r="F728" s="2" t="s">
        <v>48</v>
      </c>
      <c r="G728" s="2" t="s">
        <v>58</v>
      </c>
      <c r="H728" s="2" t="s">
        <v>92</v>
      </c>
      <c r="I728" s="2" t="s">
        <v>108</v>
      </c>
      <c r="L728" s="10" t="s">
        <v>316</v>
      </c>
      <c r="M728" s="10">
        <v>2025</v>
      </c>
      <c r="N728" s="14">
        <v>3</v>
      </c>
      <c r="O728" s="47">
        <v>0</v>
      </c>
    </row>
    <row r="729" spans="1:15" ht="75" x14ac:dyDescent="0.25">
      <c r="A729" s="2">
        <v>1020000727</v>
      </c>
      <c r="B729" s="2" t="s">
        <v>106</v>
      </c>
      <c r="C729" s="2" t="s">
        <v>107</v>
      </c>
      <c r="E729" s="2" t="s">
        <v>40</v>
      </c>
      <c r="F729" s="2" t="s">
        <v>48</v>
      </c>
      <c r="G729" s="2" t="s">
        <v>109</v>
      </c>
      <c r="H729" s="2" t="s">
        <v>88</v>
      </c>
      <c r="I729" s="2" t="s">
        <v>110</v>
      </c>
      <c r="L729" s="10" t="s">
        <v>316</v>
      </c>
      <c r="M729" s="10">
        <v>2025</v>
      </c>
      <c r="N729" s="14">
        <v>3</v>
      </c>
      <c r="O729" s="47">
        <v>0</v>
      </c>
    </row>
    <row r="730" spans="1:15" ht="75" x14ac:dyDescent="0.25">
      <c r="A730" s="2">
        <v>1020000728</v>
      </c>
      <c r="B730" s="2" t="s">
        <v>106</v>
      </c>
      <c r="C730" s="2" t="s">
        <v>107</v>
      </c>
      <c r="E730" s="2" t="s">
        <v>40</v>
      </c>
      <c r="F730" s="2" t="s">
        <v>48</v>
      </c>
      <c r="G730" s="2" t="s">
        <v>109</v>
      </c>
      <c r="H730" s="2" t="s">
        <v>90</v>
      </c>
      <c r="I730" s="2" t="s">
        <v>110</v>
      </c>
      <c r="L730" s="10" t="s">
        <v>316</v>
      </c>
      <c r="M730" s="10">
        <v>2025</v>
      </c>
      <c r="N730" s="14">
        <v>3</v>
      </c>
      <c r="O730" s="47">
        <v>0</v>
      </c>
    </row>
    <row r="731" spans="1:15" ht="75" x14ac:dyDescent="0.25">
      <c r="A731" s="2">
        <v>1020000729</v>
      </c>
      <c r="B731" s="2" t="s">
        <v>106</v>
      </c>
      <c r="C731" s="2" t="s">
        <v>107</v>
      </c>
      <c r="E731" s="2" t="s">
        <v>40</v>
      </c>
      <c r="F731" s="2" t="s">
        <v>48</v>
      </c>
      <c r="G731" s="2" t="s">
        <v>109</v>
      </c>
      <c r="H731" s="2" t="s">
        <v>91</v>
      </c>
      <c r="I731" s="2" t="s">
        <v>110</v>
      </c>
      <c r="L731" s="10" t="s">
        <v>316</v>
      </c>
      <c r="M731" s="10">
        <v>2025</v>
      </c>
      <c r="N731" s="14">
        <v>3</v>
      </c>
      <c r="O731" s="47">
        <v>0</v>
      </c>
    </row>
    <row r="732" spans="1:15" ht="75" x14ac:dyDescent="0.25">
      <c r="A732" s="2">
        <v>1020000730</v>
      </c>
      <c r="B732" s="2" t="s">
        <v>106</v>
      </c>
      <c r="C732" s="2" t="s">
        <v>107</v>
      </c>
      <c r="E732" s="2" t="s">
        <v>40</v>
      </c>
      <c r="F732" s="2" t="s">
        <v>48</v>
      </c>
      <c r="G732" s="2" t="s">
        <v>109</v>
      </c>
      <c r="H732" s="2" t="s">
        <v>92</v>
      </c>
      <c r="I732" s="2" t="s">
        <v>110</v>
      </c>
      <c r="L732" s="10" t="s">
        <v>316</v>
      </c>
      <c r="M732" s="10">
        <v>2025</v>
      </c>
      <c r="N732" s="14">
        <v>3</v>
      </c>
      <c r="O732" s="47">
        <v>0</v>
      </c>
    </row>
    <row r="733" spans="1:15" ht="75" x14ac:dyDescent="0.25">
      <c r="A733" s="2">
        <v>1020000731</v>
      </c>
      <c r="B733" s="2" t="s">
        <v>106</v>
      </c>
      <c r="C733" s="2" t="s">
        <v>111</v>
      </c>
      <c r="E733" s="2" t="s">
        <v>40</v>
      </c>
      <c r="F733" s="2" t="s">
        <v>48</v>
      </c>
      <c r="G733" s="2" t="s">
        <v>109</v>
      </c>
      <c r="H733" s="2" t="s">
        <v>88</v>
      </c>
      <c r="I733" s="2" t="s">
        <v>112</v>
      </c>
      <c r="L733" s="10" t="s">
        <v>316</v>
      </c>
      <c r="M733" s="10">
        <v>2025</v>
      </c>
      <c r="N733" s="14">
        <v>3</v>
      </c>
      <c r="O733" s="47">
        <v>0</v>
      </c>
    </row>
    <row r="734" spans="1:15" ht="75" x14ac:dyDescent="0.25">
      <c r="A734" s="2">
        <v>1020000732</v>
      </c>
      <c r="B734" s="2" t="s">
        <v>106</v>
      </c>
      <c r="C734" s="2" t="s">
        <v>111</v>
      </c>
      <c r="E734" s="2" t="s">
        <v>40</v>
      </c>
      <c r="F734" s="2" t="s">
        <v>48</v>
      </c>
      <c r="G734" s="2" t="s">
        <v>109</v>
      </c>
      <c r="H734" s="2" t="s">
        <v>90</v>
      </c>
      <c r="I734" s="2" t="s">
        <v>112</v>
      </c>
      <c r="L734" s="10" t="s">
        <v>316</v>
      </c>
      <c r="M734" s="10">
        <v>2025</v>
      </c>
      <c r="N734" s="14">
        <v>3</v>
      </c>
      <c r="O734" s="47">
        <v>0</v>
      </c>
    </row>
    <row r="735" spans="1:15" ht="75" x14ac:dyDescent="0.25">
      <c r="A735" s="2">
        <v>1020000733</v>
      </c>
      <c r="B735" s="2" t="s">
        <v>106</v>
      </c>
      <c r="C735" s="2" t="s">
        <v>111</v>
      </c>
      <c r="E735" s="2" t="s">
        <v>40</v>
      </c>
      <c r="F735" s="2" t="s">
        <v>48</v>
      </c>
      <c r="G735" s="2" t="s">
        <v>109</v>
      </c>
      <c r="H735" s="2" t="s">
        <v>91</v>
      </c>
      <c r="I735" s="2" t="s">
        <v>112</v>
      </c>
      <c r="L735" s="10" t="s">
        <v>316</v>
      </c>
      <c r="M735" s="10">
        <v>2025</v>
      </c>
      <c r="N735" s="14">
        <v>3</v>
      </c>
      <c r="O735" s="47">
        <v>0</v>
      </c>
    </row>
    <row r="736" spans="1:15" ht="75" x14ac:dyDescent="0.25">
      <c r="A736" s="2">
        <v>1020000734</v>
      </c>
      <c r="B736" s="2" t="s">
        <v>106</v>
      </c>
      <c r="C736" s="2" t="s">
        <v>111</v>
      </c>
      <c r="E736" s="2" t="s">
        <v>40</v>
      </c>
      <c r="F736" s="2" t="s">
        <v>48</v>
      </c>
      <c r="G736" s="2" t="s">
        <v>109</v>
      </c>
      <c r="H736" s="2" t="s">
        <v>92</v>
      </c>
      <c r="I736" s="2" t="s">
        <v>112</v>
      </c>
      <c r="L736" s="10" t="s">
        <v>316</v>
      </c>
      <c r="M736" s="10">
        <v>2025</v>
      </c>
      <c r="N736" s="14">
        <v>3</v>
      </c>
      <c r="O736" s="47">
        <v>0</v>
      </c>
    </row>
    <row r="737" spans="1:15" ht="75" x14ac:dyDescent="0.25">
      <c r="A737" s="2">
        <v>1020000735</v>
      </c>
      <c r="B737" s="2" t="s">
        <v>106</v>
      </c>
      <c r="C737" s="2" t="s">
        <v>111</v>
      </c>
      <c r="E737" s="2" t="s">
        <v>40</v>
      </c>
      <c r="F737" s="2" t="s">
        <v>48</v>
      </c>
      <c r="G737" s="2" t="s">
        <v>58</v>
      </c>
      <c r="H737" s="2" t="s">
        <v>88</v>
      </c>
      <c r="I737" s="2" t="s">
        <v>113</v>
      </c>
      <c r="L737" s="10" t="s">
        <v>316</v>
      </c>
      <c r="M737" s="10">
        <v>2025</v>
      </c>
      <c r="N737" s="14">
        <v>3</v>
      </c>
      <c r="O737" s="47">
        <v>0</v>
      </c>
    </row>
    <row r="738" spans="1:15" ht="75" x14ac:dyDescent="0.25">
      <c r="A738" s="2">
        <v>1020000736</v>
      </c>
      <c r="B738" s="2" t="s">
        <v>106</v>
      </c>
      <c r="C738" s="2" t="s">
        <v>111</v>
      </c>
      <c r="E738" s="2" t="s">
        <v>40</v>
      </c>
      <c r="F738" s="2" t="s">
        <v>48</v>
      </c>
      <c r="G738" s="2" t="s">
        <v>58</v>
      </c>
      <c r="H738" s="2" t="s">
        <v>90</v>
      </c>
      <c r="I738" s="2" t="s">
        <v>113</v>
      </c>
      <c r="L738" s="10" t="s">
        <v>316</v>
      </c>
      <c r="M738" s="10">
        <v>2025</v>
      </c>
      <c r="N738" s="14">
        <v>3</v>
      </c>
      <c r="O738" s="47">
        <v>0</v>
      </c>
    </row>
    <row r="739" spans="1:15" ht="75" x14ac:dyDescent="0.25">
      <c r="A739" s="2">
        <v>1020000737</v>
      </c>
      <c r="B739" s="2" t="s">
        <v>106</v>
      </c>
      <c r="C739" s="2" t="s">
        <v>111</v>
      </c>
      <c r="E739" s="2" t="s">
        <v>40</v>
      </c>
      <c r="F739" s="2" t="s">
        <v>48</v>
      </c>
      <c r="G739" s="2" t="s">
        <v>58</v>
      </c>
      <c r="H739" s="2" t="s">
        <v>91</v>
      </c>
      <c r="I739" s="2" t="s">
        <v>113</v>
      </c>
      <c r="L739" s="10" t="s">
        <v>316</v>
      </c>
      <c r="M739" s="10">
        <v>2025</v>
      </c>
      <c r="N739" s="14">
        <v>3</v>
      </c>
      <c r="O739" s="47">
        <v>0</v>
      </c>
    </row>
    <row r="740" spans="1:15" ht="75" x14ac:dyDescent="0.25">
      <c r="A740" s="2">
        <v>1020000738</v>
      </c>
      <c r="B740" s="2" t="s">
        <v>106</v>
      </c>
      <c r="C740" s="2" t="s">
        <v>111</v>
      </c>
      <c r="E740" s="2" t="s">
        <v>40</v>
      </c>
      <c r="F740" s="2" t="s">
        <v>48</v>
      </c>
      <c r="G740" s="2" t="s">
        <v>58</v>
      </c>
      <c r="H740" s="2" t="s">
        <v>92</v>
      </c>
      <c r="I740" s="2" t="s">
        <v>113</v>
      </c>
      <c r="L740" s="10" t="s">
        <v>316</v>
      </c>
      <c r="M740" s="10">
        <v>2025</v>
      </c>
      <c r="N740" s="14">
        <v>3</v>
      </c>
      <c r="O740" s="47">
        <v>0</v>
      </c>
    </row>
    <row r="741" spans="1:15" ht="75" x14ac:dyDescent="0.25">
      <c r="A741" s="2">
        <v>1020000739</v>
      </c>
      <c r="B741" s="2" t="s">
        <v>106</v>
      </c>
      <c r="C741" s="2" t="s">
        <v>107</v>
      </c>
      <c r="E741" s="2" t="s">
        <v>41</v>
      </c>
      <c r="F741" s="2" t="s">
        <v>48</v>
      </c>
      <c r="G741" s="2" t="s">
        <v>58</v>
      </c>
      <c r="H741" s="2" t="s">
        <v>88</v>
      </c>
      <c r="I741" s="2" t="s">
        <v>108</v>
      </c>
      <c r="K741" s="10" t="s">
        <v>807</v>
      </c>
      <c r="L741" s="10" t="s">
        <v>316</v>
      </c>
      <c r="M741" s="10">
        <v>2025</v>
      </c>
      <c r="N741" s="14">
        <v>3</v>
      </c>
      <c r="O741" s="47"/>
    </row>
    <row r="742" spans="1:15" ht="75" x14ac:dyDescent="0.25">
      <c r="A742" s="2">
        <v>1020000740</v>
      </c>
      <c r="B742" s="2" t="s">
        <v>106</v>
      </c>
      <c r="C742" s="2" t="s">
        <v>107</v>
      </c>
      <c r="E742" s="2" t="s">
        <v>41</v>
      </c>
      <c r="F742" s="2" t="s">
        <v>48</v>
      </c>
      <c r="G742" s="2" t="s">
        <v>58</v>
      </c>
      <c r="H742" s="2" t="s">
        <v>90</v>
      </c>
      <c r="I742" s="2" t="s">
        <v>108</v>
      </c>
      <c r="K742" s="10" t="s">
        <v>807</v>
      </c>
      <c r="L742" s="10" t="s">
        <v>316</v>
      </c>
      <c r="M742" s="10">
        <v>2025</v>
      </c>
      <c r="N742" s="14">
        <v>3</v>
      </c>
      <c r="O742" s="47"/>
    </row>
    <row r="743" spans="1:15" ht="75" x14ac:dyDescent="0.25">
      <c r="A743" s="2">
        <v>1020000741</v>
      </c>
      <c r="B743" s="2" t="s">
        <v>106</v>
      </c>
      <c r="C743" s="2" t="s">
        <v>107</v>
      </c>
      <c r="E743" s="2" t="s">
        <v>41</v>
      </c>
      <c r="F743" s="2" t="s">
        <v>48</v>
      </c>
      <c r="G743" s="2" t="s">
        <v>58</v>
      </c>
      <c r="H743" s="2" t="s">
        <v>91</v>
      </c>
      <c r="I743" s="2" t="s">
        <v>108</v>
      </c>
      <c r="K743" s="10" t="s">
        <v>807</v>
      </c>
      <c r="L743" s="10" t="s">
        <v>316</v>
      </c>
      <c r="M743" s="10">
        <v>2025</v>
      </c>
      <c r="N743" s="14">
        <v>3</v>
      </c>
      <c r="O743" s="47"/>
    </row>
    <row r="744" spans="1:15" ht="75" x14ac:dyDescent="0.25">
      <c r="A744" s="2">
        <v>1020000742</v>
      </c>
      <c r="B744" s="2" t="s">
        <v>106</v>
      </c>
      <c r="C744" s="2" t="s">
        <v>107</v>
      </c>
      <c r="E744" s="2" t="s">
        <v>41</v>
      </c>
      <c r="F744" s="2" t="s">
        <v>48</v>
      </c>
      <c r="G744" s="2" t="s">
        <v>58</v>
      </c>
      <c r="H744" s="2" t="s">
        <v>92</v>
      </c>
      <c r="I744" s="2" t="s">
        <v>108</v>
      </c>
      <c r="K744" s="10" t="s">
        <v>807</v>
      </c>
      <c r="L744" s="10" t="s">
        <v>316</v>
      </c>
      <c r="M744" s="10">
        <v>2025</v>
      </c>
      <c r="N744" s="14">
        <v>3</v>
      </c>
      <c r="O744" s="47"/>
    </row>
    <row r="745" spans="1:15" ht="75" x14ac:dyDescent="0.25">
      <c r="A745" s="2">
        <v>1020000743</v>
      </c>
      <c r="B745" s="2" t="s">
        <v>106</v>
      </c>
      <c r="C745" s="2" t="s">
        <v>107</v>
      </c>
      <c r="E745" s="2" t="s">
        <v>41</v>
      </c>
      <c r="F745" s="2" t="s">
        <v>48</v>
      </c>
      <c r="G745" s="2" t="s">
        <v>109</v>
      </c>
      <c r="H745" s="2" t="s">
        <v>88</v>
      </c>
      <c r="I745" s="2" t="s">
        <v>110</v>
      </c>
      <c r="K745" s="10" t="s">
        <v>807</v>
      </c>
      <c r="L745" s="10" t="s">
        <v>316</v>
      </c>
      <c r="M745" s="10">
        <v>2025</v>
      </c>
      <c r="N745" s="14">
        <v>3</v>
      </c>
      <c r="O745" s="47"/>
    </row>
    <row r="746" spans="1:15" ht="75" x14ac:dyDescent="0.25">
      <c r="A746" s="2">
        <v>1020000744</v>
      </c>
      <c r="B746" s="2" t="s">
        <v>106</v>
      </c>
      <c r="C746" s="2" t="s">
        <v>107</v>
      </c>
      <c r="E746" s="2" t="s">
        <v>41</v>
      </c>
      <c r="F746" s="2" t="s">
        <v>48</v>
      </c>
      <c r="G746" s="2" t="s">
        <v>109</v>
      </c>
      <c r="H746" s="2" t="s">
        <v>90</v>
      </c>
      <c r="I746" s="2" t="s">
        <v>110</v>
      </c>
      <c r="K746" s="10" t="s">
        <v>807</v>
      </c>
      <c r="L746" s="10" t="s">
        <v>316</v>
      </c>
      <c r="M746" s="10">
        <v>2025</v>
      </c>
      <c r="N746" s="14">
        <v>3</v>
      </c>
      <c r="O746" s="47"/>
    </row>
    <row r="747" spans="1:15" ht="75" x14ac:dyDescent="0.25">
      <c r="A747" s="2">
        <v>1020000745</v>
      </c>
      <c r="B747" s="2" t="s">
        <v>106</v>
      </c>
      <c r="C747" s="2" t="s">
        <v>107</v>
      </c>
      <c r="E747" s="2" t="s">
        <v>41</v>
      </c>
      <c r="F747" s="2" t="s">
        <v>48</v>
      </c>
      <c r="G747" s="2" t="s">
        <v>109</v>
      </c>
      <c r="H747" s="2" t="s">
        <v>91</v>
      </c>
      <c r="I747" s="2" t="s">
        <v>110</v>
      </c>
      <c r="K747" s="10" t="s">
        <v>807</v>
      </c>
      <c r="L747" s="10" t="s">
        <v>316</v>
      </c>
      <c r="M747" s="10">
        <v>2025</v>
      </c>
      <c r="N747" s="14">
        <v>3</v>
      </c>
    </row>
    <row r="748" spans="1:15" ht="75" x14ac:dyDescent="0.25">
      <c r="A748" s="2">
        <v>1020000746</v>
      </c>
      <c r="B748" s="2" t="s">
        <v>106</v>
      </c>
      <c r="C748" s="2" t="s">
        <v>107</v>
      </c>
      <c r="E748" s="2" t="s">
        <v>41</v>
      </c>
      <c r="F748" s="2" t="s">
        <v>48</v>
      </c>
      <c r="G748" s="2" t="s">
        <v>109</v>
      </c>
      <c r="H748" s="2" t="s">
        <v>92</v>
      </c>
      <c r="I748" s="2" t="s">
        <v>110</v>
      </c>
      <c r="K748" s="10" t="s">
        <v>807</v>
      </c>
      <c r="L748" s="10" t="s">
        <v>316</v>
      </c>
      <c r="M748" s="10">
        <v>2025</v>
      </c>
      <c r="N748" s="14">
        <v>3</v>
      </c>
    </row>
    <row r="749" spans="1:15" ht="75" x14ac:dyDescent="0.25">
      <c r="A749" s="2">
        <v>1020000747</v>
      </c>
      <c r="B749" s="2" t="s">
        <v>106</v>
      </c>
      <c r="C749" s="2" t="s">
        <v>111</v>
      </c>
      <c r="E749" s="2" t="s">
        <v>41</v>
      </c>
      <c r="F749" s="2" t="s">
        <v>48</v>
      </c>
      <c r="G749" s="2" t="s">
        <v>109</v>
      </c>
      <c r="H749" s="2" t="s">
        <v>88</v>
      </c>
      <c r="I749" s="2" t="s">
        <v>112</v>
      </c>
      <c r="K749" s="10" t="s">
        <v>807</v>
      </c>
      <c r="L749" s="10" t="s">
        <v>316</v>
      </c>
      <c r="M749" s="10">
        <v>2025</v>
      </c>
      <c r="N749" s="14">
        <v>3</v>
      </c>
    </row>
    <row r="750" spans="1:15" ht="75" x14ac:dyDescent="0.25">
      <c r="A750" s="2">
        <v>1020000748</v>
      </c>
      <c r="B750" s="2" t="s">
        <v>106</v>
      </c>
      <c r="C750" s="2" t="s">
        <v>111</v>
      </c>
      <c r="E750" s="2" t="s">
        <v>41</v>
      </c>
      <c r="F750" s="2" t="s">
        <v>48</v>
      </c>
      <c r="G750" s="2" t="s">
        <v>109</v>
      </c>
      <c r="H750" s="2" t="s">
        <v>90</v>
      </c>
      <c r="I750" s="2" t="s">
        <v>112</v>
      </c>
      <c r="K750" s="10" t="s">
        <v>807</v>
      </c>
      <c r="L750" s="10" t="s">
        <v>316</v>
      </c>
      <c r="M750" s="10">
        <v>2025</v>
      </c>
      <c r="N750" s="14">
        <v>3</v>
      </c>
    </row>
    <row r="751" spans="1:15" ht="75" x14ac:dyDescent="0.25">
      <c r="A751" s="2">
        <v>1020000749</v>
      </c>
      <c r="B751" s="2" t="s">
        <v>106</v>
      </c>
      <c r="C751" s="2" t="s">
        <v>111</v>
      </c>
      <c r="E751" s="2" t="s">
        <v>41</v>
      </c>
      <c r="F751" s="2" t="s">
        <v>48</v>
      </c>
      <c r="G751" s="2" t="s">
        <v>109</v>
      </c>
      <c r="H751" s="2" t="s">
        <v>91</v>
      </c>
      <c r="I751" s="2" t="s">
        <v>112</v>
      </c>
      <c r="K751" s="10" t="s">
        <v>807</v>
      </c>
      <c r="L751" s="10" t="s">
        <v>316</v>
      </c>
      <c r="M751" s="10">
        <v>2025</v>
      </c>
      <c r="N751" s="14">
        <v>3</v>
      </c>
    </row>
    <row r="752" spans="1:15" ht="75" x14ac:dyDescent="0.25">
      <c r="A752" s="2">
        <v>1020000750</v>
      </c>
      <c r="B752" s="2" t="s">
        <v>106</v>
      </c>
      <c r="C752" s="2" t="s">
        <v>111</v>
      </c>
      <c r="E752" s="2" t="s">
        <v>41</v>
      </c>
      <c r="F752" s="2" t="s">
        <v>48</v>
      </c>
      <c r="G752" s="2" t="s">
        <v>109</v>
      </c>
      <c r="H752" s="2" t="s">
        <v>92</v>
      </c>
      <c r="I752" s="2" t="s">
        <v>112</v>
      </c>
      <c r="K752" s="10" t="s">
        <v>807</v>
      </c>
      <c r="L752" s="10" t="s">
        <v>316</v>
      </c>
      <c r="M752" s="10">
        <v>2025</v>
      </c>
      <c r="N752" s="14">
        <v>3</v>
      </c>
    </row>
    <row r="753" spans="1:14" ht="75" x14ac:dyDescent="0.25">
      <c r="A753" s="2">
        <v>1020000751</v>
      </c>
      <c r="B753" s="2" t="s">
        <v>106</v>
      </c>
      <c r="C753" s="2" t="s">
        <v>111</v>
      </c>
      <c r="E753" s="2" t="s">
        <v>41</v>
      </c>
      <c r="F753" s="2" t="s">
        <v>48</v>
      </c>
      <c r="G753" s="2" t="s">
        <v>58</v>
      </c>
      <c r="H753" s="2" t="s">
        <v>88</v>
      </c>
      <c r="I753" s="2" t="s">
        <v>113</v>
      </c>
      <c r="K753" s="10" t="s">
        <v>807</v>
      </c>
      <c r="L753" s="10" t="s">
        <v>316</v>
      </c>
      <c r="M753" s="10">
        <v>2025</v>
      </c>
      <c r="N753" s="14">
        <v>3</v>
      </c>
    </row>
    <row r="754" spans="1:14" ht="75" x14ac:dyDescent="0.25">
      <c r="A754" s="2">
        <v>1020000752</v>
      </c>
      <c r="B754" s="2" t="s">
        <v>106</v>
      </c>
      <c r="C754" s="2" t="s">
        <v>111</v>
      </c>
      <c r="E754" s="2" t="s">
        <v>41</v>
      </c>
      <c r="F754" s="2" t="s">
        <v>48</v>
      </c>
      <c r="G754" s="2" t="s">
        <v>58</v>
      </c>
      <c r="H754" s="2" t="s">
        <v>90</v>
      </c>
      <c r="I754" s="2" t="s">
        <v>113</v>
      </c>
      <c r="K754" s="10" t="s">
        <v>807</v>
      </c>
      <c r="L754" s="10" t="s">
        <v>316</v>
      </c>
      <c r="M754" s="10">
        <v>2025</v>
      </c>
      <c r="N754" s="14">
        <v>3</v>
      </c>
    </row>
    <row r="755" spans="1:14" ht="75" x14ac:dyDescent="0.25">
      <c r="A755" s="2">
        <v>1020000753</v>
      </c>
      <c r="B755" s="2" t="s">
        <v>106</v>
      </c>
      <c r="C755" s="2" t="s">
        <v>111</v>
      </c>
      <c r="E755" s="2" t="s">
        <v>41</v>
      </c>
      <c r="F755" s="2" t="s">
        <v>48</v>
      </c>
      <c r="G755" s="2" t="s">
        <v>58</v>
      </c>
      <c r="H755" s="2" t="s">
        <v>91</v>
      </c>
      <c r="I755" s="2" t="s">
        <v>113</v>
      </c>
      <c r="K755" s="10" t="s">
        <v>807</v>
      </c>
      <c r="L755" s="10" t="s">
        <v>316</v>
      </c>
      <c r="M755" s="10">
        <v>2025</v>
      </c>
      <c r="N755" s="14">
        <v>3</v>
      </c>
    </row>
    <row r="756" spans="1:14" ht="75" x14ac:dyDescent="0.25">
      <c r="A756" s="2">
        <v>1020000754</v>
      </c>
      <c r="B756" s="2" t="s">
        <v>106</v>
      </c>
      <c r="C756" s="2" t="s">
        <v>111</v>
      </c>
      <c r="E756" s="2" t="s">
        <v>41</v>
      </c>
      <c r="F756" s="2" t="s">
        <v>48</v>
      </c>
      <c r="G756" s="2" t="s">
        <v>58</v>
      </c>
      <c r="H756" s="2" t="s">
        <v>92</v>
      </c>
      <c r="I756" s="2" t="s">
        <v>113</v>
      </c>
      <c r="K756" s="10" t="s">
        <v>807</v>
      </c>
      <c r="L756" s="10" t="s">
        <v>316</v>
      </c>
      <c r="M756" s="10">
        <v>2025</v>
      </c>
      <c r="N756" s="14">
        <v>3</v>
      </c>
    </row>
    <row r="757" spans="1:14" ht="75" x14ac:dyDescent="0.25">
      <c r="A757" s="2">
        <v>1020000755</v>
      </c>
      <c r="B757" s="2" t="s">
        <v>106</v>
      </c>
      <c r="C757" s="2" t="s">
        <v>107</v>
      </c>
      <c r="E757" s="2" t="s">
        <v>35</v>
      </c>
      <c r="F757" s="2" t="s">
        <v>51</v>
      </c>
      <c r="G757" s="2" t="s">
        <v>58</v>
      </c>
      <c r="H757" s="2" t="s">
        <v>88</v>
      </c>
      <c r="I757" s="2" t="s">
        <v>108</v>
      </c>
      <c r="K757" s="10" t="s">
        <v>808</v>
      </c>
      <c r="L757" s="10" t="s">
        <v>316</v>
      </c>
      <c r="M757" s="10">
        <v>2025</v>
      </c>
      <c r="N757" s="14">
        <v>3</v>
      </c>
    </row>
    <row r="758" spans="1:14" ht="75" x14ac:dyDescent="0.25">
      <c r="A758" s="2">
        <v>1020000756</v>
      </c>
      <c r="B758" s="2" t="s">
        <v>106</v>
      </c>
      <c r="C758" s="2" t="s">
        <v>107</v>
      </c>
      <c r="E758" s="2" t="s">
        <v>35</v>
      </c>
      <c r="F758" s="2" t="s">
        <v>51</v>
      </c>
      <c r="G758" s="2" t="s">
        <v>58</v>
      </c>
      <c r="H758" s="2" t="s">
        <v>90</v>
      </c>
      <c r="I758" s="2" t="s">
        <v>108</v>
      </c>
      <c r="K758" s="10" t="s">
        <v>808</v>
      </c>
      <c r="L758" s="10" t="s">
        <v>316</v>
      </c>
      <c r="M758" s="10">
        <v>2025</v>
      </c>
      <c r="N758" s="14">
        <v>3</v>
      </c>
    </row>
    <row r="759" spans="1:14" ht="75" x14ac:dyDescent="0.25">
      <c r="A759" s="2">
        <v>1020000757</v>
      </c>
      <c r="B759" s="2" t="s">
        <v>106</v>
      </c>
      <c r="C759" s="2" t="s">
        <v>107</v>
      </c>
      <c r="E759" s="2" t="s">
        <v>35</v>
      </c>
      <c r="F759" s="2" t="s">
        <v>51</v>
      </c>
      <c r="G759" s="2" t="s">
        <v>58</v>
      </c>
      <c r="H759" s="2" t="s">
        <v>91</v>
      </c>
      <c r="I759" s="2" t="s">
        <v>108</v>
      </c>
      <c r="K759" s="10" t="s">
        <v>808</v>
      </c>
      <c r="L759" s="10" t="s">
        <v>316</v>
      </c>
      <c r="M759" s="10">
        <v>2025</v>
      </c>
      <c r="N759" s="14">
        <v>3</v>
      </c>
    </row>
    <row r="760" spans="1:14" ht="75" x14ac:dyDescent="0.25">
      <c r="A760" s="2">
        <v>1020000758</v>
      </c>
      <c r="B760" s="2" t="s">
        <v>106</v>
      </c>
      <c r="C760" s="2" t="s">
        <v>107</v>
      </c>
      <c r="E760" s="2" t="s">
        <v>35</v>
      </c>
      <c r="F760" s="2" t="s">
        <v>51</v>
      </c>
      <c r="G760" s="2" t="s">
        <v>58</v>
      </c>
      <c r="H760" s="2" t="s">
        <v>92</v>
      </c>
      <c r="I760" s="2" t="s">
        <v>108</v>
      </c>
      <c r="K760" s="10" t="s">
        <v>808</v>
      </c>
      <c r="L760" s="10" t="s">
        <v>316</v>
      </c>
      <c r="M760" s="10">
        <v>2025</v>
      </c>
      <c r="N760" s="14">
        <v>3</v>
      </c>
    </row>
    <row r="761" spans="1:14" ht="75" x14ac:dyDescent="0.25">
      <c r="A761" s="2">
        <v>1020000759</v>
      </c>
      <c r="B761" s="2" t="s">
        <v>106</v>
      </c>
      <c r="C761" s="2" t="s">
        <v>107</v>
      </c>
      <c r="E761" s="2" t="s">
        <v>35</v>
      </c>
      <c r="F761" s="2" t="s">
        <v>51</v>
      </c>
      <c r="G761" s="2" t="s">
        <v>109</v>
      </c>
      <c r="H761" s="2" t="s">
        <v>88</v>
      </c>
      <c r="I761" s="2" t="s">
        <v>110</v>
      </c>
      <c r="K761" s="10" t="s">
        <v>808</v>
      </c>
      <c r="L761" s="10" t="s">
        <v>316</v>
      </c>
      <c r="M761" s="10">
        <v>2025</v>
      </c>
      <c r="N761" s="14">
        <v>3</v>
      </c>
    </row>
    <row r="762" spans="1:14" ht="75" x14ac:dyDescent="0.25">
      <c r="A762" s="2">
        <v>1020000760</v>
      </c>
      <c r="B762" s="2" t="s">
        <v>106</v>
      </c>
      <c r="C762" s="2" t="s">
        <v>107</v>
      </c>
      <c r="E762" s="2" t="s">
        <v>35</v>
      </c>
      <c r="F762" s="2" t="s">
        <v>51</v>
      </c>
      <c r="G762" s="2" t="s">
        <v>109</v>
      </c>
      <c r="H762" s="2" t="s">
        <v>90</v>
      </c>
      <c r="I762" s="2" t="s">
        <v>110</v>
      </c>
      <c r="K762" s="10" t="s">
        <v>808</v>
      </c>
      <c r="L762" s="10" t="s">
        <v>316</v>
      </c>
      <c r="M762" s="10">
        <v>2025</v>
      </c>
      <c r="N762" s="14">
        <v>3</v>
      </c>
    </row>
    <row r="763" spans="1:14" ht="75" x14ac:dyDescent="0.25">
      <c r="A763" s="2">
        <v>1020000761</v>
      </c>
      <c r="B763" s="2" t="s">
        <v>106</v>
      </c>
      <c r="C763" s="2" t="s">
        <v>107</v>
      </c>
      <c r="E763" s="2" t="s">
        <v>35</v>
      </c>
      <c r="F763" s="2" t="s">
        <v>51</v>
      </c>
      <c r="G763" s="2" t="s">
        <v>109</v>
      </c>
      <c r="H763" s="2" t="s">
        <v>91</v>
      </c>
      <c r="I763" s="2" t="s">
        <v>110</v>
      </c>
      <c r="K763" s="10" t="s">
        <v>808</v>
      </c>
      <c r="L763" s="10" t="s">
        <v>316</v>
      </c>
      <c r="M763" s="10">
        <v>2025</v>
      </c>
      <c r="N763" s="14">
        <v>3</v>
      </c>
    </row>
    <row r="764" spans="1:14" ht="75" x14ac:dyDescent="0.25">
      <c r="A764" s="2">
        <v>1020000762</v>
      </c>
      <c r="B764" s="2" t="s">
        <v>106</v>
      </c>
      <c r="C764" s="2" t="s">
        <v>107</v>
      </c>
      <c r="E764" s="2" t="s">
        <v>35</v>
      </c>
      <c r="F764" s="2" t="s">
        <v>51</v>
      </c>
      <c r="G764" s="2" t="s">
        <v>109</v>
      </c>
      <c r="H764" s="2" t="s">
        <v>92</v>
      </c>
      <c r="I764" s="2" t="s">
        <v>110</v>
      </c>
      <c r="K764" s="10" t="s">
        <v>808</v>
      </c>
      <c r="L764" s="10" t="s">
        <v>316</v>
      </c>
      <c r="M764" s="10">
        <v>2025</v>
      </c>
      <c r="N764" s="14">
        <v>3</v>
      </c>
    </row>
    <row r="765" spans="1:14" ht="75" x14ac:dyDescent="0.25">
      <c r="A765" s="2">
        <v>1020000763</v>
      </c>
      <c r="B765" s="2" t="s">
        <v>106</v>
      </c>
      <c r="C765" s="2" t="s">
        <v>111</v>
      </c>
      <c r="E765" s="2" t="s">
        <v>35</v>
      </c>
      <c r="F765" s="2" t="s">
        <v>51</v>
      </c>
      <c r="G765" s="2" t="s">
        <v>109</v>
      </c>
      <c r="H765" s="2" t="s">
        <v>88</v>
      </c>
      <c r="I765" s="2" t="s">
        <v>112</v>
      </c>
      <c r="K765" s="10" t="s">
        <v>808</v>
      </c>
      <c r="L765" s="10" t="s">
        <v>316</v>
      </c>
      <c r="M765" s="10">
        <v>2025</v>
      </c>
      <c r="N765" s="14">
        <v>3</v>
      </c>
    </row>
    <row r="766" spans="1:14" ht="75" x14ac:dyDescent="0.25">
      <c r="A766" s="2">
        <v>1020000764</v>
      </c>
      <c r="B766" s="2" t="s">
        <v>106</v>
      </c>
      <c r="C766" s="2" t="s">
        <v>111</v>
      </c>
      <c r="E766" s="2" t="s">
        <v>35</v>
      </c>
      <c r="F766" s="2" t="s">
        <v>51</v>
      </c>
      <c r="G766" s="2" t="s">
        <v>109</v>
      </c>
      <c r="H766" s="2" t="s">
        <v>90</v>
      </c>
      <c r="I766" s="2" t="s">
        <v>112</v>
      </c>
      <c r="K766" s="10" t="s">
        <v>808</v>
      </c>
      <c r="L766" s="10" t="s">
        <v>316</v>
      </c>
      <c r="M766" s="10">
        <v>2025</v>
      </c>
      <c r="N766" s="14">
        <v>3</v>
      </c>
    </row>
    <row r="767" spans="1:14" ht="75" x14ac:dyDescent="0.25">
      <c r="A767" s="2">
        <v>1020000765</v>
      </c>
      <c r="B767" s="2" t="s">
        <v>106</v>
      </c>
      <c r="C767" s="2" t="s">
        <v>111</v>
      </c>
      <c r="E767" s="2" t="s">
        <v>35</v>
      </c>
      <c r="F767" s="2" t="s">
        <v>51</v>
      </c>
      <c r="G767" s="2" t="s">
        <v>109</v>
      </c>
      <c r="H767" s="2" t="s">
        <v>91</v>
      </c>
      <c r="I767" s="2" t="s">
        <v>112</v>
      </c>
      <c r="K767" s="10" t="s">
        <v>808</v>
      </c>
      <c r="L767" s="10" t="s">
        <v>316</v>
      </c>
      <c r="M767" s="10">
        <v>2025</v>
      </c>
      <c r="N767" s="14">
        <v>3</v>
      </c>
    </row>
    <row r="768" spans="1:14" ht="75" x14ac:dyDescent="0.25">
      <c r="A768" s="2">
        <v>1020000766</v>
      </c>
      <c r="B768" s="2" t="s">
        <v>106</v>
      </c>
      <c r="C768" s="2" t="s">
        <v>111</v>
      </c>
      <c r="E768" s="2" t="s">
        <v>35</v>
      </c>
      <c r="F768" s="2" t="s">
        <v>51</v>
      </c>
      <c r="G768" s="2" t="s">
        <v>109</v>
      </c>
      <c r="H768" s="2" t="s">
        <v>92</v>
      </c>
      <c r="I768" s="2" t="s">
        <v>112</v>
      </c>
      <c r="K768" s="10" t="s">
        <v>808</v>
      </c>
      <c r="L768" s="10" t="s">
        <v>316</v>
      </c>
      <c r="M768" s="10">
        <v>2025</v>
      </c>
      <c r="N768" s="14">
        <v>3</v>
      </c>
    </row>
    <row r="769" spans="1:14" ht="75" x14ac:dyDescent="0.25">
      <c r="A769" s="2">
        <v>1020000767</v>
      </c>
      <c r="B769" s="2" t="s">
        <v>106</v>
      </c>
      <c r="C769" s="2" t="s">
        <v>111</v>
      </c>
      <c r="E769" s="2" t="s">
        <v>35</v>
      </c>
      <c r="F769" s="2" t="s">
        <v>51</v>
      </c>
      <c r="G769" s="2" t="s">
        <v>58</v>
      </c>
      <c r="H769" s="2" t="s">
        <v>88</v>
      </c>
      <c r="I769" s="2" t="s">
        <v>113</v>
      </c>
      <c r="K769" s="10" t="s">
        <v>808</v>
      </c>
      <c r="L769" s="10" t="s">
        <v>316</v>
      </c>
      <c r="M769" s="10">
        <v>2025</v>
      </c>
      <c r="N769" s="14">
        <v>3</v>
      </c>
    </row>
    <row r="770" spans="1:14" ht="75" x14ac:dyDescent="0.25">
      <c r="A770" s="2">
        <v>1020000768</v>
      </c>
      <c r="B770" s="2" t="s">
        <v>106</v>
      </c>
      <c r="C770" s="2" t="s">
        <v>111</v>
      </c>
      <c r="E770" s="2" t="s">
        <v>35</v>
      </c>
      <c r="F770" s="2" t="s">
        <v>51</v>
      </c>
      <c r="G770" s="2" t="s">
        <v>58</v>
      </c>
      <c r="H770" s="2" t="s">
        <v>90</v>
      </c>
      <c r="I770" s="2" t="s">
        <v>113</v>
      </c>
      <c r="K770" s="10" t="s">
        <v>808</v>
      </c>
      <c r="L770" s="10" t="s">
        <v>316</v>
      </c>
      <c r="M770" s="10">
        <v>2025</v>
      </c>
      <c r="N770" s="14">
        <v>3</v>
      </c>
    </row>
    <row r="771" spans="1:14" ht="75" x14ac:dyDescent="0.25">
      <c r="A771" s="2">
        <v>1020000769</v>
      </c>
      <c r="B771" s="2" t="s">
        <v>106</v>
      </c>
      <c r="C771" s="2" t="s">
        <v>111</v>
      </c>
      <c r="E771" s="2" t="s">
        <v>35</v>
      </c>
      <c r="F771" s="2" t="s">
        <v>51</v>
      </c>
      <c r="G771" s="2" t="s">
        <v>58</v>
      </c>
      <c r="H771" s="2" t="s">
        <v>91</v>
      </c>
      <c r="I771" s="2" t="s">
        <v>113</v>
      </c>
      <c r="K771" s="10" t="s">
        <v>808</v>
      </c>
      <c r="L771" s="10" t="s">
        <v>316</v>
      </c>
      <c r="M771" s="10">
        <v>2025</v>
      </c>
      <c r="N771" s="14">
        <v>3</v>
      </c>
    </row>
    <row r="772" spans="1:14" ht="75" x14ac:dyDescent="0.25">
      <c r="A772" s="2">
        <v>1020000770</v>
      </c>
      <c r="B772" s="2" t="s">
        <v>106</v>
      </c>
      <c r="C772" s="2" t="s">
        <v>111</v>
      </c>
      <c r="E772" s="2" t="s">
        <v>35</v>
      </c>
      <c r="F772" s="2" t="s">
        <v>51</v>
      </c>
      <c r="G772" s="2" t="s">
        <v>58</v>
      </c>
      <c r="H772" s="2" t="s">
        <v>92</v>
      </c>
      <c r="I772" s="2" t="s">
        <v>113</v>
      </c>
      <c r="K772" s="10" t="s">
        <v>808</v>
      </c>
      <c r="L772" s="10" t="s">
        <v>316</v>
      </c>
      <c r="M772" s="10">
        <v>2025</v>
      </c>
      <c r="N772" s="14">
        <v>3</v>
      </c>
    </row>
    <row r="773" spans="1:14" ht="75" x14ac:dyDescent="0.25">
      <c r="A773" s="2">
        <v>1020000771</v>
      </c>
      <c r="B773" s="2" t="s">
        <v>106</v>
      </c>
      <c r="C773" s="2" t="s">
        <v>107</v>
      </c>
      <c r="E773" s="2" t="s">
        <v>40</v>
      </c>
      <c r="F773" s="2" t="s">
        <v>51</v>
      </c>
      <c r="G773" s="2" t="s">
        <v>58</v>
      </c>
      <c r="H773" s="2" t="s">
        <v>88</v>
      </c>
      <c r="I773" s="2" t="s">
        <v>108</v>
      </c>
      <c r="K773" s="10" t="s">
        <v>808</v>
      </c>
      <c r="L773" s="10" t="s">
        <v>316</v>
      </c>
      <c r="M773" s="10">
        <v>2025</v>
      </c>
      <c r="N773" s="14">
        <v>3</v>
      </c>
    </row>
    <row r="774" spans="1:14" ht="75" x14ac:dyDescent="0.25">
      <c r="A774" s="2">
        <v>1020000772</v>
      </c>
      <c r="B774" s="2" t="s">
        <v>106</v>
      </c>
      <c r="C774" s="2" t="s">
        <v>107</v>
      </c>
      <c r="E774" s="2" t="s">
        <v>40</v>
      </c>
      <c r="F774" s="2" t="s">
        <v>51</v>
      </c>
      <c r="G774" s="2" t="s">
        <v>58</v>
      </c>
      <c r="H774" s="2" t="s">
        <v>90</v>
      </c>
      <c r="I774" s="2" t="s">
        <v>108</v>
      </c>
      <c r="K774" s="10" t="s">
        <v>808</v>
      </c>
      <c r="L774" s="10" t="s">
        <v>316</v>
      </c>
      <c r="M774" s="10">
        <v>2025</v>
      </c>
      <c r="N774" s="14">
        <v>3</v>
      </c>
    </row>
    <row r="775" spans="1:14" ht="75" x14ac:dyDescent="0.25">
      <c r="A775" s="2">
        <v>1020000773</v>
      </c>
      <c r="B775" s="2" t="s">
        <v>106</v>
      </c>
      <c r="C775" s="2" t="s">
        <v>107</v>
      </c>
      <c r="E775" s="2" t="s">
        <v>40</v>
      </c>
      <c r="F775" s="2" t="s">
        <v>51</v>
      </c>
      <c r="G775" s="2" t="s">
        <v>58</v>
      </c>
      <c r="H775" s="2" t="s">
        <v>91</v>
      </c>
      <c r="I775" s="2" t="s">
        <v>108</v>
      </c>
      <c r="K775" s="10" t="s">
        <v>808</v>
      </c>
      <c r="L775" s="10" t="s">
        <v>316</v>
      </c>
      <c r="M775" s="10">
        <v>2025</v>
      </c>
      <c r="N775" s="14">
        <v>3</v>
      </c>
    </row>
    <row r="776" spans="1:14" ht="75" x14ac:dyDescent="0.25">
      <c r="A776" s="2">
        <v>1020000774</v>
      </c>
      <c r="B776" s="2" t="s">
        <v>106</v>
      </c>
      <c r="C776" s="2" t="s">
        <v>107</v>
      </c>
      <c r="E776" s="2" t="s">
        <v>40</v>
      </c>
      <c r="F776" s="2" t="s">
        <v>51</v>
      </c>
      <c r="G776" s="2" t="s">
        <v>58</v>
      </c>
      <c r="H776" s="2" t="s">
        <v>92</v>
      </c>
      <c r="I776" s="2" t="s">
        <v>108</v>
      </c>
      <c r="K776" s="10" t="s">
        <v>808</v>
      </c>
      <c r="L776" s="10" t="s">
        <v>316</v>
      </c>
      <c r="M776" s="10">
        <v>2025</v>
      </c>
      <c r="N776" s="14">
        <v>3</v>
      </c>
    </row>
    <row r="777" spans="1:14" ht="75" x14ac:dyDescent="0.25">
      <c r="A777" s="2">
        <v>1020000775</v>
      </c>
      <c r="B777" s="2" t="s">
        <v>106</v>
      </c>
      <c r="C777" s="2" t="s">
        <v>107</v>
      </c>
      <c r="E777" s="2" t="s">
        <v>40</v>
      </c>
      <c r="F777" s="2" t="s">
        <v>51</v>
      </c>
      <c r="G777" s="2" t="s">
        <v>109</v>
      </c>
      <c r="H777" s="2" t="s">
        <v>88</v>
      </c>
      <c r="I777" s="2" t="s">
        <v>110</v>
      </c>
      <c r="K777" s="10" t="s">
        <v>808</v>
      </c>
      <c r="L777" s="10" t="s">
        <v>316</v>
      </c>
      <c r="M777" s="10">
        <v>2025</v>
      </c>
      <c r="N777" s="14">
        <v>3</v>
      </c>
    </row>
    <row r="778" spans="1:14" ht="75" x14ac:dyDescent="0.25">
      <c r="A778" s="2">
        <v>1020000776</v>
      </c>
      <c r="B778" s="2" t="s">
        <v>106</v>
      </c>
      <c r="C778" s="2" t="s">
        <v>107</v>
      </c>
      <c r="E778" s="2" t="s">
        <v>40</v>
      </c>
      <c r="F778" s="2" t="s">
        <v>51</v>
      </c>
      <c r="G778" s="2" t="s">
        <v>109</v>
      </c>
      <c r="H778" s="2" t="s">
        <v>90</v>
      </c>
      <c r="I778" s="2" t="s">
        <v>110</v>
      </c>
      <c r="K778" s="10" t="s">
        <v>808</v>
      </c>
      <c r="L778" s="10" t="s">
        <v>316</v>
      </c>
      <c r="M778" s="10">
        <v>2025</v>
      </c>
      <c r="N778" s="14">
        <v>3</v>
      </c>
    </row>
    <row r="779" spans="1:14" ht="75" x14ac:dyDescent="0.25">
      <c r="A779" s="2">
        <v>1020000777</v>
      </c>
      <c r="B779" s="2" t="s">
        <v>106</v>
      </c>
      <c r="C779" s="2" t="s">
        <v>107</v>
      </c>
      <c r="E779" s="2" t="s">
        <v>40</v>
      </c>
      <c r="F779" s="2" t="s">
        <v>51</v>
      </c>
      <c r="G779" s="2" t="s">
        <v>109</v>
      </c>
      <c r="H779" s="2" t="s">
        <v>91</v>
      </c>
      <c r="I779" s="2" t="s">
        <v>110</v>
      </c>
      <c r="K779" s="10" t="s">
        <v>808</v>
      </c>
      <c r="L779" s="10" t="s">
        <v>316</v>
      </c>
      <c r="M779" s="10">
        <v>2025</v>
      </c>
      <c r="N779" s="14">
        <v>3</v>
      </c>
    </row>
    <row r="780" spans="1:14" ht="75" x14ac:dyDescent="0.25">
      <c r="A780" s="2">
        <v>1020000778</v>
      </c>
      <c r="B780" s="2" t="s">
        <v>106</v>
      </c>
      <c r="C780" s="2" t="s">
        <v>107</v>
      </c>
      <c r="E780" s="2" t="s">
        <v>40</v>
      </c>
      <c r="F780" s="2" t="s">
        <v>51</v>
      </c>
      <c r="G780" s="2" t="s">
        <v>109</v>
      </c>
      <c r="H780" s="2" t="s">
        <v>92</v>
      </c>
      <c r="I780" s="2" t="s">
        <v>110</v>
      </c>
      <c r="K780" s="10" t="s">
        <v>808</v>
      </c>
      <c r="L780" s="10" t="s">
        <v>316</v>
      </c>
      <c r="M780" s="10">
        <v>2025</v>
      </c>
      <c r="N780" s="14">
        <v>3</v>
      </c>
    </row>
    <row r="781" spans="1:14" ht="75" x14ac:dyDescent="0.25">
      <c r="A781" s="2">
        <v>1020000779</v>
      </c>
      <c r="B781" s="2" t="s">
        <v>106</v>
      </c>
      <c r="C781" s="2" t="s">
        <v>111</v>
      </c>
      <c r="E781" s="2" t="s">
        <v>40</v>
      </c>
      <c r="F781" s="2" t="s">
        <v>51</v>
      </c>
      <c r="G781" s="2" t="s">
        <v>109</v>
      </c>
      <c r="H781" s="2" t="s">
        <v>88</v>
      </c>
      <c r="I781" s="2" t="s">
        <v>112</v>
      </c>
      <c r="K781" s="10" t="s">
        <v>808</v>
      </c>
      <c r="L781" s="10" t="s">
        <v>316</v>
      </c>
      <c r="M781" s="10">
        <v>2025</v>
      </c>
      <c r="N781" s="14">
        <v>3</v>
      </c>
    </row>
    <row r="782" spans="1:14" ht="75" x14ac:dyDescent="0.25">
      <c r="A782" s="2">
        <v>1020000780</v>
      </c>
      <c r="B782" s="2" t="s">
        <v>106</v>
      </c>
      <c r="C782" s="2" t="s">
        <v>111</v>
      </c>
      <c r="E782" s="2" t="s">
        <v>40</v>
      </c>
      <c r="F782" s="2" t="s">
        <v>51</v>
      </c>
      <c r="G782" s="2" t="s">
        <v>109</v>
      </c>
      <c r="H782" s="2" t="s">
        <v>90</v>
      </c>
      <c r="I782" s="2" t="s">
        <v>112</v>
      </c>
      <c r="K782" s="10" t="s">
        <v>808</v>
      </c>
      <c r="L782" s="10" t="s">
        <v>316</v>
      </c>
      <c r="M782" s="10">
        <v>2025</v>
      </c>
      <c r="N782" s="14">
        <v>3</v>
      </c>
    </row>
    <row r="783" spans="1:14" ht="75" x14ac:dyDescent="0.25">
      <c r="A783" s="2">
        <v>1020000781</v>
      </c>
      <c r="B783" s="2" t="s">
        <v>106</v>
      </c>
      <c r="C783" s="2" t="s">
        <v>111</v>
      </c>
      <c r="E783" s="2" t="s">
        <v>40</v>
      </c>
      <c r="F783" s="2" t="s">
        <v>51</v>
      </c>
      <c r="G783" s="2" t="s">
        <v>109</v>
      </c>
      <c r="H783" s="2" t="s">
        <v>91</v>
      </c>
      <c r="I783" s="2" t="s">
        <v>112</v>
      </c>
      <c r="K783" s="10" t="s">
        <v>808</v>
      </c>
      <c r="L783" s="10" t="s">
        <v>316</v>
      </c>
      <c r="M783" s="10">
        <v>2025</v>
      </c>
      <c r="N783" s="14">
        <v>3</v>
      </c>
    </row>
    <row r="784" spans="1:14" ht="75" x14ac:dyDescent="0.25">
      <c r="A784" s="2">
        <v>1020000782</v>
      </c>
      <c r="B784" s="2" t="s">
        <v>106</v>
      </c>
      <c r="C784" s="2" t="s">
        <v>111</v>
      </c>
      <c r="E784" s="2" t="s">
        <v>40</v>
      </c>
      <c r="F784" s="2" t="s">
        <v>51</v>
      </c>
      <c r="G784" s="2" t="s">
        <v>109</v>
      </c>
      <c r="H784" s="2" t="s">
        <v>92</v>
      </c>
      <c r="I784" s="2" t="s">
        <v>112</v>
      </c>
      <c r="K784" s="10" t="s">
        <v>808</v>
      </c>
      <c r="L784" s="10" t="s">
        <v>316</v>
      </c>
      <c r="M784" s="10">
        <v>2025</v>
      </c>
      <c r="N784" s="14">
        <v>3</v>
      </c>
    </row>
    <row r="785" spans="1:14" ht="75" x14ac:dyDescent="0.25">
      <c r="A785" s="2">
        <v>1020000783</v>
      </c>
      <c r="B785" s="2" t="s">
        <v>106</v>
      </c>
      <c r="C785" s="2" t="s">
        <v>111</v>
      </c>
      <c r="E785" s="2" t="s">
        <v>40</v>
      </c>
      <c r="F785" s="2" t="s">
        <v>51</v>
      </c>
      <c r="G785" s="2" t="s">
        <v>58</v>
      </c>
      <c r="H785" s="2" t="s">
        <v>88</v>
      </c>
      <c r="I785" s="2" t="s">
        <v>113</v>
      </c>
      <c r="K785" s="10" t="s">
        <v>808</v>
      </c>
      <c r="L785" s="10" t="s">
        <v>316</v>
      </c>
      <c r="M785" s="10">
        <v>2025</v>
      </c>
      <c r="N785" s="14">
        <v>3</v>
      </c>
    </row>
    <row r="786" spans="1:14" ht="75" x14ac:dyDescent="0.25">
      <c r="A786" s="2">
        <v>1020000784</v>
      </c>
      <c r="B786" s="2" t="s">
        <v>106</v>
      </c>
      <c r="C786" s="2" t="s">
        <v>111</v>
      </c>
      <c r="E786" s="2" t="s">
        <v>40</v>
      </c>
      <c r="F786" s="2" t="s">
        <v>51</v>
      </c>
      <c r="G786" s="2" t="s">
        <v>58</v>
      </c>
      <c r="H786" s="2" t="s">
        <v>90</v>
      </c>
      <c r="I786" s="2" t="s">
        <v>113</v>
      </c>
      <c r="K786" s="10" t="s">
        <v>808</v>
      </c>
      <c r="L786" s="10" t="s">
        <v>316</v>
      </c>
      <c r="M786" s="10">
        <v>2025</v>
      </c>
      <c r="N786" s="14">
        <v>3</v>
      </c>
    </row>
    <row r="787" spans="1:14" ht="75" x14ac:dyDescent="0.25">
      <c r="A787" s="2">
        <v>1020000785</v>
      </c>
      <c r="B787" s="2" t="s">
        <v>106</v>
      </c>
      <c r="C787" s="2" t="s">
        <v>111</v>
      </c>
      <c r="E787" s="2" t="s">
        <v>40</v>
      </c>
      <c r="F787" s="2" t="s">
        <v>51</v>
      </c>
      <c r="G787" s="2" t="s">
        <v>58</v>
      </c>
      <c r="H787" s="2" t="s">
        <v>91</v>
      </c>
      <c r="I787" s="2" t="s">
        <v>113</v>
      </c>
      <c r="K787" s="10" t="s">
        <v>808</v>
      </c>
      <c r="L787" s="10" t="s">
        <v>316</v>
      </c>
      <c r="M787" s="10">
        <v>2025</v>
      </c>
      <c r="N787" s="14">
        <v>3</v>
      </c>
    </row>
    <row r="788" spans="1:14" ht="75" x14ac:dyDescent="0.25">
      <c r="A788" s="2">
        <v>1020000786</v>
      </c>
      <c r="B788" s="2" t="s">
        <v>106</v>
      </c>
      <c r="C788" s="2" t="s">
        <v>111</v>
      </c>
      <c r="E788" s="2" t="s">
        <v>40</v>
      </c>
      <c r="F788" s="2" t="s">
        <v>51</v>
      </c>
      <c r="G788" s="2" t="s">
        <v>58</v>
      </c>
      <c r="H788" s="2" t="s">
        <v>92</v>
      </c>
      <c r="I788" s="2" t="s">
        <v>113</v>
      </c>
      <c r="K788" s="10" t="s">
        <v>808</v>
      </c>
      <c r="L788" s="10" t="s">
        <v>316</v>
      </c>
      <c r="M788" s="10">
        <v>2025</v>
      </c>
      <c r="N788" s="14">
        <v>3</v>
      </c>
    </row>
    <row r="789" spans="1:14" ht="75" x14ac:dyDescent="0.25">
      <c r="A789" s="2">
        <v>1020000787</v>
      </c>
      <c r="B789" s="2" t="s">
        <v>106</v>
      </c>
      <c r="C789" s="2" t="s">
        <v>107</v>
      </c>
      <c r="E789" s="2" t="s">
        <v>41</v>
      </c>
      <c r="F789" s="2" t="s">
        <v>51</v>
      </c>
      <c r="G789" s="2" t="s">
        <v>58</v>
      </c>
      <c r="H789" s="2" t="s">
        <v>88</v>
      </c>
      <c r="I789" s="2" t="s">
        <v>108</v>
      </c>
      <c r="K789" s="10" t="s">
        <v>808</v>
      </c>
      <c r="L789" s="10" t="s">
        <v>316</v>
      </c>
      <c r="M789" s="10">
        <v>2025</v>
      </c>
      <c r="N789" s="14">
        <v>3</v>
      </c>
    </row>
    <row r="790" spans="1:14" ht="75" x14ac:dyDescent="0.25">
      <c r="A790" s="2">
        <v>1020000788</v>
      </c>
      <c r="B790" s="2" t="s">
        <v>106</v>
      </c>
      <c r="C790" s="2" t="s">
        <v>107</v>
      </c>
      <c r="E790" s="2" t="s">
        <v>41</v>
      </c>
      <c r="F790" s="2" t="s">
        <v>51</v>
      </c>
      <c r="G790" s="2" t="s">
        <v>58</v>
      </c>
      <c r="H790" s="2" t="s">
        <v>90</v>
      </c>
      <c r="I790" s="2" t="s">
        <v>108</v>
      </c>
      <c r="K790" s="10" t="s">
        <v>808</v>
      </c>
      <c r="L790" s="10" t="s">
        <v>316</v>
      </c>
      <c r="M790" s="10">
        <v>2025</v>
      </c>
      <c r="N790" s="14">
        <v>3</v>
      </c>
    </row>
    <row r="791" spans="1:14" ht="75" x14ac:dyDescent="0.25">
      <c r="A791" s="2">
        <v>1020000789</v>
      </c>
      <c r="B791" s="2" t="s">
        <v>106</v>
      </c>
      <c r="C791" s="2" t="s">
        <v>107</v>
      </c>
      <c r="E791" s="2" t="s">
        <v>41</v>
      </c>
      <c r="F791" s="2" t="s">
        <v>51</v>
      </c>
      <c r="G791" s="2" t="s">
        <v>58</v>
      </c>
      <c r="H791" s="2" t="s">
        <v>91</v>
      </c>
      <c r="I791" s="2" t="s">
        <v>108</v>
      </c>
      <c r="K791" s="10" t="s">
        <v>808</v>
      </c>
      <c r="L791" s="10" t="s">
        <v>316</v>
      </c>
      <c r="M791" s="10">
        <v>2025</v>
      </c>
      <c r="N791" s="14">
        <v>3</v>
      </c>
    </row>
    <row r="792" spans="1:14" ht="75" x14ac:dyDescent="0.25">
      <c r="A792" s="2">
        <v>1020000790</v>
      </c>
      <c r="B792" s="2" t="s">
        <v>106</v>
      </c>
      <c r="C792" s="2" t="s">
        <v>107</v>
      </c>
      <c r="E792" s="2" t="s">
        <v>41</v>
      </c>
      <c r="F792" s="2" t="s">
        <v>51</v>
      </c>
      <c r="G792" s="2" t="s">
        <v>58</v>
      </c>
      <c r="H792" s="2" t="s">
        <v>92</v>
      </c>
      <c r="I792" s="2" t="s">
        <v>108</v>
      </c>
      <c r="K792" s="10" t="s">
        <v>808</v>
      </c>
      <c r="L792" s="10" t="s">
        <v>316</v>
      </c>
      <c r="M792" s="10">
        <v>2025</v>
      </c>
      <c r="N792" s="14">
        <v>3</v>
      </c>
    </row>
    <row r="793" spans="1:14" ht="75" x14ac:dyDescent="0.25">
      <c r="A793" s="2">
        <v>1020000791</v>
      </c>
      <c r="B793" s="2" t="s">
        <v>106</v>
      </c>
      <c r="C793" s="2" t="s">
        <v>107</v>
      </c>
      <c r="E793" s="2" t="s">
        <v>41</v>
      </c>
      <c r="F793" s="2" t="s">
        <v>51</v>
      </c>
      <c r="G793" s="2" t="s">
        <v>109</v>
      </c>
      <c r="H793" s="2" t="s">
        <v>88</v>
      </c>
      <c r="I793" s="2" t="s">
        <v>110</v>
      </c>
      <c r="K793" s="10" t="s">
        <v>808</v>
      </c>
      <c r="L793" s="10" t="s">
        <v>316</v>
      </c>
      <c r="M793" s="10">
        <v>2025</v>
      </c>
      <c r="N793" s="14">
        <v>3</v>
      </c>
    </row>
    <row r="794" spans="1:14" ht="75" x14ac:dyDescent="0.25">
      <c r="A794" s="2">
        <v>1020000792</v>
      </c>
      <c r="B794" s="2" t="s">
        <v>106</v>
      </c>
      <c r="C794" s="2" t="s">
        <v>107</v>
      </c>
      <c r="E794" s="2" t="s">
        <v>41</v>
      </c>
      <c r="F794" s="2" t="s">
        <v>51</v>
      </c>
      <c r="G794" s="2" t="s">
        <v>109</v>
      </c>
      <c r="H794" s="2" t="s">
        <v>90</v>
      </c>
      <c r="I794" s="2" t="s">
        <v>110</v>
      </c>
      <c r="K794" s="10" t="s">
        <v>808</v>
      </c>
      <c r="L794" s="10" t="s">
        <v>316</v>
      </c>
      <c r="M794" s="10">
        <v>2025</v>
      </c>
      <c r="N794" s="14">
        <v>3</v>
      </c>
    </row>
    <row r="795" spans="1:14" ht="75" x14ac:dyDescent="0.25">
      <c r="A795" s="2">
        <v>1020000793</v>
      </c>
      <c r="B795" s="2" t="s">
        <v>106</v>
      </c>
      <c r="C795" s="2" t="s">
        <v>107</v>
      </c>
      <c r="E795" s="2" t="s">
        <v>41</v>
      </c>
      <c r="F795" s="2" t="s">
        <v>51</v>
      </c>
      <c r="G795" s="2" t="s">
        <v>109</v>
      </c>
      <c r="H795" s="2" t="s">
        <v>91</v>
      </c>
      <c r="I795" s="2" t="s">
        <v>110</v>
      </c>
      <c r="K795" s="10" t="s">
        <v>808</v>
      </c>
      <c r="L795" s="10" t="s">
        <v>316</v>
      </c>
      <c r="M795" s="10">
        <v>2025</v>
      </c>
      <c r="N795" s="14">
        <v>3</v>
      </c>
    </row>
    <row r="796" spans="1:14" ht="75" x14ac:dyDescent="0.25">
      <c r="A796" s="2">
        <v>1020000794</v>
      </c>
      <c r="B796" s="2" t="s">
        <v>106</v>
      </c>
      <c r="C796" s="2" t="s">
        <v>107</v>
      </c>
      <c r="E796" s="2" t="s">
        <v>41</v>
      </c>
      <c r="F796" s="2" t="s">
        <v>51</v>
      </c>
      <c r="G796" s="2" t="s">
        <v>109</v>
      </c>
      <c r="H796" s="2" t="s">
        <v>92</v>
      </c>
      <c r="I796" s="2" t="s">
        <v>110</v>
      </c>
      <c r="K796" s="10" t="s">
        <v>808</v>
      </c>
      <c r="L796" s="10" t="s">
        <v>316</v>
      </c>
      <c r="M796" s="10">
        <v>2025</v>
      </c>
      <c r="N796" s="14">
        <v>3</v>
      </c>
    </row>
    <row r="797" spans="1:14" ht="75" x14ac:dyDescent="0.25">
      <c r="A797" s="2">
        <v>1020000795</v>
      </c>
      <c r="B797" s="2" t="s">
        <v>106</v>
      </c>
      <c r="C797" s="2" t="s">
        <v>111</v>
      </c>
      <c r="E797" s="2" t="s">
        <v>41</v>
      </c>
      <c r="F797" s="2" t="s">
        <v>51</v>
      </c>
      <c r="G797" s="2" t="s">
        <v>109</v>
      </c>
      <c r="H797" s="2" t="s">
        <v>88</v>
      </c>
      <c r="I797" s="2" t="s">
        <v>112</v>
      </c>
      <c r="K797" s="10" t="s">
        <v>808</v>
      </c>
      <c r="L797" s="10" t="s">
        <v>316</v>
      </c>
      <c r="M797" s="10">
        <v>2025</v>
      </c>
      <c r="N797" s="14">
        <v>3</v>
      </c>
    </row>
    <row r="798" spans="1:14" ht="75" x14ac:dyDescent="0.25">
      <c r="A798" s="2">
        <v>1020000796</v>
      </c>
      <c r="B798" s="2" t="s">
        <v>106</v>
      </c>
      <c r="C798" s="2" t="s">
        <v>111</v>
      </c>
      <c r="E798" s="2" t="s">
        <v>41</v>
      </c>
      <c r="F798" s="2" t="s">
        <v>51</v>
      </c>
      <c r="G798" s="2" t="s">
        <v>109</v>
      </c>
      <c r="H798" s="2" t="s">
        <v>90</v>
      </c>
      <c r="I798" s="2" t="s">
        <v>112</v>
      </c>
      <c r="K798" s="10" t="s">
        <v>808</v>
      </c>
      <c r="L798" s="10" t="s">
        <v>316</v>
      </c>
      <c r="M798" s="10">
        <v>2025</v>
      </c>
      <c r="N798" s="14">
        <v>3</v>
      </c>
    </row>
    <row r="799" spans="1:14" ht="75" x14ac:dyDescent="0.25">
      <c r="A799" s="2">
        <v>1020000797</v>
      </c>
      <c r="B799" s="2" t="s">
        <v>106</v>
      </c>
      <c r="C799" s="2" t="s">
        <v>111</v>
      </c>
      <c r="E799" s="2" t="s">
        <v>41</v>
      </c>
      <c r="F799" s="2" t="s">
        <v>51</v>
      </c>
      <c r="G799" s="2" t="s">
        <v>109</v>
      </c>
      <c r="H799" s="2" t="s">
        <v>91</v>
      </c>
      <c r="I799" s="2" t="s">
        <v>112</v>
      </c>
      <c r="K799" s="10" t="s">
        <v>808</v>
      </c>
      <c r="L799" s="10" t="s">
        <v>316</v>
      </c>
      <c r="M799" s="10">
        <v>2025</v>
      </c>
      <c r="N799" s="14">
        <v>3</v>
      </c>
    </row>
    <row r="800" spans="1:14" ht="75" x14ac:dyDescent="0.25">
      <c r="A800" s="2">
        <v>1020000798</v>
      </c>
      <c r="B800" s="2" t="s">
        <v>106</v>
      </c>
      <c r="C800" s="2" t="s">
        <v>111</v>
      </c>
      <c r="E800" s="2" t="s">
        <v>41</v>
      </c>
      <c r="F800" s="2" t="s">
        <v>51</v>
      </c>
      <c r="G800" s="2" t="s">
        <v>109</v>
      </c>
      <c r="H800" s="2" t="s">
        <v>92</v>
      </c>
      <c r="I800" s="2" t="s">
        <v>112</v>
      </c>
      <c r="K800" s="10" t="s">
        <v>808</v>
      </c>
      <c r="L800" s="10" t="s">
        <v>316</v>
      </c>
      <c r="M800" s="10">
        <v>2025</v>
      </c>
      <c r="N800" s="14">
        <v>3</v>
      </c>
    </row>
    <row r="801" spans="1:15" ht="75" x14ac:dyDescent="0.25">
      <c r="A801" s="2">
        <v>1020000799</v>
      </c>
      <c r="B801" s="2" t="s">
        <v>106</v>
      </c>
      <c r="C801" s="2" t="s">
        <v>111</v>
      </c>
      <c r="E801" s="2" t="s">
        <v>41</v>
      </c>
      <c r="F801" s="2" t="s">
        <v>51</v>
      </c>
      <c r="G801" s="2" t="s">
        <v>58</v>
      </c>
      <c r="H801" s="2" t="s">
        <v>88</v>
      </c>
      <c r="I801" s="2" t="s">
        <v>113</v>
      </c>
      <c r="K801" s="10" t="s">
        <v>808</v>
      </c>
      <c r="L801" s="10" t="s">
        <v>316</v>
      </c>
      <c r="M801" s="10">
        <v>2025</v>
      </c>
      <c r="N801" s="14">
        <v>3</v>
      </c>
    </row>
    <row r="802" spans="1:15" ht="75" x14ac:dyDescent="0.25">
      <c r="A802" s="2">
        <v>1020000800</v>
      </c>
      <c r="B802" s="2" t="s">
        <v>106</v>
      </c>
      <c r="C802" s="2" t="s">
        <v>111</v>
      </c>
      <c r="E802" s="2" t="s">
        <v>41</v>
      </c>
      <c r="F802" s="2" t="s">
        <v>51</v>
      </c>
      <c r="G802" s="2" t="s">
        <v>58</v>
      </c>
      <c r="H802" s="2" t="s">
        <v>90</v>
      </c>
      <c r="I802" s="2" t="s">
        <v>113</v>
      </c>
      <c r="K802" s="10" t="s">
        <v>808</v>
      </c>
      <c r="L802" s="10" t="s">
        <v>316</v>
      </c>
      <c r="M802" s="10">
        <v>2025</v>
      </c>
      <c r="N802" s="14">
        <v>3</v>
      </c>
    </row>
    <row r="803" spans="1:15" ht="75" x14ac:dyDescent="0.25">
      <c r="A803" s="2">
        <v>1020000801</v>
      </c>
      <c r="B803" s="2" t="s">
        <v>106</v>
      </c>
      <c r="C803" s="2" t="s">
        <v>111</v>
      </c>
      <c r="E803" s="2" t="s">
        <v>41</v>
      </c>
      <c r="F803" s="2" t="s">
        <v>51</v>
      </c>
      <c r="G803" s="2" t="s">
        <v>58</v>
      </c>
      <c r="H803" s="2" t="s">
        <v>91</v>
      </c>
      <c r="I803" s="2" t="s">
        <v>113</v>
      </c>
      <c r="K803" s="10" t="s">
        <v>808</v>
      </c>
      <c r="L803" s="10" t="s">
        <v>316</v>
      </c>
      <c r="M803" s="10">
        <v>2025</v>
      </c>
      <c r="N803" s="14">
        <v>3</v>
      </c>
    </row>
    <row r="804" spans="1:15" ht="75" x14ac:dyDescent="0.25">
      <c r="A804" s="2">
        <v>1020000802</v>
      </c>
      <c r="B804" s="2" t="s">
        <v>106</v>
      </c>
      <c r="C804" s="2" t="s">
        <v>111</v>
      </c>
      <c r="E804" s="2" t="s">
        <v>41</v>
      </c>
      <c r="F804" s="2" t="s">
        <v>51</v>
      </c>
      <c r="G804" s="2" t="s">
        <v>58</v>
      </c>
      <c r="H804" s="2" t="s">
        <v>92</v>
      </c>
      <c r="I804" s="2" t="s">
        <v>113</v>
      </c>
      <c r="K804" s="10" t="s">
        <v>808</v>
      </c>
      <c r="L804" s="10" t="s">
        <v>316</v>
      </c>
      <c r="M804" s="10">
        <v>2025</v>
      </c>
      <c r="N804" s="14">
        <v>3</v>
      </c>
    </row>
    <row r="805" spans="1:15" ht="30" x14ac:dyDescent="0.25">
      <c r="A805" s="2">
        <v>1020000803</v>
      </c>
      <c r="B805" s="2" t="s">
        <v>114</v>
      </c>
      <c r="C805" s="2" t="s">
        <v>115</v>
      </c>
      <c r="I805" s="2" t="s">
        <v>116</v>
      </c>
      <c r="L805" s="10" t="s">
        <v>316</v>
      </c>
      <c r="M805" s="10">
        <v>2025</v>
      </c>
      <c r="N805" s="14">
        <v>3</v>
      </c>
      <c r="O805" s="47">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zoomScale="80" zoomScaleNormal="80" workbookViewId="0">
      <selection activeCell="J10" sqref="J10"/>
    </sheetView>
  </sheetViews>
  <sheetFormatPr defaultColWidth="9.140625" defaultRowHeight="15" x14ac:dyDescent="0.25"/>
  <cols>
    <col min="1" max="1" width="12.28515625" style="2" customWidth="1"/>
    <col min="2" max="2" width="20.28515625" style="2" customWidth="1"/>
    <col min="3" max="3" width="14.140625" style="2" customWidth="1"/>
    <col min="4" max="4" width="21.85546875" style="2" customWidth="1"/>
    <col min="5" max="5" width="18.85546875" style="2" customWidth="1"/>
    <col min="6" max="6" width="37.140625" style="2" customWidth="1"/>
    <col min="7" max="7" width="20.7109375" style="2" customWidth="1"/>
    <col min="8" max="8" width="12.42578125" style="2" customWidth="1"/>
    <col min="9" max="9" width="11.85546875" style="2" customWidth="1"/>
    <col min="10" max="10" width="9.140625" style="2"/>
    <col min="11" max="11" width="11.42578125" style="2" customWidth="1"/>
    <col min="12" max="12" width="12.42578125" style="2" customWidth="1"/>
    <col min="13" max="16384" width="9.140625" style="2"/>
  </cols>
  <sheetData>
    <row r="1" spans="1:13" ht="60" x14ac:dyDescent="0.25">
      <c r="A1" s="1" t="s">
        <v>0</v>
      </c>
      <c r="B1" s="1" t="s">
        <v>117</v>
      </c>
      <c r="C1" s="1" t="s">
        <v>118</v>
      </c>
      <c r="D1" s="1" t="s">
        <v>119</v>
      </c>
      <c r="E1" s="1" t="s">
        <v>120</v>
      </c>
      <c r="F1" s="1" t="s">
        <v>121</v>
      </c>
      <c r="G1" s="1" t="s">
        <v>28</v>
      </c>
      <c r="H1" s="1" t="s">
        <v>19</v>
      </c>
      <c r="I1" s="1" t="s">
        <v>20</v>
      </c>
      <c r="J1" s="1" t="s">
        <v>1</v>
      </c>
      <c r="K1" s="1" t="s">
        <v>29</v>
      </c>
      <c r="L1" s="1" t="s">
        <v>30</v>
      </c>
      <c r="M1" s="1" t="s">
        <v>31</v>
      </c>
    </row>
    <row r="2" spans="1:13" ht="90" x14ac:dyDescent="0.25">
      <c r="A2" s="2">
        <v>1030000000</v>
      </c>
      <c r="B2" s="2" t="s">
        <v>317</v>
      </c>
      <c r="C2" s="2" t="s">
        <v>318</v>
      </c>
      <c r="D2" s="2" t="s">
        <v>319</v>
      </c>
      <c r="E2" s="2" t="s">
        <v>320</v>
      </c>
      <c r="F2" s="2" t="s">
        <v>321</v>
      </c>
      <c r="G2" s="4" t="s">
        <v>318</v>
      </c>
      <c r="J2" s="2" t="s">
        <v>316</v>
      </c>
      <c r="K2" s="2">
        <v>2025</v>
      </c>
      <c r="L2" s="14">
        <f>'Table 2'!N2</f>
        <v>3</v>
      </c>
      <c r="M2" s="47">
        <v>253</v>
      </c>
    </row>
    <row r="3" spans="1:13" ht="90" x14ac:dyDescent="0.25">
      <c r="A3" s="2">
        <v>1030000001</v>
      </c>
      <c r="B3" s="2" t="s">
        <v>322</v>
      </c>
      <c r="C3" s="2" t="s">
        <v>323</v>
      </c>
      <c r="D3" s="2" t="s">
        <v>324</v>
      </c>
      <c r="E3" s="2" t="s">
        <v>320</v>
      </c>
      <c r="F3" s="2" t="s">
        <v>321</v>
      </c>
      <c r="G3" s="5" t="s">
        <v>323</v>
      </c>
      <c r="J3" s="2" t="s">
        <v>316</v>
      </c>
      <c r="K3" s="2">
        <v>2025</v>
      </c>
      <c r="L3" s="14">
        <f>'Table 2'!N3</f>
        <v>3</v>
      </c>
      <c r="M3" s="47">
        <v>103</v>
      </c>
    </row>
    <row r="4" spans="1:13" ht="90" x14ac:dyDescent="0.25">
      <c r="A4" s="2">
        <v>1030000002</v>
      </c>
      <c r="B4" s="2" t="s">
        <v>325</v>
      </c>
      <c r="C4" s="2" t="s">
        <v>326</v>
      </c>
      <c r="D4" s="2" t="s">
        <v>327</v>
      </c>
      <c r="E4" s="2" t="s">
        <v>320</v>
      </c>
      <c r="F4" s="2" t="s">
        <v>321</v>
      </c>
      <c r="G4" s="5" t="s">
        <v>326</v>
      </c>
      <c r="J4" s="2" t="s">
        <v>316</v>
      </c>
      <c r="K4" s="2">
        <v>2025</v>
      </c>
      <c r="L4" s="14">
        <f>'Table 2'!N4</f>
        <v>3</v>
      </c>
      <c r="M4" s="47">
        <v>33</v>
      </c>
    </row>
    <row r="5" spans="1:13" ht="90" x14ac:dyDescent="0.25">
      <c r="A5" s="2">
        <v>1030000003</v>
      </c>
      <c r="B5" s="2" t="s">
        <v>328</v>
      </c>
      <c r="C5" s="2" t="s">
        <v>329</v>
      </c>
      <c r="D5" s="2" t="s">
        <v>327</v>
      </c>
      <c r="E5" s="2" t="s">
        <v>320</v>
      </c>
      <c r="F5" s="2" t="s">
        <v>321</v>
      </c>
      <c r="G5" s="5" t="s">
        <v>329</v>
      </c>
      <c r="J5" s="2" t="s">
        <v>316</v>
      </c>
      <c r="K5" s="2">
        <v>2025</v>
      </c>
      <c r="L5" s="14">
        <f>'Table 2'!N5</f>
        <v>3</v>
      </c>
      <c r="M5" s="47">
        <v>51</v>
      </c>
    </row>
    <row r="6" spans="1:13" ht="90" x14ac:dyDescent="0.25">
      <c r="A6" s="2">
        <v>1030000004</v>
      </c>
      <c r="B6" s="2" t="s">
        <v>330</v>
      </c>
      <c r="C6" s="2" t="s">
        <v>331</v>
      </c>
      <c r="D6" s="2" t="s">
        <v>332</v>
      </c>
      <c r="E6" s="2" t="s">
        <v>320</v>
      </c>
      <c r="F6" s="2" t="s">
        <v>321</v>
      </c>
      <c r="G6" s="5" t="s">
        <v>331</v>
      </c>
      <c r="J6" s="2" t="s">
        <v>316</v>
      </c>
      <c r="K6" s="2">
        <v>2025</v>
      </c>
      <c r="L6" s="14">
        <f>'Table 2'!N6</f>
        <v>3</v>
      </c>
      <c r="M6" s="47">
        <v>0</v>
      </c>
    </row>
    <row r="7" spans="1:13" ht="105" x14ac:dyDescent="0.25">
      <c r="A7" s="2">
        <v>1030000005</v>
      </c>
      <c r="B7" s="2" t="s">
        <v>333</v>
      </c>
      <c r="C7" s="2" t="s">
        <v>334</v>
      </c>
      <c r="D7" s="2" t="s">
        <v>335</v>
      </c>
      <c r="E7" s="2" t="s">
        <v>320</v>
      </c>
      <c r="F7" s="2" t="s">
        <v>321</v>
      </c>
      <c r="G7" s="5" t="s">
        <v>334</v>
      </c>
      <c r="J7" s="2" t="s">
        <v>316</v>
      </c>
      <c r="K7" s="2">
        <v>2025</v>
      </c>
      <c r="L7" s="14">
        <f>'Table 2'!N7</f>
        <v>3</v>
      </c>
      <c r="M7" s="47">
        <v>0</v>
      </c>
    </row>
    <row r="8" spans="1:13" ht="90" x14ac:dyDescent="0.25">
      <c r="A8" s="2">
        <v>1030000006</v>
      </c>
      <c r="B8" s="2" t="s">
        <v>336</v>
      </c>
      <c r="C8" s="2" t="s">
        <v>337</v>
      </c>
      <c r="D8" s="2" t="s">
        <v>338</v>
      </c>
      <c r="E8" s="2" t="s">
        <v>320</v>
      </c>
      <c r="F8" s="2" t="s">
        <v>321</v>
      </c>
      <c r="G8" s="5" t="s">
        <v>337</v>
      </c>
      <c r="J8" s="2" t="s">
        <v>316</v>
      </c>
      <c r="K8" s="2">
        <v>2025</v>
      </c>
      <c r="L8" s="14">
        <f>'Table 2'!N8</f>
        <v>3</v>
      </c>
      <c r="M8" s="47">
        <v>0</v>
      </c>
    </row>
    <row r="9" spans="1:13" ht="90" x14ac:dyDescent="0.25">
      <c r="A9" s="2">
        <v>1030000007</v>
      </c>
      <c r="B9" s="2" t="s">
        <v>339</v>
      </c>
      <c r="C9" s="2" t="s">
        <v>339</v>
      </c>
      <c r="D9" s="2" t="s">
        <v>340</v>
      </c>
      <c r="E9" s="2" t="s">
        <v>341</v>
      </c>
      <c r="F9" s="2" t="s">
        <v>321</v>
      </c>
      <c r="G9" s="5" t="s">
        <v>339</v>
      </c>
      <c r="J9" s="2" t="s">
        <v>316</v>
      </c>
      <c r="K9" s="2">
        <v>2025</v>
      </c>
      <c r="L9" s="14">
        <f>'Table 2'!N9</f>
        <v>3</v>
      </c>
      <c r="M9" s="47">
        <v>0</v>
      </c>
    </row>
    <row r="10" spans="1:13" ht="90" x14ac:dyDescent="0.25">
      <c r="A10" s="2">
        <v>1030000008</v>
      </c>
      <c r="B10" s="2" t="s">
        <v>342</v>
      </c>
      <c r="C10" s="2" t="s">
        <v>343</v>
      </c>
      <c r="D10" s="2" t="s">
        <v>344</v>
      </c>
      <c r="E10" s="2" t="s">
        <v>341</v>
      </c>
      <c r="F10" s="2" t="s">
        <v>321</v>
      </c>
      <c r="G10" s="5" t="s">
        <v>343</v>
      </c>
      <c r="J10" s="2" t="s">
        <v>316</v>
      </c>
      <c r="K10" s="2">
        <v>2025</v>
      </c>
      <c r="L10" s="14">
        <f>'Table 2'!N10</f>
        <v>3</v>
      </c>
      <c r="M10" s="47">
        <v>0.11</v>
      </c>
    </row>
    <row r="11" spans="1:13" ht="90" x14ac:dyDescent="0.25">
      <c r="A11" s="2">
        <v>1030000009</v>
      </c>
      <c r="B11" s="2" t="s">
        <v>345</v>
      </c>
      <c r="C11" s="2" t="s">
        <v>346</v>
      </c>
      <c r="D11" s="2" t="s">
        <v>340</v>
      </c>
      <c r="E11" s="2" t="s">
        <v>341</v>
      </c>
      <c r="F11" s="2" t="s">
        <v>321</v>
      </c>
      <c r="G11" s="62" t="s">
        <v>346</v>
      </c>
      <c r="H11" s="47"/>
      <c r="J11" s="2" t="s">
        <v>316</v>
      </c>
      <c r="K11" s="2">
        <v>2025</v>
      </c>
      <c r="L11" s="14">
        <f>'Table 2'!N11</f>
        <v>3</v>
      </c>
      <c r="M11" s="47">
        <v>0.89</v>
      </c>
    </row>
    <row r="12" spans="1:13" ht="90" x14ac:dyDescent="0.25">
      <c r="A12" s="2">
        <v>1030000010</v>
      </c>
      <c r="B12" s="2" t="s">
        <v>347</v>
      </c>
      <c r="C12" s="10" t="s">
        <v>347</v>
      </c>
      <c r="D12" s="2" t="s">
        <v>340</v>
      </c>
      <c r="E12" s="2" t="s">
        <v>341</v>
      </c>
      <c r="F12" s="2" t="s">
        <v>321</v>
      </c>
      <c r="G12" s="63" t="s">
        <v>347</v>
      </c>
      <c r="H12" s="47"/>
      <c r="J12" s="2" t="s">
        <v>316</v>
      </c>
      <c r="K12" s="2">
        <v>2025</v>
      </c>
      <c r="L12" s="14">
        <f>'Table 2'!N12</f>
        <v>3</v>
      </c>
      <c r="M12" s="47">
        <v>0.53</v>
      </c>
    </row>
    <row r="13" spans="1:13" ht="90" x14ac:dyDescent="0.25">
      <c r="A13" s="2">
        <v>1030000011</v>
      </c>
      <c r="B13" s="2" t="s">
        <v>348</v>
      </c>
      <c r="C13" s="2" t="s">
        <v>349</v>
      </c>
      <c r="D13" s="2" t="s">
        <v>340</v>
      </c>
      <c r="E13" s="2" t="s">
        <v>341</v>
      </c>
      <c r="F13" s="2" t="s">
        <v>321</v>
      </c>
      <c r="G13" s="5" t="s">
        <v>349</v>
      </c>
      <c r="J13" s="2" t="s">
        <v>316</v>
      </c>
      <c r="K13" s="2">
        <v>2025</v>
      </c>
      <c r="L13" s="14">
        <f>'Table 2'!N13</f>
        <v>3</v>
      </c>
      <c r="M13" s="47">
        <v>0.25</v>
      </c>
    </row>
    <row r="14" spans="1:13" ht="90" x14ac:dyDescent="0.25">
      <c r="A14" s="2">
        <v>1030000012</v>
      </c>
      <c r="B14" s="2" t="s">
        <v>350</v>
      </c>
      <c r="C14" s="2" t="s">
        <v>351</v>
      </c>
      <c r="D14" s="2" t="s">
        <v>340</v>
      </c>
      <c r="E14" s="2" t="s">
        <v>341</v>
      </c>
      <c r="F14" s="2" t="s">
        <v>321</v>
      </c>
      <c r="G14" s="5" t="s">
        <v>343</v>
      </c>
      <c r="J14" s="2" t="s">
        <v>316</v>
      </c>
      <c r="K14" s="2">
        <v>2025</v>
      </c>
      <c r="L14" s="14">
        <f>'Table 2'!N14</f>
        <v>3</v>
      </c>
      <c r="M14" s="47">
        <v>0.21</v>
      </c>
    </row>
    <row r="15" spans="1:13" ht="90" x14ac:dyDescent="0.25">
      <c r="A15" s="2">
        <v>1030000013</v>
      </c>
      <c r="B15" s="2" t="s">
        <v>352</v>
      </c>
      <c r="C15" s="2" t="s">
        <v>353</v>
      </c>
      <c r="D15" s="2" t="s">
        <v>332</v>
      </c>
      <c r="E15" s="2" t="s">
        <v>341</v>
      </c>
      <c r="F15" s="2" t="s">
        <v>321</v>
      </c>
      <c r="G15" s="5" t="s">
        <v>353</v>
      </c>
      <c r="J15" s="2" t="s">
        <v>316</v>
      </c>
      <c r="K15" s="2">
        <v>2025</v>
      </c>
      <c r="L15" s="14">
        <f>'Table 2'!N15</f>
        <v>3</v>
      </c>
      <c r="M15" s="47">
        <v>240</v>
      </c>
    </row>
    <row r="16" spans="1:13" ht="90" x14ac:dyDescent="0.25">
      <c r="A16" s="2">
        <v>1030000014</v>
      </c>
      <c r="B16" s="2" t="s">
        <v>354</v>
      </c>
      <c r="C16" s="2" t="s">
        <v>355</v>
      </c>
      <c r="D16" s="2" t="s">
        <v>356</v>
      </c>
      <c r="E16" s="2" t="s">
        <v>320</v>
      </c>
      <c r="F16" s="2" t="s">
        <v>321</v>
      </c>
      <c r="G16" s="5" t="s">
        <v>355</v>
      </c>
      <c r="J16" s="2" t="s">
        <v>316</v>
      </c>
      <c r="K16" s="2">
        <v>2025</v>
      </c>
      <c r="L16" s="61">
        <f>'Table 2'!N16</f>
        <v>3</v>
      </c>
      <c r="M16" s="47">
        <v>1238</v>
      </c>
    </row>
    <row r="17" spans="1:14" ht="90" x14ac:dyDescent="0.25">
      <c r="A17" s="2">
        <v>1030000015</v>
      </c>
      <c r="B17" s="2" t="s">
        <v>357</v>
      </c>
      <c r="C17" s="2" t="s">
        <v>358</v>
      </c>
      <c r="D17" s="2" t="s">
        <v>356</v>
      </c>
      <c r="E17" s="2" t="s">
        <v>320</v>
      </c>
      <c r="F17" s="2" t="s">
        <v>321</v>
      </c>
      <c r="G17" s="5" t="s">
        <v>358</v>
      </c>
      <c r="J17" s="2" t="s">
        <v>316</v>
      </c>
      <c r="K17" s="2">
        <v>2025</v>
      </c>
      <c r="L17" s="61">
        <f>'Table 2'!N17</f>
        <v>3</v>
      </c>
      <c r="M17" s="47">
        <v>43</v>
      </c>
    </row>
    <row r="18" spans="1:14" ht="90" x14ac:dyDescent="0.25">
      <c r="A18" s="2">
        <v>1030000016</v>
      </c>
      <c r="B18" s="2" t="s">
        <v>359</v>
      </c>
      <c r="C18" s="2" t="s">
        <v>360</v>
      </c>
      <c r="D18" s="2" t="s">
        <v>361</v>
      </c>
      <c r="E18" s="2" t="s">
        <v>320</v>
      </c>
      <c r="F18" s="2" t="s">
        <v>321</v>
      </c>
      <c r="G18" s="5" t="s">
        <v>360</v>
      </c>
      <c r="J18" s="2" t="s">
        <v>316</v>
      </c>
      <c r="K18" s="2">
        <v>2025</v>
      </c>
      <c r="L18" s="61">
        <f>'Table 2'!N18</f>
        <v>3</v>
      </c>
      <c r="M18" s="60">
        <v>10</v>
      </c>
    </row>
    <row r="19" spans="1:14" ht="90" x14ac:dyDescent="0.25">
      <c r="A19" s="2">
        <v>1030000017</v>
      </c>
      <c r="B19" s="2" t="s">
        <v>362</v>
      </c>
      <c r="C19" s="2" t="s">
        <v>363</v>
      </c>
      <c r="D19" s="2" t="s">
        <v>364</v>
      </c>
      <c r="E19" s="2" t="s">
        <v>320</v>
      </c>
      <c r="F19" s="2" t="s">
        <v>321</v>
      </c>
      <c r="G19" s="5" t="s">
        <v>363</v>
      </c>
      <c r="J19" s="2" t="s">
        <v>316</v>
      </c>
      <c r="K19" s="2">
        <v>2025</v>
      </c>
      <c r="L19" s="61">
        <f>'Table 2'!N19</f>
        <v>3</v>
      </c>
      <c r="M19" s="47">
        <v>34</v>
      </c>
    </row>
    <row r="20" spans="1:14" ht="90" x14ac:dyDescent="0.25">
      <c r="A20" s="2">
        <v>1030000018</v>
      </c>
      <c r="B20" s="2" t="s">
        <v>365</v>
      </c>
      <c r="C20" s="2" t="s">
        <v>365</v>
      </c>
      <c r="D20" s="2" t="s">
        <v>366</v>
      </c>
      <c r="E20" s="2" t="s">
        <v>320</v>
      </c>
      <c r="F20" s="2" t="s">
        <v>321</v>
      </c>
      <c r="G20" s="5" t="s">
        <v>365</v>
      </c>
      <c r="J20" s="2" t="s">
        <v>316</v>
      </c>
      <c r="K20" s="2">
        <v>2025</v>
      </c>
      <c r="L20" s="14">
        <f>'Table 2'!N20</f>
        <v>3</v>
      </c>
      <c r="M20" s="49">
        <v>39</v>
      </c>
    </row>
    <row r="21" spans="1:14" ht="90" x14ac:dyDescent="0.25">
      <c r="A21" s="2">
        <v>1030000019</v>
      </c>
      <c r="B21" s="2" t="s">
        <v>367</v>
      </c>
      <c r="C21" s="2" t="s">
        <v>367</v>
      </c>
      <c r="D21" s="2" t="s">
        <v>368</v>
      </c>
      <c r="E21" s="2" t="s">
        <v>320</v>
      </c>
      <c r="F21" s="2" t="s">
        <v>321</v>
      </c>
      <c r="G21" s="5" t="s">
        <v>367</v>
      </c>
      <c r="J21" s="2" t="s">
        <v>316</v>
      </c>
      <c r="K21" s="2">
        <v>2025</v>
      </c>
      <c r="L21" s="50">
        <f>'Table 2'!N21</f>
        <v>3</v>
      </c>
      <c r="M21" s="12">
        <v>850</v>
      </c>
    </row>
    <row r="22" spans="1:14" ht="90" x14ac:dyDescent="0.25">
      <c r="A22" s="2">
        <v>1030000020</v>
      </c>
      <c r="B22" s="2" t="s">
        <v>369</v>
      </c>
      <c r="C22" s="2" t="s">
        <v>370</v>
      </c>
      <c r="D22" s="2" t="s">
        <v>356</v>
      </c>
      <c r="E22" s="2" t="s">
        <v>320</v>
      </c>
      <c r="F22" s="2" t="s">
        <v>321</v>
      </c>
      <c r="G22" s="5" t="s">
        <v>370</v>
      </c>
      <c r="J22" s="2" t="s">
        <v>316</v>
      </c>
      <c r="K22" s="2">
        <v>2025</v>
      </c>
      <c r="L22" s="51">
        <f>'Table 2'!N22</f>
        <v>3</v>
      </c>
      <c r="M22" s="52">
        <v>15</v>
      </c>
    </row>
    <row r="23" spans="1:14" ht="90" x14ac:dyDescent="0.25">
      <c r="A23" s="2">
        <v>1030000021</v>
      </c>
      <c r="B23" s="2" t="s">
        <v>371</v>
      </c>
      <c r="C23" s="2" t="s">
        <v>371</v>
      </c>
      <c r="D23" s="2" t="s">
        <v>356</v>
      </c>
      <c r="E23" s="2" t="s">
        <v>372</v>
      </c>
      <c r="F23" s="2" t="s">
        <v>321</v>
      </c>
      <c r="G23" s="5" t="s">
        <v>371</v>
      </c>
      <c r="J23" s="2" t="s">
        <v>316</v>
      </c>
      <c r="K23" s="2">
        <v>2025</v>
      </c>
      <c r="L23" s="53">
        <f>'Table 2'!N23</f>
        <v>3</v>
      </c>
      <c r="M23" s="12">
        <v>91</v>
      </c>
    </row>
    <row r="24" spans="1:14" ht="75" x14ac:dyDescent="0.25">
      <c r="A24" s="2">
        <v>1030000022</v>
      </c>
      <c r="B24" s="2" t="s">
        <v>373</v>
      </c>
      <c r="C24" s="2" t="s">
        <v>374</v>
      </c>
      <c r="D24" s="2" t="s">
        <v>375</v>
      </c>
      <c r="E24" s="2" t="s">
        <v>376</v>
      </c>
      <c r="F24" s="2" t="s">
        <v>377</v>
      </c>
      <c r="G24" s="5" t="s">
        <v>395</v>
      </c>
      <c r="J24" s="2" t="s">
        <v>316</v>
      </c>
      <c r="K24" s="2">
        <v>2025</v>
      </c>
      <c r="L24" s="48">
        <f>'Table 2'!N24</f>
        <v>3</v>
      </c>
      <c r="M24" s="12">
        <v>279</v>
      </c>
    </row>
    <row r="25" spans="1:14" ht="105" x14ac:dyDescent="0.25">
      <c r="A25" s="2">
        <v>1030000023</v>
      </c>
      <c r="B25" s="2" t="s">
        <v>378</v>
      </c>
      <c r="C25" s="2" t="s">
        <v>379</v>
      </c>
      <c r="D25" s="2" t="s">
        <v>380</v>
      </c>
      <c r="E25" s="2" t="s">
        <v>381</v>
      </c>
      <c r="F25" s="2" t="s">
        <v>321</v>
      </c>
      <c r="G25" s="5" t="s">
        <v>379</v>
      </c>
      <c r="J25" s="2" t="s">
        <v>316</v>
      </c>
      <c r="K25" s="2">
        <v>2025</v>
      </c>
      <c r="L25" s="48">
        <f>'Table 2'!N25</f>
        <v>3</v>
      </c>
      <c r="M25" s="12">
        <v>0</v>
      </c>
    </row>
    <row r="26" spans="1:14" ht="105" x14ac:dyDescent="0.25">
      <c r="A26" s="2">
        <v>1030000024</v>
      </c>
      <c r="B26" s="2" t="s">
        <v>382</v>
      </c>
      <c r="C26" s="2" t="s">
        <v>383</v>
      </c>
      <c r="D26" s="2" t="s">
        <v>356</v>
      </c>
      <c r="E26" s="2" t="s">
        <v>381</v>
      </c>
      <c r="F26" s="2" t="s">
        <v>321</v>
      </c>
      <c r="G26" s="5" t="s">
        <v>383</v>
      </c>
      <c r="J26" s="2" t="s">
        <v>316</v>
      </c>
      <c r="K26" s="2">
        <v>2025</v>
      </c>
      <c r="L26" s="14">
        <f>'Table 2'!N26</f>
        <v>3</v>
      </c>
      <c r="M26" s="54">
        <v>62</v>
      </c>
    </row>
    <row r="27" spans="1:14" ht="105" x14ac:dyDescent="0.25">
      <c r="A27" s="2">
        <v>1030000025</v>
      </c>
      <c r="B27" s="2" t="s">
        <v>384</v>
      </c>
      <c r="C27" s="2" t="s">
        <v>385</v>
      </c>
      <c r="D27" s="2" t="s">
        <v>356</v>
      </c>
      <c r="E27" s="2" t="s">
        <v>381</v>
      </c>
      <c r="F27" s="2" t="s">
        <v>321</v>
      </c>
      <c r="G27" s="5" t="s">
        <v>385</v>
      </c>
      <c r="J27" s="2" t="s">
        <v>316</v>
      </c>
      <c r="K27" s="2">
        <v>2025</v>
      </c>
      <c r="L27" s="14">
        <f>'Table 2'!N27</f>
        <v>3</v>
      </c>
      <c r="M27" s="12">
        <v>0</v>
      </c>
    </row>
    <row r="28" spans="1:14" ht="105" x14ac:dyDescent="0.25">
      <c r="A28" s="2">
        <v>1030000026</v>
      </c>
      <c r="B28" s="2" t="s">
        <v>386</v>
      </c>
      <c r="C28" s="2" t="s">
        <v>387</v>
      </c>
      <c r="D28" s="2" t="s">
        <v>356</v>
      </c>
      <c r="E28" s="2" t="s">
        <v>381</v>
      </c>
      <c r="F28" s="2" t="s">
        <v>321</v>
      </c>
      <c r="G28" s="5" t="s">
        <v>387</v>
      </c>
      <c r="J28" s="2" t="s">
        <v>316</v>
      </c>
      <c r="K28" s="2">
        <v>2025</v>
      </c>
      <c r="L28" s="34">
        <f>'Table 2'!N28</f>
        <v>3</v>
      </c>
      <c r="M28" s="12">
        <v>28</v>
      </c>
      <c r="N28" s="33"/>
    </row>
    <row r="29" spans="1:14" ht="105" x14ac:dyDescent="0.25">
      <c r="A29" s="2">
        <v>1030000027</v>
      </c>
      <c r="B29" s="2" t="s">
        <v>388</v>
      </c>
      <c r="C29" s="2" t="s">
        <v>389</v>
      </c>
      <c r="D29" s="2" t="s">
        <v>356</v>
      </c>
      <c r="E29" s="2" t="s">
        <v>381</v>
      </c>
      <c r="F29" s="2" t="s">
        <v>321</v>
      </c>
      <c r="G29" s="5" t="s">
        <v>389</v>
      </c>
      <c r="J29" s="2" t="s">
        <v>316</v>
      </c>
      <c r="K29" s="2">
        <v>2025</v>
      </c>
      <c r="L29" s="14">
        <f>'Table 2'!N29</f>
        <v>3</v>
      </c>
      <c r="M29" s="55">
        <v>41</v>
      </c>
    </row>
    <row r="30" spans="1:14" ht="105" x14ac:dyDescent="0.25">
      <c r="A30" s="2">
        <v>1030000028</v>
      </c>
      <c r="B30" s="2" t="s">
        <v>390</v>
      </c>
      <c r="C30" s="2" t="s">
        <v>391</v>
      </c>
      <c r="D30" s="2" t="s">
        <v>356</v>
      </c>
      <c r="E30" s="2" t="s">
        <v>381</v>
      </c>
      <c r="F30" s="2" t="s">
        <v>392</v>
      </c>
      <c r="G30" s="5" t="s">
        <v>391</v>
      </c>
      <c r="J30" s="2" t="s">
        <v>316</v>
      </c>
      <c r="K30" s="2">
        <v>2025</v>
      </c>
      <c r="L30" s="14">
        <f>'Table 2'!N30</f>
        <v>3</v>
      </c>
      <c r="M30" s="12">
        <v>0</v>
      </c>
      <c r="N30" s="33"/>
    </row>
    <row r="31" spans="1:14" ht="105" x14ac:dyDescent="0.25">
      <c r="A31" s="2">
        <v>1030000029</v>
      </c>
      <c r="B31" s="2" t="s">
        <v>393</v>
      </c>
      <c r="C31" s="2" t="s">
        <v>394</v>
      </c>
      <c r="D31" s="2" t="s">
        <v>356</v>
      </c>
      <c r="E31" s="2" t="s">
        <v>381</v>
      </c>
      <c r="F31" s="2" t="s">
        <v>392</v>
      </c>
      <c r="G31" s="5" t="s">
        <v>394</v>
      </c>
      <c r="J31" s="2" t="s">
        <v>316</v>
      </c>
      <c r="K31" s="2">
        <v>2025</v>
      </c>
      <c r="L31" s="14">
        <f>'Table 2'!N31</f>
        <v>3</v>
      </c>
      <c r="M31" s="12">
        <v>0</v>
      </c>
      <c r="N31" s="33"/>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topLeftCell="D22" workbookViewId="0">
      <selection activeCell="N9" sqref="N9"/>
    </sheetView>
  </sheetViews>
  <sheetFormatPr defaultColWidth="9.140625" defaultRowHeight="15" x14ac:dyDescent="0.25"/>
  <cols>
    <col min="1" max="1" width="14" style="2" customWidth="1"/>
    <col min="2" max="2" width="24.7109375" style="2" customWidth="1"/>
    <col min="3" max="3" width="25.140625" style="2" customWidth="1"/>
    <col min="4" max="4" width="16.140625" style="2" customWidth="1"/>
    <col min="5" max="5" width="11.28515625" style="2" customWidth="1"/>
    <col min="6" max="6" width="43.85546875" style="2" customWidth="1"/>
    <col min="7" max="7" width="14.42578125" style="2" customWidth="1"/>
    <col min="8" max="8" width="18.140625" style="2" customWidth="1"/>
    <col min="9" max="9" width="9.140625" style="2"/>
    <col min="10" max="10" width="13.28515625" style="2" customWidth="1"/>
    <col min="11" max="11" width="13.5703125" style="2" customWidth="1"/>
    <col min="12" max="16384" width="9.140625" style="2"/>
  </cols>
  <sheetData>
    <row r="1" spans="1:12" ht="30" x14ac:dyDescent="0.25">
      <c r="A1" s="1" t="s">
        <v>0</v>
      </c>
      <c r="B1" s="1" t="s">
        <v>21</v>
      </c>
      <c r="C1" s="1" t="s">
        <v>22</v>
      </c>
      <c r="D1" s="1" t="s">
        <v>25</v>
      </c>
      <c r="E1" s="1" t="s">
        <v>24</v>
      </c>
      <c r="F1" s="1" t="s">
        <v>28</v>
      </c>
      <c r="G1" s="1" t="s">
        <v>19</v>
      </c>
      <c r="H1" s="1" t="s">
        <v>20</v>
      </c>
      <c r="I1" s="1" t="s">
        <v>1</v>
      </c>
      <c r="J1" s="1" t="s">
        <v>29</v>
      </c>
      <c r="K1" s="1" t="s">
        <v>30</v>
      </c>
      <c r="L1" s="1" t="s">
        <v>31</v>
      </c>
    </row>
    <row r="2" spans="1:12" ht="30" x14ac:dyDescent="0.25">
      <c r="A2" s="2">
        <v>1040000000</v>
      </c>
      <c r="B2" s="2" t="s">
        <v>122</v>
      </c>
      <c r="C2" s="2" t="s">
        <v>123</v>
      </c>
      <c r="D2" s="2" t="s">
        <v>48</v>
      </c>
      <c r="E2" s="2" t="s">
        <v>35</v>
      </c>
      <c r="F2" s="2" t="s">
        <v>283</v>
      </c>
      <c r="I2" s="2" t="s">
        <v>316</v>
      </c>
      <c r="J2" s="2">
        <v>2025</v>
      </c>
      <c r="K2" s="14">
        <f>'Table 3'!L2</f>
        <v>3</v>
      </c>
      <c r="L2" s="47">
        <v>0</v>
      </c>
    </row>
    <row r="3" spans="1:12" ht="30" x14ac:dyDescent="0.25">
      <c r="A3" s="2">
        <v>1040000001</v>
      </c>
      <c r="B3" s="2" t="s">
        <v>122</v>
      </c>
      <c r="C3" s="2" t="s">
        <v>123</v>
      </c>
      <c r="D3" s="2" t="s">
        <v>48</v>
      </c>
      <c r="E3" s="2" t="s">
        <v>40</v>
      </c>
      <c r="F3" s="2" t="s">
        <v>283</v>
      </c>
      <c r="I3" s="10" t="s">
        <v>316</v>
      </c>
      <c r="J3" s="2">
        <v>2025</v>
      </c>
      <c r="K3" s="14">
        <f>'Table 3'!L3</f>
        <v>3</v>
      </c>
      <c r="L3" s="47">
        <v>0</v>
      </c>
    </row>
    <row r="4" spans="1:12" ht="39.6" customHeight="1" x14ac:dyDescent="0.25">
      <c r="A4" s="2">
        <v>1040000002</v>
      </c>
      <c r="B4" s="2" t="s">
        <v>122</v>
      </c>
      <c r="C4" s="2" t="s">
        <v>123</v>
      </c>
      <c r="D4" s="2" t="s">
        <v>48</v>
      </c>
      <c r="E4" s="2" t="s">
        <v>41</v>
      </c>
      <c r="F4" s="2" t="s">
        <v>283</v>
      </c>
      <c r="H4" s="10" t="s">
        <v>807</v>
      </c>
      <c r="I4" s="10" t="s">
        <v>316</v>
      </c>
      <c r="J4" s="10">
        <v>2025</v>
      </c>
      <c r="K4" s="14">
        <f>'Table 3'!L4</f>
        <v>3</v>
      </c>
    </row>
    <row r="5" spans="1:12" ht="45" x14ac:dyDescent="0.25">
      <c r="A5" s="2">
        <v>1040000003</v>
      </c>
      <c r="B5" s="2" t="s">
        <v>122</v>
      </c>
      <c r="C5" s="2" t="s">
        <v>123</v>
      </c>
      <c r="D5" s="2" t="s">
        <v>51</v>
      </c>
      <c r="E5" s="2" t="s">
        <v>35</v>
      </c>
      <c r="F5" s="2" t="s">
        <v>283</v>
      </c>
      <c r="H5" s="10" t="s">
        <v>808</v>
      </c>
      <c r="I5" s="10" t="s">
        <v>316</v>
      </c>
      <c r="J5" s="10">
        <v>2025</v>
      </c>
      <c r="K5" s="14">
        <f>'Table 3'!L5</f>
        <v>3</v>
      </c>
    </row>
    <row r="6" spans="1:12" ht="45" x14ac:dyDescent="0.25">
      <c r="A6" s="2">
        <v>1040000004</v>
      </c>
      <c r="B6" s="2" t="s">
        <v>122</v>
      </c>
      <c r="C6" s="2" t="s">
        <v>123</v>
      </c>
      <c r="D6" s="2" t="s">
        <v>51</v>
      </c>
      <c r="E6" s="2" t="s">
        <v>40</v>
      </c>
      <c r="F6" s="2" t="s">
        <v>283</v>
      </c>
      <c r="H6" s="10" t="s">
        <v>808</v>
      </c>
      <c r="I6" s="10" t="s">
        <v>316</v>
      </c>
      <c r="J6" s="10">
        <v>2025</v>
      </c>
      <c r="K6" s="14">
        <f>'Table 3'!L6</f>
        <v>3</v>
      </c>
    </row>
    <row r="7" spans="1:12" ht="45" x14ac:dyDescent="0.25">
      <c r="A7" s="2">
        <v>1040000005</v>
      </c>
      <c r="B7" s="2" t="s">
        <v>122</v>
      </c>
      <c r="C7" s="2" t="s">
        <v>123</v>
      </c>
      <c r="D7" s="2" t="s">
        <v>51</v>
      </c>
      <c r="E7" s="2" t="s">
        <v>41</v>
      </c>
      <c r="F7" s="2" t="s">
        <v>283</v>
      </c>
      <c r="H7" s="10" t="s">
        <v>808</v>
      </c>
      <c r="I7" s="10" t="s">
        <v>316</v>
      </c>
      <c r="J7" s="10">
        <v>2025</v>
      </c>
      <c r="K7" s="14">
        <f>'Table 3'!L7</f>
        <v>3</v>
      </c>
    </row>
    <row r="8" spans="1:12" ht="30" x14ac:dyDescent="0.25">
      <c r="A8" s="2">
        <v>1040000006</v>
      </c>
      <c r="B8" s="2" t="s">
        <v>124</v>
      </c>
      <c r="C8" s="2" t="s">
        <v>125</v>
      </c>
      <c r="D8" s="2" t="s">
        <v>48</v>
      </c>
      <c r="E8" s="2" t="s">
        <v>35</v>
      </c>
      <c r="F8" s="2" t="s">
        <v>284</v>
      </c>
      <c r="I8" s="10" t="s">
        <v>316</v>
      </c>
      <c r="J8" s="10">
        <v>2025</v>
      </c>
      <c r="K8" s="14">
        <f>'Table 3'!L8</f>
        <v>3</v>
      </c>
      <c r="L8" s="47">
        <v>0</v>
      </c>
    </row>
    <row r="9" spans="1:12" ht="30" x14ac:dyDescent="0.25">
      <c r="A9" s="2">
        <v>1040000007</v>
      </c>
      <c r="B9" s="2" t="s">
        <v>124</v>
      </c>
      <c r="C9" s="2" t="s">
        <v>125</v>
      </c>
      <c r="D9" s="2" t="s">
        <v>48</v>
      </c>
      <c r="E9" s="2" t="s">
        <v>40</v>
      </c>
      <c r="F9" s="2" t="s">
        <v>284</v>
      </c>
      <c r="I9" s="10" t="s">
        <v>316</v>
      </c>
      <c r="J9" s="10">
        <v>2025</v>
      </c>
      <c r="K9" s="14">
        <f>'Table 3'!L9</f>
        <v>3</v>
      </c>
      <c r="L9" s="47">
        <v>0</v>
      </c>
    </row>
    <row r="10" spans="1:12" ht="45" x14ac:dyDescent="0.25">
      <c r="A10" s="2">
        <v>1040000008</v>
      </c>
      <c r="B10" s="2" t="s">
        <v>124</v>
      </c>
      <c r="C10" s="2" t="s">
        <v>125</v>
      </c>
      <c r="D10" s="2" t="s">
        <v>48</v>
      </c>
      <c r="E10" s="2" t="s">
        <v>41</v>
      </c>
      <c r="F10" s="2" t="s">
        <v>284</v>
      </c>
      <c r="H10" s="10" t="s">
        <v>807</v>
      </c>
      <c r="I10" s="10" t="s">
        <v>316</v>
      </c>
      <c r="J10" s="10">
        <v>2025</v>
      </c>
      <c r="K10" s="14">
        <f>'Table 3'!L10</f>
        <v>3</v>
      </c>
    </row>
    <row r="11" spans="1:12" ht="45" x14ac:dyDescent="0.25">
      <c r="A11" s="2">
        <v>1040000009</v>
      </c>
      <c r="B11" s="2" t="s">
        <v>124</v>
      </c>
      <c r="C11" s="2" t="s">
        <v>125</v>
      </c>
      <c r="D11" s="2" t="s">
        <v>51</v>
      </c>
      <c r="E11" s="2" t="s">
        <v>35</v>
      </c>
      <c r="F11" s="2" t="s">
        <v>284</v>
      </c>
      <c r="H11" s="10" t="s">
        <v>808</v>
      </c>
      <c r="I11" s="10" t="s">
        <v>316</v>
      </c>
      <c r="J11" s="10">
        <v>2025</v>
      </c>
      <c r="K11" s="14">
        <f>'Table 3'!L11</f>
        <v>3</v>
      </c>
    </row>
    <row r="12" spans="1:12" ht="45" x14ac:dyDescent="0.25">
      <c r="A12" s="2">
        <v>1040000010</v>
      </c>
      <c r="B12" s="2" t="s">
        <v>124</v>
      </c>
      <c r="C12" s="2" t="s">
        <v>125</v>
      </c>
      <c r="D12" s="2" t="s">
        <v>51</v>
      </c>
      <c r="E12" s="2" t="s">
        <v>40</v>
      </c>
      <c r="F12" s="2" t="s">
        <v>284</v>
      </c>
      <c r="H12" s="10" t="s">
        <v>808</v>
      </c>
      <c r="I12" s="10" t="s">
        <v>316</v>
      </c>
      <c r="J12" s="10">
        <v>2025</v>
      </c>
      <c r="K12" s="14">
        <f>'Table 3'!L12</f>
        <v>3</v>
      </c>
    </row>
    <row r="13" spans="1:12" ht="45" x14ac:dyDescent="0.25">
      <c r="A13" s="2">
        <v>1040000011</v>
      </c>
      <c r="B13" s="2" t="s">
        <v>124</v>
      </c>
      <c r="C13" s="2" t="s">
        <v>125</v>
      </c>
      <c r="D13" s="2" t="s">
        <v>51</v>
      </c>
      <c r="E13" s="2" t="s">
        <v>41</v>
      </c>
      <c r="F13" s="2" t="s">
        <v>284</v>
      </c>
      <c r="H13" s="10" t="s">
        <v>808</v>
      </c>
      <c r="I13" s="10" t="s">
        <v>316</v>
      </c>
      <c r="J13" s="10">
        <v>2025</v>
      </c>
      <c r="K13" s="14">
        <f>'Table 3'!L13</f>
        <v>3</v>
      </c>
    </row>
    <row r="14" spans="1:12" ht="45" x14ac:dyDescent="0.25">
      <c r="A14" s="2">
        <v>1040000012</v>
      </c>
      <c r="B14" s="2" t="s">
        <v>126</v>
      </c>
      <c r="C14" s="2" t="s">
        <v>127</v>
      </c>
      <c r="D14" s="2" t="s">
        <v>48</v>
      </c>
      <c r="E14" s="2" t="s">
        <v>35</v>
      </c>
      <c r="F14" s="2" t="s">
        <v>285</v>
      </c>
      <c r="I14" s="10" t="s">
        <v>316</v>
      </c>
      <c r="J14" s="10">
        <v>2025</v>
      </c>
      <c r="K14" s="14">
        <f>'Table 3'!L14</f>
        <v>3</v>
      </c>
      <c r="L14" s="47">
        <v>0</v>
      </c>
    </row>
    <row r="15" spans="1:12" ht="45" x14ac:dyDescent="0.25">
      <c r="A15" s="2">
        <v>1040000013</v>
      </c>
      <c r="B15" s="2" t="s">
        <v>126</v>
      </c>
      <c r="C15" s="2" t="s">
        <v>127</v>
      </c>
      <c r="D15" s="2" t="s">
        <v>48</v>
      </c>
      <c r="E15" s="2" t="s">
        <v>40</v>
      </c>
      <c r="F15" s="2" t="s">
        <v>285</v>
      </c>
      <c r="I15" s="10" t="s">
        <v>316</v>
      </c>
      <c r="J15" s="10">
        <v>2025</v>
      </c>
      <c r="K15" s="14">
        <f>'Table 3'!L15</f>
        <v>3</v>
      </c>
      <c r="L15" s="47">
        <v>0</v>
      </c>
    </row>
    <row r="16" spans="1:12" ht="45" x14ac:dyDescent="0.25">
      <c r="A16" s="2">
        <v>1040000014</v>
      </c>
      <c r="B16" s="2" t="s">
        <v>126</v>
      </c>
      <c r="C16" s="2" t="s">
        <v>127</v>
      </c>
      <c r="D16" s="2" t="s">
        <v>48</v>
      </c>
      <c r="E16" s="2" t="s">
        <v>41</v>
      </c>
      <c r="F16" s="2" t="s">
        <v>285</v>
      </c>
      <c r="H16" s="10" t="s">
        <v>807</v>
      </c>
      <c r="I16" s="10" t="s">
        <v>316</v>
      </c>
      <c r="J16" s="10">
        <v>2025</v>
      </c>
      <c r="K16" s="14">
        <f>'Table 3'!L16</f>
        <v>3</v>
      </c>
    </row>
    <row r="17" spans="1:11" ht="45" x14ac:dyDescent="0.25">
      <c r="A17" s="2">
        <v>1040000015</v>
      </c>
      <c r="B17" s="2" t="s">
        <v>126</v>
      </c>
      <c r="C17" s="2" t="s">
        <v>127</v>
      </c>
      <c r="D17" s="2" t="s">
        <v>51</v>
      </c>
      <c r="E17" s="2" t="s">
        <v>35</v>
      </c>
      <c r="F17" s="2" t="s">
        <v>285</v>
      </c>
      <c r="H17" s="10" t="s">
        <v>808</v>
      </c>
      <c r="I17" s="10" t="s">
        <v>316</v>
      </c>
      <c r="J17" s="10">
        <v>2025</v>
      </c>
      <c r="K17" s="14">
        <f>'Table 3'!L17</f>
        <v>3</v>
      </c>
    </row>
    <row r="18" spans="1:11" ht="45" x14ac:dyDescent="0.25">
      <c r="A18" s="2">
        <v>1040000016</v>
      </c>
      <c r="B18" s="2" t="s">
        <v>126</v>
      </c>
      <c r="C18" s="2" t="s">
        <v>127</v>
      </c>
      <c r="D18" s="2" t="s">
        <v>51</v>
      </c>
      <c r="E18" s="2" t="s">
        <v>40</v>
      </c>
      <c r="F18" s="2" t="s">
        <v>285</v>
      </c>
      <c r="H18" s="10" t="s">
        <v>808</v>
      </c>
      <c r="I18" s="10" t="s">
        <v>316</v>
      </c>
      <c r="J18" s="10">
        <v>2025</v>
      </c>
      <c r="K18" s="14">
        <f>'Table 3'!L18</f>
        <v>3</v>
      </c>
    </row>
    <row r="19" spans="1:11" ht="45" x14ac:dyDescent="0.25">
      <c r="A19" s="2">
        <v>1040000017</v>
      </c>
      <c r="B19" s="2" t="s">
        <v>126</v>
      </c>
      <c r="C19" s="2" t="s">
        <v>127</v>
      </c>
      <c r="D19" s="11" t="s">
        <v>51</v>
      </c>
      <c r="E19" s="11" t="s">
        <v>41</v>
      </c>
      <c r="F19" s="11" t="s">
        <v>285</v>
      </c>
      <c r="H19" s="10" t="s">
        <v>808</v>
      </c>
      <c r="I19" s="10" t="s">
        <v>316</v>
      </c>
      <c r="J19" s="10">
        <v>2025</v>
      </c>
      <c r="K19" s="14">
        <f>'Table 3'!L19</f>
        <v>3</v>
      </c>
    </row>
    <row r="20" spans="1:11" ht="60" x14ac:dyDescent="0.25">
      <c r="A20" s="6">
        <v>1040000018</v>
      </c>
      <c r="B20" s="6" t="s">
        <v>128</v>
      </c>
      <c r="C20" s="6" t="s">
        <v>129</v>
      </c>
      <c r="D20" s="12" t="s">
        <v>48</v>
      </c>
      <c r="E20" s="12" t="s">
        <v>35</v>
      </c>
      <c r="F20" s="12" t="s">
        <v>293</v>
      </c>
      <c r="H20" s="2" t="s">
        <v>810</v>
      </c>
      <c r="I20" s="10" t="s">
        <v>316</v>
      </c>
      <c r="J20" s="10">
        <v>2025</v>
      </c>
      <c r="K20" s="14">
        <f>'Table 3'!L20</f>
        <v>3</v>
      </c>
    </row>
    <row r="21" spans="1:11" ht="60" x14ac:dyDescent="0.25">
      <c r="A21" s="6">
        <v>1040000019</v>
      </c>
      <c r="B21" s="6" t="s">
        <v>128</v>
      </c>
      <c r="C21" s="6" t="s">
        <v>129</v>
      </c>
      <c r="D21" s="12" t="s">
        <v>48</v>
      </c>
      <c r="E21" s="12" t="s">
        <v>40</v>
      </c>
      <c r="F21" s="12" t="s">
        <v>293</v>
      </c>
      <c r="H21" s="10" t="s">
        <v>810</v>
      </c>
      <c r="I21" s="10" t="s">
        <v>316</v>
      </c>
      <c r="J21" s="10">
        <v>2025</v>
      </c>
      <c r="K21" s="14">
        <f>'Table 3'!L21</f>
        <v>3</v>
      </c>
    </row>
    <row r="22" spans="1:11" ht="45" x14ac:dyDescent="0.25">
      <c r="A22" s="6">
        <v>1040000020</v>
      </c>
      <c r="B22" s="6" t="s">
        <v>128</v>
      </c>
      <c r="C22" s="6" t="s">
        <v>129</v>
      </c>
      <c r="D22" s="12" t="s">
        <v>48</v>
      </c>
      <c r="E22" s="12" t="s">
        <v>41</v>
      </c>
      <c r="F22" s="12" t="s">
        <v>293</v>
      </c>
      <c r="H22" s="10" t="s">
        <v>807</v>
      </c>
      <c r="I22" s="10" t="s">
        <v>316</v>
      </c>
      <c r="J22" s="10">
        <v>2025</v>
      </c>
      <c r="K22" s="14">
        <f>'Table 3'!L22</f>
        <v>3</v>
      </c>
    </row>
    <row r="23" spans="1:11" ht="45" x14ac:dyDescent="0.25">
      <c r="A23" s="6">
        <v>1040000021</v>
      </c>
      <c r="B23" s="6" t="s">
        <v>128</v>
      </c>
      <c r="C23" s="6" t="s">
        <v>129</v>
      </c>
      <c r="D23" s="12" t="s">
        <v>51</v>
      </c>
      <c r="E23" s="12" t="s">
        <v>35</v>
      </c>
      <c r="F23" s="12" t="s">
        <v>293</v>
      </c>
      <c r="H23" s="10" t="s">
        <v>808</v>
      </c>
      <c r="I23" s="10" t="s">
        <v>316</v>
      </c>
      <c r="J23" s="10">
        <v>2025</v>
      </c>
      <c r="K23" s="14">
        <f>'Table 3'!L23</f>
        <v>3</v>
      </c>
    </row>
    <row r="24" spans="1:11" ht="45" x14ac:dyDescent="0.25">
      <c r="A24" s="6">
        <v>1040000022</v>
      </c>
      <c r="B24" s="6" t="s">
        <v>128</v>
      </c>
      <c r="C24" s="6" t="s">
        <v>129</v>
      </c>
      <c r="D24" s="12" t="s">
        <v>51</v>
      </c>
      <c r="E24" s="12" t="s">
        <v>40</v>
      </c>
      <c r="F24" s="12" t="s">
        <v>293</v>
      </c>
      <c r="H24" s="10" t="s">
        <v>808</v>
      </c>
      <c r="I24" s="10" t="s">
        <v>316</v>
      </c>
      <c r="J24" s="10">
        <v>2025</v>
      </c>
      <c r="K24" s="14">
        <f>'Table 3'!L24</f>
        <v>3</v>
      </c>
    </row>
    <row r="25" spans="1:11" ht="45" x14ac:dyDescent="0.25">
      <c r="A25" s="6">
        <v>1040000023</v>
      </c>
      <c r="B25" s="6" t="s">
        <v>128</v>
      </c>
      <c r="C25" s="6" t="s">
        <v>129</v>
      </c>
      <c r="D25" s="12" t="s">
        <v>51</v>
      </c>
      <c r="E25" s="12" t="s">
        <v>41</v>
      </c>
      <c r="F25" s="12" t="s">
        <v>293</v>
      </c>
      <c r="H25" s="10" t="s">
        <v>808</v>
      </c>
      <c r="I25" s="10" t="s">
        <v>316</v>
      </c>
      <c r="J25" s="10">
        <v>2025</v>
      </c>
      <c r="K25" s="14">
        <f>'Table 3'!L25</f>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B440" workbookViewId="0">
      <selection activeCell="F463" sqref="F463"/>
    </sheetView>
  </sheetViews>
  <sheetFormatPr defaultColWidth="9.140625" defaultRowHeight="15" x14ac:dyDescent="0.25"/>
  <cols>
    <col min="1" max="1" width="13.85546875" style="2" customWidth="1"/>
    <col min="2" max="2" width="42.140625" style="2" customWidth="1"/>
    <col min="3" max="3" width="17.85546875" style="2" customWidth="1"/>
    <col min="4" max="4" width="32.7109375" style="2" customWidth="1"/>
    <col min="5" max="5" width="14.42578125" style="2" customWidth="1"/>
    <col min="6" max="6" width="14.85546875" style="2" customWidth="1"/>
    <col min="7" max="7" width="15.42578125" style="2" customWidth="1"/>
    <col min="8" max="8" width="19.42578125" style="2" customWidth="1"/>
    <col min="9" max="9" width="12.28515625" style="2" customWidth="1"/>
    <col min="10" max="10" width="36.5703125" style="2" customWidth="1"/>
    <col min="11" max="11" width="9.140625" style="2"/>
    <col min="12" max="12" width="14.28515625" style="2" customWidth="1"/>
    <col min="13" max="13" width="13.140625" style="2" customWidth="1"/>
    <col min="14" max="16384" width="9.140625" style="2"/>
  </cols>
  <sheetData>
    <row r="1" spans="1:14" ht="30" x14ac:dyDescent="0.25">
      <c r="A1" s="1" t="s">
        <v>0</v>
      </c>
      <c r="B1" s="1" t="s">
        <v>21</v>
      </c>
      <c r="C1" s="1" t="s">
        <v>22</v>
      </c>
      <c r="D1" s="1" t="s">
        <v>130</v>
      </c>
      <c r="E1" s="1" t="s">
        <v>25</v>
      </c>
      <c r="F1" s="1" t="s">
        <v>24</v>
      </c>
      <c r="G1" s="1" t="s">
        <v>28</v>
      </c>
      <c r="H1" s="1" t="s">
        <v>289</v>
      </c>
      <c r="I1" s="1" t="s">
        <v>19</v>
      </c>
      <c r="J1" s="1" t="s">
        <v>20</v>
      </c>
      <c r="K1" s="1" t="s">
        <v>1</v>
      </c>
      <c r="L1" s="1" t="s">
        <v>29</v>
      </c>
      <c r="M1" s="1" t="s">
        <v>30</v>
      </c>
      <c r="N1" s="1" t="s">
        <v>31</v>
      </c>
    </row>
    <row r="2" spans="1:14" ht="27" customHeight="1" x14ac:dyDescent="0.25">
      <c r="A2" s="2">
        <v>1050000000</v>
      </c>
      <c r="B2" s="2" t="s">
        <v>131</v>
      </c>
      <c r="C2" s="2" t="s">
        <v>132</v>
      </c>
      <c r="D2" s="2" t="s">
        <v>133</v>
      </c>
      <c r="E2" s="2" t="s">
        <v>48</v>
      </c>
      <c r="F2" s="2" t="s">
        <v>41</v>
      </c>
      <c r="G2" s="2" t="s">
        <v>134</v>
      </c>
      <c r="J2" s="10" t="s">
        <v>807</v>
      </c>
      <c r="K2" s="10" t="s">
        <v>316</v>
      </c>
      <c r="L2" s="10">
        <v>2025</v>
      </c>
      <c r="M2" s="14">
        <f>'Table 4'!K2</f>
        <v>3</v>
      </c>
    </row>
    <row r="3" spans="1:14" x14ac:dyDescent="0.25">
      <c r="A3" s="2">
        <v>1050000001</v>
      </c>
      <c r="B3" s="2" t="s">
        <v>131</v>
      </c>
      <c r="C3" s="2" t="s">
        <v>132</v>
      </c>
      <c r="D3" s="2" t="s">
        <v>133</v>
      </c>
      <c r="E3" s="2" t="s">
        <v>48</v>
      </c>
      <c r="F3" s="2" t="s">
        <v>35</v>
      </c>
      <c r="G3" s="2" t="s">
        <v>134</v>
      </c>
      <c r="K3" s="2" t="s">
        <v>316</v>
      </c>
      <c r="L3" s="2">
        <v>2025</v>
      </c>
      <c r="M3" s="14">
        <f>'Table 4'!K3</f>
        <v>3</v>
      </c>
      <c r="N3" s="47">
        <v>0</v>
      </c>
    </row>
    <row r="4" spans="1:14" x14ac:dyDescent="0.25">
      <c r="A4" s="2">
        <v>1050000002</v>
      </c>
      <c r="B4" s="2" t="s">
        <v>131</v>
      </c>
      <c r="C4" s="2" t="s">
        <v>132</v>
      </c>
      <c r="D4" s="2" t="s">
        <v>133</v>
      </c>
      <c r="E4" s="2" t="s">
        <v>48</v>
      </c>
      <c r="F4" s="2" t="s">
        <v>40</v>
      </c>
      <c r="G4" s="2" t="s">
        <v>134</v>
      </c>
      <c r="K4" s="2" t="s">
        <v>316</v>
      </c>
      <c r="L4" s="2">
        <v>2025</v>
      </c>
      <c r="M4" s="14">
        <f>'Table 4'!K4</f>
        <v>3</v>
      </c>
      <c r="N4" s="47">
        <v>0</v>
      </c>
    </row>
    <row r="5" spans="1:14" ht="17.45" customHeight="1" x14ac:dyDescent="0.25">
      <c r="A5" s="2">
        <v>1050000003</v>
      </c>
      <c r="B5" s="2" t="s">
        <v>131</v>
      </c>
      <c r="C5" s="2" t="s">
        <v>132</v>
      </c>
      <c r="D5" s="2" t="s">
        <v>133</v>
      </c>
      <c r="E5" s="2" t="s">
        <v>51</v>
      </c>
      <c r="F5" s="2" t="s">
        <v>41</v>
      </c>
      <c r="G5" s="2" t="s">
        <v>134</v>
      </c>
      <c r="H5" s="10"/>
      <c r="J5" s="10" t="s">
        <v>808</v>
      </c>
      <c r="K5" s="10" t="s">
        <v>316</v>
      </c>
      <c r="L5" s="10">
        <v>2025</v>
      </c>
      <c r="M5" s="14">
        <f>'Table 4'!K5</f>
        <v>3</v>
      </c>
      <c r="N5" s="47"/>
    </row>
    <row r="6" spans="1:14" ht="17.45" customHeight="1" x14ac:dyDescent="0.25">
      <c r="A6" s="2">
        <v>1050000004</v>
      </c>
      <c r="B6" s="2" t="s">
        <v>131</v>
      </c>
      <c r="C6" s="2" t="s">
        <v>132</v>
      </c>
      <c r="D6" s="2" t="s">
        <v>133</v>
      </c>
      <c r="E6" s="2" t="s">
        <v>51</v>
      </c>
      <c r="F6" s="2" t="s">
        <v>35</v>
      </c>
      <c r="G6" s="2" t="s">
        <v>134</v>
      </c>
      <c r="J6" s="10" t="s">
        <v>808</v>
      </c>
      <c r="K6" s="10" t="s">
        <v>316</v>
      </c>
      <c r="L6" s="10">
        <v>2025</v>
      </c>
      <c r="M6" s="14">
        <f>'Table 4'!K6</f>
        <v>3</v>
      </c>
      <c r="N6" s="47"/>
    </row>
    <row r="7" spans="1:14" ht="14.45" customHeight="1" x14ac:dyDescent="0.25">
      <c r="A7" s="2">
        <v>1050000005</v>
      </c>
      <c r="B7" s="2" t="s">
        <v>131</v>
      </c>
      <c r="C7" s="2" t="s">
        <v>132</v>
      </c>
      <c r="D7" s="2" t="s">
        <v>133</v>
      </c>
      <c r="E7" s="2" t="s">
        <v>51</v>
      </c>
      <c r="F7" s="2" t="s">
        <v>40</v>
      </c>
      <c r="G7" s="2" t="s">
        <v>134</v>
      </c>
      <c r="J7" s="10" t="s">
        <v>808</v>
      </c>
      <c r="K7" s="10" t="s">
        <v>316</v>
      </c>
      <c r="L7" s="10">
        <v>2025</v>
      </c>
      <c r="M7" s="14">
        <f>'Table 4'!K7</f>
        <v>3</v>
      </c>
      <c r="N7" s="47"/>
    </row>
    <row r="8" spans="1:14" ht="30" x14ac:dyDescent="0.25">
      <c r="A8" s="2">
        <v>1050000006</v>
      </c>
      <c r="B8" s="2" t="s">
        <v>135</v>
      </c>
      <c r="C8" s="2" t="s">
        <v>132</v>
      </c>
      <c r="D8" s="2" t="s">
        <v>136</v>
      </c>
      <c r="E8" s="2" t="s">
        <v>48</v>
      </c>
      <c r="F8" s="2" t="s">
        <v>41</v>
      </c>
      <c r="G8" s="2" t="s">
        <v>134</v>
      </c>
      <c r="J8" s="10" t="s">
        <v>807</v>
      </c>
      <c r="K8" s="10" t="s">
        <v>316</v>
      </c>
      <c r="L8" s="10">
        <v>2025</v>
      </c>
      <c r="M8" s="14">
        <f>'Table 4'!K8</f>
        <v>3</v>
      </c>
      <c r="N8" s="47"/>
    </row>
    <row r="9" spans="1:14" x14ac:dyDescent="0.25">
      <c r="A9" s="2">
        <v>1050000007</v>
      </c>
      <c r="B9" s="2" t="s">
        <v>135</v>
      </c>
      <c r="C9" s="2" t="s">
        <v>132</v>
      </c>
      <c r="D9" s="2" t="s">
        <v>136</v>
      </c>
      <c r="E9" s="2" t="s">
        <v>48</v>
      </c>
      <c r="F9" s="2" t="s">
        <v>35</v>
      </c>
      <c r="G9" s="2" t="s">
        <v>134</v>
      </c>
      <c r="K9" s="10" t="s">
        <v>316</v>
      </c>
      <c r="L9" s="10">
        <v>2025</v>
      </c>
      <c r="M9" s="14">
        <f>'Table 4'!K9</f>
        <v>3</v>
      </c>
      <c r="N9" s="47">
        <v>0</v>
      </c>
    </row>
    <row r="10" spans="1:14" x14ac:dyDescent="0.25">
      <c r="A10" s="2">
        <v>1050000008</v>
      </c>
      <c r="B10" s="2" t="s">
        <v>135</v>
      </c>
      <c r="C10" s="2" t="s">
        <v>132</v>
      </c>
      <c r="D10" s="2" t="s">
        <v>136</v>
      </c>
      <c r="E10" s="2" t="s">
        <v>48</v>
      </c>
      <c r="F10" s="2" t="s">
        <v>40</v>
      </c>
      <c r="G10" s="2" t="s">
        <v>134</v>
      </c>
      <c r="K10" s="10" t="s">
        <v>316</v>
      </c>
      <c r="L10" s="10">
        <v>2025</v>
      </c>
      <c r="M10" s="14">
        <f>'Table 4'!K10</f>
        <v>3</v>
      </c>
      <c r="N10" s="47">
        <v>0</v>
      </c>
    </row>
    <row r="11" spans="1:14" ht="30" x14ac:dyDescent="0.25">
      <c r="A11" s="2">
        <v>1050000009</v>
      </c>
      <c r="B11" s="2" t="s">
        <v>135</v>
      </c>
      <c r="C11" s="2" t="s">
        <v>132</v>
      </c>
      <c r="D11" s="2" t="s">
        <v>136</v>
      </c>
      <c r="E11" s="2" t="s">
        <v>51</v>
      </c>
      <c r="F11" s="2" t="s">
        <v>41</v>
      </c>
      <c r="G11" s="2" t="s">
        <v>134</v>
      </c>
      <c r="J11" s="10" t="s">
        <v>808</v>
      </c>
      <c r="K11" s="10" t="s">
        <v>316</v>
      </c>
      <c r="L11" s="10">
        <v>2025</v>
      </c>
      <c r="M11" s="14">
        <f>'Table 4'!K11</f>
        <v>3</v>
      </c>
    </row>
    <row r="12" spans="1:14" ht="30" x14ac:dyDescent="0.25">
      <c r="A12" s="2">
        <v>1050000010</v>
      </c>
      <c r="B12" s="2" t="s">
        <v>135</v>
      </c>
      <c r="C12" s="2" t="s">
        <v>132</v>
      </c>
      <c r="D12" s="2" t="s">
        <v>136</v>
      </c>
      <c r="E12" s="2" t="s">
        <v>51</v>
      </c>
      <c r="F12" s="2" t="s">
        <v>35</v>
      </c>
      <c r="G12" s="2" t="s">
        <v>134</v>
      </c>
      <c r="J12" s="10" t="s">
        <v>808</v>
      </c>
      <c r="K12" s="10" t="s">
        <v>316</v>
      </c>
      <c r="L12" s="10">
        <v>2025</v>
      </c>
      <c r="M12" s="14">
        <f>'Table 4'!K12</f>
        <v>3</v>
      </c>
    </row>
    <row r="13" spans="1:14" ht="30" x14ac:dyDescent="0.25">
      <c r="A13" s="2">
        <v>1050000011</v>
      </c>
      <c r="B13" s="2" t="s">
        <v>135</v>
      </c>
      <c r="C13" s="2" t="s">
        <v>132</v>
      </c>
      <c r="D13" s="2" t="s">
        <v>136</v>
      </c>
      <c r="E13" s="2" t="s">
        <v>51</v>
      </c>
      <c r="F13" s="2" t="s">
        <v>40</v>
      </c>
      <c r="G13" s="2" t="s">
        <v>134</v>
      </c>
      <c r="J13" s="10" t="s">
        <v>808</v>
      </c>
      <c r="K13" s="10" t="s">
        <v>316</v>
      </c>
      <c r="L13" s="10">
        <v>2025</v>
      </c>
      <c r="M13" s="14">
        <f>'Table 4'!K13</f>
        <v>3</v>
      </c>
    </row>
    <row r="14" spans="1:14" ht="30" x14ac:dyDescent="0.25">
      <c r="A14" s="2">
        <v>1050000012</v>
      </c>
      <c r="B14" s="2" t="s">
        <v>135</v>
      </c>
      <c r="C14" s="2" t="s">
        <v>132</v>
      </c>
      <c r="D14" s="2" t="s">
        <v>137</v>
      </c>
      <c r="E14" s="2" t="s">
        <v>48</v>
      </c>
      <c r="F14" s="2" t="s">
        <v>41</v>
      </c>
      <c r="G14" s="2" t="s">
        <v>134</v>
      </c>
      <c r="J14" s="10" t="s">
        <v>807</v>
      </c>
      <c r="K14" s="10" t="s">
        <v>316</v>
      </c>
      <c r="L14" s="10">
        <v>2025</v>
      </c>
      <c r="M14" s="14">
        <f>'Table 4'!K14</f>
        <v>3</v>
      </c>
    </row>
    <row r="15" spans="1:14" x14ac:dyDescent="0.25">
      <c r="A15" s="2">
        <v>1050000013</v>
      </c>
      <c r="B15" s="2" t="s">
        <v>135</v>
      </c>
      <c r="C15" s="2" t="s">
        <v>132</v>
      </c>
      <c r="D15" s="2" t="s">
        <v>137</v>
      </c>
      <c r="E15" s="2" t="s">
        <v>48</v>
      </c>
      <c r="F15" s="2" t="s">
        <v>35</v>
      </c>
      <c r="G15" s="2" t="s">
        <v>134</v>
      </c>
      <c r="K15" s="10" t="s">
        <v>316</v>
      </c>
      <c r="L15" s="10">
        <v>2025</v>
      </c>
      <c r="M15" s="14">
        <f>'Table 4'!K15</f>
        <v>3</v>
      </c>
      <c r="N15" s="47">
        <v>0</v>
      </c>
    </row>
    <row r="16" spans="1:14" x14ac:dyDescent="0.25">
      <c r="A16" s="2">
        <v>1050000014</v>
      </c>
      <c r="B16" s="2" t="s">
        <v>135</v>
      </c>
      <c r="C16" s="2" t="s">
        <v>132</v>
      </c>
      <c r="D16" s="2" t="s">
        <v>137</v>
      </c>
      <c r="E16" s="2" t="s">
        <v>48</v>
      </c>
      <c r="F16" s="2" t="s">
        <v>40</v>
      </c>
      <c r="G16" s="2" t="s">
        <v>134</v>
      </c>
      <c r="K16" s="10" t="s">
        <v>316</v>
      </c>
      <c r="L16" s="10">
        <v>2025</v>
      </c>
      <c r="M16" s="14">
        <f>'Table 4'!K16</f>
        <v>3</v>
      </c>
      <c r="N16" s="47">
        <v>0</v>
      </c>
    </row>
    <row r="17" spans="1:14" ht="30" x14ac:dyDescent="0.25">
      <c r="A17" s="2">
        <v>1050000015</v>
      </c>
      <c r="B17" s="2" t="s">
        <v>135</v>
      </c>
      <c r="C17" s="2" t="s">
        <v>132</v>
      </c>
      <c r="D17" s="2" t="s">
        <v>137</v>
      </c>
      <c r="E17" s="2" t="s">
        <v>51</v>
      </c>
      <c r="F17" s="2" t="s">
        <v>41</v>
      </c>
      <c r="G17" s="2" t="s">
        <v>134</v>
      </c>
      <c r="J17" s="10" t="s">
        <v>808</v>
      </c>
      <c r="K17" s="10" t="s">
        <v>316</v>
      </c>
      <c r="L17" s="10">
        <v>2025</v>
      </c>
      <c r="M17" s="14">
        <f>'Table 4'!K17</f>
        <v>3</v>
      </c>
      <c r="N17" s="47"/>
    </row>
    <row r="18" spans="1:14" ht="30" x14ac:dyDescent="0.25">
      <c r="A18" s="2">
        <v>1050000016</v>
      </c>
      <c r="B18" s="2" t="s">
        <v>135</v>
      </c>
      <c r="C18" s="2" t="s">
        <v>132</v>
      </c>
      <c r="D18" s="2" t="s">
        <v>137</v>
      </c>
      <c r="E18" s="2" t="s">
        <v>51</v>
      </c>
      <c r="F18" s="2" t="s">
        <v>35</v>
      </c>
      <c r="G18" s="2" t="s">
        <v>134</v>
      </c>
      <c r="J18" s="10" t="s">
        <v>808</v>
      </c>
      <c r="K18" s="10" t="s">
        <v>316</v>
      </c>
      <c r="L18" s="10">
        <v>2025</v>
      </c>
      <c r="M18" s="14">
        <f>'Table 4'!K18</f>
        <v>3</v>
      </c>
      <c r="N18" s="47"/>
    </row>
    <row r="19" spans="1:14" ht="30" x14ac:dyDescent="0.25">
      <c r="A19" s="2">
        <v>1050000017</v>
      </c>
      <c r="B19" s="2" t="s">
        <v>135</v>
      </c>
      <c r="C19" s="2" t="s">
        <v>132</v>
      </c>
      <c r="D19" s="2" t="s">
        <v>137</v>
      </c>
      <c r="E19" s="2" t="s">
        <v>51</v>
      </c>
      <c r="F19" s="2" t="s">
        <v>40</v>
      </c>
      <c r="G19" s="2" t="s">
        <v>134</v>
      </c>
      <c r="J19" s="10" t="s">
        <v>808</v>
      </c>
      <c r="K19" s="10" t="s">
        <v>316</v>
      </c>
      <c r="L19" s="10">
        <v>2025</v>
      </c>
      <c r="M19" s="14">
        <f>'Table 4'!K19</f>
        <v>3</v>
      </c>
      <c r="N19" s="47"/>
    </row>
    <row r="20" spans="1:14" ht="30" x14ac:dyDescent="0.25">
      <c r="A20" s="2">
        <v>1050000018</v>
      </c>
      <c r="B20" s="2" t="s">
        <v>135</v>
      </c>
      <c r="C20" s="2" t="s">
        <v>132</v>
      </c>
      <c r="D20" s="2" t="s">
        <v>138</v>
      </c>
      <c r="E20" s="2" t="s">
        <v>48</v>
      </c>
      <c r="F20" s="2" t="s">
        <v>41</v>
      </c>
      <c r="G20" s="2" t="s">
        <v>134</v>
      </c>
      <c r="J20" s="10" t="s">
        <v>807</v>
      </c>
      <c r="K20" s="10" t="s">
        <v>316</v>
      </c>
      <c r="L20" s="10">
        <v>2025</v>
      </c>
      <c r="M20" s="14">
        <f>'Table 4'!K20</f>
        <v>3</v>
      </c>
      <c r="N20" s="47"/>
    </row>
    <row r="21" spans="1:14" x14ac:dyDescent="0.25">
      <c r="A21" s="2">
        <v>1050000019</v>
      </c>
      <c r="B21" s="2" t="s">
        <v>135</v>
      </c>
      <c r="C21" s="2" t="s">
        <v>132</v>
      </c>
      <c r="D21" s="2" t="s">
        <v>138</v>
      </c>
      <c r="E21" s="2" t="s">
        <v>48</v>
      </c>
      <c r="F21" s="2" t="s">
        <v>35</v>
      </c>
      <c r="G21" s="2" t="s">
        <v>134</v>
      </c>
      <c r="K21" s="10" t="s">
        <v>316</v>
      </c>
      <c r="L21" s="10">
        <v>2025</v>
      </c>
      <c r="M21" s="14">
        <f>'Table 4'!K21</f>
        <v>3</v>
      </c>
      <c r="N21" s="47">
        <v>0</v>
      </c>
    </row>
    <row r="22" spans="1:14" x14ac:dyDescent="0.25">
      <c r="A22" s="2">
        <v>1050000020</v>
      </c>
      <c r="B22" s="2" t="s">
        <v>135</v>
      </c>
      <c r="C22" s="2" t="s">
        <v>132</v>
      </c>
      <c r="D22" s="2" t="s">
        <v>138</v>
      </c>
      <c r="E22" s="2" t="s">
        <v>48</v>
      </c>
      <c r="F22" s="2" t="s">
        <v>40</v>
      </c>
      <c r="G22" s="2" t="s">
        <v>134</v>
      </c>
      <c r="K22" s="10" t="s">
        <v>316</v>
      </c>
      <c r="L22" s="10">
        <v>2025</v>
      </c>
      <c r="M22" s="14">
        <f>'Table 4'!K22</f>
        <v>3</v>
      </c>
      <c r="N22" s="47">
        <v>0</v>
      </c>
    </row>
    <row r="23" spans="1:14" ht="30" x14ac:dyDescent="0.25">
      <c r="A23" s="2">
        <v>1050000021</v>
      </c>
      <c r="B23" s="2" t="s">
        <v>135</v>
      </c>
      <c r="C23" s="2" t="s">
        <v>132</v>
      </c>
      <c r="D23" s="2" t="s">
        <v>138</v>
      </c>
      <c r="E23" s="2" t="s">
        <v>51</v>
      </c>
      <c r="F23" s="2" t="s">
        <v>41</v>
      </c>
      <c r="G23" s="2" t="s">
        <v>134</v>
      </c>
      <c r="J23" s="10" t="s">
        <v>808</v>
      </c>
      <c r="K23" s="10" t="s">
        <v>316</v>
      </c>
      <c r="L23" s="10">
        <v>2025</v>
      </c>
      <c r="M23" s="14">
        <f>'Table 4'!K23</f>
        <v>3</v>
      </c>
      <c r="N23" s="47"/>
    </row>
    <row r="24" spans="1:14" ht="30" x14ac:dyDescent="0.25">
      <c r="A24" s="2">
        <v>1050000022</v>
      </c>
      <c r="B24" s="2" t="s">
        <v>135</v>
      </c>
      <c r="C24" s="2" t="s">
        <v>132</v>
      </c>
      <c r="D24" s="2" t="s">
        <v>138</v>
      </c>
      <c r="E24" s="2" t="s">
        <v>51</v>
      </c>
      <c r="F24" s="2" t="s">
        <v>35</v>
      </c>
      <c r="G24" s="2" t="s">
        <v>134</v>
      </c>
      <c r="J24" s="10" t="s">
        <v>808</v>
      </c>
      <c r="K24" s="10" t="s">
        <v>316</v>
      </c>
      <c r="L24" s="10">
        <v>2025</v>
      </c>
      <c r="M24" s="14">
        <f>'Table 4'!K24</f>
        <v>3</v>
      </c>
      <c r="N24" s="47"/>
    </row>
    <row r="25" spans="1:14" ht="30" x14ac:dyDescent="0.25">
      <c r="A25" s="2">
        <v>1050000023</v>
      </c>
      <c r="B25" s="2" t="s">
        <v>135</v>
      </c>
      <c r="C25" s="2" t="s">
        <v>132</v>
      </c>
      <c r="D25" s="2" t="s">
        <v>138</v>
      </c>
      <c r="E25" s="2" t="s">
        <v>51</v>
      </c>
      <c r="F25" s="2" t="s">
        <v>40</v>
      </c>
      <c r="G25" s="2" t="s">
        <v>134</v>
      </c>
      <c r="J25" s="10" t="s">
        <v>808</v>
      </c>
      <c r="K25" s="10" t="s">
        <v>316</v>
      </c>
      <c r="L25" s="10">
        <v>2025</v>
      </c>
      <c r="M25" s="14">
        <f>'Table 4'!K25</f>
        <v>3</v>
      </c>
      <c r="N25" s="47"/>
    </row>
    <row r="26" spans="1:14" ht="30" x14ac:dyDescent="0.25">
      <c r="A26" s="2">
        <v>1050000024</v>
      </c>
      <c r="B26" s="2" t="s">
        <v>135</v>
      </c>
      <c r="C26" s="2" t="s">
        <v>132</v>
      </c>
      <c r="D26" s="2" t="s">
        <v>139</v>
      </c>
      <c r="E26" s="2" t="s">
        <v>48</v>
      </c>
      <c r="F26" s="2" t="s">
        <v>41</v>
      </c>
      <c r="G26" s="2" t="s">
        <v>134</v>
      </c>
      <c r="J26" s="10" t="s">
        <v>807</v>
      </c>
      <c r="K26" s="10" t="s">
        <v>316</v>
      </c>
      <c r="L26" s="10">
        <v>2025</v>
      </c>
      <c r="M26" s="14">
        <v>3</v>
      </c>
      <c r="N26" s="47"/>
    </row>
    <row r="27" spans="1:14" x14ac:dyDescent="0.25">
      <c r="A27" s="2">
        <v>1050000025</v>
      </c>
      <c r="B27" s="2" t="s">
        <v>135</v>
      </c>
      <c r="C27" s="2" t="s">
        <v>132</v>
      </c>
      <c r="D27" s="2" t="s">
        <v>139</v>
      </c>
      <c r="E27" s="2" t="s">
        <v>48</v>
      </c>
      <c r="F27" s="2" t="s">
        <v>35</v>
      </c>
      <c r="G27" s="2" t="s">
        <v>134</v>
      </c>
      <c r="K27" s="10" t="s">
        <v>316</v>
      </c>
      <c r="L27" s="10">
        <v>2025</v>
      </c>
      <c r="M27" s="14">
        <v>3</v>
      </c>
      <c r="N27" s="47">
        <v>0</v>
      </c>
    </row>
    <row r="28" spans="1:14" x14ac:dyDescent="0.25">
      <c r="A28" s="2">
        <v>1050000026</v>
      </c>
      <c r="B28" s="2" t="s">
        <v>135</v>
      </c>
      <c r="C28" s="2" t="s">
        <v>132</v>
      </c>
      <c r="D28" s="2" t="s">
        <v>139</v>
      </c>
      <c r="E28" s="2" t="s">
        <v>48</v>
      </c>
      <c r="F28" s="2" t="s">
        <v>40</v>
      </c>
      <c r="G28" s="2" t="s">
        <v>134</v>
      </c>
      <c r="K28" s="10" t="s">
        <v>316</v>
      </c>
      <c r="L28" s="10">
        <v>2025</v>
      </c>
      <c r="M28" s="14">
        <v>3</v>
      </c>
      <c r="N28" s="47">
        <v>0</v>
      </c>
    </row>
    <row r="29" spans="1:14" ht="30" x14ac:dyDescent="0.25">
      <c r="A29" s="2">
        <v>1050000027</v>
      </c>
      <c r="B29" s="2" t="s">
        <v>135</v>
      </c>
      <c r="C29" s="2" t="s">
        <v>132</v>
      </c>
      <c r="D29" s="2" t="s">
        <v>139</v>
      </c>
      <c r="E29" s="2" t="s">
        <v>51</v>
      </c>
      <c r="F29" s="2" t="s">
        <v>41</v>
      </c>
      <c r="G29" s="2" t="s">
        <v>134</v>
      </c>
      <c r="J29" s="10" t="s">
        <v>808</v>
      </c>
      <c r="K29" s="10" t="s">
        <v>316</v>
      </c>
      <c r="L29" s="10">
        <v>2025</v>
      </c>
      <c r="M29" s="14">
        <v>3</v>
      </c>
      <c r="N29" s="47"/>
    </row>
    <row r="30" spans="1:14" ht="30" x14ac:dyDescent="0.25">
      <c r="A30" s="2">
        <v>1050000028</v>
      </c>
      <c r="B30" s="2" t="s">
        <v>135</v>
      </c>
      <c r="C30" s="2" t="s">
        <v>132</v>
      </c>
      <c r="D30" s="2" t="s">
        <v>139</v>
      </c>
      <c r="E30" s="2" t="s">
        <v>51</v>
      </c>
      <c r="F30" s="2" t="s">
        <v>35</v>
      </c>
      <c r="G30" s="2" t="s">
        <v>134</v>
      </c>
      <c r="J30" s="10" t="s">
        <v>808</v>
      </c>
      <c r="K30" s="10" t="s">
        <v>316</v>
      </c>
      <c r="L30" s="10">
        <v>2025</v>
      </c>
      <c r="M30" s="14">
        <v>3</v>
      </c>
      <c r="N30" s="10"/>
    </row>
    <row r="31" spans="1:14" ht="30" x14ac:dyDescent="0.25">
      <c r="A31" s="2">
        <v>1050000029</v>
      </c>
      <c r="B31" s="2" t="s">
        <v>135</v>
      </c>
      <c r="C31" s="2" t="s">
        <v>132</v>
      </c>
      <c r="D31" s="2" t="s">
        <v>139</v>
      </c>
      <c r="E31" s="2" t="s">
        <v>51</v>
      </c>
      <c r="F31" s="2" t="s">
        <v>40</v>
      </c>
      <c r="G31" s="2" t="s">
        <v>134</v>
      </c>
      <c r="J31" s="10" t="s">
        <v>808</v>
      </c>
      <c r="K31" s="10" t="s">
        <v>316</v>
      </c>
      <c r="L31" s="10">
        <v>2025</v>
      </c>
      <c r="M31" s="14">
        <v>3</v>
      </c>
      <c r="N31" s="10"/>
    </row>
    <row r="32" spans="1:14" ht="30" x14ac:dyDescent="0.25">
      <c r="A32" s="2">
        <v>1050000030</v>
      </c>
      <c r="B32" s="2" t="s">
        <v>135</v>
      </c>
      <c r="C32" s="2" t="s">
        <v>132</v>
      </c>
      <c r="D32" s="2" t="s">
        <v>140</v>
      </c>
      <c r="E32" s="2" t="s">
        <v>48</v>
      </c>
      <c r="F32" s="2" t="s">
        <v>41</v>
      </c>
      <c r="G32" s="2" t="s">
        <v>134</v>
      </c>
      <c r="J32" s="10" t="s">
        <v>807</v>
      </c>
      <c r="K32" s="10" t="s">
        <v>316</v>
      </c>
      <c r="L32" s="10">
        <v>2025</v>
      </c>
      <c r="M32" s="14">
        <v>3</v>
      </c>
      <c r="N32" s="10"/>
    </row>
    <row r="33" spans="1:14" x14ac:dyDescent="0.25">
      <c r="A33" s="2">
        <v>1050000031</v>
      </c>
      <c r="B33" s="2" t="s">
        <v>135</v>
      </c>
      <c r="C33" s="2" t="s">
        <v>132</v>
      </c>
      <c r="D33" s="2" t="s">
        <v>140</v>
      </c>
      <c r="E33" s="2" t="s">
        <v>48</v>
      </c>
      <c r="F33" s="2" t="s">
        <v>35</v>
      </c>
      <c r="G33" s="2" t="s">
        <v>134</v>
      </c>
      <c r="K33" s="10" t="s">
        <v>316</v>
      </c>
      <c r="L33" s="10">
        <v>2025</v>
      </c>
      <c r="M33" s="14">
        <v>3</v>
      </c>
      <c r="N33" s="47">
        <v>1</v>
      </c>
    </row>
    <row r="34" spans="1:14" x14ac:dyDescent="0.25">
      <c r="A34" s="2">
        <v>1050000032</v>
      </c>
      <c r="B34" s="2" t="s">
        <v>135</v>
      </c>
      <c r="C34" s="2" t="s">
        <v>132</v>
      </c>
      <c r="D34" s="2" t="s">
        <v>140</v>
      </c>
      <c r="E34" s="2" t="s">
        <v>48</v>
      </c>
      <c r="F34" s="2" t="s">
        <v>40</v>
      </c>
      <c r="G34" s="2" t="s">
        <v>134</v>
      </c>
      <c r="K34" s="10" t="s">
        <v>316</v>
      </c>
      <c r="L34" s="10">
        <v>2025</v>
      </c>
      <c r="M34" s="14">
        <v>3</v>
      </c>
      <c r="N34" s="47">
        <v>0</v>
      </c>
    </row>
    <row r="35" spans="1:14" ht="30" x14ac:dyDescent="0.25">
      <c r="A35" s="2">
        <v>1050000033</v>
      </c>
      <c r="B35" s="2" t="s">
        <v>135</v>
      </c>
      <c r="C35" s="2" t="s">
        <v>132</v>
      </c>
      <c r="D35" s="2" t="s">
        <v>140</v>
      </c>
      <c r="E35" s="2" t="s">
        <v>51</v>
      </c>
      <c r="F35" s="2" t="s">
        <v>41</v>
      </c>
      <c r="G35" s="2" t="s">
        <v>134</v>
      </c>
      <c r="J35" s="10" t="s">
        <v>808</v>
      </c>
      <c r="K35" s="10" t="s">
        <v>316</v>
      </c>
      <c r="L35" s="10">
        <v>2025</v>
      </c>
      <c r="M35" s="14">
        <v>3</v>
      </c>
      <c r="N35" s="47"/>
    </row>
    <row r="36" spans="1:14" ht="30" x14ac:dyDescent="0.25">
      <c r="A36" s="2">
        <v>1050000034</v>
      </c>
      <c r="B36" s="2" t="s">
        <v>135</v>
      </c>
      <c r="C36" s="2" t="s">
        <v>132</v>
      </c>
      <c r="D36" s="2" t="s">
        <v>140</v>
      </c>
      <c r="E36" s="2" t="s">
        <v>51</v>
      </c>
      <c r="F36" s="2" t="s">
        <v>35</v>
      </c>
      <c r="G36" s="2" t="s">
        <v>134</v>
      </c>
      <c r="J36" s="10" t="s">
        <v>808</v>
      </c>
      <c r="K36" s="10" t="s">
        <v>316</v>
      </c>
      <c r="L36" s="10">
        <v>2025</v>
      </c>
      <c r="M36" s="14">
        <v>3</v>
      </c>
    </row>
    <row r="37" spans="1:14" ht="30" x14ac:dyDescent="0.25">
      <c r="A37" s="2">
        <v>1050000035</v>
      </c>
      <c r="B37" s="2" t="s">
        <v>135</v>
      </c>
      <c r="C37" s="2" t="s">
        <v>132</v>
      </c>
      <c r="D37" s="2" t="s">
        <v>140</v>
      </c>
      <c r="E37" s="2" t="s">
        <v>51</v>
      </c>
      <c r="F37" s="2" t="s">
        <v>40</v>
      </c>
      <c r="G37" s="2" t="s">
        <v>134</v>
      </c>
      <c r="J37" s="10" t="s">
        <v>808</v>
      </c>
      <c r="K37" s="10" t="s">
        <v>316</v>
      </c>
      <c r="L37" s="10">
        <v>2025</v>
      </c>
      <c r="M37" s="14">
        <v>3</v>
      </c>
    </row>
    <row r="38" spans="1:14" ht="30" x14ac:dyDescent="0.25">
      <c r="A38" s="2">
        <v>1050000036</v>
      </c>
      <c r="B38" s="2" t="s">
        <v>135</v>
      </c>
      <c r="C38" s="2" t="s">
        <v>132</v>
      </c>
      <c r="D38" s="2" t="s">
        <v>141</v>
      </c>
      <c r="E38" s="2" t="s">
        <v>48</v>
      </c>
      <c r="F38" s="2" t="s">
        <v>41</v>
      </c>
      <c r="G38" s="2" t="s">
        <v>134</v>
      </c>
      <c r="J38" s="10" t="s">
        <v>807</v>
      </c>
      <c r="K38" s="10" t="s">
        <v>316</v>
      </c>
      <c r="L38" s="10">
        <v>2025</v>
      </c>
      <c r="M38" s="14">
        <v>3</v>
      </c>
    </row>
    <row r="39" spans="1:14" x14ac:dyDescent="0.25">
      <c r="A39" s="2">
        <v>1050000037</v>
      </c>
      <c r="B39" s="2" t="s">
        <v>135</v>
      </c>
      <c r="C39" s="2" t="s">
        <v>132</v>
      </c>
      <c r="D39" s="2" t="s">
        <v>141</v>
      </c>
      <c r="E39" s="2" t="s">
        <v>48</v>
      </c>
      <c r="F39" s="2" t="s">
        <v>35</v>
      </c>
      <c r="G39" s="2" t="s">
        <v>134</v>
      </c>
      <c r="K39" s="10" t="s">
        <v>316</v>
      </c>
      <c r="L39" s="10">
        <v>2025</v>
      </c>
      <c r="M39" s="14">
        <v>3</v>
      </c>
      <c r="N39" s="47">
        <v>0</v>
      </c>
    </row>
    <row r="40" spans="1:14" x14ac:dyDescent="0.25">
      <c r="A40" s="2">
        <v>1050000038</v>
      </c>
      <c r="B40" s="2" t="s">
        <v>135</v>
      </c>
      <c r="C40" s="2" t="s">
        <v>132</v>
      </c>
      <c r="D40" s="2" t="s">
        <v>141</v>
      </c>
      <c r="E40" s="2" t="s">
        <v>48</v>
      </c>
      <c r="F40" s="2" t="s">
        <v>40</v>
      </c>
      <c r="G40" s="2" t="s">
        <v>134</v>
      </c>
      <c r="K40" s="10" t="s">
        <v>316</v>
      </c>
      <c r="L40" s="10">
        <v>2025</v>
      </c>
      <c r="M40" s="14">
        <v>3</v>
      </c>
      <c r="N40" s="47">
        <v>0</v>
      </c>
    </row>
    <row r="41" spans="1:14" ht="30" x14ac:dyDescent="0.25">
      <c r="A41" s="2">
        <v>1050000039</v>
      </c>
      <c r="B41" s="2" t="s">
        <v>135</v>
      </c>
      <c r="C41" s="2" t="s">
        <v>132</v>
      </c>
      <c r="D41" s="2" t="s">
        <v>141</v>
      </c>
      <c r="E41" s="2" t="s">
        <v>51</v>
      </c>
      <c r="F41" s="2" t="s">
        <v>41</v>
      </c>
      <c r="G41" s="2" t="s">
        <v>134</v>
      </c>
      <c r="J41" s="10" t="s">
        <v>808</v>
      </c>
      <c r="K41" s="10" t="s">
        <v>316</v>
      </c>
      <c r="L41" s="10">
        <v>2025</v>
      </c>
      <c r="M41" s="14">
        <v>3</v>
      </c>
      <c r="N41" s="47"/>
    </row>
    <row r="42" spans="1:14" ht="30" x14ac:dyDescent="0.25">
      <c r="A42" s="2">
        <v>1050000040</v>
      </c>
      <c r="B42" s="2" t="s">
        <v>135</v>
      </c>
      <c r="C42" s="2" t="s">
        <v>132</v>
      </c>
      <c r="D42" s="2" t="s">
        <v>141</v>
      </c>
      <c r="E42" s="2" t="s">
        <v>51</v>
      </c>
      <c r="F42" s="2" t="s">
        <v>35</v>
      </c>
      <c r="G42" s="2" t="s">
        <v>134</v>
      </c>
      <c r="J42" s="10" t="s">
        <v>808</v>
      </c>
      <c r="K42" s="10" t="s">
        <v>316</v>
      </c>
      <c r="L42" s="10">
        <v>2025</v>
      </c>
      <c r="M42" s="14">
        <v>3</v>
      </c>
      <c r="N42" s="10"/>
    </row>
    <row r="43" spans="1:14" ht="30" x14ac:dyDescent="0.25">
      <c r="A43" s="2">
        <v>1050000041</v>
      </c>
      <c r="B43" s="2" t="s">
        <v>135</v>
      </c>
      <c r="C43" s="2" t="s">
        <v>132</v>
      </c>
      <c r="D43" s="2" t="s">
        <v>141</v>
      </c>
      <c r="E43" s="2" t="s">
        <v>51</v>
      </c>
      <c r="F43" s="2" t="s">
        <v>40</v>
      </c>
      <c r="G43" s="2" t="s">
        <v>134</v>
      </c>
      <c r="J43" s="10" t="s">
        <v>808</v>
      </c>
      <c r="K43" s="10" t="s">
        <v>316</v>
      </c>
      <c r="L43" s="10">
        <v>2025</v>
      </c>
      <c r="M43" s="14">
        <v>3</v>
      </c>
      <c r="N43" s="10"/>
    </row>
    <row r="44" spans="1:14" ht="30" x14ac:dyDescent="0.25">
      <c r="A44" s="2">
        <v>1050000042</v>
      </c>
      <c r="B44" s="2" t="s">
        <v>135</v>
      </c>
      <c r="C44" s="2" t="s">
        <v>132</v>
      </c>
      <c r="D44" s="2" t="s">
        <v>142</v>
      </c>
      <c r="E44" s="2" t="s">
        <v>48</v>
      </c>
      <c r="F44" s="2" t="s">
        <v>41</v>
      </c>
      <c r="G44" s="2" t="s">
        <v>134</v>
      </c>
      <c r="J44" s="10" t="s">
        <v>807</v>
      </c>
      <c r="K44" s="10" t="s">
        <v>316</v>
      </c>
      <c r="L44" s="10">
        <v>2025</v>
      </c>
      <c r="M44" s="14">
        <v>3</v>
      </c>
      <c r="N44" s="47"/>
    </row>
    <row r="45" spans="1:14" x14ac:dyDescent="0.25">
      <c r="A45" s="2">
        <v>1050000043</v>
      </c>
      <c r="B45" s="2" t="s">
        <v>135</v>
      </c>
      <c r="C45" s="2" t="s">
        <v>132</v>
      </c>
      <c r="D45" s="2" t="s">
        <v>142</v>
      </c>
      <c r="E45" s="2" t="s">
        <v>48</v>
      </c>
      <c r="F45" s="2" t="s">
        <v>35</v>
      </c>
      <c r="G45" s="2" t="s">
        <v>134</v>
      </c>
      <c r="K45" s="10" t="s">
        <v>316</v>
      </c>
      <c r="L45" s="10">
        <v>2025</v>
      </c>
      <c r="M45" s="14">
        <v>3</v>
      </c>
      <c r="N45" s="47">
        <v>0</v>
      </c>
    </row>
    <row r="46" spans="1:14" x14ac:dyDescent="0.25">
      <c r="A46" s="2">
        <v>1050000044</v>
      </c>
      <c r="B46" s="2" t="s">
        <v>135</v>
      </c>
      <c r="C46" s="2" t="s">
        <v>132</v>
      </c>
      <c r="D46" s="2" t="s">
        <v>142</v>
      </c>
      <c r="E46" s="2" t="s">
        <v>48</v>
      </c>
      <c r="F46" s="2" t="s">
        <v>40</v>
      </c>
      <c r="G46" s="2" t="s">
        <v>134</v>
      </c>
      <c r="K46" s="10" t="s">
        <v>316</v>
      </c>
      <c r="L46" s="10">
        <v>2025</v>
      </c>
      <c r="M46" s="14">
        <v>3</v>
      </c>
      <c r="N46" s="47">
        <v>0</v>
      </c>
    </row>
    <row r="47" spans="1:14" ht="30" x14ac:dyDescent="0.25">
      <c r="A47" s="2">
        <v>1050000045</v>
      </c>
      <c r="B47" s="2" t="s">
        <v>135</v>
      </c>
      <c r="C47" s="2" t="s">
        <v>132</v>
      </c>
      <c r="D47" s="2" t="s">
        <v>142</v>
      </c>
      <c r="E47" s="2" t="s">
        <v>51</v>
      </c>
      <c r="F47" s="2" t="s">
        <v>41</v>
      </c>
      <c r="G47" s="2" t="s">
        <v>134</v>
      </c>
      <c r="J47" s="10" t="s">
        <v>808</v>
      </c>
      <c r="K47" s="10" t="s">
        <v>316</v>
      </c>
      <c r="L47" s="10">
        <v>2025</v>
      </c>
      <c r="M47" s="14">
        <v>3</v>
      </c>
      <c r="N47" s="47"/>
    </row>
    <row r="48" spans="1:14" ht="30" x14ac:dyDescent="0.25">
      <c r="A48" s="2">
        <v>1050000046</v>
      </c>
      <c r="B48" s="2" t="s">
        <v>135</v>
      </c>
      <c r="C48" s="2" t="s">
        <v>132</v>
      </c>
      <c r="D48" s="2" t="s">
        <v>142</v>
      </c>
      <c r="E48" s="2" t="s">
        <v>51</v>
      </c>
      <c r="F48" s="2" t="s">
        <v>35</v>
      </c>
      <c r="G48" s="2" t="s">
        <v>134</v>
      </c>
      <c r="J48" s="10" t="s">
        <v>808</v>
      </c>
      <c r="K48" s="10" t="s">
        <v>316</v>
      </c>
      <c r="L48" s="10">
        <v>2025</v>
      </c>
      <c r="M48" s="14">
        <v>3</v>
      </c>
      <c r="N48" s="47"/>
    </row>
    <row r="49" spans="1:14" ht="30" x14ac:dyDescent="0.25">
      <c r="A49" s="2">
        <v>1050000047</v>
      </c>
      <c r="B49" s="2" t="s">
        <v>135</v>
      </c>
      <c r="C49" s="2" t="s">
        <v>132</v>
      </c>
      <c r="D49" s="2" t="s">
        <v>142</v>
      </c>
      <c r="E49" s="2" t="s">
        <v>51</v>
      </c>
      <c r="F49" s="2" t="s">
        <v>40</v>
      </c>
      <c r="G49" s="2" t="s">
        <v>134</v>
      </c>
      <c r="J49" s="10" t="s">
        <v>808</v>
      </c>
      <c r="K49" s="10" t="s">
        <v>316</v>
      </c>
      <c r="L49" s="10">
        <v>2025</v>
      </c>
      <c r="M49" s="14">
        <v>3</v>
      </c>
      <c r="N49" s="47"/>
    </row>
    <row r="50" spans="1:14" ht="30" x14ac:dyDescent="0.25">
      <c r="A50" s="2">
        <v>1050000048</v>
      </c>
      <c r="B50" s="2" t="s">
        <v>143</v>
      </c>
      <c r="C50" s="2" t="s">
        <v>132</v>
      </c>
      <c r="D50" s="2" t="s">
        <v>144</v>
      </c>
      <c r="E50" s="2" t="s">
        <v>48</v>
      </c>
      <c r="F50" s="2" t="s">
        <v>41</v>
      </c>
      <c r="G50" s="2" t="s">
        <v>134</v>
      </c>
      <c r="J50" s="10" t="s">
        <v>807</v>
      </c>
      <c r="K50" s="10" t="s">
        <v>316</v>
      </c>
      <c r="L50" s="10">
        <v>2025</v>
      </c>
      <c r="M50" s="14">
        <v>3</v>
      </c>
      <c r="N50" s="47"/>
    </row>
    <row r="51" spans="1:14" x14ac:dyDescent="0.25">
      <c r="A51" s="2">
        <v>1050000049</v>
      </c>
      <c r="B51" s="2" t="s">
        <v>143</v>
      </c>
      <c r="C51" s="2" t="s">
        <v>132</v>
      </c>
      <c r="D51" s="2" t="s">
        <v>144</v>
      </c>
      <c r="E51" s="2" t="s">
        <v>48</v>
      </c>
      <c r="F51" s="2" t="s">
        <v>35</v>
      </c>
      <c r="G51" s="2" t="s">
        <v>134</v>
      </c>
      <c r="K51" s="10" t="s">
        <v>316</v>
      </c>
      <c r="L51" s="10">
        <v>2025</v>
      </c>
      <c r="M51" s="14">
        <v>3</v>
      </c>
      <c r="N51" s="47">
        <v>0</v>
      </c>
    </row>
    <row r="52" spans="1:14" x14ac:dyDescent="0.25">
      <c r="A52" s="2">
        <v>1050000050</v>
      </c>
      <c r="B52" s="2" t="s">
        <v>143</v>
      </c>
      <c r="C52" s="2" t="s">
        <v>132</v>
      </c>
      <c r="D52" s="2" t="s">
        <v>144</v>
      </c>
      <c r="E52" s="2" t="s">
        <v>48</v>
      </c>
      <c r="F52" s="2" t="s">
        <v>40</v>
      </c>
      <c r="G52" s="2" t="s">
        <v>134</v>
      </c>
      <c r="K52" s="10" t="s">
        <v>316</v>
      </c>
      <c r="L52" s="10">
        <v>2025</v>
      </c>
      <c r="M52" s="14">
        <v>3</v>
      </c>
      <c r="N52" s="47">
        <v>0</v>
      </c>
    </row>
    <row r="53" spans="1:14" ht="30" x14ac:dyDescent="0.25">
      <c r="A53" s="2">
        <v>1050000051</v>
      </c>
      <c r="B53" s="2" t="s">
        <v>143</v>
      </c>
      <c r="C53" s="2" t="s">
        <v>132</v>
      </c>
      <c r="D53" s="2" t="s">
        <v>144</v>
      </c>
      <c r="E53" s="2" t="s">
        <v>51</v>
      </c>
      <c r="F53" s="2" t="s">
        <v>41</v>
      </c>
      <c r="G53" s="2" t="s">
        <v>134</v>
      </c>
      <c r="J53" s="10" t="s">
        <v>808</v>
      </c>
      <c r="K53" s="10" t="s">
        <v>316</v>
      </c>
      <c r="L53" s="10">
        <v>2025</v>
      </c>
      <c r="M53" s="14">
        <v>3</v>
      </c>
      <c r="N53" s="47"/>
    </row>
    <row r="54" spans="1:14" ht="30" x14ac:dyDescent="0.25">
      <c r="A54" s="2">
        <v>1050000052</v>
      </c>
      <c r="B54" s="2" t="s">
        <v>143</v>
      </c>
      <c r="C54" s="2" t="s">
        <v>132</v>
      </c>
      <c r="D54" s="2" t="s">
        <v>144</v>
      </c>
      <c r="E54" s="2" t="s">
        <v>51</v>
      </c>
      <c r="F54" s="2" t="s">
        <v>35</v>
      </c>
      <c r="G54" s="2" t="s">
        <v>134</v>
      </c>
      <c r="J54" s="10" t="s">
        <v>808</v>
      </c>
      <c r="K54" s="10" t="s">
        <v>316</v>
      </c>
      <c r="L54" s="10">
        <v>2025</v>
      </c>
      <c r="M54" s="14">
        <v>3</v>
      </c>
      <c r="N54" s="47"/>
    </row>
    <row r="55" spans="1:14" ht="30" x14ac:dyDescent="0.25">
      <c r="A55" s="2">
        <v>1050000053</v>
      </c>
      <c r="B55" s="2" t="s">
        <v>143</v>
      </c>
      <c r="C55" s="2" t="s">
        <v>132</v>
      </c>
      <c r="D55" s="2" t="s">
        <v>144</v>
      </c>
      <c r="E55" s="2" t="s">
        <v>51</v>
      </c>
      <c r="F55" s="2" t="s">
        <v>40</v>
      </c>
      <c r="G55" s="2" t="s">
        <v>134</v>
      </c>
      <c r="J55" s="10" t="s">
        <v>808</v>
      </c>
      <c r="K55" s="10" t="s">
        <v>316</v>
      </c>
      <c r="L55" s="10">
        <v>2025</v>
      </c>
      <c r="M55" s="14">
        <v>3</v>
      </c>
      <c r="N55" s="47"/>
    </row>
    <row r="56" spans="1:14" ht="30" x14ac:dyDescent="0.25">
      <c r="A56" s="2">
        <v>1050000054</v>
      </c>
      <c r="B56" s="2" t="s">
        <v>145</v>
      </c>
      <c r="C56" s="2" t="s">
        <v>132</v>
      </c>
      <c r="D56" s="2" t="s">
        <v>146</v>
      </c>
      <c r="E56" s="2" t="s">
        <v>48</v>
      </c>
      <c r="F56" s="2" t="s">
        <v>41</v>
      </c>
      <c r="G56" s="2" t="s">
        <v>134</v>
      </c>
      <c r="J56" s="10" t="s">
        <v>807</v>
      </c>
      <c r="K56" s="10" t="s">
        <v>316</v>
      </c>
      <c r="L56" s="10">
        <v>2025</v>
      </c>
      <c r="M56" s="14">
        <v>3</v>
      </c>
      <c r="N56" s="47"/>
    </row>
    <row r="57" spans="1:14" x14ac:dyDescent="0.25">
      <c r="A57" s="2">
        <v>1050000055</v>
      </c>
      <c r="B57" s="2" t="s">
        <v>145</v>
      </c>
      <c r="C57" s="2" t="s">
        <v>132</v>
      </c>
      <c r="D57" s="2" t="s">
        <v>146</v>
      </c>
      <c r="E57" s="2" t="s">
        <v>48</v>
      </c>
      <c r="F57" s="2" t="s">
        <v>35</v>
      </c>
      <c r="G57" s="2" t="s">
        <v>134</v>
      </c>
      <c r="K57" s="10" t="s">
        <v>316</v>
      </c>
      <c r="L57" s="10">
        <v>2025</v>
      </c>
      <c r="M57" s="14">
        <v>3</v>
      </c>
      <c r="N57" s="47">
        <v>0</v>
      </c>
    </row>
    <row r="58" spans="1:14" x14ac:dyDescent="0.25">
      <c r="A58" s="2">
        <v>1050000056</v>
      </c>
      <c r="B58" s="2" t="s">
        <v>145</v>
      </c>
      <c r="C58" s="2" t="s">
        <v>132</v>
      </c>
      <c r="D58" s="2" t="s">
        <v>146</v>
      </c>
      <c r="E58" s="2" t="s">
        <v>48</v>
      </c>
      <c r="F58" s="2" t="s">
        <v>40</v>
      </c>
      <c r="G58" s="2" t="s">
        <v>134</v>
      </c>
      <c r="K58" s="10" t="s">
        <v>316</v>
      </c>
      <c r="L58" s="10">
        <v>2025</v>
      </c>
      <c r="M58" s="14">
        <v>3</v>
      </c>
      <c r="N58" s="47">
        <v>0</v>
      </c>
    </row>
    <row r="59" spans="1:14" ht="30" x14ac:dyDescent="0.25">
      <c r="A59" s="2">
        <v>1050000057</v>
      </c>
      <c r="B59" s="2" t="s">
        <v>145</v>
      </c>
      <c r="C59" s="2" t="s">
        <v>132</v>
      </c>
      <c r="D59" s="2" t="s">
        <v>146</v>
      </c>
      <c r="E59" s="2" t="s">
        <v>51</v>
      </c>
      <c r="F59" s="2" t="s">
        <v>41</v>
      </c>
      <c r="G59" s="2" t="s">
        <v>134</v>
      </c>
      <c r="J59" s="10" t="s">
        <v>808</v>
      </c>
      <c r="K59" s="10" t="s">
        <v>316</v>
      </c>
      <c r="L59" s="10">
        <v>2025</v>
      </c>
      <c r="M59" s="14">
        <v>3</v>
      </c>
      <c r="N59" s="47"/>
    </row>
    <row r="60" spans="1:14" ht="30" x14ac:dyDescent="0.25">
      <c r="A60" s="2">
        <v>1050000058</v>
      </c>
      <c r="B60" s="2" t="s">
        <v>145</v>
      </c>
      <c r="C60" s="2" t="s">
        <v>132</v>
      </c>
      <c r="D60" s="2" t="s">
        <v>146</v>
      </c>
      <c r="E60" s="2" t="s">
        <v>51</v>
      </c>
      <c r="F60" s="2" t="s">
        <v>35</v>
      </c>
      <c r="G60" s="2" t="s">
        <v>134</v>
      </c>
      <c r="J60" s="10" t="s">
        <v>808</v>
      </c>
      <c r="K60" s="10" t="s">
        <v>316</v>
      </c>
      <c r="L60" s="10">
        <v>2025</v>
      </c>
      <c r="M60" s="14">
        <v>3</v>
      </c>
      <c r="N60" s="47"/>
    </row>
    <row r="61" spans="1:14" ht="30" x14ac:dyDescent="0.25">
      <c r="A61" s="2">
        <v>1050000059</v>
      </c>
      <c r="B61" s="2" t="s">
        <v>145</v>
      </c>
      <c r="C61" s="2" t="s">
        <v>132</v>
      </c>
      <c r="D61" s="2" t="s">
        <v>146</v>
      </c>
      <c r="E61" s="2" t="s">
        <v>51</v>
      </c>
      <c r="F61" s="2" t="s">
        <v>40</v>
      </c>
      <c r="G61" s="2" t="s">
        <v>134</v>
      </c>
      <c r="J61" s="10" t="s">
        <v>808</v>
      </c>
      <c r="K61" s="10" t="s">
        <v>316</v>
      </c>
      <c r="L61" s="10">
        <v>2025</v>
      </c>
      <c r="M61" s="14">
        <v>3</v>
      </c>
      <c r="N61" s="47"/>
    </row>
    <row r="62" spans="1:14" ht="30" x14ac:dyDescent="0.25">
      <c r="A62" s="2">
        <v>1050000060</v>
      </c>
      <c r="B62" s="2" t="s">
        <v>145</v>
      </c>
      <c r="C62" s="2" t="s">
        <v>132</v>
      </c>
      <c r="D62" s="2" t="s">
        <v>147</v>
      </c>
      <c r="E62" s="2" t="s">
        <v>48</v>
      </c>
      <c r="F62" s="2" t="s">
        <v>41</v>
      </c>
      <c r="G62" s="2" t="s">
        <v>134</v>
      </c>
      <c r="J62" s="10" t="s">
        <v>807</v>
      </c>
      <c r="K62" s="10" t="s">
        <v>316</v>
      </c>
      <c r="L62" s="10">
        <v>2025</v>
      </c>
      <c r="M62" s="14">
        <v>3</v>
      </c>
      <c r="N62" s="47"/>
    </row>
    <row r="63" spans="1:14" x14ac:dyDescent="0.25">
      <c r="A63" s="2">
        <v>1050000061</v>
      </c>
      <c r="B63" s="2" t="s">
        <v>145</v>
      </c>
      <c r="C63" s="2" t="s">
        <v>132</v>
      </c>
      <c r="D63" s="2" t="s">
        <v>147</v>
      </c>
      <c r="E63" s="2" t="s">
        <v>48</v>
      </c>
      <c r="F63" s="2" t="s">
        <v>35</v>
      </c>
      <c r="G63" s="2" t="s">
        <v>134</v>
      </c>
      <c r="K63" s="10" t="s">
        <v>316</v>
      </c>
      <c r="L63" s="10">
        <v>2025</v>
      </c>
      <c r="M63" s="14">
        <v>3</v>
      </c>
      <c r="N63" s="47">
        <v>0</v>
      </c>
    </row>
    <row r="64" spans="1:14" x14ac:dyDescent="0.25">
      <c r="A64" s="2">
        <v>1050000062</v>
      </c>
      <c r="B64" s="2" t="s">
        <v>145</v>
      </c>
      <c r="C64" s="2" t="s">
        <v>132</v>
      </c>
      <c r="D64" s="2" t="s">
        <v>147</v>
      </c>
      <c r="E64" s="2" t="s">
        <v>48</v>
      </c>
      <c r="F64" s="2" t="s">
        <v>40</v>
      </c>
      <c r="G64" s="2" t="s">
        <v>134</v>
      </c>
      <c r="K64" s="10" t="s">
        <v>316</v>
      </c>
      <c r="L64" s="10">
        <v>2025</v>
      </c>
      <c r="M64" s="14">
        <v>3</v>
      </c>
      <c r="N64" s="47">
        <v>0</v>
      </c>
    </row>
    <row r="65" spans="1:14" ht="30" x14ac:dyDescent="0.25">
      <c r="A65" s="2">
        <v>1050000063</v>
      </c>
      <c r="B65" s="2" t="s">
        <v>145</v>
      </c>
      <c r="C65" s="2" t="s">
        <v>132</v>
      </c>
      <c r="D65" s="2" t="s">
        <v>147</v>
      </c>
      <c r="E65" s="2" t="s">
        <v>51</v>
      </c>
      <c r="F65" s="2" t="s">
        <v>41</v>
      </c>
      <c r="G65" s="2" t="s">
        <v>134</v>
      </c>
      <c r="J65" s="10" t="s">
        <v>808</v>
      </c>
      <c r="K65" s="10" t="s">
        <v>316</v>
      </c>
      <c r="L65" s="10">
        <v>2025</v>
      </c>
      <c r="M65" s="14">
        <v>3</v>
      </c>
      <c r="N65" s="47"/>
    </row>
    <row r="66" spans="1:14" ht="30" x14ac:dyDescent="0.25">
      <c r="A66" s="2">
        <v>1050000064</v>
      </c>
      <c r="B66" s="2" t="s">
        <v>145</v>
      </c>
      <c r="C66" s="2" t="s">
        <v>132</v>
      </c>
      <c r="D66" s="2" t="s">
        <v>147</v>
      </c>
      <c r="E66" s="2" t="s">
        <v>51</v>
      </c>
      <c r="F66" s="2" t="s">
        <v>35</v>
      </c>
      <c r="G66" s="2" t="s">
        <v>134</v>
      </c>
      <c r="J66" s="10" t="s">
        <v>808</v>
      </c>
      <c r="K66" s="10" t="s">
        <v>316</v>
      </c>
      <c r="L66" s="10">
        <v>2025</v>
      </c>
      <c r="M66" s="14">
        <v>3</v>
      </c>
      <c r="N66" s="47"/>
    </row>
    <row r="67" spans="1:14" ht="30" x14ac:dyDescent="0.25">
      <c r="A67" s="2">
        <v>1050000065</v>
      </c>
      <c r="B67" s="2" t="s">
        <v>145</v>
      </c>
      <c r="C67" s="2" t="s">
        <v>132</v>
      </c>
      <c r="D67" s="2" t="s">
        <v>147</v>
      </c>
      <c r="E67" s="2" t="s">
        <v>51</v>
      </c>
      <c r="F67" s="2" t="s">
        <v>40</v>
      </c>
      <c r="G67" s="2" t="s">
        <v>134</v>
      </c>
      <c r="J67" s="10" t="s">
        <v>808</v>
      </c>
      <c r="K67" s="10" t="s">
        <v>316</v>
      </c>
      <c r="L67" s="10">
        <v>2025</v>
      </c>
      <c r="M67" s="14">
        <v>3</v>
      </c>
      <c r="N67" s="47"/>
    </row>
    <row r="68" spans="1:14" ht="30" x14ac:dyDescent="0.25">
      <c r="A68" s="2">
        <v>1050000066</v>
      </c>
      <c r="B68" s="2" t="s">
        <v>145</v>
      </c>
      <c r="C68" s="2" t="s">
        <v>132</v>
      </c>
      <c r="D68" s="2" t="s">
        <v>148</v>
      </c>
      <c r="E68" s="2" t="s">
        <v>48</v>
      </c>
      <c r="F68" s="2" t="s">
        <v>41</v>
      </c>
      <c r="G68" s="2" t="s">
        <v>134</v>
      </c>
      <c r="J68" s="10" t="s">
        <v>807</v>
      </c>
      <c r="K68" s="10" t="s">
        <v>316</v>
      </c>
      <c r="L68" s="10">
        <v>2025</v>
      </c>
      <c r="M68" s="14">
        <v>3</v>
      </c>
      <c r="N68" s="47"/>
    </row>
    <row r="69" spans="1:14" x14ac:dyDescent="0.25">
      <c r="A69" s="2">
        <v>1050000067</v>
      </c>
      <c r="B69" s="2" t="s">
        <v>145</v>
      </c>
      <c r="C69" s="2" t="s">
        <v>132</v>
      </c>
      <c r="D69" s="2" t="s">
        <v>148</v>
      </c>
      <c r="E69" s="2" t="s">
        <v>48</v>
      </c>
      <c r="F69" s="2" t="s">
        <v>35</v>
      </c>
      <c r="G69" s="2" t="s">
        <v>134</v>
      </c>
      <c r="K69" s="10" t="s">
        <v>316</v>
      </c>
      <c r="L69" s="10">
        <v>2025</v>
      </c>
      <c r="M69" s="14">
        <v>3</v>
      </c>
      <c r="N69" s="47">
        <v>0</v>
      </c>
    </row>
    <row r="70" spans="1:14" x14ac:dyDescent="0.25">
      <c r="A70" s="2">
        <v>1050000068</v>
      </c>
      <c r="B70" s="2" t="s">
        <v>145</v>
      </c>
      <c r="C70" s="2" t="s">
        <v>132</v>
      </c>
      <c r="D70" s="2" t="s">
        <v>148</v>
      </c>
      <c r="E70" s="2" t="s">
        <v>48</v>
      </c>
      <c r="F70" s="2" t="s">
        <v>40</v>
      </c>
      <c r="G70" s="2" t="s">
        <v>134</v>
      </c>
      <c r="K70" s="10" t="s">
        <v>316</v>
      </c>
      <c r="L70" s="10">
        <v>2025</v>
      </c>
      <c r="M70" s="14">
        <v>3</v>
      </c>
      <c r="N70" s="47">
        <v>0</v>
      </c>
    </row>
    <row r="71" spans="1:14" ht="30" x14ac:dyDescent="0.25">
      <c r="A71" s="2">
        <v>1050000069</v>
      </c>
      <c r="B71" s="2" t="s">
        <v>145</v>
      </c>
      <c r="C71" s="2" t="s">
        <v>132</v>
      </c>
      <c r="D71" s="2" t="s">
        <v>148</v>
      </c>
      <c r="E71" s="2" t="s">
        <v>51</v>
      </c>
      <c r="F71" s="2" t="s">
        <v>41</v>
      </c>
      <c r="G71" s="2" t="s">
        <v>134</v>
      </c>
      <c r="J71" s="10" t="s">
        <v>808</v>
      </c>
      <c r="K71" s="10" t="s">
        <v>316</v>
      </c>
      <c r="L71" s="10">
        <v>2025</v>
      </c>
      <c r="M71" s="14">
        <v>3</v>
      </c>
      <c r="N71" s="47"/>
    </row>
    <row r="72" spans="1:14" ht="30" x14ac:dyDescent="0.25">
      <c r="A72" s="2">
        <v>1050000070</v>
      </c>
      <c r="B72" s="2" t="s">
        <v>145</v>
      </c>
      <c r="C72" s="2" t="s">
        <v>132</v>
      </c>
      <c r="D72" s="2" t="s">
        <v>148</v>
      </c>
      <c r="E72" s="2" t="s">
        <v>51</v>
      </c>
      <c r="F72" s="2" t="s">
        <v>35</v>
      </c>
      <c r="G72" s="2" t="s">
        <v>134</v>
      </c>
      <c r="J72" s="10" t="s">
        <v>808</v>
      </c>
      <c r="K72" s="10" t="s">
        <v>316</v>
      </c>
      <c r="L72" s="10">
        <v>2025</v>
      </c>
      <c r="M72" s="14">
        <v>3</v>
      </c>
      <c r="N72" s="47"/>
    </row>
    <row r="73" spans="1:14" ht="30" x14ac:dyDescent="0.25">
      <c r="A73" s="2">
        <v>1050000071</v>
      </c>
      <c r="B73" s="2" t="s">
        <v>145</v>
      </c>
      <c r="C73" s="2" t="s">
        <v>132</v>
      </c>
      <c r="D73" s="2" t="s">
        <v>148</v>
      </c>
      <c r="E73" s="2" t="s">
        <v>51</v>
      </c>
      <c r="F73" s="2" t="s">
        <v>40</v>
      </c>
      <c r="G73" s="2" t="s">
        <v>134</v>
      </c>
      <c r="J73" s="10" t="s">
        <v>808</v>
      </c>
      <c r="K73" s="10" t="s">
        <v>316</v>
      </c>
      <c r="L73" s="10">
        <v>2025</v>
      </c>
      <c r="M73" s="14">
        <v>3</v>
      </c>
      <c r="N73" s="47"/>
    </row>
    <row r="74" spans="1:14" ht="30" x14ac:dyDescent="0.25">
      <c r="A74" s="2">
        <v>1050000072</v>
      </c>
      <c r="B74" s="2" t="s">
        <v>145</v>
      </c>
      <c r="C74" s="2" t="s">
        <v>132</v>
      </c>
      <c r="D74" s="2" t="s">
        <v>149</v>
      </c>
      <c r="E74" s="2" t="s">
        <v>48</v>
      </c>
      <c r="F74" s="2" t="s">
        <v>41</v>
      </c>
      <c r="G74" s="2" t="s">
        <v>134</v>
      </c>
      <c r="J74" s="10" t="s">
        <v>807</v>
      </c>
      <c r="K74" s="10" t="s">
        <v>316</v>
      </c>
      <c r="L74" s="10">
        <v>2025</v>
      </c>
      <c r="M74" s="14">
        <v>3</v>
      </c>
      <c r="N74" s="47"/>
    </row>
    <row r="75" spans="1:14" x14ac:dyDescent="0.25">
      <c r="A75" s="2">
        <v>1050000073</v>
      </c>
      <c r="B75" s="2" t="s">
        <v>145</v>
      </c>
      <c r="C75" s="2" t="s">
        <v>132</v>
      </c>
      <c r="D75" s="2" t="s">
        <v>149</v>
      </c>
      <c r="E75" s="2" t="s">
        <v>48</v>
      </c>
      <c r="F75" s="2" t="s">
        <v>35</v>
      </c>
      <c r="G75" s="2" t="s">
        <v>134</v>
      </c>
      <c r="K75" s="10" t="s">
        <v>316</v>
      </c>
      <c r="L75" s="10">
        <v>2025</v>
      </c>
      <c r="M75" s="14">
        <v>3</v>
      </c>
      <c r="N75" s="47">
        <v>0</v>
      </c>
    </row>
    <row r="76" spans="1:14" x14ac:dyDescent="0.25">
      <c r="A76" s="2">
        <v>1050000074</v>
      </c>
      <c r="B76" s="2" t="s">
        <v>145</v>
      </c>
      <c r="C76" s="2" t="s">
        <v>132</v>
      </c>
      <c r="D76" s="2" t="s">
        <v>149</v>
      </c>
      <c r="E76" s="2" t="s">
        <v>48</v>
      </c>
      <c r="F76" s="2" t="s">
        <v>40</v>
      </c>
      <c r="G76" s="2" t="s">
        <v>134</v>
      </c>
      <c r="K76" s="10" t="s">
        <v>316</v>
      </c>
      <c r="L76" s="10">
        <v>2025</v>
      </c>
      <c r="M76" s="14">
        <v>3</v>
      </c>
      <c r="N76" s="47">
        <v>0</v>
      </c>
    </row>
    <row r="77" spans="1:14" ht="30" x14ac:dyDescent="0.25">
      <c r="A77" s="2">
        <v>1050000075</v>
      </c>
      <c r="B77" s="2" t="s">
        <v>145</v>
      </c>
      <c r="C77" s="2" t="s">
        <v>132</v>
      </c>
      <c r="D77" s="2" t="s">
        <v>149</v>
      </c>
      <c r="E77" s="2" t="s">
        <v>51</v>
      </c>
      <c r="F77" s="2" t="s">
        <v>41</v>
      </c>
      <c r="G77" s="2" t="s">
        <v>134</v>
      </c>
      <c r="J77" s="10" t="s">
        <v>808</v>
      </c>
      <c r="K77" s="10" t="s">
        <v>316</v>
      </c>
      <c r="L77" s="10">
        <v>2025</v>
      </c>
      <c r="M77" s="14">
        <v>3</v>
      </c>
      <c r="N77" s="47"/>
    </row>
    <row r="78" spans="1:14" ht="30" x14ac:dyDescent="0.25">
      <c r="A78" s="2">
        <v>1050000076</v>
      </c>
      <c r="B78" s="2" t="s">
        <v>145</v>
      </c>
      <c r="C78" s="2" t="s">
        <v>132</v>
      </c>
      <c r="D78" s="2" t="s">
        <v>149</v>
      </c>
      <c r="E78" s="2" t="s">
        <v>51</v>
      </c>
      <c r="F78" s="2" t="s">
        <v>35</v>
      </c>
      <c r="G78" s="2" t="s">
        <v>134</v>
      </c>
      <c r="J78" s="10" t="s">
        <v>808</v>
      </c>
      <c r="K78" s="10" t="s">
        <v>316</v>
      </c>
      <c r="L78" s="10">
        <v>2025</v>
      </c>
      <c r="M78" s="14">
        <v>3</v>
      </c>
      <c r="N78" s="47"/>
    </row>
    <row r="79" spans="1:14" ht="30" x14ac:dyDescent="0.25">
      <c r="A79" s="2">
        <v>1050000077</v>
      </c>
      <c r="B79" s="2" t="s">
        <v>145</v>
      </c>
      <c r="C79" s="2" t="s">
        <v>132</v>
      </c>
      <c r="D79" s="2" t="s">
        <v>149</v>
      </c>
      <c r="E79" s="2" t="s">
        <v>51</v>
      </c>
      <c r="F79" s="2" t="s">
        <v>40</v>
      </c>
      <c r="G79" s="2" t="s">
        <v>134</v>
      </c>
      <c r="J79" s="10" t="s">
        <v>808</v>
      </c>
      <c r="K79" s="10" t="s">
        <v>316</v>
      </c>
      <c r="L79" s="10">
        <v>2025</v>
      </c>
      <c r="M79" s="14">
        <v>3</v>
      </c>
      <c r="N79" s="47"/>
    </row>
    <row r="80" spans="1:14" ht="30" x14ac:dyDescent="0.25">
      <c r="A80" s="2">
        <v>1050000078</v>
      </c>
      <c r="B80" s="2" t="s">
        <v>145</v>
      </c>
      <c r="C80" s="2" t="s">
        <v>132</v>
      </c>
      <c r="D80" s="2" t="s">
        <v>150</v>
      </c>
      <c r="E80" s="2" t="s">
        <v>48</v>
      </c>
      <c r="F80" s="2" t="s">
        <v>41</v>
      </c>
      <c r="G80" s="2" t="s">
        <v>134</v>
      </c>
      <c r="J80" s="10" t="s">
        <v>807</v>
      </c>
      <c r="K80" s="10" t="s">
        <v>316</v>
      </c>
      <c r="L80" s="10">
        <v>2025</v>
      </c>
      <c r="M80" s="14">
        <v>3</v>
      </c>
      <c r="N80" s="47"/>
    </row>
    <row r="81" spans="1:14" x14ac:dyDescent="0.25">
      <c r="A81" s="2">
        <v>1050000079</v>
      </c>
      <c r="B81" s="2" t="s">
        <v>145</v>
      </c>
      <c r="C81" s="2" t="s">
        <v>132</v>
      </c>
      <c r="D81" s="2" t="s">
        <v>150</v>
      </c>
      <c r="E81" s="2" t="s">
        <v>48</v>
      </c>
      <c r="F81" s="2" t="s">
        <v>35</v>
      </c>
      <c r="G81" s="2" t="s">
        <v>134</v>
      </c>
      <c r="K81" s="10" t="s">
        <v>316</v>
      </c>
      <c r="L81" s="10">
        <v>2025</v>
      </c>
      <c r="M81" s="14">
        <v>3</v>
      </c>
      <c r="N81" s="47">
        <v>0</v>
      </c>
    </row>
    <row r="82" spans="1:14" x14ac:dyDescent="0.25">
      <c r="A82" s="2">
        <v>1050000080</v>
      </c>
      <c r="B82" s="2" t="s">
        <v>145</v>
      </c>
      <c r="C82" s="2" t="s">
        <v>132</v>
      </c>
      <c r="D82" s="2" t="s">
        <v>150</v>
      </c>
      <c r="E82" s="2" t="s">
        <v>48</v>
      </c>
      <c r="F82" s="2" t="s">
        <v>40</v>
      </c>
      <c r="G82" s="2" t="s">
        <v>134</v>
      </c>
      <c r="K82" s="10" t="s">
        <v>316</v>
      </c>
      <c r="L82" s="10">
        <v>2025</v>
      </c>
      <c r="M82" s="14">
        <v>3</v>
      </c>
      <c r="N82" s="47">
        <v>0</v>
      </c>
    </row>
    <row r="83" spans="1:14" ht="30" x14ac:dyDescent="0.25">
      <c r="A83" s="2">
        <v>1050000081</v>
      </c>
      <c r="B83" s="2" t="s">
        <v>145</v>
      </c>
      <c r="C83" s="2" t="s">
        <v>132</v>
      </c>
      <c r="D83" s="2" t="s">
        <v>150</v>
      </c>
      <c r="E83" s="2" t="s">
        <v>51</v>
      </c>
      <c r="F83" s="2" t="s">
        <v>41</v>
      </c>
      <c r="G83" s="2" t="s">
        <v>134</v>
      </c>
      <c r="J83" s="10" t="s">
        <v>808</v>
      </c>
      <c r="K83" s="10" t="s">
        <v>316</v>
      </c>
      <c r="L83" s="10">
        <v>2025</v>
      </c>
      <c r="M83" s="14">
        <v>3</v>
      </c>
      <c r="N83" s="47"/>
    </row>
    <row r="84" spans="1:14" ht="30" x14ac:dyDescent="0.25">
      <c r="A84" s="2">
        <v>1050000082</v>
      </c>
      <c r="B84" s="2" t="s">
        <v>145</v>
      </c>
      <c r="C84" s="2" t="s">
        <v>132</v>
      </c>
      <c r="D84" s="2" t="s">
        <v>150</v>
      </c>
      <c r="E84" s="2" t="s">
        <v>51</v>
      </c>
      <c r="F84" s="2" t="s">
        <v>35</v>
      </c>
      <c r="G84" s="2" t="s">
        <v>134</v>
      </c>
      <c r="J84" s="10" t="s">
        <v>808</v>
      </c>
      <c r="K84" s="10" t="s">
        <v>316</v>
      </c>
      <c r="L84" s="10">
        <v>2025</v>
      </c>
      <c r="M84" s="14">
        <v>3</v>
      </c>
      <c r="N84" s="47"/>
    </row>
    <row r="85" spans="1:14" ht="30" x14ac:dyDescent="0.25">
      <c r="A85" s="2">
        <v>1050000083</v>
      </c>
      <c r="B85" s="2" t="s">
        <v>145</v>
      </c>
      <c r="C85" s="2" t="s">
        <v>132</v>
      </c>
      <c r="D85" s="2" t="s">
        <v>150</v>
      </c>
      <c r="E85" s="2" t="s">
        <v>51</v>
      </c>
      <c r="F85" s="2" t="s">
        <v>40</v>
      </c>
      <c r="G85" s="2" t="s">
        <v>134</v>
      </c>
      <c r="J85" s="10" t="s">
        <v>808</v>
      </c>
      <c r="K85" s="10" t="s">
        <v>316</v>
      </c>
      <c r="L85" s="10">
        <v>2025</v>
      </c>
      <c r="M85" s="14">
        <v>3</v>
      </c>
      <c r="N85" s="47"/>
    </row>
    <row r="86" spans="1:14" ht="30" x14ac:dyDescent="0.25">
      <c r="A86" s="2">
        <v>1050000084</v>
      </c>
      <c r="B86" s="2" t="s">
        <v>145</v>
      </c>
      <c r="C86" s="2" t="s">
        <v>132</v>
      </c>
      <c r="D86" s="2" t="s">
        <v>151</v>
      </c>
      <c r="E86" s="2" t="s">
        <v>48</v>
      </c>
      <c r="F86" s="2" t="s">
        <v>41</v>
      </c>
      <c r="G86" s="2" t="s">
        <v>134</v>
      </c>
      <c r="J86" s="10" t="s">
        <v>807</v>
      </c>
      <c r="K86" s="10" t="s">
        <v>316</v>
      </c>
      <c r="L86" s="10">
        <v>2025</v>
      </c>
      <c r="M86" s="14">
        <v>3</v>
      </c>
      <c r="N86" s="47"/>
    </row>
    <row r="87" spans="1:14" x14ac:dyDescent="0.25">
      <c r="A87" s="2">
        <v>1050000085</v>
      </c>
      <c r="B87" s="2" t="s">
        <v>145</v>
      </c>
      <c r="C87" s="2" t="s">
        <v>132</v>
      </c>
      <c r="D87" s="2" t="s">
        <v>151</v>
      </c>
      <c r="E87" s="2" t="s">
        <v>48</v>
      </c>
      <c r="F87" s="2" t="s">
        <v>35</v>
      </c>
      <c r="G87" s="2" t="s">
        <v>134</v>
      </c>
      <c r="K87" s="10" t="s">
        <v>316</v>
      </c>
      <c r="L87" s="10">
        <v>2025</v>
      </c>
      <c r="M87" s="14">
        <v>3</v>
      </c>
      <c r="N87" s="47">
        <v>0</v>
      </c>
    </row>
    <row r="88" spans="1:14" x14ac:dyDescent="0.25">
      <c r="A88" s="2">
        <v>1050000086</v>
      </c>
      <c r="B88" s="2" t="s">
        <v>145</v>
      </c>
      <c r="C88" s="2" t="s">
        <v>132</v>
      </c>
      <c r="D88" s="2" t="s">
        <v>151</v>
      </c>
      <c r="E88" s="2" t="s">
        <v>48</v>
      </c>
      <c r="F88" s="2" t="s">
        <v>40</v>
      </c>
      <c r="G88" s="2" t="s">
        <v>134</v>
      </c>
      <c r="K88" s="10" t="s">
        <v>316</v>
      </c>
      <c r="L88" s="10">
        <v>2025</v>
      </c>
      <c r="M88" s="14">
        <v>3</v>
      </c>
      <c r="N88" s="47">
        <v>0</v>
      </c>
    </row>
    <row r="89" spans="1:14" ht="30" x14ac:dyDescent="0.25">
      <c r="A89" s="2">
        <v>1050000087</v>
      </c>
      <c r="B89" s="2" t="s">
        <v>145</v>
      </c>
      <c r="C89" s="2" t="s">
        <v>132</v>
      </c>
      <c r="D89" s="2" t="s">
        <v>151</v>
      </c>
      <c r="E89" s="2" t="s">
        <v>51</v>
      </c>
      <c r="F89" s="2" t="s">
        <v>41</v>
      </c>
      <c r="G89" s="2" t="s">
        <v>134</v>
      </c>
      <c r="J89" s="10" t="s">
        <v>808</v>
      </c>
      <c r="K89" s="10" t="s">
        <v>316</v>
      </c>
      <c r="L89" s="10">
        <v>2025</v>
      </c>
      <c r="M89" s="14">
        <v>3</v>
      </c>
      <c r="N89" s="47"/>
    </row>
    <row r="90" spans="1:14" ht="30" x14ac:dyDescent="0.25">
      <c r="A90" s="2">
        <v>1050000088</v>
      </c>
      <c r="B90" s="2" t="s">
        <v>145</v>
      </c>
      <c r="C90" s="2" t="s">
        <v>132</v>
      </c>
      <c r="D90" s="2" t="s">
        <v>151</v>
      </c>
      <c r="E90" s="2" t="s">
        <v>51</v>
      </c>
      <c r="F90" s="2" t="s">
        <v>35</v>
      </c>
      <c r="G90" s="2" t="s">
        <v>134</v>
      </c>
      <c r="J90" s="10" t="s">
        <v>808</v>
      </c>
      <c r="K90" s="10" t="s">
        <v>316</v>
      </c>
      <c r="L90" s="10">
        <v>2025</v>
      </c>
      <c r="M90" s="14">
        <v>3</v>
      </c>
      <c r="N90" s="47"/>
    </row>
    <row r="91" spans="1:14" ht="30" x14ac:dyDescent="0.25">
      <c r="A91" s="2">
        <v>1050000089</v>
      </c>
      <c r="B91" s="2" t="s">
        <v>145</v>
      </c>
      <c r="C91" s="2" t="s">
        <v>132</v>
      </c>
      <c r="D91" s="2" t="s">
        <v>151</v>
      </c>
      <c r="E91" s="2" t="s">
        <v>51</v>
      </c>
      <c r="F91" s="2" t="s">
        <v>40</v>
      </c>
      <c r="G91" s="2" t="s">
        <v>134</v>
      </c>
      <c r="J91" s="10" t="s">
        <v>808</v>
      </c>
      <c r="K91" s="10" t="s">
        <v>316</v>
      </c>
      <c r="L91" s="10">
        <v>2025</v>
      </c>
      <c r="M91" s="14">
        <v>3</v>
      </c>
      <c r="N91" s="47"/>
    </row>
    <row r="92" spans="1:14" ht="30" x14ac:dyDescent="0.25">
      <c r="A92" s="2">
        <v>1050000090</v>
      </c>
      <c r="B92" s="2" t="s">
        <v>145</v>
      </c>
      <c r="C92" s="2" t="s">
        <v>132</v>
      </c>
      <c r="D92" s="2" t="s">
        <v>152</v>
      </c>
      <c r="E92" s="2" t="s">
        <v>48</v>
      </c>
      <c r="F92" s="2" t="s">
        <v>41</v>
      </c>
      <c r="G92" s="2" t="s">
        <v>134</v>
      </c>
      <c r="J92" s="10" t="s">
        <v>807</v>
      </c>
      <c r="K92" s="10" t="s">
        <v>316</v>
      </c>
      <c r="L92" s="10">
        <v>2025</v>
      </c>
      <c r="M92" s="14">
        <v>3</v>
      </c>
      <c r="N92" s="47"/>
    </row>
    <row r="93" spans="1:14" x14ac:dyDescent="0.25">
      <c r="A93" s="2">
        <v>1050000091</v>
      </c>
      <c r="B93" s="2" t="s">
        <v>145</v>
      </c>
      <c r="C93" s="2" t="s">
        <v>132</v>
      </c>
      <c r="D93" s="2" t="s">
        <v>152</v>
      </c>
      <c r="E93" s="2" t="s">
        <v>48</v>
      </c>
      <c r="F93" s="2" t="s">
        <v>35</v>
      </c>
      <c r="G93" s="2" t="s">
        <v>134</v>
      </c>
      <c r="K93" s="10" t="s">
        <v>316</v>
      </c>
      <c r="L93" s="10">
        <v>2025</v>
      </c>
      <c r="M93" s="14">
        <v>3</v>
      </c>
      <c r="N93" s="47">
        <v>0</v>
      </c>
    </row>
    <row r="94" spans="1:14" x14ac:dyDescent="0.25">
      <c r="A94" s="2">
        <v>1050000092</v>
      </c>
      <c r="B94" s="2" t="s">
        <v>145</v>
      </c>
      <c r="C94" s="2" t="s">
        <v>132</v>
      </c>
      <c r="D94" s="2" t="s">
        <v>152</v>
      </c>
      <c r="E94" s="2" t="s">
        <v>48</v>
      </c>
      <c r="F94" s="2" t="s">
        <v>40</v>
      </c>
      <c r="G94" s="2" t="s">
        <v>134</v>
      </c>
      <c r="K94" s="10" t="s">
        <v>316</v>
      </c>
      <c r="L94" s="10">
        <v>2025</v>
      </c>
      <c r="M94" s="14">
        <v>3</v>
      </c>
      <c r="N94" s="47">
        <v>0</v>
      </c>
    </row>
    <row r="95" spans="1:14" ht="30" x14ac:dyDescent="0.25">
      <c r="A95" s="2">
        <v>1050000093</v>
      </c>
      <c r="B95" s="2" t="s">
        <v>145</v>
      </c>
      <c r="C95" s="2" t="s">
        <v>132</v>
      </c>
      <c r="D95" s="2" t="s">
        <v>152</v>
      </c>
      <c r="E95" s="2" t="s">
        <v>51</v>
      </c>
      <c r="F95" s="2" t="s">
        <v>41</v>
      </c>
      <c r="G95" s="2" t="s">
        <v>134</v>
      </c>
      <c r="J95" s="10" t="s">
        <v>808</v>
      </c>
      <c r="K95" s="10" t="s">
        <v>316</v>
      </c>
      <c r="L95" s="10">
        <v>2025</v>
      </c>
      <c r="M95" s="14">
        <v>3</v>
      </c>
      <c r="N95" s="47"/>
    </row>
    <row r="96" spans="1:14" ht="30" x14ac:dyDescent="0.25">
      <c r="A96" s="2">
        <v>1050000094</v>
      </c>
      <c r="B96" s="2" t="s">
        <v>145</v>
      </c>
      <c r="C96" s="2" t="s">
        <v>132</v>
      </c>
      <c r="D96" s="2" t="s">
        <v>152</v>
      </c>
      <c r="E96" s="2" t="s">
        <v>51</v>
      </c>
      <c r="F96" s="2" t="s">
        <v>35</v>
      </c>
      <c r="G96" s="2" t="s">
        <v>134</v>
      </c>
      <c r="J96" s="10" t="s">
        <v>808</v>
      </c>
      <c r="K96" s="10" t="s">
        <v>316</v>
      </c>
      <c r="L96" s="10">
        <v>2025</v>
      </c>
      <c r="M96" s="14">
        <v>3</v>
      </c>
      <c r="N96" s="47"/>
    </row>
    <row r="97" spans="1:14" ht="30" x14ac:dyDescent="0.25">
      <c r="A97" s="2">
        <v>1050000095</v>
      </c>
      <c r="B97" s="2" t="s">
        <v>145</v>
      </c>
      <c r="C97" s="2" t="s">
        <v>132</v>
      </c>
      <c r="D97" s="2" t="s">
        <v>152</v>
      </c>
      <c r="E97" s="2" t="s">
        <v>51</v>
      </c>
      <c r="F97" s="2" t="s">
        <v>40</v>
      </c>
      <c r="G97" s="2" t="s">
        <v>134</v>
      </c>
      <c r="J97" s="10" t="s">
        <v>808</v>
      </c>
      <c r="K97" s="10" t="s">
        <v>316</v>
      </c>
      <c r="L97" s="10">
        <v>2025</v>
      </c>
      <c r="M97" s="14">
        <v>3</v>
      </c>
      <c r="N97" s="47"/>
    </row>
    <row r="98" spans="1:14" ht="30" x14ac:dyDescent="0.25">
      <c r="A98" s="2">
        <v>1050000096</v>
      </c>
      <c r="B98" s="2" t="s">
        <v>145</v>
      </c>
      <c r="C98" s="2" t="s">
        <v>132</v>
      </c>
      <c r="D98" s="2" t="s">
        <v>153</v>
      </c>
      <c r="E98" s="2" t="s">
        <v>48</v>
      </c>
      <c r="F98" s="2" t="s">
        <v>41</v>
      </c>
      <c r="G98" s="2" t="s">
        <v>134</v>
      </c>
      <c r="J98" s="10" t="s">
        <v>807</v>
      </c>
      <c r="K98" s="10" t="s">
        <v>316</v>
      </c>
      <c r="L98" s="10">
        <v>2025</v>
      </c>
      <c r="M98" s="14">
        <v>3</v>
      </c>
      <c r="N98" s="47"/>
    </row>
    <row r="99" spans="1:14" x14ac:dyDescent="0.25">
      <c r="A99" s="2">
        <v>1050000097</v>
      </c>
      <c r="B99" s="2" t="s">
        <v>145</v>
      </c>
      <c r="C99" s="2" t="s">
        <v>132</v>
      </c>
      <c r="D99" s="2" t="s">
        <v>153</v>
      </c>
      <c r="E99" s="2" t="s">
        <v>48</v>
      </c>
      <c r="F99" s="2" t="s">
        <v>35</v>
      </c>
      <c r="G99" s="2" t="s">
        <v>134</v>
      </c>
      <c r="K99" s="10" t="s">
        <v>316</v>
      </c>
      <c r="L99" s="10">
        <v>2025</v>
      </c>
      <c r="M99" s="14">
        <v>3</v>
      </c>
      <c r="N99" s="47">
        <v>0</v>
      </c>
    </row>
    <row r="100" spans="1:14" x14ac:dyDescent="0.25">
      <c r="A100" s="2">
        <v>1050000098</v>
      </c>
      <c r="B100" s="2" t="s">
        <v>145</v>
      </c>
      <c r="C100" s="2" t="s">
        <v>132</v>
      </c>
      <c r="D100" s="2" t="s">
        <v>153</v>
      </c>
      <c r="E100" s="2" t="s">
        <v>48</v>
      </c>
      <c r="F100" s="2" t="s">
        <v>40</v>
      </c>
      <c r="G100" s="2" t="s">
        <v>134</v>
      </c>
      <c r="K100" s="10" t="s">
        <v>316</v>
      </c>
      <c r="L100" s="10">
        <v>2025</v>
      </c>
      <c r="M100" s="14">
        <v>3</v>
      </c>
      <c r="N100" s="47">
        <v>0</v>
      </c>
    </row>
    <row r="101" spans="1:14" ht="30" x14ac:dyDescent="0.25">
      <c r="A101" s="2">
        <v>1050000099</v>
      </c>
      <c r="B101" s="2" t="s">
        <v>145</v>
      </c>
      <c r="C101" s="2" t="s">
        <v>132</v>
      </c>
      <c r="D101" s="2" t="s">
        <v>153</v>
      </c>
      <c r="E101" s="2" t="s">
        <v>51</v>
      </c>
      <c r="F101" s="2" t="s">
        <v>41</v>
      </c>
      <c r="G101" s="2" t="s">
        <v>134</v>
      </c>
      <c r="J101" s="10" t="s">
        <v>808</v>
      </c>
      <c r="K101" s="10" t="s">
        <v>316</v>
      </c>
      <c r="L101" s="10">
        <v>2025</v>
      </c>
      <c r="M101" s="14">
        <v>3</v>
      </c>
      <c r="N101" s="47"/>
    </row>
    <row r="102" spans="1:14" ht="30" x14ac:dyDescent="0.25">
      <c r="A102" s="2">
        <v>1050000100</v>
      </c>
      <c r="B102" s="2" t="s">
        <v>145</v>
      </c>
      <c r="C102" s="2" t="s">
        <v>132</v>
      </c>
      <c r="D102" s="2" t="s">
        <v>153</v>
      </c>
      <c r="E102" s="2" t="s">
        <v>51</v>
      </c>
      <c r="F102" s="2" t="s">
        <v>35</v>
      </c>
      <c r="G102" s="2" t="s">
        <v>134</v>
      </c>
      <c r="J102" s="10" t="s">
        <v>808</v>
      </c>
      <c r="K102" s="10" t="s">
        <v>316</v>
      </c>
      <c r="L102" s="10">
        <v>2025</v>
      </c>
      <c r="M102" s="14">
        <v>3</v>
      </c>
      <c r="N102" s="47"/>
    </row>
    <row r="103" spans="1:14" ht="30" x14ac:dyDescent="0.25">
      <c r="A103" s="2">
        <v>1050000101</v>
      </c>
      <c r="B103" s="2" t="s">
        <v>145</v>
      </c>
      <c r="C103" s="2" t="s">
        <v>132</v>
      </c>
      <c r="D103" s="2" t="s">
        <v>153</v>
      </c>
      <c r="E103" s="2" t="s">
        <v>51</v>
      </c>
      <c r="F103" s="2" t="s">
        <v>40</v>
      </c>
      <c r="G103" s="2" t="s">
        <v>134</v>
      </c>
      <c r="J103" s="10" t="s">
        <v>808</v>
      </c>
      <c r="K103" s="10" t="s">
        <v>316</v>
      </c>
      <c r="L103" s="10">
        <v>2025</v>
      </c>
      <c r="M103" s="14">
        <v>3</v>
      </c>
      <c r="N103" s="47"/>
    </row>
    <row r="104" spans="1:14" ht="30" x14ac:dyDescent="0.25">
      <c r="A104" s="2">
        <v>1050000102</v>
      </c>
      <c r="B104" s="2" t="s">
        <v>145</v>
      </c>
      <c r="C104" s="2" t="s">
        <v>132</v>
      </c>
      <c r="D104" s="2" t="s">
        <v>154</v>
      </c>
      <c r="E104" s="2" t="s">
        <v>48</v>
      </c>
      <c r="F104" s="2" t="s">
        <v>41</v>
      </c>
      <c r="G104" s="2" t="s">
        <v>134</v>
      </c>
      <c r="J104" s="10" t="s">
        <v>807</v>
      </c>
      <c r="K104" s="10" t="s">
        <v>316</v>
      </c>
      <c r="L104" s="10">
        <v>2025</v>
      </c>
      <c r="M104" s="14">
        <v>3</v>
      </c>
      <c r="N104" s="47"/>
    </row>
    <row r="105" spans="1:14" x14ac:dyDescent="0.25">
      <c r="A105" s="2">
        <v>1050000103</v>
      </c>
      <c r="B105" s="2" t="s">
        <v>145</v>
      </c>
      <c r="C105" s="2" t="s">
        <v>132</v>
      </c>
      <c r="D105" s="2" t="s">
        <v>154</v>
      </c>
      <c r="E105" s="2" t="s">
        <v>48</v>
      </c>
      <c r="F105" s="2" t="s">
        <v>35</v>
      </c>
      <c r="G105" s="2" t="s">
        <v>134</v>
      </c>
      <c r="K105" s="10" t="s">
        <v>316</v>
      </c>
      <c r="L105" s="10">
        <v>2025</v>
      </c>
      <c r="M105" s="14">
        <v>3</v>
      </c>
      <c r="N105" s="47">
        <v>0</v>
      </c>
    </row>
    <row r="106" spans="1:14" x14ac:dyDescent="0.25">
      <c r="A106" s="2">
        <v>1050000104</v>
      </c>
      <c r="B106" s="2" t="s">
        <v>145</v>
      </c>
      <c r="C106" s="2" t="s">
        <v>132</v>
      </c>
      <c r="D106" s="2" t="s">
        <v>154</v>
      </c>
      <c r="E106" s="2" t="s">
        <v>48</v>
      </c>
      <c r="F106" s="2" t="s">
        <v>40</v>
      </c>
      <c r="G106" s="2" t="s">
        <v>134</v>
      </c>
      <c r="K106" s="10" t="s">
        <v>316</v>
      </c>
      <c r="L106" s="10">
        <v>2025</v>
      </c>
      <c r="M106" s="14">
        <v>3</v>
      </c>
      <c r="N106" s="47">
        <v>0</v>
      </c>
    </row>
    <row r="107" spans="1:14" ht="30" x14ac:dyDescent="0.25">
      <c r="A107" s="2">
        <v>1050000105</v>
      </c>
      <c r="B107" s="2" t="s">
        <v>145</v>
      </c>
      <c r="C107" s="2" t="s">
        <v>132</v>
      </c>
      <c r="D107" s="2" t="s">
        <v>154</v>
      </c>
      <c r="E107" s="2" t="s">
        <v>51</v>
      </c>
      <c r="F107" s="2" t="s">
        <v>41</v>
      </c>
      <c r="G107" s="2" t="s">
        <v>134</v>
      </c>
      <c r="J107" s="10" t="s">
        <v>808</v>
      </c>
      <c r="K107" s="10" t="s">
        <v>316</v>
      </c>
      <c r="L107" s="10">
        <v>2025</v>
      </c>
      <c r="M107" s="14">
        <v>3</v>
      </c>
      <c r="N107" s="47"/>
    </row>
    <row r="108" spans="1:14" ht="30" x14ac:dyDescent="0.25">
      <c r="A108" s="2">
        <v>1050000106</v>
      </c>
      <c r="B108" s="2" t="s">
        <v>145</v>
      </c>
      <c r="C108" s="2" t="s">
        <v>132</v>
      </c>
      <c r="D108" s="2" t="s">
        <v>154</v>
      </c>
      <c r="E108" s="2" t="s">
        <v>51</v>
      </c>
      <c r="F108" s="2" t="s">
        <v>35</v>
      </c>
      <c r="G108" s="2" t="s">
        <v>134</v>
      </c>
      <c r="J108" s="10" t="s">
        <v>808</v>
      </c>
      <c r="K108" s="10" t="s">
        <v>316</v>
      </c>
      <c r="L108" s="10">
        <v>2025</v>
      </c>
      <c r="M108" s="14">
        <v>3</v>
      </c>
      <c r="N108" s="47"/>
    </row>
    <row r="109" spans="1:14" ht="30" x14ac:dyDescent="0.25">
      <c r="A109" s="2">
        <v>1050000107</v>
      </c>
      <c r="B109" s="2" t="s">
        <v>145</v>
      </c>
      <c r="C109" s="2" t="s">
        <v>132</v>
      </c>
      <c r="D109" s="2" t="s">
        <v>154</v>
      </c>
      <c r="E109" s="2" t="s">
        <v>51</v>
      </c>
      <c r="F109" s="2" t="s">
        <v>40</v>
      </c>
      <c r="G109" s="2" t="s">
        <v>134</v>
      </c>
      <c r="J109" s="10" t="s">
        <v>808</v>
      </c>
      <c r="K109" s="10" t="s">
        <v>316</v>
      </c>
      <c r="L109" s="10">
        <v>2025</v>
      </c>
      <c r="M109" s="14">
        <v>3</v>
      </c>
      <c r="N109" s="47"/>
    </row>
    <row r="110" spans="1:14" ht="30" x14ac:dyDescent="0.25">
      <c r="A110" s="2">
        <v>1050000108</v>
      </c>
      <c r="B110" s="2" t="s">
        <v>145</v>
      </c>
      <c r="C110" s="2" t="s">
        <v>132</v>
      </c>
      <c r="D110" s="2" t="s">
        <v>155</v>
      </c>
      <c r="E110" s="2" t="s">
        <v>48</v>
      </c>
      <c r="F110" s="2" t="s">
        <v>41</v>
      </c>
      <c r="G110" s="2" t="s">
        <v>134</v>
      </c>
      <c r="J110" s="10" t="s">
        <v>807</v>
      </c>
      <c r="K110" s="10" t="s">
        <v>316</v>
      </c>
      <c r="L110" s="10">
        <v>2025</v>
      </c>
      <c r="M110" s="14">
        <v>3</v>
      </c>
      <c r="N110" s="47"/>
    </row>
    <row r="111" spans="1:14" x14ac:dyDescent="0.25">
      <c r="A111" s="2">
        <v>1050000109</v>
      </c>
      <c r="B111" s="2" t="s">
        <v>145</v>
      </c>
      <c r="C111" s="2" t="s">
        <v>132</v>
      </c>
      <c r="D111" s="2" t="s">
        <v>155</v>
      </c>
      <c r="E111" s="2" t="s">
        <v>48</v>
      </c>
      <c r="F111" s="2" t="s">
        <v>35</v>
      </c>
      <c r="G111" s="2" t="s">
        <v>134</v>
      </c>
      <c r="K111" s="10" t="s">
        <v>316</v>
      </c>
      <c r="L111" s="10">
        <v>2025</v>
      </c>
      <c r="M111" s="14">
        <v>3</v>
      </c>
      <c r="N111" s="47">
        <v>0</v>
      </c>
    </row>
    <row r="112" spans="1:14" x14ac:dyDescent="0.25">
      <c r="A112" s="2">
        <v>1050000110</v>
      </c>
      <c r="B112" s="2" t="s">
        <v>145</v>
      </c>
      <c r="C112" s="2" t="s">
        <v>132</v>
      </c>
      <c r="D112" s="2" t="s">
        <v>155</v>
      </c>
      <c r="E112" s="2" t="s">
        <v>48</v>
      </c>
      <c r="F112" s="2" t="s">
        <v>40</v>
      </c>
      <c r="G112" s="2" t="s">
        <v>134</v>
      </c>
      <c r="K112" s="10" t="s">
        <v>316</v>
      </c>
      <c r="L112" s="10">
        <v>2025</v>
      </c>
      <c r="M112" s="14">
        <v>3</v>
      </c>
      <c r="N112" s="47">
        <v>0</v>
      </c>
    </row>
    <row r="113" spans="1:14" ht="30" x14ac:dyDescent="0.25">
      <c r="A113" s="2">
        <v>1050000111</v>
      </c>
      <c r="B113" s="2" t="s">
        <v>145</v>
      </c>
      <c r="C113" s="2" t="s">
        <v>132</v>
      </c>
      <c r="D113" s="2" t="s">
        <v>155</v>
      </c>
      <c r="E113" s="2" t="s">
        <v>51</v>
      </c>
      <c r="F113" s="2" t="s">
        <v>41</v>
      </c>
      <c r="G113" s="2" t="s">
        <v>134</v>
      </c>
      <c r="J113" s="10" t="s">
        <v>808</v>
      </c>
      <c r="K113" s="10" t="s">
        <v>316</v>
      </c>
      <c r="L113" s="10">
        <v>2025</v>
      </c>
      <c r="M113" s="14">
        <v>3</v>
      </c>
      <c r="N113" s="47"/>
    </row>
    <row r="114" spans="1:14" ht="30" x14ac:dyDescent="0.25">
      <c r="A114" s="2">
        <v>1050000112</v>
      </c>
      <c r="B114" s="2" t="s">
        <v>145</v>
      </c>
      <c r="C114" s="2" t="s">
        <v>132</v>
      </c>
      <c r="D114" s="2" t="s">
        <v>155</v>
      </c>
      <c r="E114" s="2" t="s">
        <v>51</v>
      </c>
      <c r="F114" s="2" t="s">
        <v>35</v>
      </c>
      <c r="G114" s="2" t="s">
        <v>134</v>
      </c>
      <c r="J114" s="10" t="s">
        <v>808</v>
      </c>
      <c r="K114" s="10" t="s">
        <v>316</v>
      </c>
      <c r="L114" s="10">
        <v>2025</v>
      </c>
      <c r="M114" s="14">
        <v>3</v>
      </c>
      <c r="N114" s="47"/>
    </row>
    <row r="115" spans="1:14" ht="30" x14ac:dyDescent="0.25">
      <c r="A115" s="2">
        <v>1050000113</v>
      </c>
      <c r="B115" s="2" t="s">
        <v>145</v>
      </c>
      <c r="C115" s="2" t="s">
        <v>132</v>
      </c>
      <c r="D115" s="2" t="s">
        <v>155</v>
      </c>
      <c r="E115" s="2" t="s">
        <v>51</v>
      </c>
      <c r="F115" s="2" t="s">
        <v>40</v>
      </c>
      <c r="G115" s="2" t="s">
        <v>134</v>
      </c>
      <c r="J115" s="10" t="s">
        <v>808</v>
      </c>
      <c r="K115" s="10" t="s">
        <v>316</v>
      </c>
      <c r="L115" s="10">
        <v>2025</v>
      </c>
      <c r="M115" s="14">
        <v>3</v>
      </c>
      <c r="N115" s="47"/>
    </row>
    <row r="116" spans="1:14" ht="30" x14ac:dyDescent="0.25">
      <c r="A116" s="2">
        <v>1050000114</v>
      </c>
      <c r="B116" s="2" t="s">
        <v>145</v>
      </c>
      <c r="C116" s="2" t="s">
        <v>132</v>
      </c>
      <c r="D116" s="2" t="s">
        <v>156</v>
      </c>
      <c r="E116" s="2" t="s">
        <v>48</v>
      </c>
      <c r="F116" s="2" t="s">
        <v>41</v>
      </c>
      <c r="G116" s="2" t="s">
        <v>134</v>
      </c>
      <c r="J116" s="10" t="s">
        <v>807</v>
      </c>
      <c r="K116" s="10" t="s">
        <v>316</v>
      </c>
      <c r="L116" s="10">
        <v>2025</v>
      </c>
      <c r="M116" s="14">
        <v>3</v>
      </c>
      <c r="N116" s="47"/>
    </row>
    <row r="117" spans="1:14" x14ac:dyDescent="0.25">
      <c r="A117" s="2">
        <v>1050000115</v>
      </c>
      <c r="B117" s="2" t="s">
        <v>145</v>
      </c>
      <c r="C117" s="2" t="s">
        <v>132</v>
      </c>
      <c r="D117" s="2" t="s">
        <v>156</v>
      </c>
      <c r="E117" s="2" t="s">
        <v>48</v>
      </c>
      <c r="F117" s="2" t="s">
        <v>35</v>
      </c>
      <c r="G117" s="2" t="s">
        <v>134</v>
      </c>
      <c r="K117" s="10" t="s">
        <v>316</v>
      </c>
      <c r="L117" s="10">
        <v>2025</v>
      </c>
      <c r="M117" s="14">
        <v>3</v>
      </c>
      <c r="N117" s="47">
        <v>0</v>
      </c>
    </row>
    <row r="118" spans="1:14" x14ac:dyDescent="0.25">
      <c r="A118" s="2">
        <v>1050000116</v>
      </c>
      <c r="B118" s="2" t="s">
        <v>145</v>
      </c>
      <c r="C118" s="2" t="s">
        <v>132</v>
      </c>
      <c r="D118" s="2" t="s">
        <v>156</v>
      </c>
      <c r="E118" s="2" t="s">
        <v>48</v>
      </c>
      <c r="F118" s="2" t="s">
        <v>40</v>
      </c>
      <c r="G118" s="2" t="s">
        <v>134</v>
      </c>
      <c r="K118" s="10" t="s">
        <v>316</v>
      </c>
      <c r="L118" s="10">
        <v>2025</v>
      </c>
      <c r="M118" s="14">
        <v>3</v>
      </c>
      <c r="N118" s="47">
        <v>0</v>
      </c>
    </row>
    <row r="119" spans="1:14" ht="30" x14ac:dyDescent="0.25">
      <c r="A119" s="2">
        <v>1050000117</v>
      </c>
      <c r="B119" s="2" t="s">
        <v>145</v>
      </c>
      <c r="C119" s="2" t="s">
        <v>132</v>
      </c>
      <c r="D119" s="2" t="s">
        <v>156</v>
      </c>
      <c r="E119" s="2" t="s">
        <v>51</v>
      </c>
      <c r="F119" s="2" t="s">
        <v>41</v>
      </c>
      <c r="G119" s="2" t="s">
        <v>134</v>
      </c>
      <c r="J119" s="10" t="s">
        <v>808</v>
      </c>
      <c r="K119" s="10" t="s">
        <v>316</v>
      </c>
      <c r="L119" s="10">
        <v>2025</v>
      </c>
      <c r="M119" s="14">
        <v>3</v>
      </c>
      <c r="N119" s="47"/>
    </row>
    <row r="120" spans="1:14" ht="30" x14ac:dyDescent="0.25">
      <c r="A120" s="2">
        <v>1050000118</v>
      </c>
      <c r="B120" s="2" t="s">
        <v>145</v>
      </c>
      <c r="C120" s="2" t="s">
        <v>132</v>
      </c>
      <c r="D120" s="2" t="s">
        <v>156</v>
      </c>
      <c r="E120" s="2" t="s">
        <v>51</v>
      </c>
      <c r="F120" s="2" t="s">
        <v>35</v>
      </c>
      <c r="G120" s="2" t="s">
        <v>134</v>
      </c>
      <c r="J120" s="10" t="s">
        <v>808</v>
      </c>
      <c r="K120" s="10" t="s">
        <v>316</v>
      </c>
      <c r="L120" s="10">
        <v>2025</v>
      </c>
      <c r="M120" s="14">
        <v>3</v>
      </c>
      <c r="N120" s="47"/>
    </row>
    <row r="121" spans="1:14" ht="30" x14ac:dyDescent="0.25">
      <c r="A121" s="2">
        <v>1050000119</v>
      </c>
      <c r="B121" s="2" t="s">
        <v>145</v>
      </c>
      <c r="C121" s="2" t="s">
        <v>132</v>
      </c>
      <c r="D121" s="2" t="s">
        <v>156</v>
      </c>
      <c r="E121" s="2" t="s">
        <v>51</v>
      </c>
      <c r="F121" s="2" t="s">
        <v>40</v>
      </c>
      <c r="G121" s="2" t="s">
        <v>134</v>
      </c>
      <c r="J121" s="10" t="s">
        <v>808</v>
      </c>
      <c r="K121" s="10" t="s">
        <v>316</v>
      </c>
      <c r="L121" s="10">
        <v>2025</v>
      </c>
      <c r="M121" s="14">
        <v>3</v>
      </c>
      <c r="N121" s="47"/>
    </row>
    <row r="122" spans="1:14" ht="30" x14ac:dyDescent="0.25">
      <c r="A122" s="2">
        <v>1050000120</v>
      </c>
      <c r="B122" s="2" t="s">
        <v>145</v>
      </c>
      <c r="C122" s="2" t="s">
        <v>132</v>
      </c>
      <c r="D122" s="2" t="s">
        <v>157</v>
      </c>
      <c r="E122" s="2" t="s">
        <v>48</v>
      </c>
      <c r="F122" s="2" t="s">
        <v>41</v>
      </c>
      <c r="G122" s="2" t="s">
        <v>134</v>
      </c>
      <c r="J122" s="10" t="s">
        <v>807</v>
      </c>
      <c r="K122" s="10" t="s">
        <v>316</v>
      </c>
      <c r="L122" s="10">
        <v>2025</v>
      </c>
      <c r="M122" s="14">
        <v>3</v>
      </c>
      <c r="N122" s="47"/>
    </row>
    <row r="123" spans="1:14" x14ac:dyDescent="0.25">
      <c r="A123" s="2">
        <v>1050000121</v>
      </c>
      <c r="B123" s="2" t="s">
        <v>145</v>
      </c>
      <c r="C123" s="2" t="s">
        <v>132</v>
      </c>
      <c r="D123" s="2" t="s">
        <v>157</v>
      </c>
      <c r="E123" s="2" t="s">
        <v>48</v>
      </c>
      <c r="F123" s="2" t="s">
        <v>35</v>
      </c>
      <c r="G123" s="2" t="s">
        <v>134</v>
      </c>
      <c r="K123" s="10" t="s">
        <v>316</v>
      </c>
      <c r="L123" s="10">
        <v>2025</v>
      </c>
      <c r="M123" s="14">
        <v>3</v>
      </c>
      <c r="N123" s="47">
        <v>0</v>
      </c>
    </row>
    <row r="124" spans="1:14" x14ac:dyDescent="0.25">
      <c r="A124" s="2">
        <v>1050000122</v>
      </c>
      <c r="B124" s="2" t="s">
        <v>145</v>
      </c>
      <c r="C124" s="2" t="s">
        <v>132</v>
      </c>
      <c r="D124" s="2" t="s">
        <v>157</v>
      </c>
      <c r="E124" s="2" t="s">
        <v>48</v>
      </c>
      <c r="F124" s="2" t="s">
        <v>40</v>
      </c>
      <c r="G124" s="2" t="s">
        <v>134</v>
      </c>
      <c r="K124" s="10" t="s">
        <v>316</v>
      </c>
      <c r="L124" s="10">
        <v>2025</v>
      </c>
      <c r="M124" s="14">
        <v>3</v>
      </c>
      <c r="N124" s="47">
        <v>0</v>
      </c>
    </row>
    <row r="125" spans="1:14" ht="30" x14ac:dyDescent="0.25">
      <c r="A125" s="2">
        <v>1050000123</v>
      </c>
      <c r="B125" s="2" t="s">
        <v>145</v>
      </c>
      <c r="C125" s="2" t="s">
        <v>132</v>
      </c>
      <c r="D125" s="2" t="s">
        <v>157</v>
      </c>
      <c r="E125" s="2" t="s">
        <v>51</v>
      </c>
      <c r="F125" s="2" t="s">
        <v>41</v>
      </c>
      <c r="G125" s="2" t="s">
        <v>134</v>
      </c>
      <c r="J125" s="10" t="s">
        <v>808</v>
      </c>
      <c r="K125" s="10" t="s">
        <v>316</v>
      </c>
      <c r="L125" s="10">
        <v>2025</v>
      </c>
      <c r="M125" s="14">
        <v>3</v>
      </c>
      <c r="N125" s="47"/>
    </row>
    <row r="126" spans="1:14" ht="30" x14ac:dyDescent="0.25">
      <c r="A126" s="2">
        <v>1050000124</v>
      </c>
      <c r="B126" s="2" t="s">
        <v>145</v>
      </c>
      <c r="C126" s="2" t="s">
        <v>132</v>
      </c>
      <c r="D126" s="2" t="s">
        <v>157</v>
      </c>
      <c r="E126" s="2" t="s">
        <v>51</v>
      </c>
      <c r="F126" s="2" t="s">
        <v>35</v>
      </c>
      <c r="G126" s="2" t="s">
        <v>134</v>
      </c>
      <c r="J126" s="10" t="s">
        <v>808</v>
      </c>
      <c r="K126" s="10" t="s">
        <v>316</v>
      </c>
      <c r="L126" s="10">
        <v>2025</v>
      </c>
      <c r="M126" s="14">
        <v>3</v>
      </c>
      <c r="N126" s="47"/>
    </row>
    <row r="127" spans="1:14" ht="30" x14ac:dyDescent="0.25">
      <c r="A127" s="2">
        <v>1050000125</v>
      </c>
      <c r="B127" s="2" t="s">
        <v>145</v>
      </c>
      <c r="C127" s="2" t="s">
        <v>132</v>
      </c>
      <c r="D127" s="2" t="s">
        <v>157</v>
      </c>
      <c r="E127" s="2" t="s">
        <v>51</v>
      </c>
      <c r="F127" s="2" t="s">
        <v>40</v>
      </c>
      <c r="G127" s="2" t="s">
        <v>134</v>
      </c>
      <c r="J127" s="10" t="s">
        <v>808</v>
      </c>
      <c r="K127" s="10" t="s">
        <v>316</v>
      </c>
      <c r="L127" s="10">
        <v>2025</v>
      </c>
      <c r="M127" s="14">
        <v>3</v>
      </c>
      <c r="N127" s="47"/>
    </row>
    <row r="128" spans="1:14" ht="30" x14ac:dyDescent="0.25">
      <c r="A128" s="2">
        <v>1050000126</v>
      </c>
      <c r="B128" s="2" t="s">
        <v>145</v>
      </c>
      <c r="C128" s="2" t="s">
        <v>132</v>
      </c>
      <c r="D128" s="2" t="s">
        <v>158</v>
      </c>
      <c r="E128" s="2" t="s">
        <v>48</v>
      </c>
      <c r="F128" s="2" t="s">
        <v>41</v>
      </c>
      <c r="G128" s="2" t="s">
        <v>134</v>
      </c>
      <c r="J128" s="10" t="s">
        <v>807</v>
      </c>
      <c r="K128" s="10" t="s">
        <v>316</v>
      </c>
      <c r="L128" s="10">
        <v>2025</v>
      </c>
      <c r="M128" s="14">
        <v>3</v>
      </c>
      <c r="N128" s="47"/>
    </row>
    <row r="129" spans="1:14" x14ac:dyDescent="0.25">
      <c r="A129" s="2">
        <v>1050000127</v>
      </c>
      <c r="B129" s="2" t="s">
        <v>145</v>
      </c>
      <c r="C129" s="2" t="s">
        <v>132</v>
      </c>
      <c r="D129" s="2" t="s">
        <v>158</v>
      </c>
      <c r="E129" s="2" t="s">
        <v>48</v>
      </c>
      <c r="F129" s="2" t="s">
        <v>35</v>
      </c>
      <c r="G129" s="2" t="s">
        <v>134</v>
      </c>
      <c r="K129" s="10" t="s">
        <v>316</v>
      </c>
      <c r="L129" s="10">
        <v>2025</v>
      </c>
      <c r="M129" s="14">
        <v>3</v>
      </c>
      <c r="N129" s="47">
        <v>0</v>
      </c>
    </row>
    <row r="130" spans="1:14" x14ac:dyDescent="0.25">
      <c r="A130" s="2">
        <v>1050000128</v>
      </c>
      <c r="B130" s="2" t="s">
        <v>145</v>
      </c>
      <c r="C130" s="2" t="s">
        <v>132</v>
      </c>
      <c r="D130" s="2" t="s">
        <v>158</v>
      </c>
      <c r="E130" s="2" t="s">
        <v>48</v>
      </c>
      <c r="F130" s="2" t="s">
        <v>40</v>
      </c>
      <c r="G130" s="2" t="s">
        <v>134</v>
      </c>
      <c r="K130" s="10" t="s">
        <v>316</v>
      </c>
      <c r="L130" s="10">
        <v>2025</v>
      </c>
      <c r="M130" s="14">
        <v>3</v>
      </c>
      <c r="N130" s="47">
        <v>0</v>
      </c>
    </row>
    <row r="131" spans="1:14" ht="30" x14ac:dyDescent="0.25">
      <c r="A131" s="2">
        <v>1050000129</v>
      </c>
      <c r="B131" s="2" t="s">
        <v>145</v>
      </c>
      <c r="C131" s="2" t="s">
        <v>132</v>
      </c>
      <c r="D131" s="2" t="s">
        <v>158</v>
      </c>
      <c r="E131" s="2" t="s">
        <v>51</v>
      </c>
      <c r="F131" s="2" t="s">
        <v>41</v>
      </c>
      <c r="G131" s="2" t="s">
        <v>134</v>
      </c>
      <c r="J131" s="10" t="s">
        <v>808</v>
      </c>
      <c r="K131" s="10" t="s">
        <v>316</v>
      </c>
      <c r="L131" s="10">
        <v>2025</v>
      </c>
      <c r="M131" s="14">
        <v>3</v>
      </c>
      <c r="N131" s="47"/>
    </row>
    <row r="132" spans="1:14" ht="30" x14ac:dyDescent="0.25">
      <c r="A132" s="2">
        <v>1050000130</v>
      </c>
      <c r="B132" s="2" t="s">
        <v>145</v>
      </c>
      <c r="C132" s="2" t="s">
        <v>132</v>
      </c>
      <c r="D132" s="2" t="s">
        <v>158</v>
      </c>
      <c r="E132" s="2" t="s">
        <v>51</v>
      </c>
      <c r="F132" s="2" t="s">
        <v>35</v>
      </c>
      <c r="G132" s="2" t="s">
        <v>134</v>
      </c>
      <c r="J132" s="10" t="s">
        <v>808</v>
      </c>
      <c r="K132" s="10" t="s">
        <v>316</v>
      </c>
      <c r="L132" s="10">
        <v>2025</v>
      </c>
      <c r="M132" s="14">
        <v>3</v>
      </c>
      <c r="N132" s="47"/>
    </row>
    <row r="133" spans="1:14" ht="30" x14ac:dyDescent="0.25">
      <c r="A133" s="2">
        <v>1050000131</v>
      </c>
      <c r="B133" s="2" t="s">
        <v>145</v>
      </c>
      <c r="C133" s="2" t="s">
        <v>132</v>
      </c>
      <c r="D133" s="2" t="s">
        <v>158</v>
      </c>
      <c r="E133" s="2" t="s">
        <v>51</v>
      </c>
      <c r="F133" s="2" t="s">
        <v>40</v>
      </c>
      <c r="G133" s="2" t="s">
        <v>134</v>
      </c>
      <c r="J133" s="10" t="s">
        <v>808</v>
      </c>
      <c r="K133" s="10" t="s">
        <v>316</v>
      </c>
      <c r="L133" s="10">
        <v>2025</v>
      </c>
      <c r="M133" s="14">
        <v>3</v>
      </c>
      <c r="N133" s="47"/>
    </row>
    <row r="134" spans="1:14" ht="30" x14ac:dyDescent="0.25">
      <c r="A134" s="2">
        <v>1050000132</v>
      </c>
      <c r="B134" s="2" t="s">
        <v>145</v>
      </c>
      <c r="C134" s="2" t="s">
        <v>132</v>
      </c>
      <c r="D134" s="2" t="s">
        <v>159</v>
      </c>
      <c r="E134" s="2" t="s">
        <v>48</v>
      </c>
      <c r="F134" s="2" t="s">
        <v>41</v>
      </c>
      <c r="G134" s="2" t="s">
        <v>134</v>
      </c>
      <c r="J134" s="10" t="s">
        <v>807</v>
      </c>
      <c r="K134" s="10" t="s">
        <v>316</v>
      </c>
      <c r="L134" s="10">
        <v>2025</v>
      </c>
      <c r="M134" s="14">
        <v>3</v>
      </c>
      <c r="N134" s="47"/>
    </row>
    <row r="135" spans="1:14" x14ac:dyDescent="0.25">
      <c r="A135" s="2">
        <v>1050000133</v>
      </c>
      <c r="B135" s="2" t="s">
        <v>145</v>
      </c>
      <c r="C135" s="2" t="s">
        <v>132</v>
      </c>
      <c r="D135" s="2" t="s">
        <v>159</v>
      </c>
      <c r="E135" s="2" t="s">
        <v>48</v>
      </c>
      <c r="F135" s="2" t="s">
        <v>35</v>
      </c>
      <c r="G135" s="2" t="s">
        <v>134</v>
      </c>
      <c r="K135" s="10" t="s">
        <v>316</v>
      </c>
      <c r="L135" s="10">
        <v>2025</v>
      </c>
      <c r="M135" s="14">
        <v>3</v>
      </c>
      <c r="N135" s="47">
        <v>0</v>
      </c>
    </row>
    <row r="136" spans="1:14" x14ac:dyDescent="0.25">
      <c r="A136" s="2">
        <v>1050000134</v>
      </c>
      <c r="B136" s="2" t="s">
        <v>145</v>
      </c>
      <c r="C136" s="2" t="s">
        <v>132</v>
      </c>
      <c r="D136" s="2" t="s">
        <v>159</v>
      </c>
      <c r="E136" s="2" t="s">
        <v>48</v>
      </c>
      <c r="F136" s="2" t="s">
        <v>40</v>
      </c>
      <c r="G136" s="2" t="s">
        <v>134</v>
      </c>
      <c r="K136" s="10" t="s">
        <v>316</v>
      </c>
      <c r="L136" s="10">
        <v>2025</v>
      </c>
      <c r="M136" s="14">
        <v>3</v>
      </c>
      <c r="N136" s="47">
        <v>0</v>
      </c>
    </row>
    <row r="137" spans="1:14" ht="30" x14ac:dyDescent="0.25">
      <c r="A137" s="2">
        <v>1050000135</v>
      </c>
      <c r="B137" s="2" t="s">
        <v>145</v>
      </c>
      <c r="C137" s="2" t="s">
        <v>132</v>
      </c>
      <c r="D137" s="2" t="s">
        <v>159</v>
      </c>
      <c r="E137" s="2" t="s">
        <v>51</v>
      </c>
      <c r="F137" s="2" t="s">
        <v>41</v>
      </c>
      <c r="G137" s="2" t="s">
        <v>134</v>
      </c>
      <c r="J137" s="10" t="s">
        <v>808</v>
      </c>
      <c r="K137" s="10" t="s">
        <v>316</v>
      </c>
      <c r="L137" s="10">
        <v>2025</v>
      </c>
      <c r="M137" s="14">
        <v>3</v>
      </c>
      <c r="N137" s="47"/>
    </row>
    <row r="138" spans="1:14" ht="30" x14ac:dyDescent="0.25">
      <c r="A138" s="2">
        <v>1050000136</v>
      </c>
      <c r="B138" s="2" t="s">
        <v>145</v>
      </c>
      <c r="C138" s="2" t="s">
        <v>132</v>
      </c>
      <c r="D138" s="2" t="s">
        <v>159</v>
      </c>
      <c r="E138" s="2" t="s">
        <v>51</v>
      </c>
      <c r="F138" s="2" t="s">
        <v>35</v>
      </c>
      <c r="G138" s="2" t="s">
        <v>134</v>
      </c>
      <c r="J138" s="10" t="s">
        <v>808</v>
      </c>
      <c r="K138" s="10" t="s">
        <v>316</v>
      </c>
      <c r="L138" s="10">
        <v>2025</v>
      </c>
      <c r="M138" s="14">
        <v>3</v>
      </c>
      <c r="N138" s="47"/>
    </row>
    <row r="139" spans="1:14" ht="30" x14ac:dyDescent="0.25">
      <c r="A139" s="2">
        <v>1050000137</v>
      </c>
      <c r="B139" s="2" t="s">
        <v>145</v>
      </c>
      <c r="C139" s="2" t="s">
        <v>132</v>
      </c>
      <c r="D139" s="2" t="s">
        <v>159</v>
      </c>
      <c r="E139" s="2" t="s">
        <v>51</v>
      </c>
      <c r="F139" s="2" t="s">
        <v>40</v>
      </c>
      <c r="G139" s="2" t="s">
        <v>134</v>
      </c>
      <c r="J139" s="10" t="s">
        <v>808</v>
      </c>
      <c r="K139" s="10" t="s">
        <v>316</v>
      </c>
      <c r="L139" s="10">
        <v>2025</v>
      </c>
      <c r="M139" s="14">
        <v>3</v>
      </c>
      <c r="N139" s="47"/>
    </row>
    <row r="140" spans="1:14" ht="30" x14ac:dyDescent="0.25">
      <c r="A140" s="2">
        <v>1050000138</v>
      </c>
      <c r="B140" s="2" t="s">
        <v>145</v>
      </c>
      <c r="C140" s="2" t="s">
        <v>132</v>
      </c>
      <c r="D140" s="2" t="s">
        <v>160</v>
      </c>
      <c r="E140" s="2" t="s">
        <v>48</v>
      </c>
      <c r="F140" s="2" t="s">
        <v>41</v>
      </c>
      <c r="G140" s="2" t="s">
        <v>134</v>
      </c>
      <c r="J140" s="10" t="s">
        <v>807</v>
      </c>
      <c r="K140" s="10" t="s">
        <v>316</v>
      </c>
      <c r="L140" s="10">
        <v>2025</v>
      </c>
      <c r="M140" s="14">
        <v>3</v>
      </c>
      <c r="N140" s="47"/>
    </row>
    <row r="141" spans="1:14" x14ac:dyDescent="0.25">
      <c r="A141" s="2">
        <v>1050000139</v>
      </c>
      <c r="B141" s="2" t="s">
        <v>145</v>
      </c>
      <c r="C141" s="2" t="s">
        <v>132</v>
      </c>
      <c r="D141" s="2" t="s">
        <v>160</v>
      </c>
      <c r="E141" s="2" t="s">
        <v>48</v>
      </c>
      <c r="F141" s="2" t="s">
        <v>35</v>
      </c>
      <c r="G141" s="2" t="s">
        <v>134</v>
      </c>
      <c r="K141" s="10" t="s">
        <v>316</v>
      </c>
      <c r="L141" s="10">
        <v>2025</v>
      </c>
      <c r="M141" s="14">
        <v>3</v>
      </c>
      <c r="N141" s="47">
        <v>0</v>
      </c>
    </row>
    <row r="142" spans="1:14" x14ac:dyDescent="0.25">
      <c r="A142" s="2">
        <v>1050000140</v>
      </c>
      <c r="B142" s="2" t="s">
        <v>145</v>
      </c>
      <c r="C142" s="2" t="s">
        <v>132</v>
      </c>
      <c r="D142" s="2" t="s">
        <v>160</v>
      </c>
      <c r="E142" s="2" t="s">
        <v>48</v>
      </c>
      <c r="F142" s="2" t="s">
        <v>40</v>
      </c>
      <c r="G142" s="2" t="s">
        <v>134</v>
      </c>
      <c r="K142" s="10" t="s">
        <v>316</v>
      </c>
      <c r="L142" s="10">
        <v>2025</v>
      </c>
      <c r="M142" s="14">
        <v>3</v>
      </c>
      <c r="N142" s="47">
        <v>0</v>
      </c>
    </row>
    <row r="143" spans="1:14" ht="30" x14ac:dyDescent="0.25">
      <c r="A143" s="2">
        <v>1050000141</v>
      </c>
      <c r="B143" s="2" t="s">
        <v>145</v>
      </c>
      <c r="C143" s="2" t="s">
        <v>132</v>
      </c>
      <c r="D143" s="2" t="s">
        <v>160</v>
      </c>
      <c r="E143" s="2" t="s">
        <v>51</v>
      </c>
      <c r="F143" s="2" t="s">
        <v>41</v>
      </c>
      <c r="G143" s="2" t="s">
        <v>134</v>
      </c>
      <c r="J143" s="10" t="s">
        <v>808</v>
      </c>
      <c r="K143" s="10" t="s">
        <v>316</v>
      </c>
      <c r="L143" s="10">
        <v>2025</v>
      </c>
      <c r="M143" s="14">
        <v>3</v>
      </c>
      <c r="N143" s="47"/>
    </row>
    <row r="144" spans="1:14" ht="30" x14ac:dyDescent="0.25">
      <c r="A144" s="2">
        <v>1050000142</v>
      </c>
      <c r="B144" s="2" t="s">
        <v>145</v>
      </c>
      <c r="C144" s="2" t="s">
        <v>132</v>
      </c>
      <c r="D144" s="2" t="s">
        <v>160</v>
      </c>
      <c r="E144" s="2" t="s">
        <v>51</v>
      </c>
      <c r="F144" s="2" t="s">
        <v>35</v>
      </c>
      <c r="G144" s="2" t="s">
        <v>134</v>
      </c>
      <c r="J144" s="10" t="s">
        <v>808</v>
      </c>
      <c r="K144" s="10" t="s">
        <v>316</v>
      </c>
      <c r="L144" s="10">
        <v>2025</v>
      </c>
      <c r="M144" s="14">
        <v>3</v>
      </c>
      <c r="N144" s="47"/>
    </row>
    <row r="145" spans="1:14" ht="30" x14ac:dyDescent="0.25">
      <c r="A145" s="2">
        <v>1050000143</v>
      </c>
      <c r="B145" s="2" t="s">
        <v>145</v>
      </c>
      <c r="C145" s="2" t="s">
        <v>132</v>
      </c>
      <c r="D145" s="2" t="s">
        <v>160</v>
      </c>
      <c r="E145" s="2" t="s">
        <v>51</v>
      </c>
      <c r="F145" s="2" t="s">
        <v>40</v>
      </c>
      <c r="G145" s="2" t="s">
        <v>134</v>
      </c>
      <c r="J145" s="10" t="s">
        <v>808</v>
      </c>
      <c r="K145" s="10" t="s">
        <v>316</v>
      </c>
      <c r="L145" s="10">
        <v>2025</v>
      </c>
      <c r="M145" s="14">
        <v>3</v>
      </c>
      <c r="N145" s="47"/>
    </row>
    <row r="146" spans="1:14" ht="30" x14ac:dyDescent="0.25">
      <c r="A146" s="2">
        <v>1050000144</v>
      </c>
      <c r="B146" s="2" t="s">
        <v>145</v>
      </c>
      <c r="C146" s="2" t="s">
        <v>132</v>
      </c>
      <c r="D146" s="2" t="s">
        <v>161</v>
      </c>
      <c r="E146" s="2" t="s">
        <v>48</v>
      </c>
      <c r="F146" s="2" t="s">
        <v>41</v>
      </c>
      <c r="G146" s="2" t="s">
        <v>134</v>
      </c>
      <c r="J146" s="10" t="s">
        <v>807</v>
      </c>
      <c r="K146" s="10" t="s">
        <v>316</v>
      </c>
      <c r="L146" s="10">
        <v>2025</v>
      </c>
      <c r="M146" s="14">
        <v>3</v>
      </c>
      <c r="N146" s="47"/>
    </row>
    <row r="147" spans="1:14" x14ac:dyDescent="0.25">
      <c r="A147" s="2">
        <v>1050000145</v>
      </c>
      <c r="B147" s="2" t="s">
        <v>145</v>
      </c>
      <c r="C147" s="2" t="s">
        <v>132</v>
      </c>
      <c r="D147" s="2" t="s">
        <v>161</v>
      </c>
      <c r="E147" s="2" t="s">
        <v>48</v>
      </c>
      <c r="F147" s="2" t="s">
        <v>35</v>
      </c>
      <c r="G147" s="2" t="s">
        <v>134</v>
      </c>
      <c r="K147" s="10" t="s">
        <v>316</v>
      </c>
      <c r="L147" s="10">
        <v>2025</v>
      </c>
      <c r="M147" s="14">
        <v>3</v>
      </c>
      <c r="N147" s="47">
        <v>0</v>
      </c>
    </row>
    <row r="148" spans="1:14" x14ac:dyDescent="0.25">
      <c r="A148" s="2">
        <v>1050000146</v>
      </c>
      <c r="B148" s="2" t="s">
        <v>145</v>
      </c>
      <c r="C148" s="2" t="s">
        <v>132</v>
      </c>
      <c r="D148" s="2" t="s">
        <v>161</v>
      </c>
      <c r="E148" s="2" t="s">
        <v>48</v>
      </c>
      <c r="F148" s="2" t="s">
        <v>40</v>
      </c>
      <c r="G148" s="2" t="s">
        <v>134</v>
      </c>
      <c r="K148" s="10" t="s">
        <v>316</v>
      </c>
      <c r="L148" s="10">
        <v>2025</v>
      </c>
      <c r="M148" s="14">
        <v>3</v>
      </c>
      <c r="N148" s="47">
        <v>0</v>
      </c>
    </row>
    <row r="149" spans="1:14" ht="30" x14ac:dyDescent="0.25">
      <c r="A149" s="2">
        <v>1050000147</v>
      </c>
      <c r="B149" s="2" t="s">
        <v>145</v>
      </c>
      <c r="C149" s="2" t="s">
        <v>132</v>
      </c>
      <c r="D149" s="2" t="s">
        <v>161</v>
      </c>
      <c r="E149" s="2" t="s">
        <v>51</v>
      </c>
      <c r="F149" s="2" t="s">
        <v>41</v>
      </c>
      <c r="G149" s="2" t="s">
        <v>134</v>
      </c>
      <c r="J149" s="10" t="s">
        <v>808</v>
      </c>
      <c r="K149" s="10" t="s">
        <v>316</v>
      </c>
      <c r="L149" s="10">
        <v>2025</v>
      </c>
      <c r="M149" s="14">
        <v>3</v>
      </c>
      <c r="N149" s="47"/>
    </row>
    <row r="150" spans="1:14" ht="30" x14ac:dyDescent="0.25">
      <c r="A150" s="2">
        <v>1050000148</v>
      </c>
      <c r="B150" s="2" t="s">
        <v>145</v>
      </c>
      <c r="C150" s="2" t="s">
        <v>132</v>
      </c>
      <c r="D150" s="2" t="s">
        <v>161</v>
      </c>
      <c r="E150" s="2" t="s">
        <v>51</v>
      </c>
      <c r="F150" s="2" t="s">
        <v>35</v>
      </c>
      <c r="G150" s="2" t="s">
        <v>134</v>
      </c>
      <c r="J150" s="10" t="s">
        <v>808</v>
      </c>
      <c r="K150" s="10" t="s">
        <v>316</v>
      </c>
      <c r="L150" s="10">
        <v>2025</v>
      </c>
      <c r="M150" s="14">
        <v>3</v>
      </c>
      <c r="N150" s="47"/>
    </row>
    <row r="151" spans="1:14" ht="30" x14ac:dyDescent="0.25">
      <c r="A151" s="2">
        <v>1050000149</v>
      </c>
      <c r="B151" s="2" t="s">
        <v>145</v>
      </c>
      <c r="C151" s="2" t="s">
        <v>132</v>
      </c>
      <c r="D151" s="2" t="s">
        <v>161</v>
      </c>
      <c r="E151" s="2" t="s">
        <v>51</v>
      </c>
      <c r="F151" s="2" t="s">
        <v>40</v>
      </c>
      <c r="G151" s="2" t="s">
        <v>134</v>
      </c>
      <c r="J151" s="10" t="s">
        <v>808</v>
      </c>
      <c r="K151" s="10" t="s">
        <v>316</v>
      </c>
      <c r="L151" s="10">
        <v>2025</v>
      </c>
      <c r="M151" s="14">
        <v>3</v>
      </c>
      <c r="N151" s="47"/>
    </row>
    <row r="152" spans="1:14" ht="30" x14ac:dyDescent="0.25">
      <c r="A152" s="2">
        <v>1050000150</v>
      </c>
      <c r="B152" s="2" t="s">
        <v>145</v>
      </c>
      <c r="C152" s="2" t="s">
        <v>132</v>
      </c>
      <c r="D152" s="2" t="s">
        <v>162</v>
      </c>
      <c r="E152" s="2" t="s">
        <v>48</v>
      </c>
      <c r="F152" s="2" t="s">
        <v>41</v>
      </c>
      <c r="G152" s="2" t="s">
        <v>134</v>
      </c>
      <c r="J152" s="10" t="s">
        <v>807</v>
      </c>
      <c r="K152" s="10" t="s">
        <v>316</v>
      </c>
      <c r="L152" s="10">
        <v>2025</v>
      </c>
      <c r="M152" s="14">
        <v>3</v>
      </c>
      <c r="N152" s="47"/>
    </row>
    <row r="153" spans="1:14" x14ac:dyDescent="0.25">
      <c r="A153" s="2">
        <v>1050000151</v>
      </c>
      <c r="B153" s="2" t="s">
        <v>145</v>
      </c>
      <c r="C153" s="2" t="s">
        <v>132</v>
      </c>
      <c r="D153" s="2" t="s">
        <v>162</v>
      </c>
      <c r="E153" s="2" t="s">
        <v>48</v>
      </c>
      <c r="F153" s="2" t="s">
        <v>35</v>
      </c>
      <c r="G153" s="2" t="s">
        <v>134</v>
      </c>
      <c r="K153" s="10" t="s">
        <v>316</v>
      </c>
      <c r="L153" s="10">
        <v>2025</v>
      </c>
      <c r="M153" s="14">
        <v>3</v>
      </c>
      <c r="N153" s="47">
        <v>0</v>
      </c>
    </row>
    <row r="154" spans="1:14" x14ac:dyDescent="0.25">
      <c r="A154" s="2">
        <v>1050000152</v>
      </c>
      <c r="B154" s="2" t="s">
        <v>145</v>
      </c>
      <c r="C154" s="2" t="s">
        <v>132</v>
      </c>
      <c r="D154" s="2" t="s">
        <v>162</v>
      </c>
      <c r="E154" s="2" t="s">
        <v>48</v>
      </c>
      <c r="F154" s="2" t="s">
        <v>40</v>
      </c>
      <c r="G154" s="2" t="s">
        <v>134</v>
      </c>
      <c r="K154" s="10" t="s">
        <v>316</v>
      </c>
      <c r="L154" s="10">
        <v>2025</v>
      </c>
      <c r="M154" s="14">
        <v>3</v>
      </c>
      <c r="N154" s="47">
        <v>0</v>
      </c>
    </row>
    <row r="155" spans="1:14" ht="30" x14ac:dyDescent="0.25">
      <c r="A155" s="2">
        <v>1050000153</v>
      </c>
      <c r="B155" s="2" t="s">
        <v>145</v>
      </c>
      <c r="C155" s="2" t="s">
        <v>132</v>
      </c>
      <c r="D155" s="2" t="s">
        <v>162</v>
      </c>
      <c r="E155" s="2" t="s">
        <v>51</v>
      </c>
      <c r="F155" s="2" t="s">
        <v>41</v>
      </c>
      <c r="G155" s="2" t="s">
        <v>134</v>
      </c>
      <c r="J155" s="10" t="s">
        <v>808</v>
      </c>
      <c r="K155" s="10" t="s">
        <v>316</v>
      </c>
      <c r="L155" s="10">
        <v>2025</v>
      </c>
      <c r="M155" s="14">
        <v>3</v>
      </c>
      <c r="N155" s="47"/>
    </row>
    <row r="156" spans="1:14" ht="30" x14ac:dyDescent="0.25">
      <c r="A156" s="2">
        <v>1050000154</v>
      </c>
      <c r="B156" s="2" t="s">
        <v>145</v>
      </c>
      <c r="C156" s="2" t="s">
        <v>132</v>
      </c>
      <c r="D156" s="2" t="s">
        <v>162</v>
      </c>
      <c r="E156" s="2" t="s">
        <v>51</v>
      </c>
      <c r="F156" s="2" t="s">
        <v>35</v>
      </c>
      <c r="G156" s="2" t="s">
        <v>134</v>
      </c>
      <c r="J156" s="10" t="s">
        <v>808</v>
      </c>
      <c r="K156" s="10" t="s">
        <v>316</v>
      </c>
      <c r="L156" s="10">
        <v>2025</v>
      </c>
      <c r="M156" s="14">
        <v>3</v>
      </c>
      <c r="N156" s="47"/>
    </row>
    <row r="157" spans="1:14" ht="30" x14ac:dyDescent="0.25">
      <c r="A157" s="2">
        <v>1050000155</v>
      </c>
      <c r="B157" s="2" t="s">
        <v>145</v>
      </c>
      <c r="C157" s="2" t="s">
        <v>132</v>
      </c>
      <c r="D157" s="2" t="s">
        <v>162</v>
      </c>
      <c r="E157" s="2" t="s">
        <v>51</v>
      </c>
      <c r="F157" s="2" t="s">
        <v>40</v>
      </c>
      <c r="G157" s="2" t="s">
        <v>134</v>
      </c>
      <c r="J157" s="10" t="s">
        <v>808</v>
      </c>
      <c r="K157" s="10" t="s">
        <v>316</v>
      </c>
      <c r="L157" s="10">
        <v>2025</v>
      </c>
      <c r="M157" s="14">
        <v>3</v>
      </c>
      <c r="N157" s="47"/>
    </row>
    <row r="158" spans="1:14" ht="30" x14ac:dyDescent="0.25">
      <c r="A158" s="2">
        <v>1050000156</v>
      </c>
      <c r="B158" s="2" t="s">
        <v>145</v>
      </c>
      <c r="C158" s="2" t="s">
        <v>132</v>
      </c>
      <c r="D158" s="2" t="s">
        <v>163</v>
      </c>
      <c r="E158" s="2" t="s">
        <v>48</v>
      </c>
      <c r="F158" s="2" t="s">
        <v>41</v>
      </c>
      <c r="G158" s="2" t="s">
        <v>134</v>
      </c>
      <c r="J158" s="10" t="s">
        <v>807</v>
      </c>
      <c r="K158" s="10" t="s">
        <v>316</v>
      </c>
      <c r="L158" s="10">
        <v>2025</v>
      </c>
      <c r="M158" s="14">
        <v>3</v>
      </c>
      <c r="N158" s="47"/>
    </row>
    <row r="159" spans="1:14" x14ac:dyDescent="0.25">
      <c r="A159" s="2">
        <v>1050000157</v>
      </c>
      <c r="B159" s="2" t="s">
        <v>145</v>
      </c>
      <c r="C159" s="2" t="s">
        <v>132</v>
      </c>
      <c r="D159" s="2" t="s">
        <v>163</v>
      </c>
      <c r="E159" s="2" t="s">
        <v>48</v>
      </c>
      <c r="F159" s="2" t="s">
        <v>35</v>
      </c>
      <c r="G159" s="2" t="s">
        <v>134</v>
      </c>
      <c r="K159" s="10" t="s">
        <v>316</v>
      </c>
      <c r="L159" s="10">
        <v>2025</v>
      </c>
      <c r="M159" s="14">
        <v>3</v>
      </c>
      <c r="N159" s="47">
        <v>0</v>
      </c>
    </row>
    <row r="160" spans="1:14" x14ac:dyDescent="0.25">
      <c r="A160" s="2">
        <v>1050000158</v>
      </c>
      <c r="B160" s="2" t="s">
        <v>145</v>
      </c>
      <c r="C160" s="2" t="s">
        <v>132</v>
      </c>
      <c r="D160" s="2" t="s">
        <v>163</v>
      </c>
      <c r="E160" s="2" t="s">
        <v>48</v>
      </c>
      <c r="F160" s="2" t="s">
        <v>40</v>
      </c>
      <c r="G160" s="2" t="s">
        <v>134</v>
      </c>
      <c r="K160" s="10" t="s">
        <v>316</v>
      </c>
      <c r="L160" s="10">
        <v>2025</v>
      </c>
      <c r="M160" s="14">
        <v>3</v>
      </c>
      <c r="N160" s="47">
        <v>0</v>
      </c>
    </row>
    <row r="161" spans="1:14" ht="30" x14ac:dyDescent="0.25">
      <c r="A161" s="2">
        <v>1050000159</v>
      </c>
      <c r="B161" s="2" t="s">
        <v>145</v>
      </c>
      <c r="C161" s="2" t="s">
        <v>132</v>
      </c>
      <c r="D161" s="2" t="s">
        <v>163</v>
      </c>
      <c r="E161" s="2" t="s">
        <v>51</v>
      </c>
      <c r="F161" s="2" t="s">
        <v>41</v>
      </c>
      <c r="G161" s="2" t="s">
        <v>134</v>
      </c>
      <c r="J161" s="10" t="s">
        <v>808</v>
      </c>
      <c r="K161" s="10" t="s">
        <v>316</v>
      </c>
      <c r="L161" s="10">
        <v>2025</v>
      </c>
      <c r="M161" s="14">
        <v>3</v>
      </c>
      <c r="N161" s="47"/>
    </row>
    <row r="162" spans="1:14" ht="30" x14ac:dyDescent="0.25">
      <c r="A162" s="2">
        <v>1050000160</v>
      </c>
      <c r="B162" s="2" t="s">
        <v>145</v>
      </c>
      <c r="C162" s="2" t="s">
        <v>132</v>
      </c>
      <c r="D162" s="2" t="s">
        <v>163</v>
      </c>
      <c r="E162" s="2" t="s">
        <v>51</v>
      </c>
      <c r="F162" s="2" t="s">
        <v>35</v>
      </c>
      <c r="G162" s="2" t="s">
        <v>134</v>
      </c>
      <c r="J162" s="10" t="s">
        <v>808</v>
      </c>
      <c r="K162" s="10" t="s">
        <v>316</v>
      </c>
      <c r="L162" s="10">
        <v>2025</v>
      </c>
      <c r="M162" s="14">
        <v>3</v>
      </c>
      <c r="N162" s="47"/>
    </row>
    <row r="163" spans="1:14" ht="30" x14ac:dyDescent="0.25">
      <c r="A163" s="2">
        <v>1050000161</v>
      </c>
      <c r="B163" s="2" t="s">
        <v>145</v>
      </c>
      <c r="C163" s="2" t="s">
        <v>132</v>
      </c>
      <c r="D163" s="2" t="s">
        <v>163</v>
      </c>
      <c r="E163" s="2" t="s">
        <v>51</v>
      </c>
      <c r="F163" s="2" t="s">
        <v>40</v>
      </c>
      <c r="G163" s="2" t="s">
        <v>134</v>
      </c>
      <c r="J163" s="10" t="s">
        <v>808</v>
      </c>
      <c r="K163" s="10" t="s">
        <v>316</v>
      </c>
      <c r="L163" s="10">
        <v>2025</v>
      </c>
      <c r="M163" s="14">
        <v>3</v>
      </c>
      <c r="N163" s="47"/>
    </row>
    <row r="164" spans="1:14" ht="30" x14ac:dyDescent="0.25">
      <c r="A164" s="2">
        <v>1050000162</v>
      </c>
      <c r="B164" s="2" t="s">
        <v>145</v>
      </c>
      <c r="C164" s="2" t="s">
        <v>132</v>
      </c>
      <c r="D164" s="2" t="s">
        <v>164</v>
      </c>
      <c r="E164" s="2" t="s">
        <v>48</v>
      </c>
      <c r="F164" s="2" t="s">
        <v>41</v>
      </c>
      <c r="G164" s="2" t="s">
        <v>134</v>
      </c>
      <c r="J164" s="10" t="s">
        <v>807</v>
      </c>
      <c r="K164" s="10" t="s">
        <v>316</v>
      </c>
      <c r="L164" s="10">
        <v>2025</v>
      </c>
      <c r="M164" s="14">
        <v>3</v>
      </c>
      <c r="N164" s="47"/>
    </row>
    <row r="165" spans="1:14" x14ac:dyDescent="0.25">
      <c r="A165" s="2">
        <v>1050000163</v>
      </c>
      <c r="B165" s="2" t="s">
        <v>145</v>
      </c>
      <c r="C165" s="2" t="s">
        <v>132</v>
      </c>
      <c r="D165" s="2" t="s">
        <v>164</v>
      </c>
      <c r="E165" s="2" t="s">
        <v>48</v>
      </c>
      <c r="F165" s="2" t="s">
        <v>35</v>
      </c>
      <c r="G165" s="2" t="s">
        <v>134</v>
      </c>
      <c r="K165" s="10" t="s">
        <v>316</v>
      </c>
      <c r="L165" s="10">
        <v>2025</v>
      </c>
      <c r="M165" s="14">
        <v>3</v>
      </c>
      <c r="N165" s="47">
        <v>0</v>
      </c>
    </row>
    <row r="166" spans="1:14" x14ac:dyDescent="0.25">
      <c r="A166" s="2">
        <v>1050000164</v>
      </c>
      <c r="B166" s="2" t="s">
        <v>145</v>
      </c>
      <c r="C166" s="2" t="s">
        <v>132</v>
      </c>
      <c r="D166" s="2" t="s">
        <v>164</v>
      </c>
      <c r="E166" s="2" t="s">
        <v>48</v>
      </c>
      <c r="F166" s="2" t="s">
        <v>40</v>
      </c>
      <c r="G166" s="2" t="s">
        <v>134</v>
      </c>
      <c r="K166" s="10" t="s">
        <v>316</v>
      </c>
      <c r="L166" s="10">
        <v>2025</v>
      </c>
      <c r="M166" s="14">
        <v>3</v>
      </c>
      <c r="N166" s="47">
        <v>0</v>
      </c>
    </row>
    <row r="167" spans="1:14" ht="30" x14ac:dyDescent="0.25">
      <c r="A167" s="2">
        <v>1050000165</v>
      </c>
      <c r="B167" s="2" t="s">
        <v>145</v>
      </c>
      <c r="C167" s="2" t="s">
        <v>132</v>
      </c>
      <c r="D167" s="2" t="s">
        <v>164</v>
      </c>
      <c r="E167" s="2" t="s">
        <v>51</v>
      </c>
      <c r="F167" s="2" t="s">
        <v>41</v>
      </c>
      <c r="G167" s="2" t="s">
        <v>134</v>
      </c>
      <c r="J167" s="10" t="s">
        <v>808</v>
      </c>
      <c r="K167" s="10" t="s">
        <v>316</v>
      </c>
      <c r="L167" s="10">
        <v>2025</v>
      </c>
      <c r="M167" s="14">
        <v>3</v>
      </c>
      <c r="N167" s="47"/>
    </row>
    <row r="168" spans="1:14" ht="30" x14ac:dyDescent="0.25">
      <c r="A168" s="2">
        <v>1050000166</v>
      </c>
      <c r="B168" s="2" t="s">
        <v>145</v>
      </c>
      <c r="C168" s="2" t="s">
        <v>132</v>
      </c>
      <c r="D168" s="2" t="s">
        <v>164</v>
      </c>
      <c r="E168" s="2" t="s">
        <v>51</v>
      </c>
      <c r="F168" s="2" t="s">
        <v>35</v>
      </c>
      <c r="G168" s="2" t="s">
        <v>134</v>
      </c>
      <c r="J168" s="10" t="s">
        <v>808</v>
      </c>
      <c r="K168" s="10" t="s">
        <v>316</v>
      </c>
      <c r="L168" s="10">
        <v>2025</v>
      </c>
      <c r="M168" s="14">
        <v>3</v>
      </c>
      <c r="N168" s="47"/>
    </row>
    <row r="169" spans="1:14" ht="30" x14ac:dyDescent="0.25">
      <c r="A169" s="2">
        <v>1050000167</v>
      </c>
      <c r="B169" s="2" t="s">
        <v>145</v>
      </c>
      <c r="C169" s="2" t="s">
        <v>132</v>
      </c>
      <c r="D169" s="2" t="s">
        <v>164</v>
      </c>
      <c r="E169" s="2" t="s">
        <v>51</v>
      </c>
      <c r="F169" s="2" t="s">
        <v>40</v>
      </c>
      <c r="G169" s="2" t="s">
        <v>134</v>
      </c>
      <c r="J169" s="10" t="s">
        <v>808</v>
      </c>
      <c r="K169" s="10" t="s">
        <v>316</v>
      </c>
      <c r="L169" s="10">
        <v>2025</v>
      </c>
      <c r="M169" s="14">
        <v>3</v>
      </c>
      <c r="N169" s="47"/>
    </row>
    <row r="170" spans="1:14" ht="30" x14ac:dyDescent="0.25">
      <c r="A170" s="2">
        <v>1050000168</v>
      </c>
      <c r="B170" s="2" t="s">
        <v>145</v>
      </c>
      <c r="C170" s="2" t="s">
        <v>132</v>
      </c>
      <c r="D170" s="2" t="s">
        <v>165</v>
      </c>
      <c r="E170" s="2" t="s">
        <v>48</v>
      </c>
      <c r="F170" s="2" t="s">
        <v>41</v>
      </c>
      <c r="G170" s="2" t="s">
        <v>134</v>
      </c>
      <c r="J170" s="10" t="s">
        <v>807</v>
      </c>
      <c r="K170" s="10" t="s">
        <v>316</v>
      </c>
      <c r="L170" s="10">
        <v>2025</v>
      </c>
      <c r="M170" s="14">
        <v>3</v>
      </c>
      <c r="N170" s="47"/>
    </row>
    <row r="171" spans="1:14" x14ac:dyDescent="0.25">
      <c r="A171" s="2">
        <v>1050000169</v>
      </c>
      <c r="B171" s="2" t="s">
        <v>145</v>
      </c>
      <c r="C171" s="2" t="s">
        <v>132</v>
      </c>
      <c r="D171" s="2" t="s">
        <v>165</v>
      </c>
      <c r="E171" s="2" t="s">
        <v>48</v>
      </c>
      <c r="F171" s="2" t="s">
        <v>35</v>
      </c>
      <c r="G171" s="2" t="s">
        <v>134</v>
      </c>
      <c r="K171" s="10" t="s">
        <v>316</v>
      </c>
      <c r="L171" s="10">
        <v>2025</v>
      </c>
      <c r="M171" s="14">
        <v>3</v>
      </c>
      <c r="N171" s="47">
        <v>0</v>
      </c>
    </row>
    <row r="172" spans="1:14" x14ac:dyDescent="0.25">
      <c r="A172" s="2">
        <v>1050000170</v>
      </c>
      <c r="B172" s="2" t="s">
        <v>145</v>
      </c>
      <c r="C172" s="2" t="s">
        <v>132</v>
      </c>
      <c r="D172" s="2" t="s">
        <v>165</v>
      </c>
      <c r="E172" s="2" t="s">
        <v>48</v>
      </c>
      <c r="F172" s="2" t="s">
        <v>40</v>
      </c>
      <c r="G172" s="2" t="s">
        <v>134</v>
      </c>
      <c r="K172" s="10" t="s">
        <v>316</v>
      </c>
      <c r="L172" s="10">
        <v>2025</v>
      </c>
      <c r="M172" s="14">
        <v>3</v>
      </c>
      <c r="N172" s="47">
        <v>0</v>
      </c>
    </row>
    <row r="173" spans="1:14" ht="30" x14ac:dyDescent="0.25">
      <c r="A173" s="2">
        <v>1050000171</v>
      </c>
      <c r="B173" s="2" t="s">
        <v>145</v>
      </c>
      <c r="C173" s="2" t="s">
        <v>132</v>
      </c>
      <c r="D173" s="2" t="s">
        <v>165</v>
      </c>
      <c r="E173" s="2" t="s">
        <v>51</v>
      </c>
      <c r="F173" s="2" t="s">
        <v>41</v>
      </c>
      <c r="G173" s="2" t="s">
        <v>134</v>
      </c>
      <c r="J173" s="10" t="s">
        <v>808</v>
      </c>
      <c r="K173" s="10" t="s">
        <v>316</v>
      </c>
      <c r="L173" s="10">
        <v>2025</v>
      </c>
      <c r="M173" s="14">
        <v>3</v>
      </c>
      <c r="N173" s="47"/>
    </row>
    <row r="174" spans="1:14" ht="30" x14ac:dyDescent="0.25">
      <c r="A174" s="2">
        <v>1050000172</v>
      </c>
      <c r="B174" s="2" t="s">
        <v>145</v>
      </c>
      <c r="C174" s="2" t="s">
        <v>132</v>
      </c>
      <c r="D174" s="2" t="s">
        <v>165</v>
      </c>
      <c r="E174" s="2" t="s">
        <v>51</v>
      </c>
      <c r="F174" s="2" t="s">
        <v>35</v>
      </c>
      <c r="G174" s="2" t="s">
        <v>134</v>
      </c>
      <c r="J174" s="10" t="s">
        <v>808</v>
      </c>
      <c r="K174" s="10" t="s">
        <v>316</v>
      </c>
      <c r="L174" s="10">
        <v>2025</v>
      </c>
      <c r="M174" s="14">
        <v>3</v>
      </c>
      <c r="N174" s="47"/>
    </row>
    <row r="175" spans="1:14" ht="30" x14ac:dyDescent="0.25">
      <c r="A175" s="2">
        <v>1050000173</v>
      </c>
      <c r="B175" s="2" t="s">
        <v>145</v>
      </c>
      <c r="C175" s="2" t="s">
        <v>132</v>
      </c>
      <c r="D175" s="2" t="s">
        <v>165</v>
      </c>
      <c r="E175" s="2" t="s">
        <v>51</v>
      </c>
      <c r="F175" s="2" t="s">
        <v>40</v>
      </c>
      <c r="G175" s="2" t="s">
        <v>134</v>
      </c>
      <c r="J175" s="10" t="s">
        <v>808</v>
      </c>
      <c r="K175" s="10" t="s">
        <v>316</v>
      </c>
      <c r="L175" s="10">
        <v>2025</v>
      </c>
      <c r="M175" s="14">
        <v>3</v>
      </c>
      <c r="N175" s="47"/>
    </row>
    <row r="176" spans="1:14" ht="30" x14ac:dyDescent="0.25">
      <c r="A176" s="2">
        <v>1050000174</v>
      </c>
      <c r="B176" s="2" t="s">
        <v>145</v>
      </c>
      <c r="C176" s="2" t="s">
        <v>132</v>
      </c>
      <c r="D176" s="2" t="s">
        <v>166</v>
      </c>
      <c r="E176" s="2" t="s">
        <v>48</v>
      </c>
      <c r="F176" s="2" t="s">
        <v>41</v>
      </c>
      <c r="G176" s="2" t="s">
        <v>134</v>
      </c>
      <c r="J176" s="10" t="s">
        <v>807</v>
      </c>
      <c r="K176" s="10" t="s">
        <v>316</v>
      </c>
      <c r="L176" s="10">
        <v>2025</v>
      </c>
      <c r="M176" s="14">
        <v>3</v>
      </c>
      <c r="N176" s="47"/>
    </row>
    <row r="177" spans="1:14" x14ac:dyDescent="0.25">
      <c r="A177" s="2">
        <v>1050000175</v>
      </c>
      <c r="B177" s="2" t="s">
        <v>145</v>
      </c>
      <c r="C177" s="2" t="s">
        <v>132</v>
      </c>
      <c r="D177" s="2" t="s">
        <v>166</v>
      </c>
      <c r="E177" s="2" t="s">
        <v>48</v>
      </c>
      <c r="F177" s="2" t="s">
        <v>35</v>
      </c>
      <c r="G177" s="2" t="s">
        <v>134</v>
      </c>
      <c r="K177" s="10" t="s">
        <v>316</v>
      </c>
      <c r="L177" s="10">
        <v>2025</v>
      </c>
      <c r="M177" s="14">
        <v>3</v>
      </c>
      <c r="N177" s="47">
        <v>0</v>
      </c>
    </row>
    <row r="178" spans="1:14" x14ac:dyDescent="0.25">
      <c r="A178" s="2">
        <v>1050000176</v>
      </c>
      <c r="B178" s="2" t="s">
        <v>145</v>
      </c>
      <c r="C178" s="2" t="s">
        <v>132</v>
      </c>
      <c r="D178" s="2" t="s">
        <v>166</v>
      </c>
      <c r="E178" s="2" t="s">
        <v>48</v>
      </c>
      <c r="F178" s="2" t="s">
        <v>40</v>
      </c>
      <c r="G178" s="2" t="s">
        <v>134</v>
      </c>
      <c r="K178" s="10" t="s">
        <v>316</v>
      </c>
      <c r="L178" s="10">
        <v>2025</v>
      </c>
      <c r="M178" s="14">
        <v>3</v>
      </c>
      <c r="N178" s="47">
        <v>0</v>
      </c>
    </row>
    <row r="179" spans="1:14" ht="30" x14ac:dyDescent="0.25">
      <c r="A179" s="2">
        <v>1050000177</v>
      </c>
      <c r="B179" s="2" t="s">
        <v>145</v>
      </c>
      <c r="C179" s="2" t="s">
        <v>132</v>
      </c>
      <c r="D179" s="2" t="s">
        <v>166</v>
      </c>
      <c r="E179" s="2" t="s">
        <v>51</v>
      </c>
      <c r="F179" s="2" t="s">
        <v>41</v>
      </c>
      <c r="G179" s="2" t="s">
        <v>134</v>
      </c>
      <c r="J179" s="10" t="s">
        <v>808</v>
      </c>
      <c r="K179" s="10" t="s">
        <v>316</v>
      </c>
      <c r="L179" s="10">
        <v>2025</v>
      </c>
      <c r="M179" s="14">
        <v>3</v>
      </c>
      <c r="N179" s="47"/>
    </row>
    <row r="180" spans="1:14" ht="30" x14ac:dyDescent="0.25">
      <c r="A180" s="2">
        <v>1050000178</v>
      </c>
      <c r="B180" s="2" t="s">
        <v>145</v>
      </c>
      <c r="C180" s="2" t="s">
        <v>132</v>
      </c>
      <c r="D180" s="2" t="s">
        <v>166</v>
      </c>
      <c r="E180" s="2" t="s">
        <v>51</v>
      </c>
      <c r="F180" s="2" t="s">
        <v>35</v>
      </c>
      <c r="G180" s="2" t="s">
        <v>134</v>
      </c>
      <c r="J180" s="10" t="s">
        <v>808</v>
      </c>
      <c r="K180" s="10" t="s">
        <v>316</v>
      </c>
      <c r="L180" s="10">
        <v>2025</v>
      </c>
      <c r="M180" s="14">
        <v>3</v>
      </c>
      <c r="N180" s="47"/>
    </row>
    <row r="181" spans="1:14" ht="30" x14ac:dyDescent="0.25">
      <c r="A181" s="2">
        <v>1050000179</v>
      </c>
      <c r="B181" s="2" t="s">
        <v>145</v>
      </c>
      <c r="C181" s="2" t="s">
        <v>132</v>
      </c>
      <c r="D181" s="2" t="s">
        <v>166</v>
      </c>
      <c r="E181" s="2" t="s">
        <v>51</v>
      </c>
      <c r="F181" s="2" t="s">
        <v>40</v>
      </c>
      <c r="G181" s="2" t="s">
        <v>134</v>
      </c>
      <c r="J181" s="10" t="s">
        <v>808</v>
      </c>
      <c r="K181" s="10" t="s">
        <v>316</v>
      </c>
      <c r="L181" s="10">
        <v>2025</v>
      </c>
      <c r="M181" s="14">
        <v>3</v>
      </c>
      <c r="N181" s="47"/>
    </row>
    <row r="182" spans="1:14" ht="30" x14ac:dyDescent="0.25">
      <c r="A182" s="2">
        <v>1050000180</v>
      </c>
      <c r="B182" s="2" t="s">
        <v>167</v>
      </c>
      <c r="C182" s="2" t="s">
        <v>132</v>
      </c>
      <c r="D182" s="2" t="s">
        <v>168</v>
      </c>
      <c r="E182" s="2" t="s">
        <v>48</v>
      </c>
      <c r="F182" s="2" t="s">
        <v>41</v>
      </c>
      <c r="G182" s="2" t="s">
        <v>134</v>
      </c>
      <c r="J182" s="10" t="s">
        <v>807</v>
      </c>
      <c r="K182" s="10" t="s">
        <v>316</v>
      </c>
      <c r="L182" s="10">
        <v>2025</v>
      </c>
      <c r="M182" s="14">
        <v>3</v>
      </c>
      <c r="N182" s="47"/>
    </row>
    <row r="183" spans="1:14" x14ac:dyDescent="0.25">
      <c r="A183" s="2">
        <v>1050000181</v>
      </c>
      <c r="B183" s="2" t="s">
        <v>167</v>
      </c>
      <c r="C183" s="2" t="s">
        <v>132</v>
      </c>
      <c r="D183" s="2" t="s">
        <v>168</v>
      </c>
      <c r="E183" s="2" t="s">
        <v>48</v>
      </c>
      <c r="F183" s="2" t="s">
        <v>35</v>
      </c>
      <c r="G183" s="2" t="s">
        <v>134</v>
      </c>
      <c r="K183" s="10" t="s">
        <v>316</v>
      </c>
      <c r="L183" s="10">
        <v>2025</v>
      </c>
      <c r="M183" s="14">
        <v>3</v>
      </c>
      <c r="N183" s="47">
        <v>0</v>
      </c>
    </row>
    <row r="184" spans="1:14" x14ac:dyDescent="0.25">
      <c r="A184" s="2">
        <v>1050000182</v>
      </c>
      <c r="B184" s="2" t="s">
        <v>167</v>
      </c>
      <c r="C184" s="2" t="s">
        <v>132</v>
      </c>
      <c r="D184" s="2" t="s">
        <v>168</v>
      </c>
      <c r="E184" s="2" t="s">
        <v>48</v>
      </c>
      <c r="F184" s="2" t="s">
        <v>40</v>
      </c>
      <c r="G184" s="2" t="s">
        <v>134</v>
      </c>
      <c r="K184" s="10" t="s">
        <v>316</v>
      </c>
      <c r="L184" s="10">
        <v>2025</v>
      </c>
      <c r="M184" s="14">
        <v>3</v>
      </c>
      <c r="N184" s="47">
        <v>0</v>
      </c>
    </row>
    <row r="185" spans="1:14" ht="30" x14ac:dyDescent="0.25">
      <c r="A185" s="2">
        <v>1050000183</v>
      </c>
      <c r="B185" s="2" t="s">
        <v>167</v>
      </c>
      <c r="C185" s="2" t="s">
        <v>132</v>
      </c>
      <c r="D185" s="2" t="s">
        <v>168</v>
      </c>
      <c r="E185" s="2" t="s">
        <v>51</v>
      </c>
      <c r="F185" s="2" t="s">
        <v>41</v>
      </c>
      <c r="G185" s="2" t="s">
        <v>134</v>
      </c>
      <c r="J185" s="10" t="s">
        <v>808</v>
      </c>
      <c r="K185" s="10" t="s">
        <v>316</v>
      </c>
      <c r="L185" s="10">
        <v>2025</v>
      </c>
      <c r="M185" s="14">
        <v>3</v>
      </c>
      <c r="N185" s="47"/>
    </row>
    <row r="186" spans="1:14" ht="30" x14ac:dyDescent="0.25">
      <c r="A186" s="2">
        <v>1050000184</v>
      </c>
      <c r="B186" s="2" t="s">
        <v>167</v>
      </c>
      <c r="C186" s="2" t="s">
        <v>132</v>
      </c>
      <c r="D186" s="2" t="s">
        <v>168</v>
      </c>
      <c r="E186" s="2" t="s">
        <v>51</v>
      </c>
      <c r="F186" s="2" t="s">
        <v>35</v>
      </c>
      <c r="G186" s="2" t="s">
        <v>134</v>
      </c>
      <c r="J186" s="10" t="s">
        <v>808</v>
      </c>
      <c r="K186" s="10" t="s">
        <v>316</v>
      </c>
      <c r="L186" s="10">
        <v>2025</v>
      </c>
      <c r="M186" s="14">
        <v>3</v>
      </c>
      <c r="N186" s="47"/>
    </row>
    <row r="187" spans="1:14" ht="30" x14ac:dyDescent="0.25">
      <c r="A187" s="2">
        <v>1050000185</v>
      </c>
      <c r="B187" s="2" t="s">
        <v>167</v>
      </c>
      <c r="C187" s="2" t="s">
        <v>132</v>
      </c>
      <c r="D187" s="2" t="s">
        <v>168</v>
      </c>
      <c r="E187" s="2" t="s">
        <v>51</v>
      </c>
      <c r="F187" s="2" t="s">
        <v>40</v>
      </c>
      <c r="G187" s="2" t="s">
        <v>134</v>
      </c>
      <c r="J187" s="10" t="s">
        <v>808</v>
      </c>
      <c r="K187" s="10" t="s">
        <v>316</v>
      </c>
      <c r="L187" s="10">
        <v>2025</v>
      </c>
      <c r="M187" s="14">
        <v>3</v>
      </c>
      <c r="N187" s="47"/>
    </row>
    <row r="188" spans="1:14" ht="30" x14ac:dyDescent="0.25">
      <c r="A188" s="2">
        <v>1050000186</v>
      </c>
      <c r="B188" s="2" t="s">
        <v>169</v>
      </c>
      <c r="C188" s="2" t="s">
        <v>132</v>
      </c>
      <c r="D188" s="2" t="s">
        <v>170</v>
      </c>
      <c r="E188" s="2" t="s">
        <v>48</v>
      </c>
      <c r="F188" s="2" t="s">
        <v>41</v>
      </c>
      <c r="G188" s="2" t="s">
        <v>134</v>
      </c>
      <c r="J188" s="10" t="s">
        <v>807</v>
      </c>
      <c r="K188" s="10" t="s">
        <v>316</v>
      </c>
      <c r="L188" s="10">
        <v>2025</v>
      </c>
      <c r="M188" s="14">
        <v>3</v>
      </c>
      <c r="N188" s="47"/>
    </row>
    <row r="189" spans="1:14" x14ac:dyDescent="0.25">
      <c r="A189" s="2">
        <v>1050000187</v>
      </c>
      <c r="B189" s="2" t="s">
        <v>169</v>
      </c>
      <c r="C189" s="2" t="s">
        <v>132</v>
      </c>
      <c r="D189" s="2" t="s">
        <v>170</v>
      </c>
      <c r="E189" s="2" t="s">
        <v>48</v>
      </c>
      <c r="F189" s="2" t="s">
        <v>35</v>
      </c>
      <c r="G189" s="2" t="s">
        <v>134</v>
      </c>
      <c r="K189" s="10" t="s">
        <v>316</v>
      </c>
      <c r="L189" s="10">
        <v>2025</v>
      </c>
      <c r="M189" s="14">
        <v>3</v>
      </c>
      <c r="N189" s="47">
        <v>0</v>
      </c>
    </row>
    <row r="190" spans="1:14" x14ac:dyDescent="0.25">
      <c r="A190" s="2">
        <v>1050000188</v>
      </c>
      <c r="B190" s="2" t="s">
        <v>169</v>
      </c>
      <c r="C190" s="2" t="s">
        <v>132</v>
      </c>
      <c r="D190" s="2" t="s">
        <v>170</v>
      </c>
      <c r="E190" s="2" t="s">
        <v>48</v>
      </c>
      <c r="F190" s="2" t="s">
        <v>40</v>
      </c>
      <c r="G190" s="2" t="s">
        <v>134</v>
      </c>
      <c r="K190" s="10" t="s">
        <v>316</v>
      </c>
      <c r="L190" s="10">
        <v>2025</v>
      </c>
      <c r="M190" s="14">
        <v>3</v>
      </c>
      <c r="N190" s="47">
        <v>0</v>
      </c>
    </row>
    <row r="191" spans="1:14" ht="30" x14ac:dyDescent="0.25">
      <c r="A191" s="2">
        <v>1050000189</v>
      </c>
      <c r="B191" s="2" t="s">
        <v>169</v>
      </c>
      <c r="C191" s="2" t="s">
        <v>132</v>
      </c>
      <c r="D191" s="2" t="s">
        <v>170</v>
      </c>
      <c r="E191" s="2" t="s">
        <v>51</v>
      </c>
      <c r="F191" s="2" t="s">
        <v>41</v>
      </c>
      <c r="G191" s="2" t="s">
        <v>134</v>
      </c>
      <c r="J191" s="10" t="s">
        <v>808</v>
      </c>
      <c r="K191" s="10" t="s">
        <v>316</v>
      </c>
      <c r="L191" s="10">
        <v>2025</v>
      </c>
      <c r="M191" s="14">
        <v>3</v>
      </c>
      <c r="N191" s="47"/>
    </row>
    <row r="192" spans="1:14" ht="30" x14ac:dyDescent="0.25">
      <c r="A192" s="2">
        <v>1050000190</v>
      </c>
      <c r="B192" s="2" t="s">
        <v>169</v>
      </c>
      <c r="C192" s="2" t="s">
        <v>132</v>
      </c>
      <c r="D192" s="2" t="s">
        <v>170</v>
      </c>
      <c r="E192" s="2" t="s">
        <v>51</v>
      </c>
      <c r="F192" s="2" t="s">
        <v>35</v>
      </c>
      <c r="G192" s="2" t="s">
        <v>134</v>
      </c>
      <c r="J192" s="10" t="s">
        <v>808</v>
      </c>
      <c r="K192" s="10" t="s">
        <v>316</v>
      </c>
      <c r="L192" s="10">
        <v>2025</v>
      </c>
      <c r="M192" s="14">
        <v>3</v>
      </c>
      <c r="N192" s="47"/>
    </row>
    <row r="193" spans="1:14" ht="30" x14ac:dyDescent="0.25">
      <c r="A193" s="2">
        <v>1050000191</v>
      </c>
      <c r="B193" s="2" t="s">
        <v>169</v>
      </c>
      <c r="C193" s="2" t="s">
        <v>132</v>
      </c>
      <c r="D193" s="2" t="s">
        <v>170</v>
      </c>
      <c r="E193" s="2" t="s">
        <v>51</v>
      </c>
      <c r="F193" s="2" t="s">
        <v>40</v>
      </c>
      <c r="G193" s="2" t="s">
        <v>134</v>
      </c>
      <c r="J193" s="10" t="s">
        <v>808</v>
      </c>
      <c r="K193" s="10" t="s">
        <v>316</v>
      </c>
      <c r="L193" s="10">
        <v>2025</v>
      </c>
      <c r="M193" s="14">
        <v>3</v>
      </c>
      <c r="N193" s="47"/>
    </row>
    <row r="194" spans="1:14" ht="30" x14ac:dyDescent="0.25">
      <c r="A194" s="2">
        <v>1050000192</v>
      </c>
      <c r="B194" s="2" t="s">
        <v>171</v>
      </c>
      <c r="C194" s="2" t="s">
        <v>132</v>
      </c>
      <c r="D194" s="2" t="s">
        <v>172</v>
      </c>
      <c r="E194" s="2" t="s">
        <v>48</v>
      </c>
      <c r="F194" s="2" t="s">
        <v>41</v>
      </c>
      <c r="G194" s="2" t="s">
        <v>134</v>
      </c>
      <c r="J194" s="10" t="s">
        <v>807</v>
      </c>
      <c r="K194" s="10" t="s">
        <v>316</v>
      </c>
      <c r="L194" s="10">
        <v>2025</v>
      </c>
      <c r="M194" s="14">
        <v>3</v>
      </c>
      <c r="N194" s="47"/>
    </row>
    <row r="195" spans="1:14" x14ac:dyDescent="0.25">
      <c r="A195" s="2">
        <v>1050000193</v>
      </c>
      <c r="B195" s="2" t="s">
        <v>171</v>
      </c>
      <c r="C195" s="2" t="s">
        <v>132</v>
      </c>
      <c r="D195" s="2" t="s">
        <v>172</v>
      </c>
      <c r="E195" s="2" t="s">
        <v>48</v>
      </c>
      <c r="F195" s="2" t="s">
        <v>35</v>
      </c>
      <c r="G195" s="2" t="s">
        <v>134</v>
      </c>
      <c r="K195" s="10" t="s">
        <v>316</v>
      </c>
      <c r="L195" s="10">
        <v>2025</v>
      </c>
      <c r="M195" s="14">
        <v>3</v>
      </c>
      <c r="N195" s="47">
        <v>0</v>
      </c>
    </row>
    <row r="196" spans="1:14" x14ac:dyDescent="0.25">
      <c r="A196" s="2">
        <v>1050000194</v>
      </c>
      <c r="B196" s="2" t="s">
        <v>171</v>
      </c>
      <c r="C196" s="2" t="s">
        <v>132</v>
      </c>
      <c r="D196" s="2" t="s">
        <v>172</v>
      </c>
      <c r="E196" s="2" t="s">
        <v>48</v>
      </c>
      <c r="F196" s="2" t="s">
        <v>40</v>
      </c>
      <c r="G196" s="2" t="s">
        <v>134</v>
      </c>
      <c r="K196" s="10" t="s">
        <v>316</v>
      </c>
      <c r="L196" s="10">
        <v>2025</v>
      </c>
      <c r="M196" s="14">
        <v>3</v>
      </c>
      <c r="N196" s="47">
        <v>0</v>
      </c>
    </row>
    <row r="197" spans="1:14" ht="30" x14ac:dyDescent="0.25">
      <c r="A197" s="2">
        <v>1050000195</v>
      </c>
      <c r="B197" s="2" t="s">
        <v>171</v>
      </c>
      <c r="C197" s="2" t="s">
        <v>132</v>
      </c>
      <c r="D197" s="2" t="s">
        <v>172</v>
      </c>
      <c r="E197" s="2" t="s">
        <v>51</v>
      </c>
      <c r="F197" s="2" t="s">
        <v>41</v>
      </c>
      <c r="G197" s="2" t="s">
        <v>134</v>
      </c>
      <c r="J197" s="10" t="s">
        <v>808</v>
      </c>
      <c r="K197" s="10" t="s">
        <v>316</v>
      </c>
      <c r="L197" s="10">
        <v>2025</v>
      </c>
      <c r="M197" s="14">
        <v>3</v>
      </c>
      <c r="N197" s="47"/>
    </row>
    <row r="198" spans="1:14" ht="30" x14ac:dyDescent="0.25">
      <c r="A198" s="2">
        <v>1050000196</v>
      </c>
      <c r="B198" s="2" t="s">
        <v>171</v>
      </c>
      <c r="C198" s="2" t="s">
        <v>132</v>
      </c>
      <c r="D198" s="2" t="s">
        <v>172</v>
      </c>
      <c r="E198" s="2" t="s">
        <v>51</v>
      </c>
      <c r="F198" s="2" t="s">
        <v>35</v>
      </c>
      <c r="G198" s="2" t="s">
        <v>134</v>
      </c>
      <c r="J198" s="10" t="s">
        <v>808</v>
      </c>
      <c r="K198" s="10" t="s">
        <v>316</v>
      </c>
      <c r="L198" s="10">
        <v>2025</v>
      </c>
      <c r="M198" s="14">
        <v>3</v>
      </c>
      <c r="N198" s="47"/>
    </row>
    <row r="199" spans="1:14" ht="30" x14ac:dyDescent="0.25">
      <c r="A199" s="2">
        <v>1050000197</v>
      </c>
      <c r="B199" s="2" t="s">
        <v>171</v>
      </c>
      <c r="C199" s="2" t="s">
        <v>132</v>
      </c>
      <c r="D199" s="2" t="s">
        <v>172</v>
      </c>
      <c r="E199" s="2" t="s">
        <v>51</v>
      </c>
      <c r="F199" s="2" t="s">
        <v>40</v>
      </c>
      <c r="G199" s="2" t="s">
        <v>134</v>
      </c>
      <c r="J199" s="10" t="s">
        <v>808</v>
      </c>
      <c r="K199" s="10" t="s">
        <v>316</v>
      </c>
      <c r="L199" s="10">
        <v>2025</v>
      </c>
      <c r="M199" s="14">
        <v>3</v>
      </c>
      <c r="N199" s="47"/>
    </row>
    <row r="200" spans="1:14" ht="30" x14ac:dyDescent="0.25">
      <c r="A200" s="2">
        <v>1050000198</v>
      </c>
      <c r="B200" s="2" t="s">
        <v>173</v>
      </c>
      <c r="C200" s="2" t="s">
        <v>132</v>
      </c>
      <c r="D200" s="2" t="s">
        <v>174</v>
      </c>
      <c r="E200" s="2" t="s">
        <v>48</v>
      </c>
      <c r="F200" s="2" t="s">
        <v>41</v>
      </c>
      <c r="G200" s="2" t="s">
        <v>134</v>
      </c>
      <c r="J200" s="10" t="s">
        <v>807</v>
      </c>
      <c r="K200" s="10" t="s">
        <v>316</v>
      </c>
      <c r="L200" s="10">
        <v>2025</v>
      </c>
      <c r="M200" s="14">
        <v>3</v>
      </c>
      <c r="N200" s="47"/>
    </row>
    <row r="201" spans="1:14" x14ac:dyDescent="0.25">
      <c r="A201" s="2">
        <v>1050000199</v>
      </c>
      <c r="B201" s="2" t="s">
        <v>173</v>
      </c>
      <c r="C201" s="2" t="s">
        <v>132</v>
      </c>
      <c r="D201" s="2" t="s">
        <v>174</v>
      </c>
      <c r="E201" s="2" t="s">
        <v>48</v>
      </c>
      <c r="F201" s="2" t="s">
        <v>35</v>
      </c>
      <c r="G201" s="2" t="s">
        <v>134</v>
      </c>
      <c r="K201" s="10" t="s">
        <v>316</v>
      </c>
      <c r="L201" s="10">
        <v>2025</v>
      </c>
      <c r="M201" s="14">
        <v>3</v>
      </c>
      <c r="N201" s="47">
        <v>0</v>
      </c>
    </row>
    <row r="202" spans="1:14" x14ac:dyDescent="0.25">
      <c r="A202" s="2">
        <v>1050000200</v>
      </c>
      <c r="B202" s="2" t="s">
        <v>173</v>
      </c>
      <c r="C202" s="2" t="s">
        <v>132</v>
      </c>
      <c r="D202" s="2" t="s">
        <v>174</v>
      </c>
      <c r="E202" s="2" t="s">
        <v>48</v>
      </c>
      <c r="F202" s="2" t="s">
        <v>40</v>
      </c>
      <c r="G202" s="2" t="s">
        <v>134</v>
      </c>
      <c r="K202" s="10" t="s">
        <v>316</v>
      </c>
      <c r="L202" s="10">
        <v>2025</v>
      </c>
      <c r="M202" s="14">
        <v>3</v>
      </c>
      <c r="N202" s="47">
        <v>0</v>
      </c>
    </row>
    <row r="203" spans="1:14" ht="30" x14ac:dyDescent="0.25">
      <c r="A203" s="2">
        <v>1050000201</v>
      </c>
      <c r="B203" s="2" t="s">
        <v>173</v>
      </c>
      <c r="C203" s="2" t="s">
        <v>132</v>
      </c>
      <c r="D203" s="2" t="s">
        <v>174</v>
      </c>
      <c r="E203" s="2" t="s">
        <v>51</v>
      </c>
      <c r="F203" s="2" t="s">
        <v>41</v>
      </c>
      <c r="G203" s="2" t="s">
        <v>134</v>
      </c>
      <c r="J203" s="10" t="s">
        <v>808</v>
      </c>
      <c r="K203" s="10" t="s">
        <v>316</v>
      </c>
      <c r="L203" s="10">
        <v>2025</v>
      </c>
      <c r="M203" s="14">
        <v>3</v>
      </c>
      <c r="N203" s="47"/>
    </row>
    <row r="204" spans="1:14" ht="30" x14ac:dyDescent="0.25">
      <c r="A204" s="2">
        <v>1050000202</v>
      </c>
      <c r="B204" s="2" t="s">
        <v>173</v>
      </c>
      <c r="C204" s="2" t="s">
        <v>132</v>
      </c>
      <c r="D204" s="2" t="s">
        <v>174</v>
      </c>
      <c r="E204" s="2" t="s">
        <v>51</v>
      </c>
      <c r="F204" s="2" t="s">
        <v>35</v>
      </c>
      <c r="G204" s="2" t="s">
        <v>134</v>
      </c>
      <c r="J204" s="10" t="s">
        <v>808</v>
      </c>
      <c r="K204" s="10" t="s">
        <v>316</v>
      </c>
      <c r="L204" s="10">
        <v>2025</v>
      </c>
      <c r="M204" s="14">
        <v>3</v>
      </c>
      <c r="N204" s="47"/>
    </row>
    <row r="205" spans="1:14" ht="30" x14ac:dyDescent="0.25">
      <c r="A205" s="2">
        <v>1050000203</v>
      </c>
      <c r="B205" s="2" t="s">
        <v>173</v>
      </c>
      <c r="C205" s="2" t="s">
        <v>132</v>
      </c>
      <c r="D205" s="2" t="s">
        <v>174</v>
      </c>
      <c r="E205" s="2" t="s">
        <v>51</v>
      </c>
      <c r="F205" s="2" t="s">
        <v>40</v>
      </c>
      <c r="G205" s="2" t="s">
        <v>134</v>
      </c>
      <c r="J205" s="10" t="s">
        <v>808</v>
      </c>
      <c r="K205" s="10" t="s">
        <v>316</v>
      </c>
      <c r="L205" s="10">
        <v>2025</v>
      </c>
      <c r="M205" s="14">
        <v>3</v>
      </c>
      <c r="N205" s="47"/>
    </row>
    <row r="206" spans="1:14" ht="30" x14ac:dyDescent="0.25">
      <c r="A206" s="2">
        <v>1050000204</v>
      </c>
      <c r="B206" s="2" t="s">
        <v>175</v>
      </c>
      <c r="C206" s="2" t="s">
        <v>132</v>
      </c>
      <c r="D206" s="2" t="s">
        <v>176</v>
      </c>
      <c r="E206" s="2" t="s">
        <v>48</v>
      </c>
      <c r="F206" s="2" t="s">
        <v>41</v>
      </c>
      <c r="G206" s="2" t="s">
        <v>134</v>
      </c>
      <c r="J206" s="10" t="s">
        <v>807</v>
      </c>
      <c r="K206" s="10" t="s">
        <v>316</v>
      </c>
      <c r="L206" s="10">
        <v>2025</v>
      </c>
      <c r="M206" s="14">
        <v>3</v>
      </c>
      <c r="N206" s="47"/>
    </row>
    <row r="207" spans="1:14" x14ac:dyDescent="0.25">
      <c r="A207" s="2">
        <v>1050000205</v>
      </c>
      <c r="B207" s="2" t="s">
        <v>175</v>
      </c>
      <c r="C207" s="2" t="s">
        <v>132</v>
      </c>
      <c r="D207" s="2" t="s">
        <v>176</v>
      </c>
      <c r="E207" s="2" t="s">
        <v>48</v>
      </c>
      <c r="F207" s="2" t="s">
        <v>35</v>
      </c>
      <c r="G207" s="2" t="s">
        <v>134</v>
      </c>
      <c r="K207" s="10" t="s">
        <v>316</v>
      </c>
      <c r="L207" s="10">
        <v>2025</v>
      </c>
      <c r="M207" s="14">
        <v>3</v>
      </c>
      <c r="N207" s="47">
        <v>0</v>
      </c>
    </row>
    <row r="208" spans="1:14" x14ac:dyDescent="0.25">
      <c r="A208" s="2">
        <v>1050000206</v>
      </c>
      <c r="B208" s="2" t="s">
        <v>175</v>
      </c>
      <c r="C208" s="2" t="s">
        <v>132</v>
      </c>
      <c r="D208" s="2" t="s">
        <v>176</v>
      </c>
      <c r="E208" s="2" t="s">
        <v>48</v>
      </c>
      <c r="F208" s="2" t="s">
        <v>40</v>
      </c>
      <c r="G208" s="2" t="s">
        <v>134</v>
      </c>
      <c r="K208" s="10" t="s">
        <v>316</v>
      </c>
      <c r="L208" s="10">
        <v>2025</v>
      </c>
      <c r="M208" s="14">
        <v>3</v>
      </c>
      <c r="N208" s="47">
        <v>0</v>
      </c>
    </row>
    <row r="209" spans="1:14" ht="30" x14ac:dyDescent="0.25">
      <c r="A209" s="2">
        <v>1050000207</v>
      </c>
      <c r="B209" s="2" t="s">
        <v>175</v>
      </c>
      <c r="C209" s="2" t="s">
        <v>132</v>
      </c>
      <c r="D209" s="2" t="s">
        <v>176</v>
      </c>
      <c r="E209" s="2" t="s">
        <v>51</v>
      </c>
      <c r="F209" s="2" t="s">
        <v>41</v>
      </c>
      <c r="G209" s="2" t="s">
        <v>134</v>
      </c>
      <c r="J209" s="10" t="s">
        <v>808</v>
      </c>
      <c r="K209" s="10" t="s">
        <v>316</v>
      </c>
      <c r="L209" s="10">
        <v>2025</v>
      </c>
      <c r="M209" s="14">
        <v>3</v>
      </c>
      <c r="N209" s="47"/>
    </row>
    <row r="210" spans="1:14" ht="30" x14ac:dyDescent="0.25">
      <c r="A210" s="2">
        <v>1050000208</v>
      </c>
      <c r="B210" s="2" t="s">
        <v>175</v>
      </c>
      <c r="C210" s="2" t="s">
        <v>132</v>
      </c>
      <c r="D210" s="2" t="s">
        <v>176</v>
      </c>
      <c r="E210" s="2" t="s">
        <v>51</v>
      </c>
      <c r="F210" s="2" t="s">
        <v>35</v>
      </c>
      <c r="G210" s="2" t="s">
        <v>134</v>
      </c>
      <c r="J210" s="10" t="s">
        <v>808</v>
      </c>
      <c r="K210" s="10" t="s">
        <v>316</v>
      </c>
      <c r="L210" s="10">
        <v>2025</v>
      </c>
      <c r="M210" s="14">
        <v>3</v>
      </c>
      <c r="N210" s="47"/>
    </row>
    <row r="211" spans="1:14" ht="30" x14ac:dyDescent="0.25">
      <c r="A211" s="2">
        <v>1050000209</v>
      </c>
      <c r="B211" s="2" t="s">
        <v>175</v>
      </c>
      <c r="C211" s="2" t="s">
        <v>132</v>
      </c>
      <c r="D211" s="2" t="s">
        <v>176</v>
      </c>
      <c r="E211" s="2" t="s">
        <v>51</v>
      </c>
      <c r="F211" s="2" t="s">
        <v>40</v>
      </c>
      <c r="G211" s="2" t="s">
        <v>134</v>
      </c>
      <c r="J211" s="10" t="s">
        <v>808</v>
      </c>
      <c r="K211" s="10" t="s">
        <v>316</v>
      </c>
      <c r="L211" s="10">
        <v>2025</v>
      </c>
      <c r="M211" s="14">
        <v>3</v>
      </c>
      <c r="N211" s="47"/>
    </row>
    <row r="212" spans="1:14" ht="30" x14ac:dyDescent="0.25">
      <c r="A212" s="2">
        <v>1050000210</v>
      </c>
      <c r="B212" s="2" t="s">
        <v>177</v>
      </c>
      <c r="C212" s="2" t="s">
        <v>132</v>
      </c>
      <c r="D212" s="2" t="s">
        <v>178</v>
      </c>
      <c r="E212" s="2" t="s">
        <v>48</v>
      </c>
      <c r="F212" s="2" t="s">
        <v>41</v>
      </c>
      <c r="G212" s="2" t="s">
        <v>134</v>
      </c>
      <c r="J212" s="10" t="s">
        <v>807</v>
      </c>
      <c r="K212" s="10" t="s">
        <v>316</v>
      </c>
      <c r="L212" s="10">
        <v>2025</v>
      </c>
      <c r="M212" s="14">
        <v>3</v>
      </c>
      <c r="N212" s="47"/>
    </row>
    <row r="213" spans="1:14" x14ac:dyDescent="0.25">
      <c r="A213" s="2">
        <v>1050000211</v>
      </c>
      <c r="B213" s="2" t="s">
        <v>177</v>
      </c>
      <c r="C213" s="2" t="s">
        <v>132</v>
      </c>
      <c r="D213" s="2" t="s">
        <v>178</v>
      </c>
      <c r="E213" s="2" t="s">
        <v>48</v>
      </c>
      <c r="F213" s="2" t="s">
        <v>35</v>
      </c>
      <c r="G213" s="2" t="s">
        <v>134</v>
      </c>
      <c r="K213" s="10" t="s">
        <v>316</v>
      </c>
      <c r="L213" s="10">
        <v>2025</v>
      </c>
      <c r="M213" s="14">
        <v>3</v>
      </c>
      <c r="N213" s="47">
        <v>0</v>
      </c>
    </row>
    <row r="214" spans="1:14" x14ac:dyDescent="0.25">
      <c r="A214" s="2">
        <v>1050000212</v>
      </c>
      <c r="B214" s="2" t="s">
        <v>177</v>
      </c>
      <c r="C214" s="2" t="s">
        <v>132</v>
      </c>
      <c r="D214" s="2" t="s">
        <v>178</v>
      </c>
      <c r="E214" s="2" t="s">
        <v>48</v>
      </c>
      <c r="F214" s="2" t="s">
        <v>40</v>
      </c>
      <c r="G214" s="2" t="s">
        <v>134</v>
      </c>
      <c r="K214" s="10" t="s">
        <v>316</v>
      </c>
      <c r="L214" s="10">
        <v>2025</v>
      </c>
      <c r="M214" s="14">
        <v>3</v>
      </c>
      <c r="N214" s="47">
        <v>0</v>
      </c>
    </row>
    <row r="215" spans="1:14" ht="30" x14ac:dyDescent="0.25">
      <c r="A215" s="2">
        <v>1050000213</v>
      </c>
      <c r="B215" s="2" t="s">
        <v>177</v>
      </c>
      <c r="C215" s="2" t="s">
        <v>132</v>
      </c>
      <c r="D215" s="2" t="s">
        <v>178</v>
      </c>
      <c r="E215" s="2" t="s">
        <v>51</v>
      </c>
      <c r="F215" s="2" t="s">
        <v>41</v>
      </c>
      <c r="G215" s="2" t="s">
        <v>134</v>
      </c>
      <c r="J215" s="10" t="s">
        <v>808</v>
      </c>
      <c r="K215" s="10" t="s">
        <v>316</v>
      </c>
      <c r="L215" s="10">
        <v>2025</v>
      </c>
      <c r="M215" s="14">
        <v>3</v>
      </c>
      <c r="N215" s="47"/>
    </row>
    <row r="216" spans="1:14" ht="30" x14ac:dyDescent="0.25">
      <c r="A216" s="2">
        <v>1050000214</v>
      </c>
      <c r="B216" s="2" t="s">
        <v>177</v>
      </c>
      <c r="C216" s="2" t="s">
        <v>132</v>
      </c>
      <c r="D216" s="2" t="s">
        <v>178</v>
      </c>
      <c r="E216" s="2" t="s">
        <v>51</v>
      </c>
      <c r="F216" s="2" t="s">
        <v>35</v>
      </c>
      <c r="G216" s="2" t="s">
        <v>134</v>
      </c>
      <c r="J216" s="10" t="s">
        <v>808</v>
      </c>
      <c r="K216" s="10" t="s">
        <v>316</v>
      </c>
      <c r="L216" s="10">
        <v>2025</v>
      </c>
      <c r="M216" s="14">
        <v>3</v>
      </c>
      <c r="N216" s="47"/>
    </row>
    <row r="217" spans="1:14" ht="30" x14ac:dyDescent="0.25">
      <c r="A217" s="2">
        <v>1050000215</v>
      </c>
      <c r="B217" s="2" t="s">
        <v>177</v>
      </c>
      <c r="C217" s="2" t="s">
        <v>132</v>
      </c>
      <c r="D217" s="2" t="s">
        <v>178</v>
      </c>
      <c r="E217" s="2" t="s">
        <v>51</v>
      </c>
      <c r="F217" s="2" t="s">
        <v>40</v>
      </c>
      <c r="G217" s="2" t="s">
        <v>134</v>
      </c>
      <c r="J217" s="10" t="s">
        <v>808</v>
      </c>
      <c r="K217" s="10" t="s">
        <v>316</v>
      </c>
      <c r="L217" s="10">
        <v>2025</v>
      </c>
      <c r="M217" s="14">
        <v>3</v>
      </c>
      <c r="N217" s="47"/>
    </row>
    <row r="218" spans="1:14" ht="30" x14ac:dyDescent="0.25">
      <c r="A218" s="2">
        <v>1050000216</v>
      </c>
      <c r="B218" s="2" t="s">
        <v>179</v>
      </c>
      <c r="C218" s="2" t="s">
        <v>180</v>
      </c>
      <c r="D218" s="2" t="s">
        <v>181</v>
      </c>
      <c r="E218" s="2" t="s">
        <v>48</v>
      </c>
      <c r="F218" s="2" t="s">
        <v>41</v>
      </c>
      <c r="G218" s="2" t="s">
        <v>134</v>
      </c>
      <c r="J218" s="10" t="s">
        <v>807</v>
      </c>
      <c r="K218" s="10" t="s">
        <v>316</v>
      </c>
      <c r="L218" s="10">
        <v>2025</v>
      </c>
      <c r="M218" s="14">
        <v>3</v>
      </c>
      <c r="N218" s="47"/>
    </row>
    <row r="219" spans="1:14" x14ac:dyDescent="0.25">
      <c r="A219" s="2">
        <v>1050000217</v>
      </c>
      <c r="B219" s="2" t="s">
        <v>179</v>
      </c>
      <c r="C219" s="2" t="s">
        <v>180</v>
      </c>
      <c r="D219" s="2" t="s">
        <v>181</v>
      </c>
      <c r="E219" s="2" t="s">
        <v>48</v>
      </c>
      <c r="F219" s="2" t="s">
        <v>35</v>
      </c>
      <c r="G219" s="2" t="s">
        <v>134</v>
      </c>
      <c r="K219" s="10" t="s">
        <v>316</v>
      </c>
      <c r="L219" s="10">
        <v>2025</v>
      </c>
      <c r="M219" s="14">
        <v>3</v>
      </c>
      <c r="N219" s="47">
        <v>0</v>
      </c>
    </row>
    <row r="220" spans="1:14" x14ac:dyDescent="0.25">
      <c r="A220" s="2">
        <v>1050000218</v>
      </c>
      <c r="B220" s="2" t="s">
        <v>179</v>
      </c>
      <c r="C220" s="2" t="s">
        <v>180</v>
      </c>
      <c r="D220" s="2" t="s">
        <v>181</v>
      </c>
      <c r="E220" s="2" t="s">
        <v>48</v>
      </c>
      <c r="F220" s="2" t="s">
        <v>40</v>
      </c>
      <c r="G220" s="2" t="s">
        <v>134</v>
      </c>
      <c r="K220" s="10" t="s">
        <v>316</v>
      </c>
      <c r="L220" s="10">
        <v>2025</v>
      </c>
      <c r="M220" s="14">
        <v>3</v>
      </c>
      <c r="N220" s="47">
        <v>0</v>
      </c>
    </row>
    <row r="221" spans="1:14" ht="30" x14ac:dyDescent="0.25">
      <c r="A221" s="2">
        <v>1050000219</v>
      </c>
      <c r="B221" s="2" t="s">
        <v>179</v>
      </c>
      <c r="C221" s="2" t="s">
        <v>180</v>
      </c>
      <c r="D221" s="2" t="s">
        <v>181</v>
      </c>
      <c r="E221" s="2" t="s">
        <v>51</v>
      </c>
      <c r="F221" s="2" t="s">
        <v>41</v>
      </c>
      <c r="G221" s="2" t="s">
        <v>134</v>
      </c>
      <c r="J221" s="10" t="s">
        <v>808</v>
      </c>
      <c r="K221" s="10" t="s">
        <v>316</v>
      </c>
      <c r="L221" s="10">
        <v>2025</v>
      </c>
      <c r="M221" s="14">
        <v>3</v>
      </c>
      <c r="N221" s="10"/>
    </row>
    <row r="222" spans="1:14" ht="30" x14ac:dyDescent="0.25">
      <c r="A222" s="2">
        <v>1050000220</v>
      </c>
      <c r="B222" s="2" t="s">
        <v>179</v>
      </c>
      <c r="C222" s="2" t="s">
        <v>180</v>
      </c>
      <c r="D222" s="2" t="s">
        <v>181</v>
      </c>
      <c r="E222" s="2" t="s">
        <v>51</v>
      </c>
      <c r="F222" s="2" t="s">
        <v>35</v>
      </c>
      <c r="G222" s="2" t="s">
        <v>134</v>
      </c>
      <c r="J222" s="10" t="s">
        <v>808</v>
      </c>
      <c r="K222" s="10" t="s">
        <v>316</v>
      </c>
      <c r="L222" s="10">
        <v>2025</v>
      </c>
      <c r="M222" s="14">
        <v>3</v>
      </c>
      <c r="N222" s="10"/>
    </row>
    <row r="223" spans="1:14" ht="30" x14ac:dyDescent="0.25">
      <c r="A223" s="2">
        <v>1050000221</v>
      </c>
      <c r="B223" s="2" t="s">
        <v>179</v>
      </c>
      <c r="C223" s="2" t="s">
        <v>180</v>
      </c>
      <c r="D223" s="2" t="s">
        <v>181</v>
      </c>
      <c r="E223" s="2" t="s">
        <v>51</v>
      </c>
      <c r="F223" s="2" t="s">
        <v>40</v>
      </c>
      <c r="G223" s="2" t="s">
        <v>134</v>
      </c>
      <c r="J223" s="10" t="s">
        <v>808</v>
      </c>
      <c r="K223" s="10" t="s">
        <v>316</v>
      </c>
      <c r="L223" s="10">
        <v>2025</v>
      </c>
      <c r="M223" s="14">
        <v>3</v>
      </c>
      <c r="N223" s="10"/>
    </row>
    <row r="224" spans="1:14" ht="30" x14ac:dyDescent="0.25">
      <c r="A224" s="2">
        <v>1050000222</v>
      </c>
      <c r="B224" s="2" t="s">
        <v>182</v>
      </c>
      <c r="C224" s="2" t="s">
        <v>180</v>
      </c>
      <c r="D224" s="2" t="s">
        <v>133</v>
      </c>
      <c r="E224" s="2" t="s">
        <v>48</v>
      </c>
      <c r="F224" s="2" t="s">
        <v>41</v>
      </c>
      <c r="G224" s="2" t="s">
        <v>134</v>
      </c>
      <c r="J224" s="10" t="s">
        <v>807</v>
      </c>
      <c r="K224" s="10" t="s">
        <v>316</v>
      </c>
      <c r="L224" s="10">
        <v>2025</v>
      </c>
      <c r="M224" s="14">
        <v>3</v>
      </c>
      <c r="N224" s="47"/>
    </row>
    <row r="225" spans="1:14" x14ac:dyDescent="0.25">
      <c r="A225" s="2">
        <v>1050000223</v>
      </c>
      <c r="B225" s="2" t="s">
        <v>182</v>
      </c>
      <c r="C225" s="2" t="s">
        <v>180</v>
      </c>
      <c r="D225" s="2" t="s">
        <v>133</v>
      </c>
      <c r="E225" s="2" t="s">
        <v>48</v>
      </c>
      <c r="F225" s="2" t="s">
        <v>35</v>
      </c>
      <c r="G225" s="2" t="s">
        <v>134</v>
      </c>
      <c r="K225" s="10" t="s">
        <v>316</v>
      </c>
      <c r="L225" s="10">
        <v>2025</v>
      </c>
      <c r="M225" s="14">
        <v>3</v>
      </c>
      <c r="N225" s="47">
        <v>0</v>
      </c>
    </row>
    <row r="226" spans="1:14" x14ac:dyDescent="0.25">
      <c r="A226" s="2">
        <v>1050000224</v>
      </c>
      <c r="B226" s="2" t="s">
        <v>182</v>
      </c>
      <c r="C226" s="2" t="s">
        <v>180</v>
      </c>
      <c r="D226" s="2" t="s">
        <v>133</v>
      </c>
      <c r="E226" s="2" t="s">
        <v>48</v>
      </c>
      <c r="F226" s="2" t="s">
        <v>40</v>
      </c>
      <c r="G226" s="2" t="s">
        <v>134</v>
      </c>
      <c r="K226" s="10" t="s">
        <v>316</v>
      </c>
      <c r="L226" s="10">
        <v>2025</v>
      </c>
      <c r="M226" s="14">
        <v>3</v>
      </c>
      <c r="N226" s="47">
        <v>0</v>
      </c>
    </row>
    <row r="227" spans="1:14" ht="30" x14ac:dyDescent="0.25">
      <c r="A227" s="2">
        <v>1050000225</v>
      </c>
      <c r="B227" s="2" t="s">
        <v>182</v>
      </c>
      <c r="C227" s="2" t="s">
        <v>180</v>
      </c>
      <c r="D227" s="2" t="s">
        <v>133</v>
      </c>
      <c r="E227" s="2" t="s">
        <v>51</v>
      </c>
      <c r="F227" s="2" t="s">
        <v>41</v>
      </c>
      <c r="G227" s="2" t="s">
        <v>134</v>
      </c>
      <c r="J227" s="10" t="s">
        <v>808</v>
      </c>
      <c r="K227" s="10" t="s">
        <v>316</v>
      </c>
      <c r="L227" s="10">
        <v>2025</v>
      </c>
      <c r="M227" s="14">
        <v>3</v>
      </c>
      <c r="N227" s="47"/>
    </row>
    <row r="228" spans="1:14" ht="30" x14ac:dyDescent="0.25">
      <c r="A228" s="2">
        <v>1050000226</v>
      </c>
      <c r="B228" s="2" t="s">
        <v>182</v>
      </c>
      <c r="C228" s="2" t="s">
        <v>180</v>
      </c>
      <c r="D228" s="2" t="s">
        <v>133</v>
      </c>
      <c r="E228" s="2" t="s">
        <v>51</v>
      </c>
      <c r="F228" s="2" t="s">
        <v>35</v>
      </c>
      <c r="G228" s="2" t="s">
        <v>134</v>
      </c>
      <c r="J228" s="10" t="s">
        <v>808</v>
      </c>
      <c r="K228" s="10" t="s">
        <v>316</v>
      </c>
      <c r="L228" s="10">
        <v>2025</v>
      </c>
      <c r="M228" s="14">
        <v>3</v>
      </c>
      <c r="N228" s="47"/>
    </row>
    <row r="229" spans="1:14" ht="30" x14ac:dyDescent="0.25">
      <c r="A229" s="2">
        <v>1050000227</v>
      </c>
      <c r="B229" s="2" t="s">
        <v>182</v>
      </c>
      <c r="C229" s="2" t="s">
        <v>180</v>
      </c>
      <c r="D229" s="2" t="s">
        <v>133</v>
      </c>
      <c r="E229" s="2" t="s">
        <v>51</v>
      </c>
      <c r="F229" s="2" t="s">
        <v>40</v>
      </c>
      <c r="G229" s="2" t="s">
        <v>134</v>
      </c>
      <c r="J229" s="10" t="s">
        <v>808</v>
      </c>
      <c r="K229" s="10" t="s">
        <v>316</v>
      </c>
      <c r="L229" s="10">
        <v>2025</v>
      </c>
      <c r="M229" s="14">
        <v>3</v>
      </c>
      <c r="N229" s="47"/>
    </row>
    <row r="230" spans="1:14" ht="30" x14ac:dyDescent="0.25">
      <c r="A230" s="2">
        <v>1050000228</v>
      </c>
      <c r="B230" s="2" t="s">
        <v>183</v>
      </c>
      <c r="C230" s="2" t="s">
        <v>180</v>
      </c>
      <c r="D230" s="2" t="s">
        <v>136</v>
      </c>
      <c r="E230" s="2" t="s">
        <v>48</v>
      </c>
      <c r="F230" s="2" t="s">
        <v>41</v>
      </c>
      <c r="G230" s="2" t="s">
        <v>134</v>
      </c>
      <c r="J230" s="10" t="s">
        <v>807</v>
      </c>
      <c r="K230" s="10" t="s">
        <v>316</v>
      </c>
      <c r="L230" s="10">
        <v>2025</v>
      </c>
      <c r="M230" s="14">
        <v>3</v>
      </c>
      <c r="N230" s="47"/>
    </row>
    <row r="231" spans="1:14" x14ac:dyDescent="0.25">
      <c r="A231" s="2">
        <v>1050000229</v>
      </c>
      <c r="B231" s="2" t="s">
        <v>183</v>
      </c>
      <c r="C231" s="2" t="s">
        <v>180</v>
      </c>
      <c r="D231" s="2" t="s">
        <v>136</v>
      </c>
      <c r="E231" s="2" t="s">
        <v>48</v>
      </c>
      <c r="F231" s="2" t="s">
        <v>35</v>
      </c>
      <c r="G231" s="2" t="s">
        <v>134</v>
      </c>
      <c r="K231" s="10" t="s">
        <v>316</v>
      </c>
      <c r="L231" s="10">
        <v>2025</v>
      </c>
      <c r="M231" s="14">
        <v>3</v>
      </c>
      <c r="N231" s="47">
        <v>1</v>
      </c>
    </row>
    <row r="232" spans="1:14" x14ac:dyDescent="0.25">
      <c r="A232" s="2">
        <v>1050000230</v>
      </c>
      <c r="B232" s="2" t="s">
        <v>183</v>
      </c>
      <c r="C232" s="2" t="s">
        <v>180</v>
      </c>
      <c r="D232" s="2" t="s">
        <v>136</v>
      </c>
      <c r="E232" s="2" t="s">
        <v>48</v>
      </c>
      <c r="F232" s="2" t="s">
        <v>40</v>
      </c>
      <c r="G232" s="2" t="s">
        <v>134</v>
      </c>
      <c r="K232" s="10" t="s">
        <v>316</v>
      </c>
      <c r="L232" s="10">
        <v>2025</v>
      </c>
      <c r="M232" s="14">
        <v>3</v>
      </c>
      <c r="N232" s="47">
        <v>0</v>
      </c>
    </row>
    <row r="233" spans="1:14" ht="30" x14ac:dyDescent="0.25">
      <c r="A233" s="2">
        <v>1050000231</v>
      </c>
      <c r="B233" s="2" t="s">
        <v>183</v>
      </c>
      <c r="C233" s="2" t="s">
        <v>180</v>
      </c>
      <c r="D233" s="2" t="s">
        <v>136</v>
      </c>
      <c r="E233" s="2" t="s">
        <v>51</v>
      </c>
      <c r="F233" s="2" t="s">
        <v>41</v>
      </c>
      <c r="G233" s="2" t="s">
        <v>134</v>
      </c>
      <c r="J233" s="10" t="s">
        <v>808</v>
      </c>
      <c r="K233" s="10" t="s">
        <v>316</v>
      </c>
      <c r="L233" s="10">
        <v>2025</v>
      </c>
      <c r="M233" s="14">
        <v>3</v>
      </c>
      <c r="N233" s="47"/>
    </row>
    <row r="234" spans="1:14" ht="30" x14ac:dyDescent="0.25">
      <c r="A234" s="2">
        <v>1050000232</v>
      </c>
      <c r="B234" s="2" t="s">
        <v>183</v>
      </c>
      <c r="C234" s="2" t="s">
        <v>180</v>
      </c>
      <c r="D234" s="2" t="s">
        <v>136</v>
      </c>
      <c r="E234" s="2" t="s">
        <v>51</v>
      </c>
      <c r="F234" s="2" t="s">
        <v>35</v>
      </c>
      <c r="G234" s="2" t="s">
        <v>134</v>
      </c>
      <c r="J234" s="10" t="s">
        <v>808</v>
      </c>
      <c r="K234" s="10" t="s">
        <v>316</v>
      </c>
      <c r="L234" s="10">
        <v>2025</v>
      </c>
      <c r="M234" s="14">
        <v>3</v>
      </c>
      <c r="N234" s="47"/>
    </row>
    <row r="235" spans="1:14" ht="30" x14ac:dyDescent="0.25">
      <c r="A235" s="2">
        <v>1050000233</v>
      </c>
      <c r="B235" s="2" t="s">
        <v>183</v>
      </c>
      <c r="C235" s="2" t="s">
        <v>180</v>
      </c>
      <c r="D235" s="2" t="s">
        <v>136</v>
      </c>
      <c r="E235" s="2" t="s">
        <v>51</v>
      </c>
      <c r="F235" s="2" t="s">
        <v>40</v>
      </c>
      <c r="G235" s="2" t="s">
        <v>134</v>
      </c>
      <c r="J235" s="10" t="s">
        <v>808</v>
      </c>
      <c r="K235" s="10" t="s">
        <v>316</v>
      </c>
      <c r="L235" s="10">
        <v>2025</v>
      </c>
      <c r="M235" s="14">
        <v>3</v>
      </c>
      <c r="N235" s="47"/>
    </row>
    <row r="236" spans="1:14" ht="30" x14ac:dyDescent="0.25">
      <c r="A236" s="2">
        <v>1050000234</v>
      </c>
      <c r="B236" s="2" t="s">
        <v>183</v>
      </c>
      <c r="C236" s="2" t="s">
        <v>180</v>
      </c>
      <c r="D236" s="2" t="s">
        <v>137</v>
      </c>
      <c r="E236" s="2" t="s">
        <v>48</v>
      </c>
      <c r="F236" s="2" t="s">
        <v>41</v>
      </c>
      <c r="G236" s="2" t="s">
        <v>134</v>
      </c>
      <c r="J236" s="10" t="s">
        <v>807</v>
      </c>
      <c r="K236" s="10" t="s">
        <v>316</v>
      </c>
      <c r="L236" s="10">
        <v>2025</v>
      </c>
      <c r="M236" s="14">
        <v>3</v>
      </c>
      <c r="N236" s="47"/>
    </row>
    <row r="237" spans="1:14" x14ac:dyDescent="0.25">
      <c r="A237" s="2">
        <v>1050000235</v>
      </c>
      <c r="B237" s="2" t="s">
        <v>183</v>
      </c>
      <c r="C237" s="2" t="s">
        <v>180</v>
      </c>
      <c r="D237" s="2" t="s">
        <v>137</v>
      </c>
      <c r="E237" s="2" t="s">
        <v>48</v>
      </c>
      <c r="F237" s="2" t="s">
        <v>35</v>
      </c>
      <c r="G237" s="2" t="s">
        <v>134</v>
      </c>
      <c r="K237" s="10" t="s">
        <v>316</v>
      </c>
      <c r="L237" s="10">
        <v>2025</v>
      </c>
      <c r="M237" s="14">
        <v>3</v>
      </c>
      <c r="N237" s="47">
        <v>0</v>
      </c>
    </row>
    <row r="238" spans="1:14" x14ac:dyDescent="0.25">
      <c r="A238" s="2">
        <v>1050000236</v>
      </c>
      <c r="B238" s="2" t="s">
        <v>183</v>
      </c>
      <c r="C238" s="2" t="s">
        <v>180</v>
      </c>
      <c r="D238" s="2" t="s">
        <v>137</v>
      </c>
      <c r="E238" s="2" t="s">
        <v>48</v>
      </c>
      <c r="F238" s="2" t="s">
        <v>40</v>
      </c>
      <c r="G238" s="2" t="s">
        <v>134</v>
      </c>
      <c r="K238" s="10" t="s">
        <v>316</v>
      </c>
      <c r="L238" s="10">
        <v>2025</v>
      </c>
      <c r="M238" s="14">
        <v>3</v>
      </c>
      <c r="N238" s="47">
        <v>0</v>
      </c>
    </row>
    <row r="239" spans="1:14" ht="30" x14ac:dyDescent="0.25">
      <c r="A239" s="2">
        <v>1050000237</v>
      </c>
      <c r="B239" s="2" t="s">
        <v>183</v>
      </c>
      <c r="C239" s="2" t="s">
        <v>180</v>
      </c>
      <c r="D239" s="2" t="s">
        <v>137</v>
      </c>
      <c r="E239" s="2" t="s">
        <v>51</v>
      </c>
      <c r="F239" s="2" t="s">
        <v>41</v>
      </c>
      <c r="G239" s="2" t="s">
        <v>134</v>
      </c>
      <c r="J239" s="10" t="s">
        <v>808</v>
      </c>
      <c r="K239" s="10" t="s">
        <v>316</v>
      </c>
      <c r="L239" s="10">
        <v>2025</v>
      </c>
      <c r="M239" s="14">
        <v>3</v>
      </c>
      <c r="N239" s="47"/>
    </row>
    <row r="240" spans="1:14" ht="30" x14ac:dyDescent="0.25">
      <c r="A240" s="2">
        <v>1050000238</v>
      </c>
      <c r="B240" s="2" t="s">
        <v>183</v>
      </c>
      <c r="C240" s="2" t="s">
        <v>180</v>
      </c>
      <c r="D240" s="2" t="s">
        <v>137</v>
      </c>
      <c r="E240" s="2" t="s">
        <v>51</v>
      </c>
      <c r="F240" s="2" t="s">
        <v>35</v>
      </c>
      <c r="G240" s="2" t="s">
        <v>134</v>
      </c>
      <c r="J240" s="10" t="s">
        <v>808</v>
      </c>
      <c r="K240" s="10" t="s">
        <v>316</v>
      </c>
      <c r="L240" s="10">
        <v>2025</v>
      </c>
      <c r="M240" s="14">
        <v>3</v>
      </c>
      <c r="N240" s="47"/>
    </row>
    <row r="241" spans="1:14" ht="30" x14ac:dyDescent="0.25">
      <c r="A241" s="2">
        <v>1050000239</v>
      </c>
      <c r="B241" s="2" t="s">
        <v>183</v>
      </c>
      <c r="C241" s="2" t="s">
        <v>180</v>
      </c>
      <c r="D241" s="2" t="s">
        <v>137</v>
      </c>
      <c r="E241" s="2" t="s">
        <v>51</v>
      </c>
      <c r="F241" s="2" t="s">
        <v>40</v>
      </c>
      <c r="G241" s="2" t="s">
        <v>134</v>
      </c>
      <c r="J241" s="10" t="s">
        <v>808</v>
      </c>
      <c r="K241" s="10" t="s">
        <v>316</v>
      </c>
      <c r="L241" s="10">
        <v>2025</v>
      </c>
      <c r="M241" s="14">
        <v>3</v>
      </c>
      <c r="N241" s="47"/>
    </row>
    <row r="242" spans="1:14" ht="30" x14ac:dyDescent="0.25">
      <c r="A242" s="2">
        <v>1050000240</v>
      </c>
      <c r="B242" s="2" t="s">
        <v>183</v>
      </c>
      <c r="C242" s="2" t="s">
        <v>180</v>
      </c>
      <c r="D242" s="2" t="s">
        <v>138</v>
      </c>
      <c r="E242" s="2" t="s">
        <v>48</v>
      </c>
      <c r="F242" s="2" t="s">
        <v>41</v>
      </c>
      <c r="G242" s="2" t="s">
        <v>134</v>
      </c>
      <c r="J242" s="10" t="s">
        <v>807</v>
      </c>
      <c r="K242" s="10" t="s">
        <v>316</v>
      </c>
      <c r="L242" s="10">
        <v>2025</v>
      </c>
      <c r="M242" s="14">
        <v>3</v>
      </c>
      <c r="N242" s="47"/>
    </row>
    <row r="243" spans="1:14" x14ac:dyDescent="0.25">
      <c r="A243" s="2">
        <v>1050000241</v>
      </c>
      <c r="B243" s="2" t="s">
        <v>183</v>
      </c>
      <c r="C243" s="2" t="s">
        <v>180</v>
      </c>
      <c r="D243" s="2" t="s">
        <v>138</v>
      </c>
      <c r="E243" s="2" t="s">
        <v>48</v>
      </c>
      <c r="F243" s="2" t="s">
        <v>35</v>
      </c>
      <c r="G243" s="2" t="s">
        <v>134</v>
      </c>
      <c r="K243" s="10" t="s">
        <v>316</v>
      </c>
      <c r="L243" s="10">
        <v>2025</v>
      </c>
      <c r="M243" s="14">
        <v>3</v>
      </c>
      <c r="N243" s="47">
        <v>0</v>
      </c>
    </row>
    <row r="244" spans="1:14" x14ac:dyDescent="0.25">
      <c r="A244" s="2">
        <v>1050000242</v>
      </c>
      <c r="B244" s="2" t="s">
        <v>183</v>
      </c>
      <c r="C244" s="2" t="s">
        <v>180</v>
      </c>
      <c r="D244" s="2" t="s">
        <v>138</v>
      </c>
      <c r="E244" s="2" t="s">
        <v>48</v>
      </c>
      <c r="F244" s="2" t="s">
        <v>40</v>
      </c>
      <c r="G244" s="2" t="s">
        <v>134</v>
      </c>
      <c r="K244" s="10" t="s">
        <v>316</v>
      </c>
      <c r="L244" s="10">
        <v>2025</v>
      </c>
      <c r="M244" s="14">
        <v>3</v>
      </c>
      <c r="N244" s="47">
        <v>0</v>
      </c>
    </row>
    <row r="245" spans="1:14" ht="30" x14ac:dyDescent="0.25">
      <c r="A245" s="2">
        <v>1050000243</v>
      </c>
      <c r="B245" s="2" t="s">
        <v>183</v>
      </c>
      <c r="C245" s="2" t="s">
        <v>180</v>
      </c>
      <c r="D245" s="2" t="s">
        <v>138</v>
      </c>
      <c r="E245" s="2" t="s">
        <v>51</v>
      </c>
      <c r="F245" s="2" t="s">
        <v>41</v>
      </c>
      <c r="G245" s="2" t="s">
        <v>134</v>
      </c>
      <c r="J245" s="10" t="s">
        <v>808</v>
      </c>
      <c r="K245" s="10" t="s">
        <v>316</v>
      </c>
      <c r="L245" s="10">
        <v>2025</v>
      </c>
      <c r="M245" s="14">
        <v>3</v>
      </c>
      <c r="N245" s="47"/>
    </row>
    <row r="246" spans="1:14" ht="30" x14ac:dyDescent="0.25">
      <c r="A246" s="2">
        <v>1050000244</v>
      </c>
      <c r="B246" s="2" t="s">
        <v>183</v>
      </c>
      <c r="C246" s="2" t="s">
        <v>180</v>
      </c>
      <c r="D246" s="2" t="s">
        <v>138</v>
      </c>
      <c r="E246" s="2" t="s">
        <v>51</v>
      </c>
      <c r="F246" s="2" t="s">
        <v>35</v>
      </c>
      <c r="G246" s="2" t="s">
        <v>134</v>
      </c>
      <c r="J246" s="10" t="s">
        <v>808</v>
      </c>
      <c r="K246" s="10" t="s">
        <v>316</v>
      </c>
      <c r="L246" s="10">
        <v>2025</v>
      </c>
      <c r="M246" s="14">
        <v>3</v>
      </c>
      <c r="N246" s="47"/>
    </row>
    <row r="247" spans="1:14" ht="30" x14ac:dyDescent="0.25">
      <c r="A247" s="2">
        <v>1050000245</v>
      </c>
      <c r="B247" s="2" t="s">
        <v>183</v>
      </c>
      <c r="C247" s="2" t="s">
        <v>180</v>
      </c>
      <c r="D247" s="2" t="s">
        <v>138</v>
      </c>
      <c r="E247" s="2" t="s">
        <v>51</v>
      </c>
      <c r="F247" s="2" t="s">
        <v>40</v>
      </c>
      <c r="G247" s="2" t="s">
        <v>134</v>
      </c>
      <c r="J247" s="10" t="s">
        <v>808</v>
      </c>
      <c r="K247" s="10" t="s">
        <v>316</v>
      </c>
      <c r="L247" s="10">
        <v>2025</v>
      </c>
      <c r="M247" s="14">
        <v>3</v>
      </c>
      <c r="N247" s="47"/>
    </row>
    <row r="248" spans="1:14" ht="30" x14ac:dyDescent="0.25">
      <c r="A248" s="2">
        <v>1050000246</v>
      </c>
      <c r="B248" s="2" t="s">
        <v>183</v>
      </c>
      <c r="C248" s="2" t="s">
        <v>180</v>
      </c>
      <c r="D248" s="2" t="s">
        <v>184</v>
      </c>
      <c r="E248" s="2" t="s">
        <v>48</v>
      </c>
      <c r="F248" s="2" t="s">
        <v>41</v>
      </c>
      <c r="G248" s="2" t="s">
        <v>134</v>
      </c>
      <c r="J248" s="10" t="s">
        <v>807</v>
      </c>
      <c r="K248" s="10" t="s">
        <v>316</v>
      </c>
      <c r="L248" s="10">
        <v>2025</v>
      </c>
      <c r="M248" s="14">
        <v>3</v>
      </c>
      <c r="N248" s="47"/>
    </row>
    <row r="249" spans="1:14" x14ac:dyDescent="0.25">
      <c r="A249" s="2">
        <v>1050000247</v>
      </c>
      <c r="B249" s="2" t="s">
        <v>183</v>
      </c>
      <c r="C249" s="2" t="s">
        <v>180</v>
      </c>
      <c r="D249" s="2" t="s">
        <v>184</v>
      </c>
      <c r="E249" s="2" t="s">
        <v>48</v>
      </c>
      <c r="F249" s="2" t="s">
        <v>35</v>
      </c>
      <c r="G249" s="2" t="s">
        <v>134</v>
      </c>
      <c r="K249" s="10" t="s">
        <v>316</v>
      </c>
      <c r="L249" s="10">
        <v>2025</v>
      </c>
      <c r="M249" s="14">
        <v>3</v>
      </c>
      <c r="N249" s="47">
        <v>0</v>
      </c>
    </row>
    <row r="250" spans="1:14" x14ac:dyDescent="0.25">
      <c r="A250" s="2">
        <v>1050000248</v>
      </c>
      <c r="B250" s="2" t="s">
        <v>183</v>
      </c>
      <c r="C250" s="2" t="s">
        <v>180</v>
      </c>
      <c r="D250" s="2" t="s">
        <v>184</v>
      </c>
      <c r="E250" s="2" t="s">
        <v>48</v>
      </c>
      <c r="F250" s="2" t="s">
        <v>40</v>
      </c>
      <c r="G250" s="2" t="s">
        <v>134</v>
      </c>
      <c r="K250" s="10" t="s">
        <v>316</v>
      </c>
      <c r="L250" s="10">
        <v>2025</v>
      </c>
      <c r="M250" s="14">
        <v>3</v>
      </c>
      <c r="N250" s="47">
        <v>0</v>
      </c>
    </row>
    <row r="251" spans="1:14" ht="30" x14ac:dyDescent="0.25">
      <c r="A251" s="2">
        <v>1050000249</v>
      </c>
      <c r="B251" s="2" t="s">
        <v>183</v>
      </c>
      <c r="C251" s="2" t="s">
        <v>180</v>
      </c>
      <c r="D251" s="2" t="s">
        <v>184</v>
      </c>
      <c r="E251" s="2" t="s">
        <v>51</v>
      </c>
      <c r="F251" s="2" t="s">
        <v>41</v>
      </c>
      <c r="G251" s="2" t="s">
        <v>134</v>
      </c>
      <c r="J251" s="10" t="s">
        <v>808</v>
      </c>
      <c r="K251" s="10" t="s">
        <v>316</v>
      </c>
      <c r="L251" s="10">
        <v>2025</v>
      </c>
      <c r="M251" s="14">
        <v>3</v>
      </c>
      <c r="N251" s="47"/>
    </row>
    <row r="252" spans="1:14" ht="30" x14ac:dyDescent="0.25">
      <c r="A252" s="2">
        <v>1050000250</v>
      </c>
      <c r="B252" s="2" t="s">
        <v>183</v>
      </c>
      <c r="C252" s="2" t="s">
        <v>180</v>
      </c>
      <c r="D252" s="2" t="s">
        <v>184</v>
      </c>
      <c r="E252" s="2" t="s">
        <v>51</v>
      </c>
      <c r="F252" s="2" t="s">
        <v>35</v>
      </c>
      <c r="G252" s="2" t="s">
        <v>134</v>
      </c>
      <c r="J252" s="10" t="s">
        <v>808</v>
      </c>
      <c r="K252" s="10" t="s">
        <v>316</v>
      </c>
      <c r="L252" s="10">
        <v>2025</v>
      </c>
      <c r="M252" s="14">
        <v>3</v>
      </c>
      <c r="N252" s="47"/>
    </row>
    <row r="253" spans="1:14" ht="30" x14ac:dyDescent="0.25">
      <c r="A253" s="2">
        <v>1050000251</v>
      </c>
      <c r="B253" s="2" t="s">
        <v>183</v>
      </c>
      <c r="C253" s="2" t="s">
        <v>180</v>
      </c>
      <c r="D253" s="2" t="s">
        <v>184</v>
      </c>
      <c r="E253" s="2" t="s">
        <v>51</v>
      </c>
      <c r="F253" s="2" t="s">
        <v>40</v>
      </c>
      <c r="G253" s="2" t="s">
        <v>134</v>
      </c>
      <c r="J253" s="10" t="s">
        <v>808</v>
      </c>
      <c r="K253" s="10" t="s">
        <v>316</v>
      </c>
      <c r="L253" s="10">
        <v>2025</v>
      </c>
      <c r="M253" s="14">
        <v>3</v>
      </c>
      <c r="N253" s="47"/>
    </row>
    <row r="254" spans="1:14" ht="30" x14ac:dyDescent="0.25">
      <c r="A254" s="2">
        <v>1050000252</v>
      </c>
      <c r="B254" s="2" t="s">
        <v>183</v>
      </c>
      <c r="C254" s="2" t="s">
        <v>180</v>
      </c>
      <c r="D254" s="2" t="s">
        <v>140</v>
      </c>
      <c r="E254" s="2" t="s">
        <v>48</v>
      </c>
      <c r="F254" s="2" t="s">
        <v>41</v>
      </c>
      <c r="G254" s="2" t="s">
        <v>134</v>
      </c>
      <c r="J254" s="10" t="s">
        <v>807</v>
      </c>
      <c r="K254" s="10" t="s">
        <v>316</v>
      </c>
      <c r="L254" s="10">
        <v>2025</v>
      </c>
      <c r="M254" s="14">
        <v>3</v>
      </c>
      <c r="N254" s="47"/>
    </row>
    <row r="255" spans="1:14" x14ac:dyDescent="0.25">
      <c r="A255" s="2">
        <v>1050000253</v>
      </c>
      <c r="B255" s="2" t="s">
        <v>183</v>
      </c>
      <c r="C255" s="2" t="s">
        <v>180</v>
      </c>
      <c r="D255" s="2" t="s">
        <v>140</v>
      </c>
      <c r="E255" s="2" t="s">
        <v>48</v>
      </c>
      <c r="F255" s="2" t="s">
        <v>35</v>
      </c>
      <c r="G255" s="2" t="s">
        <v>134</v>
      </c>
      <c r="K255" s="10" t="s">
        <v>316</v>
      </c>
      <c r="L255" s="10">
        <v>2025</v>
      </c>
      <c r="M255" s="14">
        <v>3</v>
      </c>
      <c r="N255" s="47">
        <v>1</v>
      </c>
    </row>
    <row r="256" spans="1:14" x14ac:dyDescent="0.25">
      <c r="A256" s="2">
        <v>1050000254</v>
      </c>
      <c r="B256" s="2" t="s">
        <v>183</v>
      </c>
      <c r="C256" s="2" t="s">
        <v>180</v>
      </c>
      <c r="D256" s="2" t="s">
        <v>140</v>
      </c>
      <c r="E256" s="2" t="s">
        <v>48</v>
      </c>
      <c r="F256" s="2" t="s">
        <v>40</v>
      </c>
      <c r="G256" s="2" t="s">
        <v>134</v>
      </c>
      <c r="K256" s="10" t="s">
        <v>316</v>
      </c>
      <c r="L256" s="10">
        <v>2025</v>
      </c>
      <c r="M256" s="14">
        <v>3</v>
      </c>
      <c r="N256" s="47">
        <v>0</v>
      </c>
    </row>
    <row r="257" spans="1:14" ht="30" x14ac:dyDescent="0.25">
      <c r="A257" s="2">
        <v>1050000255</v>
      </c>
      <c r="B257" s="2" t="s">
        <v>183</v>
      </c>
      <c r="C257" s="2" t="s">
        <v>180</v>
      </c>
      <c r="D257" s="2" t="s">
        <v>140</v>
      </c>
      <c r="E257" s="2" t="s">
        <v>51</v>
      </c>
      <c r="F257" s="2" t="s">
        <v>41</v>
      </c>
      <c r="G257" s="2" t="s">
        <v>134</v>
      </c>
      <c r="J257" s="10" t="s">
        <v>808</v>
      </c>
      <c r="K257" s="10" t="s">
        <v>316</v>
      </c>
      <c r="L257" s="10">
        <v>2025</v>
      </c>
      <c r="M257" s="14">
        <v>3</v>
      </c>
      <c r="N257" s="47"/>
    </row>
    <row r="258" spans="1:14" ht="30" x14ac:dyDescent="0.25">
      <c r="A258" s="2">
        <v>1050000256</v>
      </c>
      <c r="B258" s="2" t="s">
        <v>183</v>
      </c>
      <c r="C258" s="2" t="s">
        <v>180</v>
      </c>
      <c r="D258" s="2" t="s">
        <v>140</v>
      </c>
      <c r="E258" s="2" t="s">
        <v>51</v>
      </c>
      <c r="F258" s="2" t="s">
        <v>35</v>
      </c>
      <c r="G258" s="2" t="s">
        <v>134</v>
      </c>
      <c r="J258" s="10" t="s">
        <v>808</v>
      </c>
      <c r="K258" s="10" t="s">
        <v>316</v>
      </c>
      <c r="L258" s="10">
        <v>2025</v>
      </c>
      <c r="M258" s="14">
        <v>3</v>
      </c>
      <c r="N258" s="47"/>
    </row>
    <row r="259" spans="1:14" ht="30" x14ac:dyDescent="0.25">
      <c r="A259" s="2">
        <v>1050000257</v>
      </c>
      <c r="B259" s="2" t="s">
        <v>183</v>
      </c>
      <c r="C259" s="2" t="s">
        <v>180</v>
      </c>
      <c r="D259" s="2" t="s">
        <v>140</v>
      </c>
      <c r="E259" s="2" t="s">
        <v>51</v>
      </c>
      <c r="F259" s="2" t="s">
        <v>40</v>
      </c>
      <c r="G259" s="2" t="s">
        <v>134</v>
      </c>
      <c r="J259" s="10" t="s">
        <v>808</v>
      </c>
      <c r="K259" s="10" t="s">
        <v>316</v>
      </c>
      <c r="L259" s="10">
        <v>2025</v>
      </c>
      <c r="M259" s="14">
        <v>3</v>
      </c>
      <c r="N259" s="47"/>
    </row>
    <row r="260" spans="1:14" ht="30" x14ac:dyDescent="0.25">
      <c r="A260" s="2">
        <v>1050000258</v>
      </c>
      <c r="B260" s="2" t="s">
        <v>183</v>
      </c>
      <c r="C260" s="2" t="s">
        <v>180</v>
      </c>
      <c r="D260" s="2" t="s">
        <v>141</v>
      </c>
      <c r="E260" s="2" t="s">
        <v>48</v>
      </c>
      <c r="F260" s="2" t="s">
        <v>41</v>
      </c>
      <c r="G260" s="2" t="s">
        <v>134</v>
      </c>
      <c r="J260" s="10" t="s">
        <v>807</v>
      </c>
      <c r="K260" s="10" t="s">
        <v>316</v>
      </c>
      <c r="L260" s="10">
        <v>2025</v>
      </c>
      <c r="M260" s="14">
        <v>3</v>
      </c>
      <c r="N260" s="47"/>
    </row>
    <row r="261" spans="1:14" x14ac:dyDescent="0.25">
      <c r="A261" s="2">
        <v>1050000259</v>
      </c>
      <c r="B261" s="2" t="s">
        <v>183</v>
      </c>
      <c r="C261" s="2" t="s">
        <v>180</v>
      </c>
      <c r="D261" s="2" t="s">
        <v>141</v>
      </c>
      <c r="E261" s="2" t="s">
        <v>48</v>
      </c>
      <c r="F261" s="2" t="s">
        <v>35</v>
      </c>
      <c r="G261" s="2" t="s">
        <v>134</v>
      </c>
      <c r="K261" s="10" t="s">
        <v>316</v>
      </c>
      <c r="L261" s="10">
        <v>2025</v>
      </c>
      <c r="M261" s="14">
        <v>3</v>
      </c>
      <c r="N261" s="47">
        <v>0</v>
      </c>
    </row>
    <row r="262" spans="1:14" x14ac:dyDescent="0.25">
      <c r="A262" s="2">
        <v>1050000260</v>
      </c>
      <c r="B262" s="2" t="s">
        <v>183</v>
      </c>
      <c r="C262" s="2" t="s">
        <v>180</v>
      </c>
      <c r="D262" s="2" t="s">
        <v>141</v>
      </c>
      <c r="E262" s="2" t="s">
        <v>48</v>
      </c>
      <c r="F262" s="2" t="s">
        <v>40</v>
      </c>
      <c r="G262" s="2" t="s">
        <v>134</v>
      </c>
      <c r="K262" s="10" t="s">
        <v>316</v>
      </c>
      <c r="L262" s="10">
        <v>2025</v>
      </c>
      <c r="M262" s="14">
        <v>3</v>
      </c>
      <c r="N262" s="47">
        <v>0</v>
      </c>
    </row>
    <row r="263" spans="1:14" ht="30" x14ac:dyDescent="0.25">
      <c r="A263" s="2">
        <v>1050000261</v>
      </c>
      <c r="B263" s="2" t="s">
        <v>183</v>
      </c>
      <c r="C263" s="2" t="s">
        <v>180</v>
      </c>
      <c r="D263" s="2" t="s">
        <v>141</v>
      </c>
      <c r="E263" s="2" t="s">
        <v>51</v>
      </c>
      <c r="F263" s="2" t="s">
        <v>41</v>
      </c>
      <c r="G263" s="2" t="s">
        <v>134</v>
      </c>
      <c r="J263" s="10" t="s">
        <v>808</v>
      </c>
      <c r="K263" s="10" t="s">
        <v>316</v>
      </c>
      <c r="L263" s="10">
        <v>2025</v>
      </c>
      <c r="M263" s="14">
        <v>3</v>
      </c>
      <c r="N263" s="47"/>
    </row>
    <row r="264" spans="1:14" ht="30" x14ac:dyDescent="0.25">
      <c r="A264" s="2">
        <v>1050000262</v>
      </c>
      <c r="B264" s="2" t="s">
        <v>183</v>
      </c>
      <c r="C264" s="2" t="s">
        <v>180</v>
      </c>
      <c r="D264" s="2" t="s">
        <v>141</v>
      </c>
      <c r="E264" s="2" t="s">
        <v>51</v>
      </c>
      <c r="F264" s="2" t="s">
        <v>35</v>
      </c>
      <c r="G264" s="2" t="s">
        <v>134</v>
      </c>
      <c r="J264" s="10" t="s">
        <v>808</v>
      </c>
      <c r="K264" s="10" t="s">
        <v>316</v>
      </c>
      <c r="L264" s="10">
        <v>2025</v>
      </c>
      <c r="M264" s="14">
        <v>3</v>
      </c>
      <c r="N264" s="47"/>
    </row>
    <row r="265" spans="1:14" ht="30" x14ac:dyDescent="0.25">
      <c r="A265" s="2">
        <v>1050000263</v>
      </c>
      <c r="B265" s="2" t="s">
        <v>183</v>
      </c>
      <c r="C265" s="2" t="s">
        <v>180</v>
      </c>
      <c r="D265" s="2" t="s">
        <v>141</v>
      </c>
      <c r="E265" s="2" t="s">
        <v>51</v>
      </c>
      <c r="F265" s="2" t="s">
        <v>40</v>
      </c>
      <c r="G265" s="2" t="s">
        <v>134</v>
      </c>
      <c r="J265" s="10" t="s">
        <v>808</v>
      </c>
      <c r="K265" s="10" t="s">
        <v>316</v>
      </c>
      <c r="L265" s="10">
        <v>2025</v>
      </c>
      <c r="M265" s="14">
        <v>3</v>
      </c>
      <c r="N265" s="47"/>
    </row>
    <row r="266" spans="1:14" ht="30" x14ac:dyDescent="0.25">
      <c r="A266" s="2">
        <v>1050000264</v>
      </c>
      <c r="B266" s="2" t="s">
        <v>183</v>
      </c>
      <c r="C266" s="2" t="s">
        <v>180</v>
      </c>
      <c r="D266" s="2" t="s">
        <v>142</v>
      </c>
      <c r="E266" s="2" t="s">
        <v>48</v>
      </c>
      <c r="F266" s="2" t="s">
        <v>41</v>
      </c>
      <c r="G266" s="2" t="s">
        <v>134</v>
      </c>
      <c r="J266" s="10" t="s">
        <v>807</v>
      </c>
      <c r="K266" s="10" t="s">
        <v>316</v>
      </c>
      <c r="L266" s="10">
        <v>2025</v>
      </c>
      <c r="M266" s="14">
        <v>3</v>
      </c>
      <c r="N266" s="47"/>
    </row>
    <row r="267" spans="1:14" x14ac:dyDescent="0.25">
      <c r="A267" s="2">
        <v>1050000265</v>
      </c>
      <c r="B267" s="2" t="s">
        <v>183</v>
      </c>
      <c r="C267" s="2" t="s">
        <v>180</v>
      </c>
      <c r="D267" s="2" t="s">
        <v>142</v>
      </c>
      <c r="E267" s="2" t="s">
        <v>48</v>
      </c>
      <c r="F267" s="2" t="s">
        <v>35</v>
      </c>
      <c r="G267" s="2" t="s">
        <v>134</v>
      </c>
      <c r="K267" s="10" t="s">
        <v>316</v>
      </c>
      <c r="L267" s="10">
        <v>2025</v>
      </c>
      <c r="M267" s="14">
        <v>3</v>
      </c>
      <c r="N267" s="47">
        <v>0</v>
      </c>
    </row>
    <row r="268" spans="1:14" x14ac:dyDescent="0.25">
      <c r="A268" s="2">
        <v>1050000266</v>
      </c>
      <c r="B268" s="2" t="s">
        <v>183</v>
      </c>
      <c r="C268" s="2" t="s">
        <v>180</v>
      </c>
      <c r="D268" s="2" t="s">
        <v>142</v>
      </c>
      <c r="E268" s="2" t="s">
        <v>48</v>
      </c>
      <c r="F268" s="2" t="s">
        <v>40</v>
      </c>
      <c r="G268" s="2" t="s">
        <v>134</v>
      </c>
      <c r="K268" s="10" t="s">
        <v>316</v>
      </c>
      <c r="L268" s="10">
        <v>2025</v>
      </c>
      <c r="M268" s="14">
        <v>3</v>
      </c>
      <c r="N268" s="47">
        <v>0</v>
      </c>
    </row>
    <row r="269" spans="1:14" ht="30" x14ac:dyDescent="0.25">
      <c r="A269" s="2">
        <v>1050000267</v>
      </c>
      <c r="B269" s="2" t="s">
        <v>183</v>
      </c>
      <c r="C269" s="2" t="s">
        <v>180</v>
      </c>
      <c r="D269" s="2" t="s">
        <v>142</v>
      </c>
      <c r="E269" s="2" t="s">
        <v>51</v>
      </c>
      <c r="F269" s="2" t="s">
        <v>41</v>
      </c>
      <c r="G269" s="2" t="s">
        <v>134</v>
      </c>
      <c r="J269" s="10" t="s">
        <v>808</v>
      </c>
      <c r="K269" s="10" t="s">
        <v>316</v>
      </c>
      <c r="L269" s="10">
        <v>2025</v>
      </c>
      <c r="M269" s="14">
        <v>3</v>
      </c>
      <c r="N269" s="47"/>
    </row>
    <row r="270" spans="1:14" ht="30" x14ac:dyDescent="0.25">
      <c r="A270" s="2">
        <v>1050000268</v>
      </c>
      <c r="B270" s="2" t="s">
        <v>183</v>
      </c>
      <c r="C270" s="2" t="s">
        <v>180</v>
      </c>
      <c r="D270" s="2" t="s">
        <v>142</v>
      </c>
      <c r="E270" s="2" t="s">
        <v>51</v>
      </c>
      <c r="F270" s="2" t="s">
        <v>35</v>
      </c>
      <c r="G270" s="2" t="s">
        <v>134</v>
      </c>
      <c r="J270" s="10" t="s">
        <v>808</v>
      </c>
      <c r="K270" s="10" t="s">
        <v>316</v>
      </c>
      <c r="L270" s="10">
        <v>2025</v>
      </c>
      <c r="M270" s="14">
        <v>3</v>
      </c>
      <c r="N270" s="47"/>
    </row>
    <row r="271" spans="1:14" ht="30" x14ac:dyDescent="0.25">
      <c r="A271" s="2">
        <v>1050000269</v>
      </c>
      <c r="B271" s="2" t="s">
        <v>183</v>
      </c>
      <c r="C271" s="2" t="s">
        <v>180</v>
      </c>
      <c r="D271" s="2" t="s">
        <v>142</v>
      </c>
      <c r="E271" s="2" t="s">
        <v>51</v>
      </c>
      <c r="F271" s="2" t="s">
        <v>40</v>
      </c>
      <c r="G271" s="2" t="s">
        <v>134</v>
      </c>
      <c r="J271" s="10" t="s">
        <v>808</v>
      </c>
      <c r="K271" s="10" t="s">
        <v>316</v>
      </c>
      <c r="L271" s="10">
        <v>2025</v>
      </c>
      <c r="M271" s="14">
        <v>3</v>
      </c>
      <c r="N271" s="47"/>
    </row>
    <row r="272" spans="1:14" ht="30" x14ac:dyDescent="0.25">
      <c r="A272" s="2">
        <v>1050000270</v>
      </c>
      <c r="B272" s="2" t="s">
        <v>185</v>
      </c>
      <c r="C272" s="2" t="s">
        <v>180</v>
      </c>
      <c r="D272" s="2" t="s">
        <v>144</v>
      </c>
      <c r="E272" s="2" t="s">
        <v>48</v>
      </c>
      <c r="F272" s="2" t="s">
        <v>41</v>
      </c>
      <c r="G272" s="2" t="s">
        <v>134</v>
      </c>
      <c r="J272" s="10" t="s">
        <v>807</v>
      </c>
      <c r="K272" s="10" t="s">
        <v>316</v>
      </c>
      <c r="L272" s="10">
        <v>2025</v>
      </c>
      <c r="M272" s="14">
        <v>3</v>
      </c>
      <c r="N272" s="47"/>
    </row>
    <row r="273" spans="1:14" x14ac:dyDescent="0.25">
      <c r="A273" s="2">
        <v>1050000271</v>
      </c>
      <c r="B273" s="2" t="s">
        <v>185</v>
      </c>
      <c r="C273" s="2" t="s">
        <v>180</v>
      </c>
      <c r="D273" s="2" t="s">
        <v>144</v>
      </c>
      <c r="E273" s="2" t="s">
        <v>48</v>
      </c>
      <c r="F273" s="2" t="s">
        <v>35</v>
      </c>
      <c r="G273" s="2" t="s">
        <v>134</v>
      </c>
      <c r="K273" s="10" t="s">
        <v>316</v>
      </c>
      <c r="L273" s="10">
        <v>2025</v>
      </c>
      <c r="M273" s="14">
        <v>3</v>
      </c>
      <c r="N273" s="47">
        <v>0</v>
      </c>
    </row>
    <row r="274" spans="1:14" x14ac:dyDescent="0.25">
      <c r="A274" s="2">
        <v>1050000272</v>
      </c>
      <c r="B274" s="2" t="s">
        <v>185</v>
      </c>
      <c r="C274" s="2" t="s">
        <v>180</v>
      </c>
      <c r="D274" s="2" t="s">
        <v>144</v>
      </c>
      <c r="E274" s="2" t="s">
        <v>48</v>
      </c>
      <c r="F274" s="2" t="s">
        <v>40</v>
      </c>
      <c r="G274" s="2" t="s">
        <v>134</v>
      </c>
      <c r="K274" s="10" t="s">
        <v>316</v>
      </c>
      <c r="L274" s="10">
        <v>2025</v>
      </c>
      <c r="M274" s="14">
        <v>3</v>
      </c>
      <c r="N274" s="47">
        <v>0</v>
      </c>
    </row>
    <row r="275" spans="1:14" ht="30" x14ac:dyDescent="0.25">
      <c r="A275" s="2">
        <v>1050000273</v>
      </c>
      <c r="B275" s="2" t="s">
        <v>185</v>
      </c>
      <c r="C275" s="2" t="s">
        <v>180</v>
      </c>
      <c r="D275" s="2" t="s">
        <v>144</v>
      </c>
      <c r="E275" s="2" t="s">
        <v>51</v>
      </c>
      <c r="F275" s="2" t="s">
        <v>41</v>
      </c>
      <c r="G275" s="2" t="s">
        <v>134</v>
      </c>
      <c r="J275" s="10" t="s">
        <v>808</v>
      </c>
      <c r="K275" s="10" t="s">
        <v>316</v>
      </c>
      <c r="L275" s="10">
        <v>2025</v>
      </c>
      <c r="M275" s="14">
        <v>3</v>
      </c>
      <c r="N275" s="47"/>
    </row>
    <row r="276" spans="1:14" ht="30" x14ac:dyDescent="0.25">
      <c r="A276" s="2">
        <v>1050000274</v>
      </c>
      <c r="B276" s="2" t="s">
        <v>185</v>
      </c>
      <c r="C276" s="2" t="s">
        <v>180</v>
      </c>
      <c r="D276" s="2" t="s">
        <v>144</v>
      </c>
      <c r="E276" s="2" t="s">
        <v>51</v>
      </c>
      <c r="F276" s="2" t="s">
        <v>35</v>
      </c>
      <c r="G276" s="2" t="s">
        <v>134</v>
      </c>
      <c r="J276" s="10" t="s">
        <v>808</v>
      </c>
      <c r="K276" s="10" t="s">
        <v>316</v>
      </c>
      <c r="L276" s="10">
        <v>2025</v>
      </c>
      <c r="M276" s="14">
        <v>3</v>
      </c>
      <c r="N276" s="47"/>
    </row>
    <row r="277" spans="1:14" ht="30" x14ac:dyDescent="0.25">
      <c r="A277" s="2">
        <v>1050000275</v>
      </c>
      <c r="B277" s="2" t="s">
        <v>185</v>
      </c>
      <c r="C277" s="2" t="s">
        <v>180</v>
      </c>
      <c r="D277" s="2" t="s">
        <v>144</v>
      </c>
      <c r="E277" s="2" t="s">
        <v>51</v>
      </c>
      <c r="F277" s="2" t="s">
        <v>40</v>
      </c>
      <c r="G277" s="2" t="s">
        <v>134</v>
      </c>
      <c r="J277" s="10" t="s">
        <v>808</v>
      </c>
      <c r="K277" s="10" t="s">
        <v>316</v>
      </c>
      <c r="L277" s="10">
        <v>2025</v>
      </c>
      <c r="M277" s="14">
        <v>3</v>
      </c>
      <c r="N277" s="47"/>
    </row>
    <row r="278" spans="1:14" ht="30" x14ac:dyDescent="0.25">
      <c r="A278" s="2">
        <v>1050000276</v>
      </c>
      <c r="B278" s="2" t="s">
        <v>186</v>
      </c>
      <c r="C278" s="2" t="s">
        <v>180</v>
      </c>
      <c r="D278" s="2" t="s">
        <v>146</v>
      </c>
      <c r="E278" s="2" t="s">
        <v>48</v>
      </c>
      <c r="F278" s="2" t="s">
        <v>41</v>
      </c>
      <c r="G278" s="2" t="s">
        <v>134</v>
      </c>
      <c r="J278" s="10" t="s">
        <v>807</v>
      </c>
      <c r="K278" s="10" t="s">
        <v>316</v>
      </c>
      <c r="L278" s="10">
        <v>2025</v>
      </c>
      <c r="M278" s="14">
        <v>3</v>
      </c>
      <c r="N278" s="47"/>
    </row>
    <row r="279" spans="1:14" x14ac:dyDescent="0.25">
      <c r="A279" s="2">
        <v>1050000277</v>
      </c>
      <c r="B279" s="2" t="s">
        <v>186</v>
      </c>
      <c r="C279" s="2" t="s">
        <v>180</v>
      </c>
      <c r="D279" s="2" t="s">
        <v>146</v>
      </c>
      <c r="E279" s="2" t="s">
        <v>48</v>
      </c>
      <c r="F279" s="2" t="s">
        <v>35</v>
      </c>
      <c r="G279" s="2" t="s">
        <v>134</v>
      </c>
      <c r="K279" s="10" t="s">
        <v>316</v>
      </c>
      <c r="L279" s="10">
        <v>2025</v>
      </c>
      <c r="M279" s="14">
        <v>3</v>
      </c>
      <c r="N279" s="47">
        <v>0</v>
      </c>
    </row>
    <row r="280" spans="1:14" x14ac:dyDescent="0.25">
      <c r="A280" s="2">
        <v>1050000278</v>
      </c>
      <c r="B280" s="2" t="s">
        <v>186</v>
      </c>
      <c r="C280" s="2" t="s">
        <v>180</v>
      </c>
      <c r="D280" s="2" t="s">
        <v>146</v>
      </c>
      <c r="E280" s="2" t="s">
        <v>48</v>
      </c>
      <c r="F280" s="2" t="s">
        <v>40</v>
      </c>
      <c r="G280" s="2" t="s">
        <v>134</v>
      </c>
      <c r="K280" s="10" t="s">
        <v>316</v>
      </c>
      <c r="L280" s="10">
        <v>2025</v>
      </c>
      <c r="M280" s="14">
        <v>3</v>
      </c>
      <c r="N280" s="47">
        <v>0</v>
      </c>
    </row>
    <row r="281" spans="1:14" ht="30" x14ac:dyDescent="0.25">
      <c r="A281" s="2">
        <v>1050000279</v>
      </c>
      <c r="B281" s="2" t="s">
        <v>186</v>
      </c>
      <c r="C281" s="2" t="s">
        <v>180</v>
      </c>
      <c r="D281" s="2" t="s">
        <v>146</v>
      </c>
      <c r="E281" s="2" t="s">
        <v>51</v>
      </c>
      <c r="F281" s="2" t="s">
        <v>41</v>
      </c>
      <c r="G281" s="2" t="s">
        <v>134</v>
      </c>
      <c r="J281" s="10" t="s">
        <v>808</v>
      </c>
      <c r="K281" s="10" t="s">
        <v>316</v>
      </c>
      <c r="L281" s="10">
        <v>2025</v>
      </c>
      <c r="M281" s="14">
        <v>3</v>
      </c>
      <c r="N281" s="47"/>
    </row>
    <row r="282" spans="1:14" ht="30" x14ac:dyDescent="0.25">
      <c r="A282" s="2">
        <v>1050000280</v>
      </c>
      <c r="B282" s="2" t="s">
        <v>186</v>
      </c>
      <c r="C282" s="2" t="s">
        <v>180</v>
      </c>
      <c r="D282" s="2" t="s">
        <v>146</v>
      </c>
      <c r="E282" s="2" t="s">
        <v>51</v>
      </c>
      <c r="F282" s="2" t="s">
        <v>35</v>
      </c>
      <c r="G282" s="2" t="s">
        <v>134</v>
      </c>
      <c r="J282" s="10" t="s">
        <v>808</v>
      </c>
      <c r="K282" s="10" t="s">
        <v>316</v>
      </c>
      <c r="L282" s="10">
        <v>2025</v>
      </c>
      <c r="M282" s="14">
        <v>3</v>
      </c>
      <c r="N282" s="47"/>
    </row>
    <row r="283" spans="1:14" ht="30" x14ac:dyDescent="0.25">
      <c r="A283" s="2">
        <v>1050000281</v>
      </c>
      <c r="B283" s="2" t="s">
        <v>186</v>
      </c>
      <c r="C283" s="2" t="s">
        <v>180</v>
      </c>
      <c r="D283" s="2" t="s">
        <v>146</v>
      </c>
      <c r="E283" s="2" t="s">
        <v>51</v>
      </c>
      <c r="F283" s="2" t="s">
        <v>40</v>
      </c>
      <c r="G283" s="2" t="s">
        <v>134</v>
      </c>
      <c r="J283" s="10" t="s">
        <v>808</v>
      </c>
      <c r="K283" s="10" t="s">
        <v>316</v>
      </c>
      <c r="L283" s="10">
        <v>2025</v>
      </c>
      <c r="M283" s="14">
        <v>3</v>
      </c>
      <c r="N283" s="47"/>
    </row>
    <row r="284" spans="1:14" ht="30" x14ac:dyDescent="0.25">
      <c r="A284" s="2">
        <v>1050000282</v>
      </c>
      <c r="B284" s="2" t="s">
        <v>186</v>
      </c>
      <c r="C284" s="2" t="s">
        <v>180</v>
      </c>
      <c r="D284" s="2" t="s">
        <v>147</v>
      </c>
      <c r="E284" s="2" t="s">
        <v>48</v>
      </c>
      <c r="F284" s="2" t="s">
        <v>41</v>
      </c>
      <c r="G284" s="2" t="s">
        <v>134</v>
      </c>
      <c r="J284" s="10" t="s">
        <v>807</v>
      </c>
      <c r="K284" s="10" t="s">
        <v>316</v>
      </c>
      <c r="L284" s="10">
        <v>2025</v>
      </c>
      <c r="M284" s="14">
        <v>3</v>
      </c>
      <c r="N284" s="47"/>
    </row>
    <row r="285" spans="1:14" x14ac:dyDescent="0.25">
      <c r="A285" s="2">
        <v>1050000283</v>
      </c>
      <c r="B285" s="2" t="s">
        <v>186</v>
      </c>
      <c r="C285" s="2" t="s">
        <v>180</v>
      </c>
      <c r="D285" s="2" t="s">
        <v>147</v>
      </c>
      <c r="E285" s="2" t="s">
        <v>48</v>
      </c>
      <c r="F285" s="2" t="s">
        <v>35</v>
      </c>
      <c r="G285" s="2" t="s">
        <v>134</v>
      </c>
      <c r="K285" s="10" t="s">
        <v>316</v>
      </c>
      <c r="L285" s="10">
        <v>2025</v>
      </c>
      <c r="M285" s="14">
        <v>3</v>
      </c>
      <c r="N285" s="47">
        <v>0</v>
      </c>
    </row>
    <row r="286" spans="1:14" x14ac:dyDescent="0.25">
      <c r="A286" s="2">
        <v>1050000284</v>
      </c>
      <c r="B286" s="2" t="s">
        <v>186</v>
      </c>
      <c r="C286" s="2" t="s">
        <v>180</v>
      </c>
      <c r="D286" s="2" t="s">
        <v>147</v>
      </c>
      <c r="E286" s="2" t="s">
        <v>48</v>
      </c>
      <c r="F286" s="2" t="s">
        <v>40</v>
      </c>
      <c r="G286" s="2" t="s">
        <v>134</v>
      </c>
      <c r="K286" s="10" t="s">
        <v>316</v>
      </c>
      <c r="L286" s="10">
        <v>2025</v>
      </c>
      <c r="M286" s="14">
        <v>3</v>
      </c>
      <c r="N286" s="47">
        <v>0</v>
      </c>
    </row>
    <row r="287" spans="1:14" ht="30" x14ac:dyDescent="0.25">
      <c r="A287" s="2">
        <v>1050000285</v>
      </c>
      <c r="B287" s="2" t="s">
        <v>186</v>
      </c>
      <c r="C287" s="2" t="s">
        <v>180</v>
      </c>
      <c r="D287" s="2" t="s">
        <v>147</v>
      </c>
      <c r="E287" s="2" t="s">
        <v>51</v>
      </c>
      <c r="F287" s="2" t="s">
        <v>41</v>
      </c>
      <c r="G287" s="2" t="s">
        <v>134</v>
      </c>
      <c r="J287" s="10" t="s">
        <v>808</v>
      </c>
      <c r="K287" s="10" t="s">
        <v>316</v>
      </c>
      <c r="L287" s="10">
        <v>2025</v>
      </c>
      <c r="M287" s="14">
        <v>3</v>
      </c>
      <c r="N287" s="47"/>
    </row>
    <row r="288" spans="1:14" ht="30" x14ac:dyDescent="0.25">
      <c r="A288" s="2">
        <v>1050000286</v>
      </c>
      <c r="B288" s="2" t="s">
        <v>186</v>
      </c>
      <c r="C288" s="2" t="s">
        <v>180</v>
      </c>
      <c r="D288" s="2" t="s">
        <v>147</v>
      </c>
      <c r="E288" s="2" t="s">
        <v>51</v>
      </c>
      <c r="F288" s="2" t="s">
        <v>35</v>
      </c>
      <c r="G288" s="2" t="s">
        <v>134</v>
      </c>
      <c r="J288" s="10" t="s">
        <v>808</v>
      </c>
      <c r="K288" s="10" t="s">
        <v>316</v>
      </c>
      <c r="L288" s="10">
        <v>2025</v>
      </c>
      <c r="M288" s="14">
        <v>3</v>
      </c>
      <c r="N288" s="47"/>
    </row>
    <row r="289" spans="1:14" ht="30" x14ac:dyDescent="0.25">
      <c r="A289" s="2">
        <v>1050000287</v>
      </c>
      <c r="B289" s="2" t="s">
        <v>186</v>
      </c>
      <c r="C289" s="2" t="s">
        <v>180</v>
      </c>
      <c r="D289" s="2" t="s">
        <v>147</v>
      </c>
      <c r="E289" s="2" t="s">
        <v>51</v>
      </c>
      <c r="F289" s="2" t="s">
        <v>40</v>
      </c>
      <c r="G289" s="2" t="s">
        <v>134</v>
      </c>
      <c r="J289" s="10" t="s">
        <v>808</v>
      </c>
      <c r="K289" s="10" t="s">
        <v>316</v>
      </c>
      <c r="L289" s="10">
        <v>2025</v>
      </c>
      <c r="M289" s="14">
        <v>3</v>
      </c>
      <c r="N289" s="47"/>
    </row>
    <row r="290" spans="1:14" ht="30" x14ac:dyDescent="0.25">
      <c r="A290" s="2">
        <v>1050000288</v>
      </c>
      <c r="B290" s="2" t="s">
        <v>186</v>
      </c>
      <c r="C290" s="2" t="s">
        <v>180</v>
      </c>
      <c r="D290" s="2" t="s">
        <v>148</v>
      </c>
      <c r="E290" s="2" t="s">
        <v>48</v>
      </c>
      <c r="F290" s="2" t="s">
        <v>41</v>
      </c>
      <c r="G290" s="2" t="s">
        <v>134</v>
      </c>
      <c r="J290" s="10" t="s">
        <v>807</v>
      </c>
      <c r="K290" s="10" t="s">
        <v>316</v>
      </c>
      <c r="L290" s="10">
        <v>2025</v>
      </c>
      <c r="M290" s="14">
        <v>3</v>
      </c>
      <c r="N290" s="47"/>
    </row>
    <row r="291" spans="1:14" x14ac:dyDescent="0.25">
      <c r="A291" s="2">
        <v>1050000289</v>
      </c>
      <c r="B291" s="2" t="s">
        <v>186</v>
      </c>
      <c r="C291" s="2" t="s">
        <v>180</v>
      </c>
      <c r="D291" s="2" t="s">
        <v>148</v>
      </c>
      <c r="E291" s="2" t="s">
        <v>48</v>
      </c>
      <c r="F291" s="2" t="s">
        <v>35</v>
      </c>
      <c r="G291" s="2" t="s">
        <v>134</v>
      </c>
      <c r="K291" s="10" t="s">
        <v>316</v>
      </c>
      <c r="L291" s="10">
        <v>2025</v>
      </c>
      <c r="M291" s="14">
        <v>3</v>
      </c>
      <c r="N291" s="47">
        <v>0</v>
      </c>
    </row>
    <row r="292" spans="1:14" x14ac:dyDescent="0.25">
      <c r="A292" s="2">
        <v>1050000290</v>
      </c>
      <c r="B292" s="2" t="s">
        <v>186</v>
      </c>
      <c r="C292" s="2" t="s">
        <v>180</v>
      </c>
      <c r="D292" s="2" t="s">
        <v>148</v>
      </c>
      <c r="E292" s="2" t="s">
        <v>48</v>
      </c>
      <c r="F292" s="2" t="s">
        <v>40</v>
      </c>
      <c r="G292" s="2" t="s">
        <v>134</v>
      </c>
      <c r="K292" s="10" t="s">
        <v>316</v>
      </c>
      <c r="L292" s="10">
        <v>2025</v>
      </c>
      <c r="M292" s="14">
        <v>3</v>
      </c>
      <c r="N292" s="47">
        <v>0</v>
      </c>
    </row>
    <row r="293" spans="1:14" ht="30" x14ac:dyDescent="0.25">
      <c r="A293" s="2">
        <v>1050000291</v>
      </c>
      <c r="B293" s="2" t="s">
        <v>186</v>
      </c>
      <c r="C293" s="2" t="s">
        <v>180</v>
      </c>
      <c r="D293" s="2" t="s">
        <v>148</v>
      </c>
      <c r="E293" s="2" t="s">
        <v>51</v>
      </c>
      <c r="F293" s="2" t="s">
        <v>41</v>
      </c>
      <c r="G293" s="2" t="s">
        <v>134</v>
      </c>
      <c r="J293" s="10" t="s">
        <v>808</v>
      </c>
      <c r="K293" s="10" t="s">
        <v>316</v>
      </c>
      <c r="L293" s="10">
        <v>2025</v>
      </c>
      <c r="M293" s="14">
        <v>3</v>
      </c>
      <c r="N293" s="47"/>
    </row>
    <row r="294" spans="1:14" ht="30" x14ac:dyDescent="0.25">
      <c r="A294" s="2">
        <v>1050000292</v>
      </c>
      <c r="B294" s="2" t="s">
        <v>186</v>
      </c>
      <c r="C294" s="2" t="s">
        <v>180</v>
      </c>
      <c r="D294" s="2" t="s">
        <v>148</v>
      </c>
      <c r="E294" s="2" t="s">
        <v>51</v>
      </c>
      <c r="F294" s="2" t="s">
        <v>35</v>
      </c>
      <c r="G294" s="2" t="s">
        <v>134</v>
      </c>
      <c r="J294" s="10" t="s">
        <v>808</v>
      </c>
      <c r="K294" s="10" t="s">
        <v>316</v>
      </c>
      <c r="L294" s="10">
        <v>2025</v>
      </c>
      <c r="M294" s="14">
        <v>3</v>
      </c>
      <c r="N294" s="47"/>
    </row>
    <row r="295" spans="1:14" ht="30" x14ac:dyDescent="0.25">
      <c r="A295" s="2">
        <v>1050000293</v>
      </c>
      <c r="B295" s="2" t="s">
        <v>186</v>
      </c>
      <c r="C295" s="2" t="s">
        <v>180</v>
      </c>
      <c r="D295" s="2" t="s">
        <v>148</v>
      </c>
      <c r="E295" s="2" t="s">
        <v>51</v>
      </c>
      <c r="F295" s="2" t="s">
        <v>40</v>
      </c>
      <c r="G295" s="2" t="s">
        <v>134</v>
      </c>
      <c r="J295" s="10" t="s">
        <v>808</v>
      </c>
      <c r="K295" s="10" t="s">
        <v>316</v>
      </c>
      <c r="L295" s="10">
        <v>2025</v>
      </c>
      <c r="M295" s="14">
        <v>3</v>
      </c>
      <c r="N295" s="47"/>
    </row>
    <row r="296" spans="1:14" ht="30" x14ac:dyDescent="0.25">
      <c r="A296" s="2">
        <v>1050000294</v>
      </c>
      <c r="B296" s="2" t="s">
        <v>186</v>
      </c>
      <c r="C296" s="2" t="s">
        <v>180</v>
      </c>
      <c r="D296" s="2" t="s">
        <v>149</v>
      </c>
      <c r="E296" s="2" t="s">
        <v>48</v>
      </c>
      <c r="F296" s="2" t="s">
        <v>41</v>
      </c>
      <c r="G296" s="2" t="s">
        <v>134</v>
      </c>
      <c r="J296" s="10" t="s">
        <v>807</v>
      </c>
      <c r="K296" s="10" t="s">
        <v>316</v>
      </c>
      <c r="L296" s="10">
        <v>2025</v>
      </c>
      <c r="M296" s="14">
        <v>3</v>
      </c>
      <c r="N296" s="47"/>
    </row>
    <row r="297" spans="1:14" x14ac:dyDescent="0.25">
      <c r="A297" s="2">
        <v>1050000295</v>
      </c>
      <c r="B297" s="2" t="s">
        <v>186</v>
      </c>
      <c r="C297" s="2" t="s">
        <v>180</v>
      </c>
      <c r="D297" s="2" t="s">
        <v>149</v>
      </c>
      <c r="E297" s="2" t="s">
        <v>48</v>
      </c>
      <c r="F297" s="2" t="s">
        <v>35</v>
      </c>
      <c r="G297" s="2" t="s">
        <v>134</v>
      </c>
      <c r="K297" s="10" t="s">
        <v>316</v>
      </c>
      <c r="L297" s="10">
        <v>2025</v>
      </c>
      <c r="M297" s="14">
        <v>3</v>
      </c>
      <c r="N297" s="47">
        <v>0</v>
      </c>
    </row>
    <row r="298" spans="1:14" x14ac:dyDescent="0.25">
      <c r="A298" s="2">
        <v>1050000296</v>
      </c>
      <c r="B298" s="2" t="s">
        <v>186</v>
      </c>
      <c r="C298" s="2" t="s">
        <v>180</v>
      </c>
      <c r="D298" s="2" t="s">
        <v>149</v>
      </c>
      <c r="E298" s="2" t="s">
        <v>48</v>
      </c>
      <c r="F298" s="2" t="s">
        <v>40</v>
      </c>
      <c r="G298" s="2" t="s">
        <v>134</v>
      </c>
      <c r="K298" s="10" t="s">
        <v>316</v>
      </c>
      <c r="L298" s="10">
        <v>2025</v>
      </c>
      <c r="M298" s="14">
        <v>3</v>
      </c>
      <c r="N298" s="47">
        <v>0</v>
      </c>
    </row>
    <row r="299" spans="1:14" ht="30" x14ac:dyDescent="0.25">
      <c r="A299" s="2">
        <v>1050000297</v>
      </c>
      <c r="B299" s="2" t="s">
        <v>186</v>
      </c>
      <c r="C299" s="2" t="s">
        <v>180</v>
      </c>
      <c r="D299" s="2" t="s">
        <v>149</v>
      </c>
      <c r="E299" s="2" t="s">
        <v>51</v>
      </c>
      <c r="F299" s="2" t="s">
        <v>41</v>
      </c>
      <c r="G299" s="2" t="s">
        <v>134</v>
      </c>
      <c r="J299" s="10" t="s">
        <v>808</v>
      </c>
      <c r="K299" s="10" t="s">
        <v>316</v>
      </c>
      <c r="L299" s="10">
        <v>2025</v>
      </c>
      <c r="M299" s="14">
        <v>3</v>
      </c>
      <c r="N299" s="47"/>
    </row>
    <row r="300" spans="1:14" ht="30" x14ac:dyDescent="0.25">
      <c r="A300" s="2">
        <v>1050000298</v>
      </c>
      <c r="B300" s="2" t="s">
        <v>186</v>
      </c>
      <c r="C300" s="2" t="s">
        <v>180</v>
      </c>
      <c r="D300" s="2" t="s">
        <v>149</v>
      </c>
      <c r="E300" s="2" t="s">
        <v>51</v>
      </c>
      <c r="F300" s="2" t="s">
        <v>35</v>
      </c>
      <c r="G300" s="2" t="s">
        <v>134</v>
      </c>
      <c r="J300" s="10" t="s">
        <v>808</v>
      </c>
      <c r="K300" s="10" t="s">
        <v>316</v>
      </c>
      <c r="L300" s="10">
        <v>2025</v>
      </c>
      <c r="M300" s="14">
        <v>3</v>
      </c>
      <c r="N300" s="47"/>
    </row>
    <row r="301" spans="1:14" ht="30" x14ac:dyDescent="0.25">
      <c r="A301" s="2">
        <v>1050000299</v>
      </c>
      <c r="B301" s="2" t="s">
        <v>186</v>
      </c>
      <c r="C301" s="2" t="s">
        <v>180</v>
      </c>
      <c r="D301" s="2" t="s">
        <v>149</v>
      </c>
      <c r="E301" s="2" t="s">
        <v>51</v>
      </c>
      <c r="F301" s="2" t="s">
        <v>40</v>
      </c>
      <c r="G301" s="2" t="s">
        <v>134</v>
      </c>
      <c r="J301" s="10" t="s">
        <v>808</v>
      </c>
      <c r="K301" s="10" t="s">
        <v>316</v>
      </c>
      <c r="L301" s="10">
        <v>2025</v>
      </c>
      <c r="M301" s="14">
        <v>3</v>
      </c>
      <c r="N301" s="47"/>
    </row>
    <row r="302" spans="1:14" ht="30" x14ac:dyDescent="0.25">
      <c r="A302" s="2">
        <v>1050000300</v>
      </c>
      <c r="B302" s="2" t="s">
        <v>186</v>
      </c>
      <c r="C302" s="2" t="s">
        <v>180</v>
      </c>
      <c r="D302" s="2" t="s">
        <v>150</v>
      </c>
      <c r="E302" s="2" t="s">
        <v>48</v>
      </c>
      <c r="F302" s="2" t="s">
        <v>41</v>
      </c>
      <c r="G302" s="2" t="s">
        <v>134</v>
      </c>
      <c r="J302" s="10" t="s">
        <v>807</v>
      </c>
      <c r="K302" s="10" t="s">
        <v>316</v>
      </c>
      <c r="L302" s="10">
        <v>2025</v>
      </c>
      <c r="M302" s="14">
        <v>3</v>
      </c>
      <c r="N302" s="47"/>
    </row>
    <row r="303" spans="1:14" x14ac:dyDescent="0.25">
      <c r="A303" s="2">
        <v>1050000301</v>
      </c>
      <c r="B303" s="2" t="s">
        <v>186</v>
      </c>
      <c r="C303" s="2" t="s">
        <v>180</v>
      </c>
      <c r="D303" s="2" t="s">
        <v>150</v>
      </c>
      <c r="E303" s="2" t="s">
        <v>48</v>
      </c>
      <c r="F303" s="2" t="s">
        <v>35</v>
      </c>
      <c r="G303" s="2" t="s">
        <v>134</v>
      </c>
      <c r="K303" s="10" t="s">
        <v>316</v>
      </c>
      <c r="L303" s="10">
        <v>2025</v>
      </c>
      <c r="M303" s="14">
        <v>3</v>
      </c>
      <c r="N303" s="47">
        <v>0</v>
      </c>
    </row>
    <row r="304" spans="1:14" x14ac:dyDescent="0.25">
      <c r="A304" s="2">
        <v>1050000302</v>
      </c>
      <c r="B304" s="2" t="s">
        <v>186</v>
      </c>
      <c r="C304" s="2" t="s">
        <v>180</v>
      </c>
      <c r="D304" s="2" t="s">
        <v>150</v>
      </c>
      <c r="E304" s="2" t="s">
        <v>48</v>
      </c>
      <c r="F304" s="2" t="s">
        <v>40</v>
      </c>
      <c r="G304" s="2" t="s">
        <v>134</v>
      </c>
      <c r="K304" s="10" t="s">
        <v>316</v>
      </c>
      <c r="L304" s="10">
        <v>2025</v>
      </c>
      <c r="M304" s="14">
        <v>3</v>
      </c>
      <c r="N304" s="47">
        <v>0</v>
      </c>
    </row>
    <row r="305" spans="1:14" ht="30" x14ac:dyDescent="0.25">
      <c r="A305" s="2">
        <v>1050000303</v>
      </c>
      <c r="B305" s="2" t="s">
        <v>186</v>
      </c>
      <c r="C305" s="2" t="s">
        <v>180</v>
      </c>
      <c r="D305" s="2" t="s">
        <v>150</v>
      </c>
      <c r="E305" s="2" t="s">
        <v>51</v>
      </c>
      <c r="F305" s="2" t="s">
        <v>41</v>
      </c>
      <c r="G305" s="2" t="s">
        <v>134</v>
      </c>
      <c r="J305" s="10" t="s">
        <v>808</v>
      </c>
      <c r="K305" s="10" t="s">
        <v>316</v>
      </c>
      <c r="L305" s="10">
        <v>2025</v>
      </c>
      <c r="M305" s="14">
        <v>3</v>
      </c>
      <c r="N305" s="47"/>
    </row>
    <row r="306" spans="1:14" ht="30" x14ac:dyDescent="0.25">
      <c r="A306" s="2">
        <v>1050000304</v>
      </c>
      <c r="B306" s="2" t="s">
        <v>186</v>
      </c>
      <c r="C306" s="2" t="s">
        <v>180</v>
      </c>
      <c r="D306" s="2" t="s">
        <v>150</v>
      </c>
      <c r="E306" s="2" t="s">
        <v>51</v>
      </c>
      <c r="F306" s="2" t="s">
        <v>35</v>
      </c>
      <c r="G306" s="2" t="s">
        <v>134</v>
      </c>
      <c r="J306" s="10" t="s">
        <v>808</v>
      </c>
      <c r="K306" s="10" t="s">
        <v>316</v>
      </c>
      <c r="L306" s="10">
        <v>2025</v>
      </c>
      <c r="M306" s="14">
        <v>3</v>
      </c>
      <c r="N306" s="47"/>
    </row>
    <row r="307" spans="1:14" ht="30" x14ac:dyDescent="0.25">
      <c r="A307" s="2">
        <v>1050000305</v>
      </c>
      <c r="B307" s="2" t="s">
        <v>186</v>
      </c>
      <c r="C307" s="2" t="s">
        <v>180</v>
      </c>
      <c r="D307" s="2" t="s">
        <v>150</v>
      </c>
      <c r="E307" s="2" t="s">
        <v>51</v>
      </c>
      <c r="F307" s="2" t="s">
        <v>40</v>
      </c>
      <c r="G307" s="2" t="s">
        <v>134</v>
      </c>
      <c r="J307" s="10" t="s">
        <v>808</v>
      </c>
      <c r="K307" s="10" t="s">
        <v>316</v>
      </c>
      <c r="L307" s="10">
        <v>2025</v>
      </c>
      <c r="M307" s="14">
        <v>3</v>
      </c>
      <c r="N307" s="47"/>
    </row>
    <row r="308" spans="1:14" ht="30" x14ac:dyDescent="0.25">
      <c r="A308" s="2">
        <v>1050000306</v>
      </c>
      <c r="B308" s="2" t="s">
        <v>186</v>
      </c>
      <c r="C308" s="2" t="s">
        <v>180</v>
      </c>
      <c r="D308" s="2" t="s">
        <v>151</v>
      </c>
      <c r="E308" s="2" t="s">
        <v>48</v>
      </c>
      <c r="F308" s="2" t="s">
        <v>41</v>
      </c>
      <c r="G308" s="2" t="s">
        <v>134</v>
      </c>
      <c r="J308" s="10" t="s">
        <v>807</v>
      </c>
      <c r="K308" s="10" t="s">
        <v>316</v>
      </c>
      <c r="L308" s="10">
        <v>2025</v>
      </c>
      <c r="M308" s="14">
        <v>3</v>
      </c>
      <c r="N308" s="47"/>
    </row>
    <row r="309" spans="1:14" x14ac:dyDescent="0.25">
      <c r="A309" s="2">
        <v>1050000307</v>
      </c>
      <c r="B309" s="2" t="s">
        <v>186</v>
      </c>
      <c r="C309" s="2" t="s">
        <v>180</v>
      </c>
      <c r="D309" s="2" t="s">
        <v>151</v>
      </c>
      <c r="E309" s="2" t="s">
        <v>48</v>
      </c>
      <c r="F309" s="2" t="s">
        <v>35</v>
      </c>
      <c r="G309" s="2" t="s">
        <v>134</v>
      </c>
      <c r="K309" s="10" t="s">
        <v>316</v>
      </c>
      <c r="L309" s="10">
        <v>2025</v>
      </c>
      <c r="M309" s="14">
        <v>3</v>
      </c>
      <c r="N309" s="47">
        <v>1</v>
      </c>
    </row>
    <row r="310" spans="1:14" x14ac:dyDescent="0.25">
      <c r="A310" s="2">
        <v>1050000308</v>
      </c>
      <c r="B310" s="2" t="s">
        <v>186</v>
      </c>
      <c r="C310" s="2" t="s">
        <v>180</v>
      </c>
      <c r="D310" s="2" t="s">
        <v>151</v>
      </c>
      <c r="E310" s="2" t="s">
        <v>48</v>
      </c>
      <c r="F310" s="2" t="s">
        <v>40</v>
      </c>
      <c r="G310" s="2" t="s">
        <v>134</v>
      </c>
      <c r="K310" s="10" t="s">
        <v>316</v>
      </c>
      <c r="L310" s="10">
        <v>2025</v>
      </c>
      <c r="M310" s="14">
        <v>3</v>
      </c>
      <c r="N310" s="47">
        <v>0</v>
      </c>
    </row>
    <row r="311" spans="1:14" ht="30" x14ac:dyDescent="0.25">
      <c r="A311" s="2">
        <v>1050000309</v>
      </c>
      <c r="B311" s="2" t="s">
        <v>186</v>
      </c>
      <c r="C311" s="2" t="s">
        <v>180</v>
      </c>
      <c r="D311" s="2" t="s">
        <v>151</v>
      </c>
      <c r="E311" s="2" t="s">
        <v>51</v>
      </c>
      <c r="F311" s="2" t="s">
        <v>41</v>
      </c>
      <c r="G311" s="2" t="s">
        <v>134</v>
      </c>
      <c r="J311" s="10" t="s">
        <v>808</v>
      </c>
      <c r="K311" s="10" t="s">
        <v>316</v>
      </c>
      <c r="L311" s="10">
        <v>2025</v>
      </c>
      <c r="M311" s="14">
        <v>3</v>
      </c>
      <c r="N311" s="47"/>
    </row>
    <row r="312" spans="1:14" ht="30" x14ac:dyDescent="0.25">
      <c r="A312" s="2">
        <v>1050000310</v>
      </c>
      <c r="B312" s="2" t="s">
        <v>186</v>
      </c>
      <c r="C312" s="2" t="s">
        <v>180</v>
      </c>
      <c r="D312" s="2" t="s">
        <v>151</v>
      </c>
      <c r="E312" s="2" t="s">
        <v>51</v>
      </c>
      <c r="F312" s="2" t="s">
        <v>35</v>
      </c>
      <c r="G312" s="2" t="s">
        <v>134</v>
      </c>
      <c r="J312" s="10" t="s">
        <v>808</v>
      </c>
      <c r="K312" s="10" t="s">
        <v>316</v>
      </c>
      <c r="L312" s="10">
        <v>2025</v>
      </c>
      <c r="M312" s="14">
        <v>3</v>
      </c>
    </row>
    <row r="313" spans="1:14" ht="30" x14ac:dyDescent="0.25">
      <c r="A313" s="2">
        <v>1050000311</v>
      </c>
      <c r="B313" s="2" t="s">
        <v>186</v>
      </c>
      <c r="C313" s="2" t="s">
        <v>180</v>
      </c>
      <c r="D313" s="2" t="s">
        <v>151</v>
      </c>
      <c r="E313" s="2" t="s">
        <v>51</v>
      </c>
      <c r="F313" s="2" t="s">
        <v>40</v>
      </c>
      <c r="G313" s="2" t="s">
        <v>134</v>
      </c>
      <c r="J313" s="10" t="s">
        <v>808</v>
      </c>
      <c r="K313" s="10" t="s">
        <v>316</v>
      </c>
      <c r="L313" s="10">
        <v>2025</v>
      </c>
      <c r="M313" s="14">
        <v>3</v>
      </c>
    </row>
    <row r="314" spans="1:14" ht="30" x14ac:dyDescent="0.25">
      <c r="A314" s="2">
        <v>1050000312</v>
      </c>
      <c r="B314" s="2" t="s">
        <v>186</v>
      </c>
      <c r="C314" s="2" t="s">
        <v>180</v>
      </c>
      <c r="D314" s="2" t="s">
        <v>152</v>
      </c>
      <c r="E314" s="2" t="s">
        <v>48</v>
      </c>
      <c r="F314" s="2" t="s">
        <v>41</v>
      </c>
      <c r="G314" s="2" t="s">
        <v>134</v>
      </c>
      <c r="J314" s="10" t="s">
        <v>807</v>
      </c>
      <c r="K314" s="10" t="s">
        <v>316</v>
      </c>
      <c r="L314" s="10">
        <v>2025</v>
      </c>
      <c r="M314" s="14">
        <v>3</v>
      </c>
      <c r="N314" s="47"/>
    </row>
    <row r="315" spans="1:14" x14ac:dyDescent="0.25">
      <c r="A315" s="2">
        <v>1050000313</v>
      </c>
      <c r="B315" s="2" t="s">
        <v>186</v>
      </c>
      <c r="C315" s="2" t="s">
        <v>180</v>
      </c>
      <c r="D315" s="2" t="s">
        <v>152</v>
      </c>
      <c r="E315" s="2" t="s">
        <v>48</v>
      </c>
      <c r="F315" s="2" t="s">
        <v>35</v>
      </c>
      <c r="G315" s="2" t="s">
        <v>134</v>
      </c>
      <c r="K315" s="10" t="s">
        <v>316</v>
      </c>
      <c r="L315" s="10">
        <v>2025</v>
      </c>
      <c r="M315" s="14">
        <v>3</v>
      </c>
      <c r="N315" s="47">
        <v>0</v>
      </c>
    </row>
    <row r="316" spans="1:14" x14ac:dyDescent="0.25">
      <c r="A316" s="2">
        <v>1050000314</v>
      </c>
      <c r="B316" s="2" t="s">
        <v>186</v>
      </c>
      <c r="C316" s="2" t="s">
        <v>180</v>
      </c>
      <c r="D316" s="2" t="s">
        <v>152</v>
      </c>
      <c r="E316" s="2" t="s">
        <v>48</v>
      </c>
      <c r="F316" s="2" t="s">
        <v>40</v>
      </c>
      <c r="G316" s="2" t="s">
        <v>134</v>
      </c>
      <c r="K316" s="10" t="s">
        <v>316</v>
      </c>
      <c r="L316" s="10">
        <v>2025</v>
      </c>
      <c r="M316" s="14">
        <v>3</v>
      </c>
      <c r="N316" s="47">
        <v>0</v>
      </c>
    </row>
    <row r="317" spans="1:14" ht="30" x14ac:dyDescent="0.25">
      <c r="A317" s="2">
        <v>1050000315</v>
      </c>
      <c r="B317" s="2" t="s">
        <v>186</v>
      </c>
      <c r="C317" s="2" t="s">
        <v>180</v>
      </c>
      <c r="D317" s="2" t="s">
        <v>152</v>
      </c>
      <c r="E317" s="2" t="s">
        <v>51</v>
      </c>
      <c r="F317" s="2" t="s">
        <v>41</v>
      </c>
      <c r="G317" s="2" t="s">
        <v>134</v>
      </c>
      <c r="J317" s="10" t="s">
        <v>808</v>
      </c>
      <c r="K317" s="10" t="s">
        <v>316</v>
      </c>
      <c r="L317" s="10">
        <v>2025</v>
      </c>
      <c r="M317" s="14">
        <v>3</v>
      </c>
      <c r="N317" s="47"/>
    </row>
    <row r="318" spans="1:14" ht="30" x14ac:dyDescent="0.25">
      <c r="A318" s="2">
        <v>1050000316</v>
      </c>
      <c r="B318" s="2" t="s">
        <v>186</v>
      </c>
      <c r="C318" s="2" t="s">
        <v>180</v>
      </c>
      <c r="D318" s="2" t="s">
        <v>152</v>
      </c>
      <c r="E318" s="2" t="s">
        <v>51</v>
      </c>
      <c r="F318" s="2" t="s">
        <v>35</v>
      </c>
      <c r="G318" s="2" t="s">
        <v>134</v>
      </c>
      <c r="J318" s="10" t="s">
        <v>808</v>
      </c>
      <c r="K318" s="10" t="s">
        <v>316</v>
      </c>
      <c r="L318" s="10">
        <v>2025</v>
      </c>
      <c r="M318" s="14">
        <v>3</v>
      </c>
      <c r="N318" s="47"/>
    </row>
    <row r="319" spans="1:14" ht="30" x14ac:dyDescent="0.25">
      <c r="A319" s="2">
        <v>1050000317</v>
      </c>
      <c r="B319" s="2" t="s">
        <v>186</v>
      </c>
      <c r="C319" s="2" t="s">
        <v>180</v>
      </c>
      <c r="D319" s="2" t="s">
        <v>152</v>
      </c>
      <c r="E319" s="2" t="s">
        <v>51</v>
      </c>
      <c r="F319" s="2" t="s">
        <v>40</v>
      </c>
      <c r="G319" s="2" t="s">
        <v>134</v>
      </c>
      <c r="J319" s="10" t="s">
        <v>808</v>
      </c>
      <c r="K319" s="10" t="s">
        <v>316</v>
      </c>
      <c r="L319" s="10">
        <v>2025</v>
      </c>
      <c r="M319" s="14">
        <v>3</v>
      </c>
      <c r="N319" s="47"/>
    </row>
    <row r="320" spans="1:14" ht="30" x14ac:dyDescent="0.25">
      <c r="A320" s="2">
        <v>1050000318</v>
      </c>
      <c r="B320" s="2" t="s">
        <v>186</v>
      </c>
      <c r="C320" s="2" t="s">
        <v>180</v>
      </c>
      <c r="D320" s="2" t="s">
        <v>153</v>
      </c>
      <c r="E320" s="2" t="s">
        <v>48</v>
      </c>
      <c r="F320" s="2" t="s">
        <v>41</v>
      </c>
      <c r="G320" s="2" t="s">
        <v>134</v>
      </c>
      <c r="J320" s="10" t="s">
        <v>807</v>
      </c>
      <c r="K320" s="10" t="s">
        <v>316</v>
      </c>
      <c r="L320" s="10">
        <v>2025</v>
      </c>
      <c r="M320" s="14">
        <v>3</v>
      </c>
      <c r="N320" s="47"/>
    </row>
    <row r="321" spans="1:14" x14ac:dyDescent="0.25">
      <c r="A321" s="2">
        <v>1050000319</v>
      </c>
      <c r="B321" s="2" t="s">
        <v>186</v>
      </c>
      <c r="C321" s="2" t="s">
        <v>180</v>
      </c>
      <c r="D321" s="2" t="s">
        <v>153</v>
      </c>
      <c r="E321" s="2" t="s">
        <v>48</v>
      </c>
      <c r="F321" s="2" t="s">
        <v>35</v>
      </c>
      <c r="G321" s="2" t="s">
        <v>134</v>
      </c>
      <c r="K321" s="10" t="s">
        <v>316</v>
      </c>
      <c r="L321" s="10">
        <v>2025</v>
      </c>
      <c r="M321" s="14">
        <v>3</v>
      </c>
      <c r="N321" s="47">
        <v>0</v>
      </c>
    </row>
    <row r="322" spans="1:14" x14ac:dyDescent="0.25">
      <c r="A322" s="2">
        <v>1050000320</v>
      </c>
      <c r="B322" s="2" t="s">
        <v>186</v>
      </c>
      <c r="C322" s="2" t="s">
        <v>180</v>
      </c>
      <c r="D322" s="2" t="s">
        <v>153</v>
      </c>
      <c r="E322" s="2" t="s">
        <v>48</v>
      </c>
      <c r="F322" s="2" t="s">
        <v>40</v>
      </c>
      <c r="G322" s="2" t="s">
        <v>134</v>
      </c>
      <c r="K322" s="10" t="s">
        <v>316</v>
      </c>
      <c r="L322" s="10">
        <v>2025</v>
      </c>
      <c r="M322" s="14">
        <v>3</v>
      </c>
      <c r="N322" s="47">
        <v>0</v>
      </c>
    </row>
    <row r="323" spans="1:14" ht="30" x14ac:dyDescent="0.25">
      <c r="A323" s="2">
        <v>1050000321</v>
      </c>
      <c r="B323" s="2" t="s">
        <v>186</v>
      </c>
      <c r="C323" s="2" t="s">
        <v>180</v>
      </c>
      <c r="D323" s="2" t="s">
        <v>153</v>
      </c>
      <c r="E323" s="2" t="s">
        <v>51</v>
      </c>
      <c r="F323" s="2" t="s">
        <v>41</v>
      </c>
      <c r="G323" s="2" t="s">
        <v>134</v>
      </c>
      <c r="J323" s="10" t="s">
        <v>808</v>
      </c>
      <c r="K323" s="10" t="s">
        <v>316</v>
      </c>
      <c r="L323" s="10">
        <v>2025</v>
      </c>
      <c r="M323" s="14">
        <v>3</v>
      </c>
      <c r="N323" s="47"/>
    </row>
    <row r="324" spans="1:14" ht="30" x14ac:dyDescent="0.25">
      <c r="A324" s="2">
        <v>1050000322</v>
      </c>
      <c r="B324" s="2" t="s">
        <v>186</v>
      </c>
      <c r="C324" s="2" t="s">
        <v>180</v>
      </c>
      <c r="D324" s="2" t="s">
        <v>153</v>
      </c>
      <c r="E324" s="2" t="s">
        <v>51</v>
      </c>
      <c r="F324" s="2" t="s">
        <v>35</v>
      </c>
      <c r="G324" s="2" t="s">
        <v>134</v>
      </c>
      <c r="J324" s="10" t="s">
        <v>808</v>
      </c>
      <c r="K324" s="10" t="s">
        <v>316</v>
      </c>
      <c r="L324" s="10">
        <v>2025</v>
      </c>
      <c r="M324" s="14">
        <v>3</v>
      </c>
      <c r="N324" s="47"/>
    </row>
    <row r="325" spans="1:14" ht="30" x14ac:dyDescent="0.25">
      <c r="A325" s="2">
        <v>1050000323</v>
      </c>
      <c r="B325" s="2" t="s">
        <v>186</v>
      </c>
      <c r="C325" s="2" t="s">
        <v>180</v>
      </c>
      <c r="D325" s="2" t="s">
        <v>153</v>
      </c>
      <c r="E325" s="2" t="s">
        <v>51</v>
      </c>
      <c r="F325" s="2" t="s">
        <v>40</v>
      </c>
      <c r="G325" s="2" t="s">
        <v>134</v>
      </c>
      <c r="J325" s="10" t="s">
        <v>808</v>
      </c>
      <c r="K325" s="10" t="s">
        <v>316</v>
      </c>
      <c r="L325" s="10">
        <v>2025</v>
      </c>
      <c r="M325" s="14">
        <v>3</v>
      </c>
      <c r="N325" s="47"/>
    </row>
    <row r="326" spans="1:14" ht="30" x14ac:dyDescent="0.25">
      <c r="A326" s="2">
        <v>1050000324</v>
      </c>
      <c r="B326" s="2" t="s">
        <v>186</v>
      </c>
      <c r="C326" s="2" t="s">
        <v>180</v>
      </c>
      <c r="D326" s="2" t="s">
        <v>154</v>
      </c>
      <c r="E326" s="2" t="s">
        <v>48</v>
      </c>
      <c r="F326" s="2" t="s">
        <v>41</v>
      </c>
      <c r="G326" s="2" t="s">
        <v>134</v>
      </c>
      <c r="J326" s="10" t="s">
        <v>807</v>
      </c>
      <c r="K326" s="10" t="s">
        <v>316</v>
      </c>
      <c r="L326" s="10">
        <v>2025</v>
      </c>
      <c r="M326" s="14">
        <v>3</v>
      </c>
      <c r="N326" s="47"/>
    </row>
    <row r="327" spans="1:14" x14ac:dyDescent="0.25">
      <c r="A327" s="2">
        <v>1050000325</v>
      </c>
      <c r="B327" s="2" t="s">
        <v>186</v>
      </c>
      <c r="C327" s="2" t="s">
        <v>180</v>
      </c>
      <c r="D327" s="2" t="s">
        <v>154</v>
      </c>
      <c r="E327" s="2" t="s">
        <v>48</v>
      </c>
      <c r="F327" s="2" t="s">
        <v>35</v>
      </c>
      <c r="G327" s="2" t="s">
        <v>134</v>
      </c>
      <c r="K327" s="10" t="s">
        <v>316</v>
      </c>
      <c r="L327" s="10">
        <v>2025</v>
      </c>
      <c r="M327" s="14">
        <v>3</v>
      </c>
      <c r="N327" s="47">
        <v>0</v>
      </c>
    </row>
    <row r="328" spans="1:14" x14ac:dyDescent="0.25">
      <c r="A328" s="2">
        <v>1050000326</v>
      </c>
      <c r="B328" s="2" t="s">
        <v>186</v>
      </c>
      <c r="C328" s="2" t="s">
        <v>180</v>
      </c>
      <c r="D328" s="2" t="s">
        <v>154</v>
      </c>
      <c r="E328" s="2" t="s">
        <v>48</v>
      </c>
      <c r="F328" s="2" t="s">
        <v>40</v>
      </c>
      <c r="G328" s="2" t="s">
        <v>134</v>
      </c>
      <c r="K328" s="10" t="s">
        <v>316</v>
      </c>
      <c r="L328" s="10">
        <v>2025</v>
      </c>
      <c r="M328" s="14">
        <v>3</v>
      </c>
      <c r="N328" s="47">
        <v>0</v>
      </c>
    </row>
    <row r="329" spans="1:14" ht="30" x14ac:dyDescent="0.25">
      <c r="A329" s="2">
        <v>1050000327</v>
      </c>
      <c r="B329" s="2" t="s">
        <v>186</v>
      </c>
      <c r="C329" s="2" t="s">
        <v>180</v>
      </c>
      <c r="D329" s="2" t="s">
        <v>154</v>
      </c>
      <c r="E329" s="2" t="s">
        <v>51</v>
      </c>
      <c r="F329" s="2" t="s">
        <v>41</v>
      </c>
      <c r="G329" s="2" t="s">
        <v>134</v>
      </c>
      <c r="J329" s="10" t="s">
        <v>808</v>
      </c>
      <c r="K329" s="10" t="s">
        <v>316</v>
      </c>
      <c r="L329" s="10">
        <v>2025</v>
      </c>
      <c r="M329" s="14">
        <v>3</v>
      </c>
      <c r="N329" s="47"/>
    </row>
    <row r="330" spans="1:14" ht="30" x14ac:dyDescent="0.25">
      <c r="A330" s="2">
        <v>1050000328</v>
      </c>
      <c r="B330" s="2" t="s">
        <v>186</v>
      </c>
      <c r="C330" s="2" t="s">
        <v>180</v>
      </c>
      <c r="D330" s="2" t="s">
        <v>154</v>
      </c>
      <c r="E330" s="2" t="s">
        <v>51</v>
      </c>
      <c r="F330" s="2" t="s">
        <v>35</v>
      </c>
      <c r="G330" s="2" t="s">
        <v>134</v>
      </c>
      <c r="J330" s="10" t="s">
        <v>808</v>
      </c>
      <c r="K330" s="10" t="s">
        <v>316</v>
      </c>
      <c r="L330" s="10">
        <v>2025</v>
      </c>
      <c r="M330" s="14">
        <v>3</v>
      </c>
      <c r="N330" s="47"/>
    </row>
    <row r="331" spans="1:14" ht="30" x14ac:dyDescent="0.25">
      <c r="A331" s="2">
        <v>1050000329</v>
      </c>
      <c r="B331" s="2" t="s">
        <v>186</v>
      </c>
      <c r="C331" s="2" t="s">
        <v>180</v>
      </c>
      <c r="D331" s="2" t="s">
        <v>154</v>
      </c>
      <c r="E331" s="2" t="s">
        <v>51</v>
      </c>
      <c r="F331" s="2" t="s">
        <v>40</v>
      </c>
      <c r="G331" s="2" t="s">
        <v>134</v>
      </c>
      <c r="J331" s="10" t="s">
        <v>808</v>
      </c>
      <c r="K331" s="10" t="s">
        <v>316</v>
      </c>
      <c r="L331" s="10">
        <v>2025</v>
      </c>
      <c r="M331" s="14">
        <v>3</v>
      </c>
      <c r="N331" s="47"/>
    </row>
    <row r="332" spans="1:14" ht="30" x14ac:dyDescent="0.25">
      <c r="A332" s="2">
        <v>1050000330</v>
      </c>
      <c r="B332" s="2" t="s">
        <v>186</v>
      </c>
      <c r="C332" s="2" t="s">
        <v>180</v>
      </c>
      <c r="D332" s="2" t="s">
        <v>155</v>
      </c>
      <c r="E332" s="2" t="s">
        <v>48</v>
      </c>
      <c r="F332" s="2" t="s">
        <v>41</v>
      </c>
      <c r="G332" s="2" t="s">
        <v>134</v>
      </c>
      <c r="J332" s="10" t="s">
        <v>807</v>
      </c>
      <c r="K332" s="10" t="s">
        <v>316</v>
      </c>
      <c r="L332" s="10">
        <v>2025</v>
      </c>
      <c r="M332" s="14">
        <v>3</v>
      </c>
      <c r="N332" s="47"/>
    </row>
    <row r="333" spans="1:14" x14ac:dyDescent="0.25">
      <c r="A333" s="2">
        <v>1050000331</v>
      </c>
      <c r="B333" s="2" t="s">
        <v>186</v>
      </c>
      <c r="C333" s="2" t="s">
        <v>180</v>
      </c>
      <c r="D333" s="2" t="s">
        <v>155</v>
      </c>
      <c r="E333" s="2" t="s">
        <v>48</v>
      </c>
      <c r="F333" s="2" t="s">
        <v>35</v>
      </c>
      <c r="G333" s="2" t="s">
        <v>134</v>
      </c>
      <c r="K333" s="10" t="s">
        <v>316</v>
      </c>
      <c r="L333" s="10">
        <v>2025</v>
      </c>
      <c r="M333" s="14">
        <v>3</v>
      </c>
      <c r="N333" s="47">
        <v>0</v>
      </c>
    </row>
    <row r="334" spans="1:14" x14ac:dyDescent="0.25">
      <c r="A334" s="2">
        <v>1050000332</v>
      </c>
      <c r="B334" s="2" t="s">
        <v>186</v>
      </c>
      <c r="C334" s="2" t="s">
        <v>180</v>
      </c>
      <c r="D334" s="2" t="s">
        <v>155</v>
      </c>
      <c r="E334" s="2" t="s">
        <v>48</v>
      </c>
      <c r="F334" s="2" t="s">
        <v>40</v>
      </c>
      <c r="G334" s="2" t="s">
        <v>134</v>
      </c>
      <c r="K334" s="10" t="s">
        <v>316</v>
      </c>
      <c r="L334" s="10">
        <v>2025</v>
      </c>
      <c r="M334" s="14">
        <v>3</v>
      </c>
      <c r="N334" s="47">
        <v>0</v>
      </c>
    </row>
    <row r="335" spans="1:14" ht="30" x14ac:dyDescent="0.25">
      <c r="A335" s="2">
        <v>1050000333</v>
      </c>
      <c r="B335" s="2" t="s">
        <v>186</v>
      </c>
      <c r="C335" s="2" t="s">
        <v>180</v>
      </c>
      <c r="D335" s="2" t="s">
        <v>155</v>
      </c>
      <c r="E335" s="2" t="s">
        <v>51</v>
      </c>
      <c r="F335" s="2" t="s">
        <v>41</v>
      </c>
      <c r="G335" s="2" t="s">
        <v>134</v>
      </c>
      <c r="J335" s="10" t="s">
        <v>808</v>
      </c>
      <c r="K335" s="10" t="s">
        <v>316</v>
      </c>
      <c r="L335" s="10">
        <v>2025</v>
      </c>
      <c r="M335" s="14">
        <v>3</v>
      </c>
      <c r="N335" s="47"/>
    </row>
    <row r="336" spans="1:14" ht="30" x14ac:dyDescent="0.25">
      <c r="A336" s="2">
        <v>1050000334</v>
      </c>
      <c r="B336" s="2" t="s">
        <v>186</v>
      </c>
      <c r="C336" s="2" t="s">
        <v>180</v>
      </c>
      <c r="D336" s="2" t="s">
        <v>155</v>
      </c>
      <c r="E336" s="2" t="s">
        <v>51</v>
      </c>
      <c r="F336" s="2" t="s">
        <v>35</v>
      </c>
      <c r="G336" s="2" t="s">
        <v>134</v>
      </c>
      <c r="J336" s="10" t="s">
        <v>808</v>
      </c>
      <c r="K336" s="10" t="s">
        <v>316</v>
      </c>
      <c r="L336" s="10">
        <v>2025</v>
      </c>
      <c r="M336" s="14">
        <v>3</v>
      </c>
      <c r="N336" s="47"/>
    </row>
    <row r="337" spans="1:14" ht="30" x14ac:dyDescent="0.25">
      <c r="A337" s="2">
        <v>1050000335</v>
      </c>
      <c r="B337" s="2" t="s">
        <v>186</v>
      </c>
      <c r="C337" s="2" t="s">
        <v>180</v>
      </c>
      <c r="D337" s="2" t="s">
        <v>155</v>
      </c>
      <c r="E337" s="2" t="s">
        <v>51</v>
      </c>
      <c r="F337" s="2" t="s">
        <v>40</v>
      </c>
      <c r="G337" s="2" t="s">
        <v>134</v>
      </c>
      <c r="J337" s="10" t="s">
        <v>808</v>
      </c>
      <c r="K337" s="10" t="s">
        <v>316</v>
      </c>
      <c r="L337" s="10">
        <v>2025</v>
      </c>
      <c r="M337" s="14">
        <v>3</v>
      </c>
      <c r="N337" s="47"/>
    </row>
    <row r="338" spans="1:14" ht="30" x14ac:dyDescent="0.25">
      <c r="A338" s="2">
        <v>1050000336</v>
      </c>
      <c r="B338" s="2" t="s">
        <v>186</v>
      </c>
      <c r="C338" s="2" t="s">
        <v>180</v>
      </c>
      <c r="D338" s="2" t="s">
        <v>156</v>
      </c>
      <c r="E338" s="2" t="s">
        <v>48</v>
      </c>
      <c r="F338" s="2" t="s">
        <v>41</v>
      </c>
      <c r="G338" s="2" t="s">
        <v>134</v>
      </c>
      <c r="J338" s="10" t="s">
        <v>807</v>
      </c>
      <c r="K338" s="10" t="s">
        <v>316</v>
      </c>
      <c r="L338" s="10">
        <v>2025</v>
      </c>
      <c r="M338" s="14">
        <v>3</v>
      </c>
      <c r="N338" s="47"/>
    </row>
    <row r="339" spans="1:14" x14ac:dyDescent="0.25">
      <c r="A339" s="2">
        <v>1050000337</v>
      </c>
      <c r="B339" s="2" t="s">
        <v>186</v>
      </c>
      <c r="C339" s="2" t="s">
        <v>180</v>
      </c>
      <c r="D339" s="2" t="s">
        <v>156</v>
      </c>
      <c r="E339" s="2" t="s">
        <v>48</v>
      </c>
      <c r="F339" s="2" t="s">
        <v>35</v>
      </c>
      <c r="G339" s="2" t="s">
        <v>134</v>
      </c>
      <c r="K339" s="10" t="s">
        <v>316</v>
      </c>
      <c r="L339" s="10">
        <v>2025</v>
      </c>
      <c r="M339" s="14">
        <v>3</v>
      </c>
      <c r="N339" s="47">
        <v>0</v>
      </c>
    </row>
    <row r="340" spans="1:14" x14ac:dyDescent="0.25">
      <c r="A340" s="2">
        <v>1050000338</v>
      </c>
      <c r="B340" s="2" t="s">
        <v>186</v>
      </c>
      <c r="C340" s="2" t="s">
        <v>180</v>
      </c>
      <c r="D340" s="2" t="s">
        <v>156</v>
      </c>
      <c r="E340" s="2" t="s">
        <v>48</v>
      </c>
      <c r="F340" s="2" t="s">
        <v>40</v>
      </c>
      <c r="G340" s="2" t="s">
        <v>134</v>
      </c>
      <c r="K340" s="10" t="s">
        <v>316</v>
      </c>
      <c r="L340" s="10">
        <v>2025</v>
      </c>
      <c r="M340" s="14">
        <v>3</v>
      </c>
      <c r="N340" s="47">
        <v>0</v>
      </c>
    </row>
    <row r="341" spans="1:14" ht="30" x14ac:dyDescent="0.25">
      <c r="A341" s="2">
        <v>1050000339</v>
      </c>
      <c r="B341" s="2" t="s">
        <v>186</v>
      </c>
      <c r="C341" s="2" t="s">
        <v>180</v>
      </c>
      <c r="D341" s="2" t="s">
        <v>156</v>
      </c>
      <c r="E341" s="2" t="s">
        <v>51</v>
      </c>
      <c r="F341" s="2" t="s">
        <v>41</v>
      </c>
      <c r="G341" s="2" t="s">
        <v>134</v>
      </c>
      <c r="J341" s="10" t="s">
        <v>808</v>
      </c>
      <c r="K341" s="10" t="s">
        <v>316</v>
      </c>
      <c r="L341" s="10">
        <v>2025</v>
      </c>
      <c r="M341" s="14">
        <v>3</v>
      </c>
      <c r="N341" s="47"/>
    </row>
    <row r="342" spans="1:14" ht="30" x14ac:dyDescent="0.25">
      <c r="A342" s="2">
        <v>1050000340</v>
      </c>
      <c r="B342" s="2" t="s">
        <v>186</v>
      </c>
      <c r="C342" s="2" t="s">
        <v>180</v>
      </c>
      <c r="D342" s="2" t="s">
        <v>156</v>
      </c>
      <c r="E342" s="2" t="s">
        <v>51</v>
      </c>
      <c r="F342" s="2" t="s">
        <v>35</v>
      </c>
      <c r="G342" s="2" t="s">
        <v>134</v>
      </c>
      <c r="J342" s="10" t="s">
        <v>808</v>
      </c>
      <c r="K342" s="10" t="s">
        <v>316</v>
      </c>
      <c r="L342" s="10">
        <v>2025</v>
      </c>
      <c r="M342" s="14">
        <v>3</v>
      </c>
      <c r="N342" s="47"/>
    </row>
    <row r="343" spans="1:14" ht="30" x14ac:dyDescent="0.25">
      <c r="A343" s="2">
        <v>1050000341</v>
      </c>
      <c r="B343" s="2" t="s">
        <v>186</v>
      </c>
      <c r="C343" s="2" t="s">
        <v>180</v>
      </c>
      <c r="D343" s="2" t="s">
        <v>156</v>
      </c>
      <c r="E343" s="2" t="s">
        <v>51</v>
      </c>
      <c r="F343" s="2" t="s">
        <v>40</v>
      </c>
      <c r="G343" s="2" t="s">
        <v>134</v>
      </c>
      <c r="J343" s="10" t="s">
        <v>808</v>
      </c>
      <c r="K343" s="10" t="s">
        <v>316</v>
      </c>
      <c r="L343" s="10">
        <v>2025</v>
      </c>
      <c r="M343" s="14">
        <v>3</v>
      </c>
      <c r="N343" s="47"/>
    </row>
    <row r="344" spans="1:14" ht="30" x14ac:dyDescent="0.25">
      <c r="A344" s="2">
        <v>1050000342</v>
      </c>
      <c r="B344" s="2" t="s">
        <v>186</v>
      </c>
      <c r="C344" s="2" t="s">
        <v>180</v>
      </c>
      <c r="D344" s="2" t="s">
        <v>157</v>
      </c>
      <c r="E344" s="2" t="s">
        <v>48</v>
      </c>
      <c r="F344" s="2" t="s">
        <v>41</v>
      </c>
      <c r="G344" s="2" t="s">
        <v>134</v>
      </c>
      <c r="J344" s="10" t="s">
        <v>807</v>
      </c>
      <c r="K344" s="10" t="s">
        <v>316</v>
      </c>
      <c r="L344" s="10">
        <v>2025</v>
      </c>
      <c r="M344" s="14">
        <v>3</v>
      </c>
      <c r="N344" s="47"/>
    </row>
    <row r="345" spans="1:14" x14ac:dyDescent="0.25">
      <c r="A345" s="2">
        <v>1050000343</v>
      </c>
      <c r="B345" s="2" t="s">
        <v>186</v>
      </c>
      <c r="C345" s="2" t="s">
        <v>180</v>
      </c>
      <c r="D345" s="2" t="s">
        <v>157</v>
      </c>
      <c r="E345" s="2" t="s">
        <v>48</v>
      </c>
      <c r="F345" s="2" t="s">
        <v>35</v>
      </c>
      <c r="G345" s="2" t="s">
        <v>134</v>
      </c>
      <c r="K345" s="10" t="s">
        <v>316</v>
      </c>
      <c r="L345" s="10">
        <v>2025</v>
      </c>
      <c r="M345" s="14">
        <v>3</v>
      </c>
      <c r="N345" s="47">
        <v>0</v>
      </c>
    </row>
    <row r="346" spans="1:14" x14ac:dyDescent="0.25">
      <c r="A346" s="2">
        <v>1050000344</v>
      </c>
      <c r="B346" s="2" t="s">
        <v>186</v>
      </c>
      <c r="C346" s="2" t="s">
        <v>180</v>
      </c>
      <c r="D346" s="2" t="s">
        <v>157</v>
      </c>
      <c r="E346" s="2" t="s">
        <v>48</v>
      </c>
      <c r="F346" s="2" t="s">
        <v>40</v>
      </c>
      <c r="G346" s="2" t="s">
        <v>134</v>
      </c>
      <c r="K346" s="10" t="s">
        <v>316</v>
      </c>
      <c r="L346" s="10">
        <v>2025</v>
      </c>
      <c r="M346" s="14">
        <v>3</v>
      </c>
      <c r="N346" s="47">
        <v>0</v>
      </c>
    </row>
    <row r="347" spans="1:14" ht="30" x14ac:dyDescent="0.25">
      <c r="A347" s="2">
        <v>1050000345</v>
      </c>
      <c r="B347" s="2" t="s">
        <v>186</v>
      </c>
      <c r="C347" s="2" t="s">
        <v>180</v>
      </c>
      <c r="D347" s="2" t="s">
        <v>157</v>
      </c>
      <c r="E347" s="2" t="s">
        <v>51</v>
      </c>
      <c r="F347" s="2" t="s">
        <v>41</v>
      </c>
      <c r="G347" s="2" t="s">
        <v>134</v>
      </c>
      <c r="J347" s="10" t="s">
        <v>808</v>
      </c>
      <c r="K347" s="10" t="s">
        <v>316</v>
      </c>
      <c r="L347" s="10">
        <v>2025</v>
      </c>
      <c r="M347" s="14">
        <v>3</v>
      </c>
      <c r="N347" s="47"/>
    </row>
    <row r="348" spans="1:14" ht="30" x14ac:dyDescent="0.25">
      <c r="A348" s="2">
        <v>1050000346</v>
      </c>
      <c r="B348" s="2" t="s">
        <v>186</v>
      </c>
      <c r="C348" s="2" t="s">
        <v>180</v>
      </c>
      <c r="D348" s="2" t="s">
        <v>157</v>
      </c>
      <c r="E348" s="2" t="s">
        <v>51</v>
      </c>
      <c r="F348" s="2" t="s">
        <v>35</v>
      </c>
      <c r="G348" s="2" t="s">
        <v>134</v>
      </c>
      <c r="J348" s="10" t="s">
        <v>808</v>
      </c>
      <c r="K348" s="10" t="s">
        <v>316</v>
      </c>
      <c r="L348" s="10">
        <v>2025</v>
      </c>
      <c r="M348" s="14">
        <v>3</v>
      </c>
      <c r="N348" s="47"/>
    </row>
    <row r="349" spans="1:14" ht="30" x14ac:dyDescent="0.25">
      <c r="A349" s="2">
        <v>1050000347</v>
      </c>
      <c r="B349" s="2" t="s">
        <v>186</v>
      </c>
      <c r="C349" s="2" t="s">
        <v>180</v>
      </c>
      <c r="D349" s="2" t="s">
        <v>157</v>
      </c>
      <c r="E349" s="2" t="s">
        <v>51</v>
      </c>
      <c r="F349" s="2" t="s">
        <v>40</v>
      </c>
      <c r="G349" s="2" t="s">
        <v>134</v>
      </c>
      <c r="J349" s="10" t="s">
        <v>808</v>
      </c>
      <c r="K349" s="10" t="s">
        <v>316</v>
      </c>
      <c r="L349" s="10">
        <v>2025</v>
      </c>
      <c r="M349" s="14">
        <v>3</v>
      </c>
      <c r="N349" s="47"/>
    </row>
    <row r="350" spans="1:14" ht="30" x14ac:dyDescent="0.25">
      <c r="A350" s="2">
        <v>1050000348</v>
      </c>
      <c r="B350" s="2" t="s">
        <v>186</v>
      </c>
      <c r="C350" s="2" t="s">
        <v>180</v>
      </c>
      <c r="D350" s="2" t="s">
        <v>158</v>
      </c>
      <c r="E350" s="2" t="s">
        <v>48</v>
      </c>
      <c r="F350" s="2" t="s">
        <v>41</v>
      </c>
      <c r="G350" s="2" t="s">
        <v>134</v>
      </c>
      <c r="J350" s="10" t="s">
        <v>807</v>
      </c>
      <c r="K350" s="10" t="s">
        <v>316</v>
      </c>
      <c r="L350" s="10">
        <v>2025</v>
      </c>
      <c r="M350" s="14">
        <v>3</v>
      </c>
      <c r="N350" s="47"/>
    </row>
    <row r="351" spans="1:14" x14ac:dyDescent="0.25">
      <c r="A351" s="2">
        <v>1050000349</v>
      </c>
      <c r="B351" s="2" t="s">
        <v>186</v>
      </c>
      <c r="C351" s="2" t="s">
        <v>180</v>
      </c>
      <c r="D351" s="2" t="s">
        <v>158</v>
      </c>
      <c r="E351" s="2" t="s">
        <v>48</v>
      </c>
      <c r="F351" s="2" t="s">
        <v>35</v>
      </c>
      <c r="G351" s="2" t="s">
        <v>134</v>
      </c>
      <c r="K351" s="10" t="s">
        <v>316</v>
      </c>
      <c r="L351" s="10">
        <v>2025</v>
      </c>
      <c r="M351" s="14">
        <v>3</v>
      </c>
      <c r="N351" s="47">
        <v>0</v>
      </c>
    </row>
    <row r="352" spans="1:14" x14ac:dyDescent="0.25">
      <c r="A352" s="2">
        <v>1050000350</v>
      </c>
      <c r="B352" s="2" t="s">
        <v>186</v>
      </c>
      <c r="C352" s="2" t="s">
        <v>180</v>
      </c>
      <c r="D352" s="2" t="s">
        <v>158</v>
      </c>
      <c r="E352" s="2" t="s">
        <v>48</v>
      </c>
      <c r="F352" s="2" t="s">
        <v>40</v>
      </c>
      <c r="G352" s="2" t="s">
        <v>134</v>
      </c>
      <c r="K352" s="10" t="s">
        <v>316</v>
      </c>
      <c r="L352" s="10">
        <v>2025</v>
      </c>
      <c r="M352" s="14">
        <v>3</v>
      </c>
      <c r="N352" s="47">
        <v>0</v>
      </c>
    </row>
    <row r="353" spans="1:14" ht="30" x14ac:dyDescent="0.25">
      <c r="A353" s="2">
        <v>1050000351</v>
      </c>
      <c r="B353" s="2" t="s">
        <v>186</v>
      </c>
      <c r="C353" s="2" t="s">
        <v>180</v>
      </c>
      <c r="D353" s="2" t="s">
        <v>158</v>
      </c>
      <c r="E353" s="2" t="s">
        <v>51</v>
      </c>
      <c r="F353" s="2" t="s">
        <v>41</v>
      </c>
      <c r="G353" s="2" t="s">
        <v>134</v>
      </c>
      <c r="J353" s="10" t="s">
        <v>808</v>
      </c>
      <c r="K353" s="10" t="s">
        <v>316</v>
      </c>
      <c r="L353" s="10">
        <v>2025</v>
      </c>
      <c r="M353" s="14">
        <v>3</v>
      </c>
      <c r="N353" s="47"/>
    </row>
    <row r="354" spans="1:14" ht="30" x14ac:dyDescent="0.25">
      <c r="A354" s="2">
        <v>1050000352</v>
      </c>
      <c r="B354" s="2" t="s">
        <v>186</v>
      </c>
      <c r="C354" s="2" t="s">
        <v>180</v>
      </c>
      <c r="D354" s="2" t="s">
        <v>158</v>
      </c>
      <c r="E354" s="2" t="s">
        <v>51</v>
      </c>
      <c r="F354" s="2" t="s">
        <v>35</v>
      </c>
      <c r="G354" s="2" t="s">
        <v>134</v>
      </c>
      <c r="J354" s="10" t="s">
        <v>808</v>
      </c>
      <c r="K354" s="10" t="s">
        <v>316</v>
      </c>
      <c r="L354" s="10">
        <v>2025</v>
      </c>
      <c r="M354" s="14">
        <v>3</v>
      </c>
      <c r="N354" s="47"/>
    </row>
    <row r="355" spans="1:14" ht="30" x14ac:dyDescent="0.25">
      <c r="A355" s="2">
        <v>1050000353</v>
      </c>
      <c r="B355" s="2" t="s">
        <v>186</v>
      </c>
      <c r="C355" s="2" t="s">
        <v>180</v>
      </c>
      <c r="D355" s="2" t="s">
        <v>158</v>
      </c>
      <c r="E355" s="2" t="s">
        <v>51</v>
      </c>
      <c r="F355" s="2" t="s">
        <v>40</v>
      </c>
      <c r="G355" s="2" t="s">
        <v>134</v>
      </c>
      <c r="J355" s="10" t="s">
        <v>808</v>
      </c>
      <c r="K355" s="10" t="s">
        <v>316</v>
      </c>
      <c r="L355" s="10">
        <v>2025</v>
      </c>
      <c r="M355" s="14">
        <v>3</v>
      </c>
      <c r="N355" s="47"/>
    </row>
    <row r="356" spans="1:14" ht="30" x14ac:dyDescent="0.25">
      <c r="A356" s="2">
        <v>1050000354</v>
      </c>
      <c r="B356" s="2" t="s">
        <v>186</v>
      </c>
      <c r="C356" s="2" t="s">
        <v>180</v>
      </c>
      <c r="D356" s="2" t="s">
        <v>159</v>
      </c>
      <c r="E356" s="2" t="s">
        <v>48</v>
      </c>
      <c r="F356" s="2" t="s">
        <v>41</v>
      </c>
      <c r="G356" s="2" t="s">
        <v>134</v>
      </c>
      <c r="J356" s="10" t="s">
        <v>807</v>
      </c>
      <c r="K356" s="10" t="s">
        <v>316</v>
      </c>
      <c r="L356" s="10">
        <v>2025</v>
      </c>
      <c r="M356" s="14">
        <v>3</v>
      </c>
      <c r="N356" s="47"/>
    </row>
    <row r="357" spans="1:14" x14ac:dyDescent="0.25">
      <c r="A357" s="2">
        <v>1050000355</v>
      </c>
      <c r="B357" s="2" t="s">
        <v>186</v>
      </c>
      <c r="C357" s="2" t="s">
        <v>180</v>
      </c>
      <c r="D357" s="2" t="s">
        <v>159</v>
      </c>
      <c r="E357" s="2" t="s">
        <v>48</v>
      </c>
      <c r="F357" s="2" t="s">
        <v>35</v>
      </c>
      <c r="G357" s="2" t="s">
        <v>134</v>
      </c>
      <c r="K357" s="10" t="s">
        <v>316</v>
      </c>
      <c r="L357" s="10">
        <v>2025</v>
      </c>
      <c r="M357" s="14">
        <v>3</v>
      </c>
      <c r="N357" s="47">
        <v>0</v>
      </c>
    </row>
    <row r="358" spans="1:14" x14ac:dyDescent="0.25">
      <c r="A358" s="2">
        <v>1050000356</v>
      </c>
      <c r="B358" s="2" t="s">
        <v>186</v>
      </c>
      <c r="C358" s="2" t="s">
        <v>180</v>
      </c>
      <c r="D358" s="2" t="s">
        <v>159</v>
      </c>
      <c r="E358" s="2" t="s">
        <v>48</v>
      </c>
      <c r="F358" s="2" t="s">
        <v>40</v>
      </c>
      <c r="G358" s="2" t="s">
        <v>134</v>
      </c>
      <c r="K358" s="10" t="s">
        <v>316</v>
      </c>
      <c r="L358" s="10">
        <v>2025</v>
      </c>
      <c r="M358" s="14">
        <v>3</v>
      </c>
      <c r="N358" s="47">
        <v>0</v>
      </c>
    </row>
    <row r="359" spans="1:14" ht="30" x14ac:dyDescent="0.25">
      <c r="A359" s="2">
        <v>1050000357</v>
      </c>
      <c r="B359" s="2" t="s">
        <v>186</v>
      </c>
      <c r="C359" s="2" t="s">
        <v>180</v>
      </c>
      <c r="D359" s="2" t="s">
        <v>159</v>
      </c>
      <c r="E359" s="2" t="s">
        <v>51</v>
      </c>
      <c r="F359" s="2" t="s">
        <v>41</v>
      </c>
      <c r="G359" s="2" t="s">
        <v>134</v>
      </c>
      <c r="J359" s="10" t="s">
        <v>808</v>
      </c>
      <c r="K359" s="10" t="s">
        <v>316</v>
      </c>
      <c r="L359" s="10">
        <v>2025</v>
      </c>
      <c r="M359" s="14">
        <v>3</v>
      </c>
      <c r="N359" s="47"/>
    </row>
    <row r="360" spans="1:14" ht="30" x14ac:dyDescent="0.25">
      <c r="A360" s="2">
        <v>1050000358</v>
      </c>
      <c r="B360" s="2" t="s">
        <v>186</v>
      </c>
      <c r="C360" s="2" t="s">
        <v>180</v>
      </c>
      <c r="D360" s="2" t="s">
        <v>159</v>
      </c>
      <c r="E360" s="2" t="s">
        <v>51</v>
      </c>
      <c r="F360" s="2" t="s">
        <v>35</v>
      </c>
      <c r="G360" s="2" t="s">
        <v>134</v>
      </c>
      <c r="J360" s="10" t="s">
        <v>808</v>
      </c>
      <c r="K360" s="10" t="s">
        <v>316</v>
      </c>
      <c r="L360" s="10">
        <v>2025</v>
      </c>
      <c r="M360" s="14">
        <v>3</v>
      </c>
      <c r="N360" s="47"/>
    </row>
    <row r="361" spans="1:14" ht="30" x14ac:dyDescent="0.25">
      <c r="A361" s="2">
        <v>1050000359</v>
      </c>
      <c r="B361" s="2" t="s">
        <v>186</v>
      </c>
      <c r="C361" s="2" t="s">
        <v>180</v>
      </c>
      <c r="D361" s="2" t="s">
        <v>159</v>
      </c>
      <c r="E361" s="2" t="s">
        <v>51</v>
      </c>
      <c r="F361" s="2" t="s">
        <v>40</v>
      </c>
      <c r="G361" s="2" t="s">
        <v>134</v>
      </c>
      <c r="J361" s="10" t="s">
        <v>808</v>
      </c>
      <c r="K361" s="10" t="s">
        <v>316</v>
      </c>
      <c r="L361" s="10">
        <v>2025</v>
      </c>
      <c r="M361" s="14">
        <v>3</v>
      </c>
      <c r="N361" s="47"/>
    </row>
    <row r="362" spans="1:14" ht="30" x14ac:dyDescent="0.25">
      <c r="A362" s="2">
        <v>1050000360</v>
      </c>
      <c r="B362" s="2" t="s">
        <v>186</v>
      </c>
      <c r="C362" s="2" t="s">
        <v>180</v>
      </c>
      <c r="D362" s="2" t="s">
        <v>160</v>
      </c>
      <c r="E362" s="2" t="s">
        <v>48</v>
      </c>
      <c r="F362" s="2" t="s">
        <v>41</v>
      </c>
      <c r="G362" s="2" t="s">
        <v>134</v>
      </c>
      <c r="J362" s="10" t="s">
        <v>807</v>
      </c>
      <c r="K362" s="10" t="s">
        <v>316</v>
      </c>
      <c r="L362" s="10">
        <v>2025</v>
      </c>
      <c r="M362" s="14">
        <v>3</v>
      </c>
      <c r="N362" s="47"/>
    </row>
    <row r="363" spans="1:14" x14ac:dyDescent="0.25">
      <c r="A363" s="2">
        <v>1050000361</v>
      </c>
      <c r="B363" s="2" t="s">
        <v>186</v>
      </c>
      <c r="C363" s="2" t="s">
        <v>180</v>
      </c>
      <c r="D363" s="2" t="s">
        <v>160</v>
      </c>
      <c r="E363" s="2" t="s">
        <v>48</v>
      </c>
      <c r="F363" s="2" t="s">
        <v>35</v>
      </c>
      <c r="G363" s="2" t="s">
        <v>134</v>
      </c>
      <c r="K363" s="10" t="s">
        <v>316</v>
      </c>
      <c r="L363" s="10">
        <v>2025</v>
      </c>
      <c r="M363" s="14">
        <v>3</v>
      </c>
      <c r="N363" s="47">
        <v>0</v>
      </c>
    </row>
    <row r="364" spans="1:14" x14ac:dyDescent="0.25">
      <c r="A364" s="2">
        <v>1050000362</v>
      </c>
      <c r="B364" s="2" t="s">
        <v>186</v>
      </c>
      <c r="C364" s="2" t="s">
        <v>180</v>
      </c>
      <c r="D364" s="2" t="s">
        <v>160</v>
      </c>
      <c r="E364" s="2" t="s">
        <v>48</v>
      </c>
      <c r="F364" s="2" t="s">
        <v>40</v>
      </c>
      <c r="G364" s="2" t="s">
        <v>134</v>
      </c>
      <c r="K364" s="10" t="s">
        <v>316</v>
      </c>
      <c r="L364" s="10">
        <v>2025</v>
      </c>
      <c r="M364" s="14">
        <v>3</v>
      </c>
      <c r="N364" s="47">
        <v>0</v>
      </c>
    </row>
    <row r="365" spans="1:14" ht="30" x14ac:dyDescent="0.25">
      <c r="A365" s="2">
        <v>1050000363</v>
      </c>
      <c r="B365" s="2" t="s">
        <v>186</v>
      </c>
      <c r="C365" s="2" t="s">
        <v>180</v>
      </c>
      <c r="D365" s="2" t="s">
        <v>160</v>
      </c>
      <c r="E365" s="2" t="s">
        <v>51</v>
      </c>
      <c r="F365" s="2" t="s">
        <v>41</v>
      </c>
      <c r="G365" s="2" t="s">
        <v>134</v>
      </c>
      <c r="J365" s="10" t="s">
        <v>808</v>
      </c>
      <c r="K365" s="10" t="s">
        <v>316</v>
      </c>
      <c r="L365" s="10">
        <v>2025</v>
      </c>
      <c r="M365" s="14">
        <v>3</v>
      </c>
      <c r="N365" s="47"/>
    </row>
    <row r="366" spans="1:14" ht="30" x14ac:dyDescent="0.25">
      <c r="A366" s="2">
        <v>1050000364</v>
      </c>
      <c r="B366" s="2" t="s">
        <v>186</v>
      </c>
      <c r="C366" s="2" t="s">
        <v>180</v>
      </c>
      <c r="D366" s="2" t="s">
        <v>160</v>
      </c>
      <c r="E366" s="2" t="s">
        <v>51</v>
      </c>
      <c r="F366" s="2" t="s">
        <v>35</v>
      </c>
      <c r="G366" s="2" t="s">
        <v>134</v>
      </c>
      <c r="J366" s="10" t="s">
        <v>808</v>
      </c>
      <c r="K366" s="10" t="s">
        <v>316</v>
      </c>
      <c r="L366" s="10">
        <v>2025</v>
      </c>
      <c r="M366" s="14">
        <v>3</v>
      </c>
      <c r="N366" s="47"/>
    </row>
    <row r="367" spans="1:14" ht="30" x14ac:dyDescent="0.25">
      <c r="A367" s="2">
        <v>1050000365</v>
      </c>
      <c r="B367" s="2" t="s">
        <v>186</v>
      </c>
      <c r="C367" s="2" t="s">
        <v>180</v>
      </c>
      <c r="D367" s="2" t="s">
        <v>160</v>
      </c>
      <c r="E367" s="2" t="s">
        <v>51</v>
      </c>
      <c r="F367" s="2" t="s">
        <v>40</v>
      </c>
      <c r="G367" s="2" t="s">
        <v>134</v>
      </c>
      <c r="J367" s="10" t="s">
        <v>808</v>
      </c>
      <c r="K367" s="10" t="s">
        <v>316</v>
      </c>
      <c r="L367" s="10">
        <v>2025</v>
      </c>
      <c r="M367" s="14">
        <v>3</v>
      </c>
      <c r="N367" s="47"/>
    </row>
    <row r="368" spans="1:14" ht="30" x14ac:dyDescent="0.25">
      <c r="A368" s="2">
        <v>1050000366</v>
      </c>
      <c r="B368" s="2" t="s">
        <v>186</v>
      </c>
      <c r="C368" s="2" t="s">
        <v>180</v>
      </c>
      <c r="D368" s="2" t="s">
        <v>161</v>
      </c>
      <c r="E368" s="2" t="s">
        <v>48</v>
      </c>
      <c r="F368" s="2" t="s">
        <v>41</v>
      </c>
      <c r="G368" s="2" t="s">
        <v>134</v>
      </c>
      <c r="J368" s="10" t="s">
        <v>807</v>
      </c>
      <c r="K368" s="10" t="s">
        <v>316</v>
      </c>
      <c r="L368" s="10">
        <v>2025</v>
      </c>
      <c r="M368" s="14">
        <v>3</v>
      </c>
      <c r="N368" s="47"/>
    </row>
    <row r="369" spans="1:14" x14ac:dyDescent="0.25">
      <c r="A369" s="2">
        <v>1050000367</v>
      </c>
      <c r="B369" s="2" t="s">
        <v>186</v>
      </c>
      <c r="C369" s="2" t="s">
        <v>180</v>
      </c>
      <c r="D369" s="2" t="s">
        <v>161</v>
      </c>
      <c r="E369" s="2" t="s">
        <v>48</v>
      </c>
      <c r="F369" s="2" t="s">
        <v>35</v>
      </c>
      <c r="G369" s="2" t="s">
        <v>134</v>
      </c>
      <c r="K369" s="10" t="s">
        <v>316</v>
      </c>
      <c r="L369" s="10">
        <v>2025</v>
      </c>
      <c r="M369" s="14">
        <v>3</v>
      </c>
      <c r="N369" s="47">
        <v>0</v>
      </c>
    </row>
    <row r="370" spans="1:14" x14ac:dyDescent="0.25">
      <c r="A370" s="2">
        <v>1050000368</v>
      </c>
      <c r="B370" s="2" t="s">
        <v>186</v>
      </c>
      <c r="C370" s="2" t="s">
        <v>180</v>
      </c>
      <c r="D370" s="2" t="s">
        <v>161</v>
      </c>
      <c r="E370" s="2" t="s">
        <v>48</v>
      </c>
      <c r="F370" s="2" t="s">
        <v>40</v>
      </c>
      <c r="G370" s="2" t="s">
        <v>134</v>
      </c>
      <c r="K370" s="10" t="s">
        <v>316</v>
      </c>
      <c r="L370" s="10">
        <v>2025</v>
      </c>
      <c r="M370" s="14">
        <v>3</v>
      </c>
      <c r="N370" s="47">
        <v>0</v>
      </c>
    </row>
    <row r="371" spans="1:14" ht="30" x14ac:dyDescent="0.25">
      <c r="A371" s="2">
        <v>1050000369</v>
      </c>
      <c r="B371" s="2" t="s">
        <v>186</v>
      </c>
      <c r="C371" s="2" t="s">
        <v>180</v>
      </c>
      <c r="D371" s="2" t="s">
        <v>161</v>
      </c>
      <c r="E371" s="2" t="s">
        <v>51</v>
      </c>
      <c r="F371" s="2" t="s">
        <v>41</v>
      </c>
      <c r="G371" s="2" t="s">
        <v>134</v>
      </c>
      <c r="J371" s="10" t="s">
        <v>808</v>
      </c>
      <c r="K371" s="10" t="s">
        <v>316</v>
      </c>
      <c r="L371" s="10">
        <v>2025</v>
      </c>
      <c r="M371" s="14">
        <v>3</v>
      </c>
      <c r="N371" s="47"/>
    </row>
    <row r="372" spans="1:14" ht="30" x14ac:dyDescent="0.25">
      <c r="A372" s="2">
        <v>1050000370</v>
      </c>
      <c r="B372" s="2" t="s">
        <v>186</v>
      </c>
      <c r="C372" s="2" t="s">
        <v>180</v>
      </c>
      <c r="D372" s="2" t="s">
        <v>161</v>
      </c>
      <c r="E372" s="2" t="s">
        <v>51</v>
      </c>
      <c r="F372" s="2" t="s">
        <v>35</v>
      </c>
      <c r="G372" s="2" t="s">
        <v>134</v>
      </c>
      <c r="J372" s="10" t="s">
        <v>808</v>
      </c>
      <c r="K372" s="10" t="s">
        <v>316</v>
      </c>
      <c r="L372" s="10">
        <v>2025</v>
      </c>
      <c r="M372" s="14">
        <v>3</v>
      </c>
      <c r="N372" s="47"/>
    </row>
    <row r="373" spans="1:14" ht="30" x14ac:dyDescent="0.25">
      <c r="A373" s="2">
        <v>1050000371</v>
      </c>
      <c r="B373" s="2" t="s">
        <v>186</v>
      </c>
      <c r="C373" s="2" t="s">
        <v>180</v>
      </c>
      <c r="D373" s="2" t="s">
        <v>161</v>
      </c>
      <c r="E373" s="2" t="s">
        <v>51</v>
      </c>
      <c r="F373" s="2" t="s">
        <v>40</v>
      </c>
      <c r="G373" s="2" t="s">
        <v>134</v>
      </c>
      <c r="J373" s="10" t="s">
        <v>808</v>
      </c>
      <c r="K373" s="10" t="s">
        <v>316</v>
      </c>
      <c r="L373" s="10">
        <v>2025</v>
      </c>
      <c r="M373" s="14">
        <v>3</v>
      </c>
      <c r="N373" s="47"/>
    </row>
    <row r="374" spans="1:14" ht="30" x14ac:dyDescent="0.25">
      <c r="A374" s="2">
        <v>1050000372</v>
      </c>
      <c r="B374" s="2" t="s">
        <v>186</v>
      </c>
      <c r="C374" s="2" t="s">
        <v>180</v>
      </c>
      <c r="D374" s="2" t="s">
        <v>162</v>
      </c>
      <c r="E374" s="2" t="s">
        <v>48</v>
      </c>
      <c r="F374" s="2" t="s">
        <v>41</v>
      </c>
      <c r="G374" s="2" t="s">
        <v>134</v>
      </c>
      <c r="J374" s="10" t="s">
        <v>807</v>
      </c>
      <c r="K374" s="10" t="s">
        <v>316</v>
      </c>
      <c r="L374" s="10">
        <v>2025</v>
      </c>
      <c r="M374" s="14">
        <v>3</v>
      </c>
      <c r="N374" s="47"/>
    </row>
    <row r="375" spans="1:14" x14ac:dyDescent="0.25">
      <c r="A375" s="2">
        <v>1050000373</v>
      </c>
      <c r="B375" s="2" t="s">
        <v>186</v>
      </c>
      <c r="C375" s="2" t="s">
        <v>180</v>
      </c>
      <c r="D375" s="2" t="s">
        <v>162</v>
      </c>
      <c r="E375" s="2" t="s">
        <v>48</v>
      </c>
      <c r="F375" s="2" t="s">
        <v>35</v>
      </c>
      <c r="G375" s="2" t="s">
        <v>134</v>
      </c>
      <c r="K375" s="10" t="s">
        <v>316</v>
      </c>
      <c r="L375" s="10">
        <v>2025</v>
      </c>
      <c r="M375" s="14">
        <v>3</v>
      </c>
      <c r="N375" s="47">
        <v>0</v>
      </c>
    </row>
    <row r="376" spans="1:14" x14ac:dyDescent="0.25">
      <c r="A376" s="2">
        <v>1050000374</v>
      </c>
      <c r="B376" s="2" t="s">
        <v>186</v>
      </c>
      <c r="C376" s="2" t="s">
        <v>180</v>
      </c>
      <c r="D376" s="2" t="s">
        <v>162</v>
      </c>
      <c r="E376" s="2" t="s">
        <v>48</v>
      </c>
      <c r="F376" s="2" t="s">
        <v>40</v>
      </c>
      <c r="G376" s="2" t="s">
        <v>134</v>
      </c>
      <c r="K376" s="10" t="s">
        <v>316</v>
      </c>
      <c r="L376" s="10">
        <v>2025</v>
      </c>
      <c r="M376" s="14">
        <v>3</v>
      </c>
      <c r="N376" s="47">
        <v>0</v>
      </c>
    </row>
    <row r="377" spans="1:14" ht="30" x14ac:dyDescent="0.25">
      <c r="A377" s="2">
        <v>1050000375</v>
      </c>
      <c r="B377" s="2" t="s">
        <v>186</v>
      </c>
      <c r="C377" s="2" t="s">
        <v>180</v>
      </c>
      <c r="D377" s="2" t="s">
        <v>162</v>
      </c>
      <c r="E377" s="2" t="s">
        <v>51</v>
      </c>
      <c r="F377" s="2" t="s">
        <v>41</v>
      </c>
      <c r="G377" s="2" t="s">
        <v>134</v>
      </c>
      <c r="J377" s="10" t="s">
        <v>808</v>
      </c>
      <c r="K377" s="10" t="s">
        <v>316</v>
      </c>
      <c r="L377" s="10">
        <v>2025</v>
      </c>
      <c r="M377" s="14">
        <v>3</v>
      </c>
      <c r="N377" s="47"/>
    </row>
    <row r="378" spans="1:14" ht="30" x14ac:dyDescent="0.25">
      <c r="A378" s="2">
        <v>1050000376</v>
      </c>
      <c r="B378" s="2" t="s">
        <v>186</v>
      </c>
      <c r="C378" s="2" t="s">
        <v>180</v>
      </c>
      <c r="D378" s="2" t="s">
        <v>162</v>
      </c>
      <c r="E378" s="2" t="s">
        <v>51</v>
      </c>
      <c r="F378" s="2" t="s">
        <v>35</v>
      </c>
      <c r="G378" s="2" t="s">
        <v>134</v>
      </c>
      <c r="J378" s="10" t="s">
        <v>808</v>
      </c>
      <c r="K378" s="10" t="s">
        <v>316</v>
      </c>
      <c r="L378" s="10">
        <v>2025</v>
      </c>
      <c r="M378" s="14">
        <v>3</v>
      </c>
      <c r="N378" s="47"/>
    </row>
    <row r="379" spans="1:14" ht="30" x14ac:dyDescent="0.25">
      <c r="A379" s="2">
        <v>1050000377</v>
      </c>
      <c r="B379" s="2" t="s">
        <v>186</v>
      </c>
      <c r="C379" s="2" t="s">
        <v>180</v>
      </c>
      <c r="D379" s="2" t="s">
        <v>162</v>
      </c>
      <c r="E379" s="2" t="s">
        <v>51</v>
      </c>
      <c r="F379" s="2" t="s">
        <v>40</v>
      </c>
      <c r="G379" s="2" t="s">
        <v>134</v>
      </c>
      <c r="J379" s="10" t="s">
        <v>808</v>
      </c>
      <c r="K379" s="10" t="s">
        <v>316</v>
      </c>
      <c r="L379" s="10">
        <v>2025</v>
      </c>
      <c r="M379" s="14">
        <v>3</v>
      </c>
      <c r="N379" s="47"/>
    </row>
    <row r="380" spans="1:14" ht="30" x14ac:dyDescent="0.25">
      <c r="A380" s="2">
        <v>1050000378</v>
      </c>
      <c r="B380" s="2" t="s">
        <v>186</v>
      </c>
      <c r="C380" s="2" t="s">
        <v>180</v>
      </c>
      <c r="D380" s="2" t="s">
        <v>163</v>
      </c>
      <c r="E380" s="2" t="s">
        <v>48</v>
      </c>
      <c r="F380" s="2" t="s">
        <v>41</v>
      </c>
      <c r="G380" s="2" t="s">
        <v>134</v>
      </c>
      <c r="J380" s="10" t="s">
        <v>807</v>
      </c>
      <c r="K380" s="10" t="s">
        <v>316</v>
      </c>
      <c r="L380" s="10">
        <v>2025</v>
      </c>
      <c r="M380" s="14">
        <v>3</v>
      </c>
      <c r="N380" s="47"/>
    </row>
    <row r="381" spans="1:14" x14ac:dyDescent="0.25">
      <c r="A381" s="2">
        <v>1050000379</v>
      </c>
      <c r="B381" s="2" t="s">
        <v>186</v>
      </c>
      <c r="C381" s="2" t="s">
        <v>180</v>
      </c>
      <c r="D381" s="2" t="s">
        <v>163</v>
      </c>
      <c r="E381" s="2" t="s">
        <v>48</v>
      </c>
      <c r="F381" s="2" t="s">
        <v>35</v>
      </c>
      <c r="G381" s="2" t="s">
        <v>134</v>
      </c>
      <c r="K381" s="10" t="s">
        <v>316</v>
      </c>
      <c r="L381" s="10">
        <v>2025</v>
      </c>
      <c r="M381" s="14">
        <v>3</v>
      </c>
      <c r="N381" s="47">
        <v>0</v>
      </c>
    </row>
    <row r="382" spans="1:14" x14ac:dyDescent="0.25">
      <c r="A382" s="2">
        <v>1050000380</v>
      </c>
      <c r="B382" s="2" t="s">
        <v>186</v>
      </c>
      <c r="C382" s="2" t="s">
        <v>180</v>
      </c>
      <c r="D382" s="2" t="s">
        <v>163</v>
      </c>
      <c r="E382" s="2" t="s">
        <v>48</v>
      </c>
      <c r="F382" s="2" t="s">
        <v>40</v>
      </c>
      <c r="G382" s="2" t="s">
        <v>134</v>
      </c>
      <c r="K382" s="10" t="s">
        <v>316</v>
      </c>
      <c r="L382" s="10">
        <v>2025</v>
      </c>
      <c r="M382" s="14">
        <v>3</v>
      </c>
      <c r="N382" s="47">
        <v>0</v>
      </c>
    </row>
    <row r="383" spans="1:14" ht="30" x14ac:dyDescent="0.25">
      <c r="A383" s="2">
        <v>1050000381</v>
      </c>
      <c r="B383" s="2" t="s">
        <v>186</v>
      </c>
      <c r="C383" s="2" t="s">
        <v>180</v>
      </c>
      <c r="D383" s="2" t="s">
        <v>163</v>
      </c>
      <c r="E383" s="2" t="s">
        <v>51</v>
      </c>
      <c r="F383" s="2" t="s">
        <v>41</v>
      </c>
      <c r="G383" s="2" t="s">
        <v>134</v>
      </c>
      <c r="J383" s="10" t="s">
        <v>808</v>
      </c>
      <c r="K383" s="10" t="s">
        <v>316</v>
      </c>
      <c r="L383" s="10">
        <v>2025</v>
      </c>
      <c r="M383" s="14">
        <v>3</v>
      </c>
      <c r="N383" s="47"/>
    </row>
    <row r="384" spans="1:14" ht="30" x14ac:dyDescent="0.25">
      <c r="A384" s="2">
        <v>1050000382</v>
      </c>
      <c r="B384" s="2" t="s">
        <v>186</v>
      </c>
      <c r="C384" s="2" t="s">
        <v>180</v>
      </c>
      <c r="D384" s="2" t="s">
        <v>163</v>
      </c>
      <c r="E384" s="2" t="s">
        <v>51</v>
      </c>
      <c r="F384" s="2" t="s">
        <v>35</v>
      </c>
      <c r="G384" s="2" t="s">
        <v>134</v>
      </c>
      <c r="J384" s="10" t="s">
        <v>808</v>
      </c>
      <c r="K384" s="10" t="s">
        <v>316</v>
      </c>
      <c r="L384" s="10">
        <v>2025</v>
      </c>
      <c r="M384" s="14">
        <v>3</v>
      </c>
      <c r="N384" s="47"/>
    </row>
    <row r="385" spans="1:14" ht="30" x14ac:dyDescent="0.25">
      <c r="A385" s="2">
        <v>1050000383</v>
      </c>
      <c r="B385" s="2" t="s">
        <v>186</v>
      </c>
      <c r="C385" s="2" t="s">
        <v>180</v>
      </c>
      <c r="D385" s="2" t="s">
        <v>163</v>
      </c>
      <c r="E385" s="2" t="s">
        <v>51</v>
      </c>
      <c r="F385" s="2" t="s">
        <v>40</v>
      </c>
      <c r="G385" s="2" t="s">
        <v>134</v>
      </c>
      <c r="J385" s="10" t="s">
        <v>808</v>
      </c>
      <c r="K385" s="10" t="s">
        <v>316</v>
      </c>
      <c r="L385" s="10">
        <v>2025</v>
      </c>
      <c r="M385" s="14">
        <v>3</v>
      </c>
      <c r="N385" s="47"/>
    </row>
    <row r="386" spans="1:14" ht="30" x14ac:dyDescent="0.25">
      <c r="A386" s="2">
        <v>1050000384</v>
      </c>
      <c r="B386" s="2" t="s">
        <v>186</v>
      </c>
      <c r="C386" s="2" t="s">
        <v>180</v>
      </c>
      <c r="D386" s="2" t="s">
        <v>164</v>
      </c>
      <c r="E386" s="2" t="s">
        <v>48</v>
      </c>
      <c r="F386" s="2" t="s">
        <v>41</v>
      </c>
      <c r="G386" s="2" t="s">
        <v>134</v>
      </c>
      <c r="J386" s="10" t="s">
        <v>807</v>
      </c>
      <c r="K386" s="10" t="s">
        <v>316</v>
      </c>
      <c r="L386" s="10">
        <v>2025</v>
      </c>
      <c r="M386" s="14">
        <v>3</v>
      </c>
      <c r="N386" s="47"/>
    </row>
    <row r="387" spans="1:14" x14ac:dyDescent="0.25">
      <c r="A387" s="2">
        <v>1050000385</v>
      </c>
      <c r="B387" s="2" t="s">
        <v>186</v>
      </c>
      <c r="C387" s="2" t="s">
        <v>180</v>
      </c>
      <c r="D387" s="2" t="s">
        <v>164</v>
      </c>
      <c r="E387" s="2" t="s">
        <v>48</v>
      </c>
      <c r="F387" s="2" t="s">
        <v>35</v>
      </c>
      <c r="G387" s="2" t="s">
        <v>134</v>
      </c>
      <c r="K387" s="10" t="s">
        <v>316</v>
      </c>
      <c r="L387" s="10">
        <v>2025</v>
      </c>
      <c r="M387" s="14">
        <v>3</v>
      </c>
      <c r="N387" s="47">
        <v>0</v>
      </c>
    </row>
    <row r="388" spans="1:14" x14ac:dyDescent="0.25">
      <c r="A388" s="2">
        <v>1050000386</v>
      </c>
      <c r="B388" s="2" t="s">
        <v>186</v>
      </c>
      <c r="C388" s="2" t="s">
        <v>180</v>
      </c>
      <c r="D388" s="2" t="s">
        <v>164</v>
      </c>
      <c r="E388" s="2" t="s">
        <v>48</v>
      </c>
      <c r="F388" s="2" t="s">
        <v>40</v>
      </c>
      <c r="G388" s="2" t="s">
        <v>134</v>
      </c>
      <c r="K388" s="10" t="s">
        <v>316</v>
      </c>
      <c r="L388" s="10">
        <v>2025</v>
      </c>
      <c r="M388" s="14">
        <v>3</v>
      </c>
      <c r="N388" s="47">
        <v>0</v>
      </c>
    </row>
    <row r="389" spans="1:14" ht="30" x14ac:dyDescent="0.25">
      <c r="A389" s="2">
        <v>1050000387</v>
      </c>
      <c r="B389" s="2" t="s">
        <v>186</v>
      </c>
      <c r="C389" s="2" t="s">
        <v>180</v>
      </c>
      <c r="D389" s="2" t="s">
        <v>164</v>
      </c>
      <c r="E389" s="2" t="s">
        <v>51</v>
      </c>
      <c r="F389" s="2" t="s">
        <v>41</v>
      </c>
      <c r="G389" s="2" t="s">
        <v>134</v>
      </c>
      <c r="J389" s="10" t="s">
        <v>808</v>
      </c>
      <c r="K389" s="10" t="s">
        <v>316</v>
      </c>
      <c r="L389" s="10">
        <v>2025</v>
      </c>
      <c r="M389" s="14">
        <v>3</v>
      </c>
      <c r="N389" s="47"/>
    </row>
    <row r="390" spans="1:14" ht="30" x14ac:dyDescent="0.25">
      <c r="A390" s="2">
        <v>1050000388</v>
      </c>
      <c r="B390" s="2" t="s">
        <v>186</v>
      </c>
      <c r="C390" s="2" t="s">
        <v>180</v>
      </c>
      <c r="D390" s="2" t="s">
        <v>164</v>
      </c>
      <c r="E390" s="2" t="s">
        <v>51</v>
      </c>
      <c r="F390" s="2" t="s">
        <v>35</v>
      </c>
      <c r="G390" s="2" t="s">
        <v>134</v>
      </c>
      <c r="J390" s="10" t="s">
        <v>808</v>
      </c>
      <c r="K390" s="10" t="s">
        <v>316</v>
      </c>
      <c r="L390" s="10">
        <v>2025</v>
      </c>
      <c r="M390" s="14">
        <v>3</v>
      </c>
      <c r="N390" s="47"/>
    </row>
    <row r="391" spans="1:14" ht="30" x14ac:dyDescent="0.25">
      <c r="A391" s="2">
        <v>1050000389</v>
      </c>
      <c r="B391" s="2" t="s">
        <v>186</v>
      </c>
      <c r="C391" s="2" t="s">
        <v>180</v>
      </c>
      <c r="D391" s="2" t="s">
        <v>164</v>
      </c>
      <c r="E391" s="2" t="s">
        <v>51</v>
      </c>
      <c r="F391" s="2" t="s">
        <v>40</v>
      </c>
      <c r="G391" s="2" t="s">
        <v>134</v>
      </c>
      <c r="J391" s="10" t="s">
        <v>808</v>
      </c>
      <c r="K391" s="10" t="s">
        <v>316</v>
      </c>
      <c r="L391" s="10">
        <v>2025</v>
      </c>
      <c r="M391" s="14">
        <v>3</v>
      </c>
      <c r="N391" s="47"/>
    </row>
    <row r="392" spans="1:14" ht="30" x14ac:dyDescent="0.25">
      <c r="A392" s="2">
        <v>1050000390</v>
      </c>
      <c r="B392" s="2" t="s">
        <v>186</v>
      </c>
      <c r="C392" s="2" t="s">
        <v>180</v>
      </c>
      <c r="D392" s="2" t="s">
        <v>165</v>
      </c>
      <c r="E392" s="2" t="s">
        <v>48</v>
      </c>
      <c r="F392" s="2" t="s">
        <v>41</v>
      </c>
      <c r="G392" s="2" t="s">
        <v>134</v>
      </c>
      <c r="J392" s="10" t="s">
        <v>807</v>
      </c>
      <c r="K392" s="10" t="s">
        <v>316</v>
      </c>
      <c r="L392" s="10">
        <v>2025</v>
      </c>
      <c r="M392" s="14">
        <v>3</v>
      </c>
      <c r="N392" s="47"/>
    </row>
    <row r="393" spans="1:14" x14ac:dyDescent="0.25">
      <c r="A393" s="2">
        <v>1050000391</v>
      </c>
      <c r="B393" s="2" t="s">
        <v>186</v>
      </c>
      <c r="C393" s="2" t="s">
        <v>180</v>
      </c>
      <c r="D393" s="2" t="s">
        <v>165</v>
      </c>
      <c r="E393" s="2" t="s">
        <v>48</v>
      </c>
      <c r="F393" s="2" t="s">
        <v>35</v>
      </c>
      <c r="G393" s="2" t="s">
        <v>134</v>
      </c>
      <c r="K393" s="10" t="s">
        <v>316</v>
      </c>
      <c r="L393" s="10">
        <v>2025</v>
      </c>
      <c r="M393" s="14">
        <v>3</v>
      </c>
      <c r="N393" s="47">
        <v>0</v>
      </c>
    </row>
    <row r="394" spans="1:14" x14ac:dyDescent="0.25">
      <c r="A394" s="2">
        <v>1050000392</v>
      </c>
      <c r="B394" s="2" t="s">
        <v>186</v>
      </c>
      <c r="C394" s="2" t="s">
        <v>180</v>
      </c>
      <c r="D394" s="2" t="s">
        <v>165</v>
      </c>
      <c r="E394" s="2" t="s">
        <v>48</v>
      </c>
      <c r="F394" s="2" t="s">
        <v>40</v>
      </c>
      <c r="G394" s="2" t="s">
        <v>134</v>
      </c>
      <c r="K394" s="10" t="s">
        <v>316</v>
      </c>
      <c r="L394" s="10">
        <v>2025</v>
      </c>
      <c r="M394" s="14">
        <v>3</v>
      </c>
      <c r="N394" s="47">
        <v>0</v>
      </c>
    </row>
    <row r="395" spans="1:14" ht="30" x14ac:dyDescent="0.25">
      <c r="A395" s="2">
        <v>1050000393</v>
      </c>
      <c r="B395" s="2" t="s">
        <v>186</v>
      </c>
      <c r="C395" s="2" t="s">
        <v>180</v>
      </c>
      <c r="D395" s="2" t="s">
        <v>165</v>
      </c>
      <c r="E395" s="2" t="s">
        <v>51</v>
      </c>
      <c r="F395" s="2" t="s">
        <v>41</v>
      </c>
      <c r="G395" s="2" t="s">
        <v>134</v>
      </c>
      <c r="J395" s="10" t="s">
        <v>808</v>
      </c>
      <c r="K395" s="10" t="s">
        <v>316</v>
      </c>
      <c r="L395" s="10">
        <v>2025</v>
      </c>
      <c r="M395" s="14">
        <v>3</v>
      </c>
      <c r="N395" s="47"/>
    </row>
    <row r="396" spans="1:14" ht="30" x14ac:dyDescent="0.25">
      <c r="A396" s="2">
        <v>1050000394</v>
      </c>
      <c r="B396" s="2" t="s">
        <v>186</v>
      </c>
      <c r="C396" s="2" t="s">
        <v>180</v>
      </c>
      <c r="D396" s="2" t="s">
        <v>165</v>
      </c>
      <c r="E396" s="2" t="s">
        <v>51</v>
      </c>
      <c r="F396" s="2" t="s">
        <v>35</v>
      </c>
      <c r="G396" s="2" t="s">
        <v>134</v>
      </c>
      <c r="J396" s="10" t="s">
        <v>808</v>
      </c>
      <c r="K396" s="10" t="s">
        <v>316</v>
      </c>
      <c r="L396" s="10">
        <v>2025</v>
      </c>
      <c r="M396" s="14">
        <v>3</v>
      </c>
      <c r="N396" s="47"/>
    </row>
    <row r="397" spans="1:14" ht="30" x14ac:dyDescent="0.25">
      <c r="A397" s="2">
        <v>1050000395</v>
      </c>
      <c r="B397" s="2" t="s">
        <v>186</v>
      </c>
      <c r="C397" s="2" t="s">
        <v>180</v>
      </c>
      <c r="D397" s="2" t="s">
        <v>165</v>
      </c>
      <c r="E397" s="2" t="s">
        <v>51</v>
      </c>
      <c r="F397" s="2" t="s">
        <v>40</v>
      </c>
      <c r="G397" s="2" t="s">
        <v>134</v>
      </c>
      <c r="J397" s="10" t="s">
        <v>808</v>
      </c>
      <c r="K397" s="10" t="s">
        <v>316</v>
      </c>
      <c r="L397" s="10">
        <v>2025</v>
      </c>
      <c r="M397" s="14">
        <v>3</v>
      </c>
      <c r="N397" s="47"/>
    </row>
    <row r="398" spans="1:14" ht="30" x14ac:dyDescent="0.25">
      <c r="A398" s="2">
        <v>1050000396</v>
      </c>
      <c r="B398" s="2" t="s">
        <v>186</v>
      </c>
      <c r="C398" s="2" t="s">
        <v>180</v>
      </c>
      <c r="D398" s="2" t="s">
        <v>166</v>
      </c>
      <c r="E398" s="2" t="s">
        <v>48</v>
      </c>
      <c r="F398" s="2" t="s">
        <v>41</v>
      </c>
      <c r="G398" s="2" t="s">
        <v>134</v>
      </c>
      <c r="J398" s="10" t="s">
        <v>807</v>
      </c>
      <c r="K398" s="10" t="s">
        <v>316</v>
      </c>
      <c r="L398" s="10">
        <v>2025</v>
      </c>
      <c r="M398" s="14">
        <v>3</v>
      </c>
      <c r="N398" s="47"/>
    </row>
    <row r="399" spans="1:14" x14ac:dyDescent="0.25">
      <c r="A399" s="2">
        <v>1050000397</v>
      </c>
      <c r="B399" s="2" t="s">
        <v>186</v>
      </c>
      <c r="C399" s="2" t="s">
        <v>180</v>
      </c>
      <c r="D399" s="2" t="s">
        <v>166</v>
      </c>
      <c r="E399" s="2" t="s">
        <v>48</v>
      </c>
      <c r="F399" s="2" t="s">
        <v>35</v>
      </c>
      <c r="G399" s="2" t="s">
        <v>134</v>
      </c>
      <c r="K399" s="10" t="s">
        <v>316</v>
      </c>
      <c r="L399" s="10">
        <v>2025</v>
      </c>
      <c r="M399" s="14">
        <v>3</v>
      </c>
      <c r="N399" s="47">
        <v>0</v>
      </c>
    </row>
    <row r="400" spans="1:14" x14ac:dyDescent="0.25">
      <c r="A400" s="2">
        <v>1050000398</v>
      </c>
      <c r="B400" s="2" t="s">
        <v>186</v>
      </c>
      <c r="C400" s="2" t="s">
        <v>180</v>
      </c>
      <c r="D400" s="2" t="s">
        <v>166</v>
      </c>
      <c r="E400" s="2" t="s">
        <v>48</v>
      </c>
      <c r="F400" s="2" t="s">
        <v>40</v>
      </c>
      <c r="G400" s="2" t="s">
        <v>134</v>
      </c>
      <c r="K400" s="10" t="s">
        <v>316</v>
      </c>
      <c r="L400" s="10">
        <v>2025</v>
      </c>
      <c r="M400" s="14">
        <v>3</v>
      </c>
      <c r="N400" s="47">
        <v>0</v>
      </c>
    </row>
    <row r="401" spans="1:14" ht="30" x14ac:dyDescent="0.25">
      <c r="A401" s="2">
        <v>1050000399</v>
      </c>
      <c r="B401" s="2" t="s">
        <v>186</v>
      </c>
      <c r="C401" s="2" t="s">
        <v>180</v>
      </c>
      <c r="D401" s="2" t="s">
        <v>166</v>
      </c>
      <c r="E401" s="2" t="s">
        <v>51</v>
      </c>
      <c r="F401" s="2" t="s">
        <v>41</v>
      </c>
      <c r="G401" s="2" t="s">
        <v>134</v>
      </c>
      <c r="J401" s="10" t="s">
        <v>808</v>
      </c>
      <c r="K401" s="10" t="s">
        <v>316</v>
      </c>
      <c r="L401" s="10">
        <v>2025</v>
      </c>
      <c r="M401" s="14">
        <v>3</v>
      </c>
      <c r="N401" s="47"/>
    </row>
    <row r="402" spans="1:14" ht="30" x14ac:dyDescent="0.25">
      <c r="A402" s="2">
        <v>1050000400</v>
      </c>
      <c r="B402" s="2" t="s">
        <v>186</v>
      </c>
      <c r="C402" s="2" t="s">
        <v>180</v>
      </c>
      <c r="D402" s="2" t="s">
        <v>166</v>
      </c>
      <c r="E402" s="2" t="s">
        <v>51</v>
      </c>
      <c r="F402" s="2" t="s">
        <v>35</v>
      </c>
      <c r="G402" s="2" t="s">
        <v>134</v>
      </c>
      <c r="J402" s="10" t="s">
        <v>808</v>
      </c>
      <c r="K402" s="10" t="s">
        <v>316</v>
      </c>
      <c r="L402" s="10">
        <v>2025</v>
      </c>
      <c r="M402" s="14">
        <v>3</v>
      </c>
      <c r="N402" s="47"/>
    </row>
    <row r="403" spans="1:14" ht="30" x14ac:dyDescent="0.25">
      <c r="A403" s="2">
        <v>1050000401</v>
      </c>
      <c r="B403" s="2" t="s">
        <v>186</v>
      </c>
      <c r="C403" s="2" t="s">
        <v>180</v>
      </c>
      <c r="D403" s="2" t="s">
        <v>166</v>
      </c>
      <c r="E403" s="2" t="s">
        <v>51</v>
      </c>
      <c r="F403" s="2" t="s">
        <v>40</v>
      </c>
      <c r="G403" s="2" t="s">
        <v>134</v>
      </c>
      <c r="J403" s="10" t="s">
        <v>808</v>
      </c>
      <c r="K403" s="10" t="s">
        <v>316</v>
      </c>
      <c r="L403" s="10">
        <v>2025</v>
      </c>
      <c r="M403" s="14">
        <v>3</v>
      </c>
      <c r="N403" s="47"/>
    </row>
    <row r="404" spans="1:14" ht="30" x14ac:dyDescent="0.25">
      <c r="A404" s="2">
        <v>1050000402</v>
      </c>
      <c r="B404" s="2" t="s">
        <v>187</v>
      </c>
      <c r="C404" s="2" t="s">
        <v>180</v>
      </c>
      <c r="D404" s="2" t="s">
        <v>168</v>
      </c>
      <c r="E404" s="2" t="s">
        <v>48</v>
      </c>
      <c r="F404" s="2" t="s">
        <v>41</v>
      </c>
      <c r="G404" s="2" t="s">
        <v>134</v>
      </c>
      <c r="J404" s="10" t="s">
        <v>807</v>
      </c>
      <c r="K404" s="10" t="s">
        <v>316</v>
      </c>
      <c r="L404" s="10">
        <v>2025</v>
      </c>
      <c r="M404" s="14">
        <v>3</v>
      </c>
      <c r="N404" s="47"/>
    </row>
    <row r="405" spans="1:14" x14ac:dyDescent="0.25">
      <c r="A405" s="2">
        <v>1050000403</v>
      </c>
      <c r="B405" s="2" t="s">
        <v>187</v>
      </c>
      <c r="C405" s="2" t="s">
        <v>180</v>
      </c>
      <c r="D405" s="2" t="s">
        <v>168</v>
      </c>
      <c r="E405" s="2" t="s">
        <v>48</v>
      </c>
      <c r="F405" s="2" t="s">
        <v>35</v>
      </c>
      <c r="G405" s="2" t="s">
        <v>134</v>
      </c>
      <c r="K405" s="10" t="s">
        <v>316</v>
      </c>
      <c r="L405" s="10">
        <v>2025</v>
      </c>
      <c r="M405" s="14">
        <v>3</v>
      </c>
      <c r="N405" s="47">
        <v>0</v>
      </c>
    </row>
    <row r="406" spans="1:14" x14ac:dyDescent="0.25">
      <c r="A406" s="2">
        <v>1050000404</v>
      </c>
      <c r="B406" s="2" t="s">
        <v>187</v>
      </c>
      <c r="C406" s="2" t="s">
        <v>180</v>
      </c>
      <c r="D406" s="2" t="s">
        <v>168</v>
      </c>
      <c r="E406" s="2" t="s">
        <v>48</v>
      </c>
      <c r="F406" s="2" t="s">
        <v>40</v>
      </c>
      <c r="G406" s="2" t="s">
        <v>134</v>
      </c>
      <c r="K406" s="10" t="s">
        <v>316</v>
      </c>
      <c r="L406" s="10">
        <v>2025</v>
      </c>
      <c r="M406" s="14">
        <v>3</v>
      </c>
      <c r="N406" s="47">
        <v>0</v>
      </c>
    </row>
    <row r="407" spans="1:14" ht="30" x14ac:dyDescent="0.25">
      <c r="A407" s="2">
        <v>1050000405</v>
      </c>
      <c r="B407" s="2" t="s">
        <v>187</v>
      </c>
      <c r="C407" s="2" t="s">
        <v>180</v>
      </c>
      <c r="D407" s="2" t="s">
        <v>168</v>
      </c>
      <c r="E407" s="2" t="s">
        <v>51</v>
      </c>
      <c r="F407" s="2" t="s">
        <v>41</v>
      </c>
      <c r="G407" s="2" t="s">
        <v>134</v>
      </c>
      <c r="J407" s="10" t="s">
        <v>808</v>
      </c>
      <c r="K407" s="10" t="s">
        <v>316</v>
      </c>
      <c r="L407" s="10">
        <v>2025</v>
      </c>
      <c r="M407" s="14">
        <v>3</v>
      </c>
      <c r="N407" s="47"/>
    </row>
    <row r="408" spans="1:14" ht="30" x14ac:dyDescent="0.25">
      <c r="A408" s="2">
        <v>1050000406</v>
      </c>
      <c r="B408" s="2" t="s">
        <v>187</v>
      </c>
      <c r="C408" s="2" t="s">
        <v>180</v>
      </c>
      <c r="D408" s="2" t="s">
        <v>168</v>
      </c>
      <c r="E408" s="2" t="s">
        <v>51</v>
      </c>
      <c r="F408" s="2" t="s">
        <v>35</v>
      </c>
      <c r="G408" s="2" t="s">
        <v>134</v>
      </c>
      <c r="J408" s="10" t="s">
        <v>808</v>
      </c>
      <c r="K408" s="10" t="s">
        <v>316</v>
      </c>
      <c r="L408" s="10">
        <v>2025</v>
      </c>
      <c r="M408" s="14">
        <v>3</v>
      </c>
      <c r="N408" s="47"/>
    </row>
    <row r="409" spans="1:14" ht="30" x14ac:dyDescent="0.25">
      <c r="A409" s="2">
        <v>1050000407</v>
      </c>
      <c r="B409" s="2" t="s">
        <v>187</v>
      </c>
      <c r="C409" s="2" t="s">
        <v>180</v>
      </c>
      <c r="D409" s="2" t="s">
        <v>168</v>
      </c>
      <c r="E409" s="2" t="s">
        <v>51</v>
      </c>
      <c r="F409" s="2" t="s">
        <v>40</v>
      </c>
      <c r="G409" s="2" t="s">
        <v>134</v>
      </c>
      <c r="J409" s="10" t="s">
        <v>808</v>
      </c>
      <c r="K409" s="10" t="s">
        <v>316</v>
      </c>
      <c r="L409" s="10">
        <v>2025</v>
      </c>
      <c r="M409" s="14">
        <v>3</v>
      </c>
      <c r="N409" s="47"/>
    </row>
    <row r="410" spans="1:14" ht="30" x14ac:dyDescent="0.25">
      <c r="A410" s="2">
        <v>1050000408</v>
      </c>
      <c r="B410" s="2" t="s">
        <v>188</v>
      </c>
      <c r="C410" s="2" t="s">
        <v>180</v>
      </c>
      <c r="D410" s="2" t="s">
        <v>170</v>
      </c>
      <c r="E410" s="2" t="s">
        <v>48</v>
      </c>
      <c r="F410" s="2" t="s">
        <v>41</v>
      </c>
      <c r="G410" s="2" t="s">
        <v>134</v>
      </c>
      <c r="J410" s="10" t="s">
        <v>807</v>
      </c>
      <c r="K410" s="10" t="s">
        <v>316</v>
      </c>
      <c r="L410" s="10">
        <v>2025</v>
      </c>
      <c r="M410" s="14">
        <v>3</v>
      </c>
      <c r="N410" s="47"/>
    </row>
    <row r="411" spans="1:14" x14ac:dyDescent="0.25">
      <c r="A411" s="2">
        <v>1050000409</v>
      </c>
      <c r="B411" s="2" t="s">
        <v>188</v>
      </c>
      <c r="C411" s="2" t="s">
        <v>180</v>
      </c>
      <c r="D411" s="2" t="s">
        <v>170</v>
      </c>
      <c r="E411" s="2" t="s">
        <v>48</v>
      </c>
      <c r="F411" s="2" t="s">
        <v>35</v>
      </c>
      <c r="G411" s="2" t="s">
        <v>134</v>
      </c>
      <c r="J411" s="10"/>
      <c r="K411" s="10" t="s">
        <v>316</v>
      </c>
      <c r="L411" s="10">
        <v>2025</v>
      </c>
      <c r="M411" s="14">
        <v>3</v>
      </c>
      <c r="N411" s="47">
        <v>0</v>
      </c>
    </row>
    <row r="412" spans="1:14" x14ac:dyDescent="0.25">
      <c r="A412" s="2">
        <v>1050000410</v>
      </c>
      <c r="B412" s="2" t="s">
        <v>188</v>
      </c>
      <c r="C412" s="2" t="s">
        <v>180</v>
      </c>
      <c r="D412" s="2" t="s">
        <v>170</v>
      </c>
      <c r="E412" s="2" t="s">
        <v>48</v>
      </c>
      <c r="F412" s="2" t="s">
        <v>40</v>
      </c>
      <c r="G412" s="2" t="s">
        <v>134</v>
      </c>
      <c r="J412" s="10"/>
      <c r="K412" s="10" t="s">
        <v>316</v>
      </c>
      <c r="L412" s="10">
        <v>2025</v>
      </c>
      <c r="M412" s="14">
        <v>3</v>
      </c>
      <c r="N412" s="47">
        <v>0</v>
      </c>
    </row>
    <row r="413" spans="1:14" ht="30" x14ac:dyDescent="0.25">
      <c r="A413" s="2">
        <v>1050000411</v>
      </c>
      <c r="B413" s="2" t="s">
        <v>188</v>
      </c>
      <c r="C413" s="2" t="s">
        <v>180</v>
      </c>
      <c r="D413" s="2" t="s">
        <v>170</v>
      </c>
      <c r="E413" s="2" t="s">
        <v>51</v>
      </c>
      <c r="F413" s="2" t="s">
        <v>41</v>
      </c>
      <c r="G413" s="2" t="s">
        <v>134</v>
      </c>
      <c r="J413" s="10" t="s">
        <v>808</v>
      </c>
      <c r="K413" s="10" t="s">
        <v>316</v>
      </c>
      <c r="L413" s="10">
        <v>2025</v>
      </c>
      <c r="M413" s="14">
        <v>3</v>
      </c>
      <c r="N413" s="47"/>
    </row>
    <row r="414" spans="1:14" ht="30" x14ac:dyDescent="0.25">
      <c r="A414" s="2">
        <v>1050000412</v>
      </c>
      <c r="B414" s="2" t="s">
        <v>188</v>
      </c>
      <c r="C414" s="2" t="s">
        <v>180</v>
      </c>
      <c r="D414" s="2" t="s">
        <v>170</v>
      </c>
      <c r="E414" s="2" t="s">
        <v>51</v>
      </c>
      <c r="F414" s="2" t="s">
        <v>35</v>
      </c>
      <c r="G414" s="2" t="s">
        <v>134</v>
      </c>
      <c r="J414" s="10" t="s">
        <v>808</v>
      </c>
      <c r="K414" s="10" t="s">
        <v>316</v>
      </c>
      <c r="L414" s="10">
        <v>2025</v>
      </c>
      <c r="M414" s="14">
        <v>3</v>
      </c>
      <c r="N414" s="47"/>
    </row>
    <row r="415" spans="1:14" ht="30" x14ac:dyDescent="0.25">
      <c r="A415" s="2">
        <v>1050000413</v>
      </c>
      <c r="B415" s="2" t="s">
        <v>188</v>
      </c>
      <c r="C415" s="2" t="s">
        <v>180</v>
      </c>
      <c r="D415" s="2" t="s">
        <v>170</v>
      </c>
      <c r="E415" s="2" t="s">
        <v>51</v>
      </c>
      <c r="F415" s="2" t="s">
        <v>40</v>
      </c>
      <c r="G415" s="2" t="s">
        <v>134</v>
      </c>
      <c r="J415" s="10" t="s">
        <v>808</v>
      </c>
      <c r="K415" s="10" t="s">
        <v>316</v>
      </c>
      <c r="L415" s="10">
        <v>2025</v>
      </c>
      <c r="M415" s="14">
        <v>3</v>
      </c>
      <c r="N415" s="47"/>
    </row>
    <row r="416" spans="1:14" ht="30" x14ac:dyDescent="0.25">
      <c r="A416" s="2">
        <v>1050000414</v>
      </c>
      <c r="B416" s="2" t="s">
        <v>189</v>
      </c>
      <c r="C416" s="2" t="s">
        <v>180</v>
      </c>
      <c r="D416" s="2" t="s">
        <v>172</v>
      </c>
      <c r="E416" s="2" t="s">
        <v>48</v>
      </c>
      <c r="F416" s="2" t="s">
        <v>41</v>
      </c>
      <c r="G416" s="2" t="s">
        <v>134</v>
      </c>
      <c r="J416" s="10" t="s">
        <v>807</v>
      </c>
      <c r="K416" s="10" t="s">
        <v>316</v>
      </c>
      <c r="L416" s="10">
        <v>2025</v>
      </c>
      <c r="M416" s="14">
        <v>3</v>
      </c>
      <c r="N416" s="47"/>
    </row>
    <row r="417" spans="1:14" x14ac:dyDescent="0.25">
      <c r="A417" s="2">
        <v>1050000415</v>
      </c>
      <c r="B417" s="2" t="s">
        <v>189</v>
      </c>
      <c r="C417" s="2" t="s">
        <v>180</v>
      </c>
      <c r="D417" s="2" t="s">
        <v>172</v>
      </c>
      <c r="E417" s="2" t="s">
        <v>48</v>
      </c>
      <c r="F417" s="2" t="s">
        <v>35</v>
      </c>
      <c r="G417" s="2" t="s">
        <v>134</v>
      </c>
      <c r="K417" s="10" t="s">
        <v>316</v>
      </c>
      <c r="L417" s="10">
        <v>2025</v>
      </c>
      <c r="M417" s="14">
        <v>3</v>
      </c>
      <c r="N417" s="47">
        <v>0</v>
      </c>
    </row>
    <row r="418" spans="1:14" x14ac:dyDescent="0.25">
      <c r="A418" s="2">
        <v>1050000416</v>
      </c>
      <c r="B418" s="2" t="s">
        <v>189</v>
      </c>
      <c r="C418" s="2" t="s">
        <v>180</v>
      </c>
      <c r="D418" s="2" t="s">
        <v>172</v>
      </c>
      <c r="E418" s="2" t="s">
        <v>48</v>
      </c>
      <c r="F418" s="2" t="s">
        <v>40</v>
      </c>
      <c r="G418" s="2" t="s">
        <v>134</v>
      </c>
      <c r="K418" s="10" t="s">
        <v>316</v>
      </c>
      <c r="L418" s="10">
        <v>2025</v>
      </c>
      <c r="M418" s="14">
        <v>3</v>
      </c>
      <c r="N418" s="47">
        <v>0</v>
      </c>
    </row>
    <row r="419" spans="1:14" ht="30" x14ac:dyDescent="0.25">
      <c r="A419" s="2">
        <v>1050000417</v>
      </c>
      <c r="B419" s="2" t="s">
        <v>189</v>
      </c>
      <c r="C419" s="2" t="s">
        <v>180</v>
      </c>
      <c r="D419" s="2" t="s">
        <v>172</v>
      </c>
      <c r="E419" s="2" t="s">
        <v>51</v>
      </c>
      <c r="F419" s="2" t="s">
        <v>41</v>
      </c>
      <c r="G419" s="2" t="s">
        <v>134</v>
      </c>
      <c r="J419" s="10" t="s">
        <v>808</v>
      </c>
      <c r="K419" s="10" t="s">
        <v>316</v>
      </c>
      <c r="L419" s="10">
        <v>2025</v>
      </c>
      <c r="M419" s="14">
        <v>3</v>
      </c>
      <c r="N419" s="47"/>
    </row>
    <row r="420" spans="1:14" ht="30" x14ac:dyDescent="0.25">
      <c r="A420" s="2">
        <v>1050000418</v>
      </c>
      <c r="B420" s="2" t="s">
        <v>189</v>
      </c>
      <c r="C420" s="2" t="s">
        <v>180</v>
      </c>
      <c r="D420" s="2" t="s">
        <v>172</v>
      </c>
      <c r="E420" s="2" t="s">
        <v>51</v>
      </c>
      <c r="F420" s="2" t="s">
        <v>35</v>
      </c>
      <c r="G420" s="2" t="s">
        <v>134</v>
      </c>
      <c r="J420" s="10" t="s">
        <v>808</v>
      </c>
      <c r="K420" s="10" t="s">
        <v>316</v>
      </c>
      <c r="L420" s="10">
        <v>2025</v>
      </c>
      <c r="M420" s="14">
        <v>3</v>
      </c>
      <c r="N420" s="47"/>
    </row>
    <row r="421" spans="1:14" ht="30" x14ac:dyDescent="0.25">
      <c r="A421" s="2">
        <v>1050000419</v>
      </c>
      <c r="B421" s="2" t="s">
        <v>189</v>
      </c>
      <c r="C421" s="2" t="s">
        <v>180</v>
      </c>
      <c r="D421" s="2" t="s">
        <v>172</v>
      </c>
      <c r="E421" s="2" t="s">
        <v>51</v>
      </c>
      <c r="F421" s="2" t="s">
        <v>40</v>
      </c>
      <c r="G421" s="2" t="s">
        <v>134</v>
      </c>
      <c r="J421" s="10" t="s">
        <v>808</v>
      </c>
      <c r="K421" s="10" t="s">
        <v>316</v>
      </c>
      <c r="L421" s="10">
        <v>2025</v>
      </c>
      <c r="M421" s="14">
        <v>3</v>
      </c>
      <c r="N421" s="47"/>
    </row>
    <row r="422" spans="1:14" ht="30" x14ac:dyDescent="0.25">
      <c r="A422" s="2">
        <v>1050000420</v>
      </c>
      <c r="B422" s="2" t="s">
        <v>190</v>
      </c>
      <c r="C422" s="2" t="s">
        <v>180</v>
      </c>
      <c r="D422" s="2" t="s">
        <v>174</v>
      </c>
      <c r="E422" s="2" t="s">
        <v>48</v>
      </c>
      <c r="F422" s="2" t="s">
        <v>41</v>
      </c>
      <c r="G422" s="2" t="s">
        <v>134</v>
      </c>
      <c r="J422" s="10" t="s">
        <v>807</v>
      </c>
      <c r="K422" s="10" t="s">
        <v>316</v>
      </c>
      <c r="L422" s="10">
        <v>2025</v>
      </c>
      <c r="M422" s="14">
        <v>3</v>
      </c>
      <c r="N422" s="10"/>
    </row>
    <row r="423" spans="1:14" x14ac:dyDescent="0.25">
      <c r="A423" s="2">
        <v>1050000421</v>
      </c>
      <c r="B423" s="2" t="s">
        <v>190</v>
      </c>
      <c r="C423" s="2" t="s">
        <v>180</v>
      </c>
      <c r="D423" s="2" t="s">
        <v>174</v>
      </c>
      <c r="E423" s="2" t="s">
        <v>48</v>
      </c>
      <c r="F423" s="2" t="s">
        <v>35</v>
      </c>
      <c r="G423" s="2" t="s">
        <v>134</v>
      </c>
      <c r="J423" s="10"/>
      <c r="K423" s="10" t="s">
        <v>316</v>
      </c>
      <c r="L423" s="10">
        <v>2025</v>
      </c>
      <c r="M423" s="14">
        <v>3</v>
      </c>
      <c r="N423" s="47">
        <v>1</v>
      </c>
    </row>
    <row r="424" spans="1:14" x14ac:dyDescent="0.25">
      <c r="A424" s="2">
        <v>1050000422</v>
      </c>
      <c r="B424" s="2" t="s">
        <v>190</v>
      </c>
      <c r="C424" s="2" t="s">
        <v>180</v>
      </c>
      <c r="D424" s="2" t="s">
        <v>174</v>
      </c>
      <c r="E424" s="2" t="s">
        <v>48</v>
      </c>
      <c r="F424" s="2" t="s">
        <v>40</v>
      </c>
      <c r="G424" s="2" t="s">
        <v>134</v>
      </c>
      <c r="J424" s="10"/>
      <c r="K424" s="10" t="s">
        <v>316</v>
      </c>
      <c r="L424" s="10">
        <v>2025</v>
      </c>
      <c r="M424" s="14">
        <v>3</v>
      </c>
      <c r="N424" s="47">
        <v>0</v>
      </c>
    </row>
    <row r="425" spans="1:14" ht="30" x14ac:dyDescent="0.25">
      <c r="A425" s="2">
        <v>1050000423</v>
      </c>
      <c r="B425" s="2" t="s">
        <v>190</v>
      </c>
      <c r="C425" s="2" t="s">
        <v>180</v>
      </c>
      <c r="D425" s="2" t="s">
        <v>174</v>
      </c>
      <c r="E425" s="2" t="s">
        <v>51</v>
      </c>
      <c r="F425" s="2" t="s">
        <v>41</v>
      </c>
      <c r="G425" s="2" t="s">
        <v>134</v>
      </c>
      <c r="J425" s="10" t="s">
        <v>808</v>
      </c>
      <c r="K425" s="10" t="s">
        <v>316</v>
      </c>
      <c r="L425" s="10">
        <v>2025</v>
      </c>
      <c r="M425" s="14">
        <v>3</v>
      </c>
      <c r="N425" s="47"/>
    </row>
    <row r="426" spans="1:14" ht="30" x14ac:dyDescent="0.25">
      <c r="A426" s="2">
        <v>1050000424</v>
      </c>
      <c r="B426" s="2" t="s">
        <v>190</v>
      </c>
      <c r="C426" s="2" t="s">
        <v>180</v>
      </c>
      <c r="D426" s="2" t="s">
        <v>174</v>
      </c>
      <c r="E426" s="2" t="s">
        <v>51</v>
      </c>
      <c r="F426" s="2" t="s">
        <v>35</v>
      </c>
      <c r="G426" s="2" t="s">
        <v>134</v>
      </c>
      <c r="J426" s="10" t="s">
        <v>808</v>
      </c>
      <c r="K426" s="10" t="s">
        <v>316</v>
      </c>
      <c r="L426" s="10">
        <v>2025</v>
      </c>
      <c r="M426" s="14">
        <v>3</v>
      </c>
      <c r="N426" s="47"/>
    </row>
    <row r="427" spans="1:14" ht="30" x14ac:dyDescent="0.25">
      <c r="A427" s="2">
        <v>1050000425</v>
      </c>
      <c r="B427" s="2" t="s">
        <v>190</v>
      </c>
      <c r="C427" s="2" t="s">
        <v>180</v>
      </c>
      <c r="D427" s="2" t="s">
        <v>174</v>
      </c>
      <c r="E427" s="2" t="s">
        <v>51</v>
      </c>
      <c r="F427" s="2" t="s">
        <v>40</v>
      </c>
      <c r="G427" s="2" t="s">
        <v>134</v>
      </c>
      <c r="J427" s="10" t="s">
        <v>808</v>
      </c>
      <c r="K427" s="10" t="s">
        <v>316</v>
      </c>
      <c r="L427" s="10">
        <v>2025</v>
      </c>
      <c r="M427" s="14">
        <v>3</v>
      </c>
      <c r="N427" s="47"/>
    </row>
    <row r="428" spans="1:14" ht="30" x14ac:dyDescent="0.25">
      <c r="A428" s="2">
        <v>1050000426</v>
      </c>
      <c r="B428" s="2" t="s">
        <v>191</v>
      </c>
      <c r="C428" s="2" t="s">
        <v>180</v>
      </c>
      <c r="D428" s="2" t="s">
        <v>192</v>
      </c>
      <c r="E428" s="2" t="s">
        <v>48</v>
      </c>
      <c r="F428" s="2" t="s">
        <v>41</v>
      </c>
      <c r="G428" s="2" t="s">
        <v>134</v>
      </c>
      <c r="J428" s="10" t="s">
        <v>807</v>
      </c>
      <c r="K428" s="10" t="s">
        <v>316</v>
      </c>
      <c r="L428" s="10">
        <v>2025</v>
      </c>
      <c r="M428" s="14">
        <v>3</v>
      </c>
      <c r="N428" s="47"/>
    </row>
    <row r="429" spans="1:14" x14ac:dyDescent="0.25">
      <c r="A429" s="2">
        <v>1050000427</v>
      </c>
      <c r="B429" s="2" t="s">
        <v>191</v>
      </c>
      <c r="C429" s="2" t="s">
        <v>180</v>
      </c>
      <c r="D429" s="2" t="s">
        <v>192</v>
      </c>
      <c r="E429" s="2" t="s">
        <v>48</v>
      </c>
      <c r="F429" s="2" t="s">
        <v>35</v>
      </c>
      <c r="G429" s="2" t="s">
        <v>134</v>
      </c>
      <c r="K429" s="10" t="s">
        <v>316</v>
      </c>
      <c r="L429" s="10">
        <v>2025</v>
      </c>
      <c r="M429" s="14">
        <v>3</v>
      </c>
      <c r="N429" s="47">
        <v>0</v>
      </c>
    </row>
    <row r="430" spans="1:14" x14ac:dyDescent="0.25">
      <c r="A430" s="2">
        <v>1050000428</v>
      </c>
      <c r="B430" s="2" t="s">
        <v>191</v>
      </c>
      <c r="C430" s="2" t="s">
        <v>180</v>
      </c>
      <c r="D430" s="2" t="s">
        <v>192</v>
      </c>
      <c r="E430" s="2" t="s">
        <v>48</v>
      </c>
      <c r="F430" s="2" t="s">
        <v>40</v>
      </c>
      <c r="G430" s="2" t="s">
        <v>134</v>
      </c>
      <c r="K430" s="10" t="s">
        <v>316</v>
      </c>
      <c r="L430" s="10">
        <v>2025</v>
      </c>
      <c r="M430" s="14">
        <v>3</v>
      </c>
      <c r="N430" s="47">
        <v>0</v>
      </c>
    </row>
    <row r="431" spans="1:14" ht="30" x14ac:dyDescent="0.25">
      <c r="A431" s="2">
        <v>1050000429</v>
      </c>
      <c r="B431" s="2" t="s">
        <v>191</v>
      </c>
      <c r="C431" s="2" t="s">
        <v>180</v>
      </c>
      <c r="D431" s="2" t="s">
        <v>192</v>
      </c>
      <c r="E431" s="2" t="s">
        <v>51</v>
      </c>
      <c r="F431" s="2" t="s">
        <v>41</v>
      </c>
      <c r="G431" s="2" t="s">
        <v>134</v>
      </c>
      <c r="J431" s="10" t="s">
        <v>808</v>
      </c>
      <c r="K431" s="10" t="s">
        <v>316</v>
      </c>
      <c r="L431" s="10">
        <v>2025</v>
      </c>
      <c r="M431" s="14">
        <v>3</v>
      </c>
      <c r="N431" s="47"/>
    </row>
    <row r="432" spans="1:14" ht="30" x14ac:dyDescent="0.25">
      <c r="A432" s="2">
        <v>1050000430</v>
      </c>
      <c r="B432" s="2" t="s">
        <v>191</v>
      </c>
      <c r="C432" s="2" t="s">
        <v>180</v>
      </c>
      <c r="D432" s="2" t="s">
        <v>192</v>
      </c>
      <c r="E432" s="2" t="s">
        <v>51</v>
      </c>
      <c r="F432" s="2" t="s">
        <v>35</v>
      </c>
      <c r="G432" s="2" t="s">
        <v>134</v>
      </c>
      <c r="J432" s="10" t="s">
        <v>808</v>
      </c>
      <c r="K432" s="10" t="s">
        <v>316</v>
      </c>
      <c r="L432" s="10">
        <v>2025</v>
      </c>
      <c r="M432" s="14">
        <v>3</v>
      </c>
      <c r="N432" s="47"/>
    </row>
    <row r="433" spans="1:14" ht="30" x14ac:dyDescent="0.25">
      <c r="A433" s="2">
        <v>1050000431</v>
      </c>
      <c r="B433" s="2" t="s">
        <v>191</v>
      </c>
      <c r="C433" s="2" t="s">
        <v>180</v>
      </c>
      <c r="D433" s="2" t="s">
        <v>192</v>
      </c>
      <c r="E433" s="2" t="s">
        <v>51</v>
      </c>
      <c r="F433" s="2" t="s">
        <v>40</v>
      </c>
      <c r="G433" s="2" t="s">
        <v>134</v>
      </c>
      <c r="J433" s="10" t="s">
        <v>808</v>
      </c>
      <c r="K433" s="10" t="s">
        <v>316</v>
      </c>
      <c r="L433" s="10">
        <v>2025</v>
      </c>
      <c r="M433" s="14">
        <v>3</v>
      </c>
      <c r="N433" s="47"/>
    </row>
    <row r="434" spans="1:14" ht="30" x14ac:dyDescent="0.25">
      <c r="A434" s="2">
        <v>1050000432</v>
      </c>
      <c r="B434" s="2" t="s">
        <v>193</v>
      </c>
      <c r="C434" s="2" t="s">
        <v>180</v>
      </c>
      <c r="D434" s="2" t="s">
        <v>194</v>
      </c>
      <c r="E434" s="2" t="s">
        <v>48</v>
      </c>
      <c r="F434" s="2" t="s">
        <v>41</v>
      </c>
      <c r="G434" s="2" t="s">
        <v>134</v>
      </c>
      <c r="J434" s="10" t="s">
        <v>807</v>
      </c>
      <c r="K434" s="10" t="s">
        <v>316</v>
      </c>
      <c r="L434" s="10">
        <v>2025</v>
      </c>
      <c r="M434" s="14">
        <v>3</v>
      </c>
      <c r="N434" s="47"/>
    </row>
    <row r="435" spans="1:14" x14ac:dyDescent="0.25">
      <c r="A435" s="2">
        <v>1050000433</v>
      </c>
      <c r="B435" s="2" t="s">
        <v>193</v>
      </c>
      <c r="C435" s="2" t="s">
        <v>180</v>
      </c>
      <c r="D435" s="2" t="s">
        <v>194</v>
      </c>
      <c r="E435" s="2" t="s">
        <v>48</v>
      </c>
      <c r="F435" s="2" t="s">
        <v>35</v>
      </c>
      <c r="G435" s="2" t="s">
        <v>134</v>
      </c>
      <c r="J435" s="10"/>
      <c r="K435" s="10" t="s">
        <v>316</v>
      </c>
      <c r="L435" s="10">
        <v>2025</v>
      </c>
      <c r="M435" s="14">
        <v>3</v>
      </c>
      <c r="N435" s="47">
        <v>0</v>
      </c>
    </row>
    <row r="436" spans="1:14" x14ac:dyDescent="0.25">
      <c r="A436" s="2">
        <v>1050000434</v>
      </c>
      <c r="B436" s="2" t="s">
        <v>193</v>
      </c>
      <c r="C436" s="2" t="s">
        <v>180</v>
      </c>
      <c r="D436" s="2" t="s">
        <v>194</v>
      </c>
      <c r="E436" s="2" t="s">
        <v>48</v>
      </c>
      <c r="F436" s="2" t="s">
        <v>40</v>
      </c>
      <c r="G436" s="2" t="s">
        <v>134</v>
      </c>
      <c r="J436" s="10"/>
      <c r="K436" s="10" t="s">
        <v>316</v>
      </c>
      <c r="L436" s="10">
        <v>2025</v>
      </c>
      <c r="M436" s="14">
        <v>3</v>
      </c>
      <c r="N436" s="47">
        <v>0</v>
      </c>
    </row>
    <row r="437" spans="1:14" ht="30" x14ac:dyDescent="0.25">
      <c r="A437" s="2">
        <v>1050000435</v>
      </c>
      <c r="B437" s="2" t="s">
        <v>193</v>
      </c>
      <c r="C437" s="2" t="s">
        <v>180</v>
      </c>
      <c r="D437" s="2" t="s">
        <v>194</v>
      </c>
      <c r="E437" s="2" t="s">
        <v>51</v>
      </c>
      <c r="F437" s="2" t="s">
        <v>41</v>
      </c>
      <c r="G437" s="2" t="s">
        <v>134</v>
      </c>
      <c r="J437" s="10" t="s">
        <v>808</v>
      </c>
      <c r="K437" s="10" t="s">
        <v>316</v>
      </c>
      <c r="L437" s="10">
        <v>2025</v>
      </c>
      <c r="M437" s="14">
        <v>3</v>
      </c>
      <c r="N437" s="47"/>
    </row>
    <row r="438" spans="1:14" ht="30" x14ac:dyDescent="0.25">
      <c r="A438" s="2">
        <v>1050000436</v>
      </c>
      <c r="B438" s="2" t="s">
        <v>193</v>
      </c>
      <c r="C438" s="2" t="s">
        <v>180</v>
      </c>
      <c r="D438" s="2" t="s">
        <v>194</v>
      </c>
      <c r="E438" s="2" t="s">
        <v>51</v>
      </c>
      <c r="F438" s="2" t="s">
        <v>35</v>
      </c>
      <c r="G438" s="2" t="s">
        <v>134</v>
      </c>
      <c r="J438" s="10" t="s">
        <v>808</v>
      </c>
      <c r="K438" s="10" t="s">
        <v>316</v>
      </c>
      <c r="L438" s="10">
        <v>2025</v>
      </c>
      <c r="M438" s="14">
        <v>3</v>
      </c>
      <c r="N438" s="47"/>
    </row>
    <row r="439" spans="1:14" ht="30" x14ac:dyDescent="0.25">
      <c r="A439" s="2">
        <v>1050000437</v>
      </c>
      <c r="B439" s="2" t="s">
        <v>193</v>
      </c>
      <c r="C439" s="2" t="s">
        <v>180</v>
      </c>
      <c r="D439" s="2" t="s">
        <v>194</v>
      </c>
      <c r="E439" s="2" t="s">
        <v>51</v>
      </c>
      <c r="F439" s="2" t="s">
        <v>40</v>
      </c>
      <c r="G439" s="2" t="s">
        <v>134</v>
      </c>
      <c r="J439" s="10" t="s">
        <v>808</v>
      </c>
      <c r="K439" s="10" t="s">
        <v>316</v>
      </c>
      <c r="L439" s="10">
        <v>2025</v>
      </c>
      <c r="M439" s="14">
        <v>3</v>
      </c>
      <c r="N439" s="47"/>
    </row>
    <row r="440" spans="1:14" ht="30" x14ac:dyDescent="0.25">
      <c r="A440" s="2">
        <v>1050000438</v>
      </c>
      <c r="B440" s="2" t="s">
        <v>195</v>
      </c>
      <c r="C440" s="2" t="s">
        <v>180</v>
      </c>
      <c r="D440" s="2" t="s">
        <v>196</v>
      </c>
      <c r="E440" s="2" t="s">
        <v>48</v>
      </c>
      <c r="F440" s="2" t="s">
        <v>41</v>
      </c>
      <c r="G440" s="2" t="s">
        <v>134</v>
      </c>
      <c r="J440" s="10" t="s">
        <v>807</v>
      </c>
      <c r="K440" s="10" t="s">
        <v>316</v>
      </c>
      <c r="L440" s="10">
        <v>2025</v>
      </c>
      <c r="M440" s="14">
        <v>3</v>
      </c>
      <c r="N440" s="47"/>
    </row>
    <row r="441" spans="1:14" x14ac:dyDescent="0.25">
      <c r="A441" s="2">
        <v>1050000439</v>
      </c>
      <c r="B441" s="2" t="s">
        <v>195</v>
      </c>
      <c r="C441" s="2" t="s">
        <v>180</v>
      </c>
      <c r="D441" s="2" t="s">
        <v>196</v>
      </c>
      <c r="E441" s="2" t="s">
        <v>48</v>
      </c>
      <c r="F441" s="2" t="s">
        <v>35</v>
      </c>
      <c r="G441" s="2" t="s">
        <v>134</v>
      </c>
      <c r="K441" s="10" t="s">
        <v>316</v>
      </c>
      <c r="L441" s="10">
        <v>2025</v>
      </c>
      <c r="M441" s="14">
        <v>3</v>
      </c>
      <c r="N441" s="47">
        <v>0</v>
      </c>
    </row>
    <row r="442" spans="1:14" x14ac:dyDescent="0.25">
      <c r="A442" s="2">
        <v>1050000440</v>
      </c>
      <c r="B442" s="2" t="s">
        <v>195</v>
      </c>
      <c r="C442" s="2" t="s">
        <v>180</v>
      </c>
      <c r="D442" s="2" t="s">
        <v>196</v>
      </c>
      <c r="E442" s="2" t="s">
        <v>48</v>
      </c>
      <c r="F442" s="2" t="s">
        <v>40</v>
      </c>
      <c r="G442" s="2" t="s">
        <v>134</v>
      </c>
      <c r="K442" s="10" t="s">
        <v>316</v>
      </c>
      <c r="L442" s="10">
        <v>2025</v>
      </c>
      <c r="M442" s="14">
        <v>3</v>
      </c>
      <c r="N442" s="47">
        <v>0</v>
      </c>
    </row>
    <row r="443" spans="1:14" ht="30" x14ac:dyDescent="0.25">
      <c r="A443" s="2">
        <v>1050000441</v>
      </c>
      <c r="B443" s="2" t="s">
        <v>195</v>
      </c>
      <c r="C443" s="2" t="s">
        <v>180</v>
      </c>
      <c r="D443" s="2" t="s">
        <v>196</v>
      </c>
      <c r="E443" s="2" t="s">
        <v>51</v>
      </c>
      <c r="F443" s="2" t="s">
        <v>41</v>
      </c>
      <c r="G443" s="2" t="s">
        <v>134</v>
      </c>
      <c r="J443" s="10" t="s">
        <v>808</v>
      </c>
      <c r="K443" s="10" t="s">
        <v>316</v>
      </c>
      <c r="L443" s="10">
        <v>2025</v>
      </c>
      <c r="M443" s="14">
        <v>3</v>
      </c>
      <c r="N443" s="10"/>
    </row>
    <row r="444" spans="1:14" ht="30" x14ac:dyDescent="0.25">
      <c r="A444" s="2">
        <v>1050000442</v>
      </c>
      <c r="B444" s="2" t="s">
        <v>195</v>
      </c>
      <c r="C444" s="2" t="s">
        <v>180</v>
      </c>
      <c r="D444" s="2" t="s">
        <v>196</v>
      </c>
      <c r="E444" s="2" t="s">
        <v>51</v>
      </c>
      <c r="F444" s="2" t="s">
        <v>35</v>
      </c>
      <c r="G444" s="2" t="s">
        <v>134</v>
      </c>
      <c r="J444" s="10" t="s">
        <v>808</v>
      </c>
      <c r="K444" s="10" t="s">
        <v>316</v>
      </c>
      <c r="L444" s="10">
        <v>2025</v>
      </c>
      <c r="M444" s="14">
        <v>3</v>
      </c>
      <c r="N444" s="10"/>
    </row>
    <row r="445" spans="1:14" ht="30" x14ac:dyDescent="0.25">
      <c r="A445" s="2">
        <v>1050000443</v>
      </c>
      <c r="B445" s="2" t="s">
        <v>195</v>
      </c>
      <c r="C445" s="2" t="s">
        <v>180</v>
      </c>
      <c r="D445" s="2" t="s">
        <v>196</v>
      </c>
      <c r="E445" s="2" t="s">
        <v>51</v>
      </c>
      <c r="F445" s="2" t="s">
        <v>40</v>
      </c>
      <c r="G445" s="2" t="s">
        <v>134</v>
      </c>
      <c r="J445" s="10" t="s">
        <v>808</v>
      </c>
      <c r="K445" s="10" t="s">
        <v>316</v>
      </c>
      <c r="L445" s="10">
        <v>2025</v>
      </c>
      <c r="M445" s="14">
        <v>3</v>
      </c>
      <c r="N445" s="10"/>
    </row>
    <row r="446" spans="1:14" ht="30" x14ac:dyDescent="0.25">
      <c r="A446" s="2">
        <v>1050000444</v>
      </c>
      <c r="B446" s="2" t="s">
        <v>197</v>
      </c>
      <c r="C446" s="2" t="s">
        <v>180</v>
      </c>
      <c r="D446" s="2" t="s">
        <v>176</v>
      </c>
      <c r="E446" s="2" t="s">
        <v>48</v>
      </c>
      <c r="F446" s="2" t="s">
        <v>41</v>
      </c>
      <c r="G446" s="2" t="s">
        <v>134</v>
      </c>
      <c r="J446" s="10" t="s">
        <v>807</v>
      </c>
      <c r="K446" s="10" t="s">
        <v>316</v>
      </c>
      <c r="L446" s="10">
        <v>2025</v>
      </c>
      <c r="M446" s="14">
        <v>3</v>
      </c>
      <c r="N446" s="10"/>
    </row>
    <row r="447" spans="1:14" x14ac:dyDescent="0.25">
      <c r="A447" s="2">
        <v>1050000445</v>
      </c>
      <c r="B447" s="2" t="s">
        <v>197</v>
      </c>
      <c r="C447" s="2" t="s">
        <v>180</v>
      </c>
      <c r="D447" s="2" t="s">
        <v>176</v>
      </c>
      <c r="E447" s="2" t="s">
        <v>48</v>
      </c>
      <c r="F447" s="2" t="s">
        <v>35</v>
      </c>
      <c r="G447" s="2" t="s">
        <v>134</v>
      </c>
      <c r="J447" s="10"/>
      <c r="K447" s="10" t="s">
        <v>316</v>
      </c>
      <c r="L447" s="10">
        <v>2025</v>
      </c>
      <c r="M447" s="14">
        <v>3</v>
      </c>
      <c r="N447" s="47">
        <v>1</v>
      </c>
    </row>
    <row r="448" spans="1:14" x14ac:dyDescent="0.25">
      <c r="A448" s="2">
        <v>1050000446</v>
      </c>
      <c r="B448" s="2" t="s">
        <v>197</v>
      </c>
      <c r="C448" s="2" t="s">
        <v>180</v>
      </c>
      <c r="D448" s="2" t="s">
        <v>176</v>
      </c>
      <c r="E448" s="2" t="s">
        <v>48</v>
      </c>
      <c r="F448" s="2" t="s">
        <v>40</v>
      </c>
      <c r="G448" s="2" t="s">
        <v>134</v>
      </c>
      <c r="J448" s="10"/>
      <c r="K448" s="10" t="s">
        <v>316</v>
      </c>
      <c r="L448" s="10">
        <v>2025</v>
      </c>
      <c r="M448" s="14">
        <v>3</v>
      </c>
      <c r="N448" s="47">
        <v>0</v>
      </c>
    </row>
    <row r="449" spans="1:14" ht="30" x14ac:dyDescent="0.25">
      <c r="A449" s="2">
        <v>1050000447</v>
      </c>
      <c r="B449" s="2" t="s">
        <v>197</v>
      </c>
      <c r="C449" s="2" t="s">
        <v>180</v>
      </c>
      <c r="D449" s="2" t="s">
        <v>176</v>
      </c>
      <c r="E449" s="2" t="s">
        <v>51</v>
      </c>
      <c r="F449" s="2" t="s">
        <v>41</v>
      </c>
      <c r="G449" s="2" t="s">
        <v>134</v>
      </c>
      <c r="J449" s="10" t="s">
        <v>808</v>
      </c>
      <c r="K449" s="10" t="s">
        <v>316</v>
      </c>
      <c r="L449" s="10">
        <v>2025</v>
      </c>
      <c r="M449" s="14">
        <v>3</v>
      </c>
      <c r="N449" s="47"/>
    </row>
    <row r="450" spans="1:14" ht="30" x14ac:dyDescent="0.25">
      <c r="A450" s="2">
        <v>1050000448</v>
      </c>
      <c r="B450" s="2" t="s">
        <v>197</v>
      </c>
      <c r="C450" s="2" t="s">
        <v>180</v>
      </c>
      <c r="D450" s="2" t="s">
        <v>176</v>
      </c>
      <c r="E450" s="2" t="s">
        <v>51</v>
      </c>
      <c r="F450" s="2" t="s">
        <v>35</v>
      </c>
      <c r="G450" s="2" t="s">
        <v>134</v>
      </c>
      <c r="J450" s="10" t="s">
        <v>808</v>
      </c>
      <c r="K450" s="10" t="s">
        <v>316</v>
      </c>
      <c r="L450" s="10">
        <v>2025</v>
      </c>
      <c r="M450" s="14">
        <v>3</v>
      </c>
      <c r="N450" s="47"/>
    </row>
    <row r="451" spans="1:14" ht="30" x14ac:dyDescent="0.25">
      <c r="A451" s="2">
        <v>1050000449</v>
      </c>
      <c r="B451" s="2" t="s">
        <v>197</v>
      </c>
      <c r="C451" s="2" t="s">
        <v>180</v>
      </c>
      <c r="D451" s="2" t="s">
        <v>176</v>
      </c>
      <c r="E451" s="2" t="s">
        <v>51</v>
      </c>
      <c r="F451" s="2" t="s">
        <v>40</v>
      </c>
      <c r="G451" s="2" t="s">
        <v>134</v>
      </c>
      <c r="J451" s="10" t="s">
        <v>808</v>
      </c>
      <c r="K451" s="10" t="s">
        <v>316</v>
      </c>
      <c r="L451" s="10">
        <v>2025</v>
      </c>
      <c r="M451" s="14">
        <v>3</v>
      </c>
      <c r="N451" s="47"/>
    </row>
    <row r="452" spans="1:14" ht="30" x14ac:dyDescent="0.25">
      <c r="A452" s="2">
        <v>1050000450</v>
      </c>
      <c r="B452" s="2" t="s">
        <v>198</v>
      </c>
      <c r="C452" s="2" t="s">
        <v>180</v>
      </c>
      <c r="D452" s="2" t="s">
        <v>178</v>
      </c>
      <c r="E452" s="2" t="s">
        <v>48</v>
      </c>
      <c r="F452" s="2" t="s">
        <v>41</v>
      </c>
      <c r="G452" s="2" t="s">
        <v>134</v>
      </c>
      <c r="J452" s="10" t="s">
        <v>807</v>
      </c>
      <c r="K452" s="10" t="s">
        <v>316</v>
      </c>
      <c r="L452" s="10">
        <v>2025</v>
      </c>
      <c r="M452" s="14">
        <v>3</v>
      </c>
      <c r="N452" s="47"/>
    </row>
    <row r="453" spans="1:14" x14ac:dyDescent="0.25">
      <c r="A453" s="2">
        <v>1050000451</v>
      </c>
      <c r="B453" s="2" t="s">
        <v>198</v>
      </c>
      <c r="C453" s="2" t="s">
        <v>180</v>
      </c>
      <c r="D453" s="2" t="s">
        <v>178</v>
      </c>
      <c r="E453" s="2" t="s">
        <v>48</v>
      </c>
      <c r="F453" s="2" t="s">
        <v>35</v>
      </c>
      <c r="G453" s="2" t="s">
        <v>134</v>
      </c>
      <c r="K453" s="10" t="s">
        <v>316</v>
      </c>
      <c r="L453" s="10">
        <v>2025</v>
      </c>
      <c r="M453" s="14">
        <v>3</v>
      </c>
      <c r="N453" s="47">
        <v>0</v>
      </c>
    </row>
    <row r="454" spans="1:14" x14ac:dyDescent="0.25">
      <c r="A454" s="2">
        <v>1050000452</v>
      </c>
      <c r="B454" s="2" t="s">
        <v>198</v>
      </c>
      <c r="C454" s="2" t="s">
        <v>180</v>
      </c>
      <c r="D454" s="2" t="s">
        <v>178</v>
      </c>
      <c r="E454" s="2" t="s">
        <v>48</v>
      </c>
      <c r="F454" s="2" t="s">
        <v>40</v>
      </c>
      <c r="G454" s="2" t="s">
        <v>134</v>
      </c>
      <c r="K454" s="10" t="s">
        <v>316</v>
      </c>
      <c r="L454" s="10">
        <v>2025</v>
      </c>
      <c r="M454" s="14">
        <v>3</v>
      </c>
      <c r="N454" s="47">
        <v>0</v>
      </c>
    </row>
    <row r="455" spans="1:14" ht="30" x14ac:dyDescent="0.25">
      <c r="A455" s="2">
        <v>1050000453</v>
      </c>
      <c r="B455" s="2" t="s">
        <v>198</v>
      </c>
      <c r="C455" s="2" t="s">
        <v>180</v>
      </c>
      <c r="D455" s="2" t="s">
        <v>178</v>
      </c>
      <c r="E455" s="2" t="s">
        <v>51</v>
      </c>
      <c r="F455" s="2" t="s">
        <v>41</v>
      </c>
      <c r="G455" s="2" t="s">
        <v>134</v>
      </c>
      <c r="J455" s="10" t="s">
        <v>808</v>
      </c>
      <c r="K455" s="10" t="s">
        <v>316</v>
      </c>
      <c r="L455" s="10">
        <v>2025</v>
      </c>
      <c r="M455" s="14">
        <v>3</v>
      </c>
      <c r="N455" s="47"/>
    </row>
    <row r="456" spans="1:14" ht="30" x14ac:dyDescent="0.25">
      <c r="A456" s="2">
        <v>1050000454</v>
      </c>
      <c r="B456" s="2" t="s">
        <v>198</v>
      </c>
      <c r="C456" s="2" t="s">
        <v>180</v>
      </c>
      <c r="D456" s="2" t="s">
        <v>178</v>
      </c>
      <c r="E456" s="2" t="s">
        <v>51</v>
      </c>
      <c r="F456" s="2" t="s">
        <v>35</v>
      </c>
      <c r="G456" s="2" t="s">
        <v>134</v>
      </c>
      <c r="J456" s="10" t="s">
        <v>808</v>
      </c>
      <c r="K456" s="10" t="s">
        <v>316</v>
      </c>
      <c r="L456" s="10">
        <v>2025</v>
      </c>
      <c r="M456" s="14">
        <v>3</v>
      </c>
    </row>
    <row r="457" spans="1:14" ht="30" x14ac:dyDescent="0.25">
      <c r="A457" s="2">
        <v>1050000455</v>
      </c>
      <c r="B457" s="2" t="s">
        <v>198</v>
      </c>
      <c r="C457" s="2" t="s">
        <v>180</v>
      </c>
      <c r="D457" s="2" t="s">
        <v>178</v>
      </c>
      <c r="E457" s="2" t="s">
        <v>51</v>
      </c>
      <c r="F457" s="2" t="s">
        <v>40</v>
      </c>
      <c r="G457" s="2" t="s">
        <v>134</v>
      </c>
      <c r="J457" s="10" t="s">
        <v>808</v>
      </c>
      <c r="K457" s="10" t="s">
        <v>316</v>
      </c>
      <c r="L457" s="10">
        <v>2025</v>
      </c>
      <c r="M457" s="14">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9"/>
  <sheetViews>
    <sheetView topLeftCell="D203" workbookViewId="0">
      <selection activeCell="J150" sqref="J150"/>
    </sheetView>
  </sheetViews>
  <sheetFormatPr defaultColWidth="9.140625" defaultRowHeight="15" x14ac:dyDescent="0.25"/>
  <cols>
    <col min="1" max="1" width="13.85546875" style="2" customWidth="1"/>
    <col min="2" max="2" width="41.140625" style="2" customWidth="1"/>
    <col min="3" max="3" width="32.5703125" style="2" customWidth="1"/>
    <col min="4" max="4" width="12.85546875" style="2" customWidth="1"/>
    <col min="5" max="5" width="15" style="2" customWidth="1"/>
    <col min="6" max="6" width="12.28515625" style="2" customWidth="1"/>
    <col min="7" max="7" width="15.7109375" style="2" customWidth="1"/>
    <col min="8" max="8" width="12.85546875" style="2" customWidth="1"/>
    <col min="9" max="9" width="37.7109375" style="2" customWidth="1"/>
    <col min="10" max="10" width="9.140625" style="2"/>
    <col min="11" max="11" width="12.5703125" style="2" customWidth="1"/>
    <col min="12" max="12" width="12.28515625" style="2" customWidth="1"/>
    <col min="13" max="16384" width="9.140625" style="2"/>
  </cols>
  <sheetData>
    <row r="1" spans="1:13" ht="45" x14ac:dyDescent="0.25">
      <c r="A1" s="1" t="s">
        <v>0</v>
      </c>
      <c r="B1" s="1" t="s">
        <v>21</v>
      </c>
      <c r="C1" s="1" t="s">
        <v>199</v>
      </c>
      <c r="D1" s="1" t="s">
        <v>25</v>
      </c>
      <c r="E1" s="1" t="s">
        <v>24</v>
      </c>
      <c r="F1" s="1" t="s">
        <v>28</v>
      </c>
      <c r="G1" s="1" t="s">
        <v>290</v>
      </c>
      <c r="H1" s="1" t="s">
        <v>19</v>
      </c>
      <c r="I1" s="1" t="s">
        <v>20</v>
      </c>
      <c r="J1" s="1" t="s">
        <v>1</v>
      </c>
      <c r="K1" s="1" t="s">
        <v>29</v>
      </c>
      <c r="L1" s="1" t="s">
        <v>30</v>
      </c>
      <c r="M1" s="1" t="s">
        <v>31</v>
      </c>
    </row>
    <row r="2" spans="1:13" ht="30" x14ac:dyDescent="0.25">
      <c r="A2" s="2">
        <v>1060000000</v>
      </c>
      <c r="B2" s="2" t="s">
        <v>200</v>
      </c>
      <c r="C2" s="2" t="s">
        <v>181</v>
      </c>
      <c r="D2" s="2" t="s">
        <v>48</v>
      </c>
      <c r="E2" s="2" t="s">
        <v>41</v>
      </c>
      <c r="F2" s="2" t="s">
        <v>201</v>
      </c>
      <c r="G2" s="2" t="s">
        <v>830</v>
      </c>
      <c r="I2" s="10" t="s">
        <v>807</v>
      </c>
      <c r="J2" s="10" t="s">
        <v>316</v>
      </c>
      <c r="K2" s="10">
        <v>2025</v>
      </c>
      <c r="L2" s="14">
        <v>3</v>
      </c>
    </row>
    <row r="3" spans="1:13" x14ac:dyDescent="0.25">
      <c r="A3" s="2">
        <v>1060000001</v>
      </c>
      <c r="B3" s="2" t="s">
        <v>200</v>
      </c>
      <c r="C3" s="2" t="s">
        <v>181</v>
      </c>
      <c r="D3" s="2" t="s">
        <v>48</v>
      </c>
      <c r="E3" s="2" t="s">
        <v>35</v>
      </c>
      <c r="F3" s="2" t="s">
        <v>201</v>
      </c>
      <c r="G3" s="2" t="s">
        <v>831</v>
      </c>
      <c r="J3" s="2" t="s">
        <v>316</v>
      </c>
      <c r="K3" s="2">
        <v>2025</v>
      </c>
      <c r="L3" s="14">
        <v>3</v>
      </c>
      <c r="M3" s="2">
        <v>0</v>
      </c>
    </row>
    <row r="4" spans="1:13" x14ac:dyDescent="0.25">
      <c r="A4" s="2">
        <v>1060000002</v>
      </c>
      <c r="B4" s="2" t="s">
        <v>200</v>
      </c>
      <c r="C4" s="2" t="s">
        <v>181</v>
      </c>
      <c r="D4" s="2" t="s">
        <v>48</v>
      </c>
      <c r="E4" s="2" t="s">
        <v>40</v>
      </c>
      <c r="F4" s="2" t="s">
        <v>201</v>
      </c>
      <c r="G4" s="10" t="s">
        <v>831</v>
      </c>
      <c r="J4" s="2" t="s">
        <v>316</v>
      </c>
      <c r="K4" s="2">
        <v>2025</v>
      </c>
      <c r="L4" s="14">
        <v>3</v>
      </c>
      <c r="M4" s="2">
        <v>0</v>
      </c>
    </row>
    <row r="5" spans="1:13" x14ac:dyDescent="0.25">
      <c r="A5" s="2">
        <v>1060000003</v>
      </c>
      <c r="B5" s="2" t="s">
        <v>200</v>
      </c>
      <c r="C5" s="2" t="s">
        <v>181</v>
      </c>
      <c r="D5" s="2" t="s">
        <v>51</v>
      </c>
      <c r="E5" s="2" t="s">
        <v>41</v>
      </c>
      <c r="F5" s="2" t="s">
        <v>201</v>
      </c>
      <c r="G5" s="10" t="s">
        <v>830</v>
      </c>
      <c r="I5" s="10" t="s">
        <v>808</v>
      </c>
      <c r="J5" s="10" t="s">
        <v>316</v>
      </c>
      <c r="K5" s="10">
        <v>2025</v>
      </c>
      <c r="L5" s="14">
        <v>3</v>
      </c>
    </row>
    <row r="6" spans="1:13" x14ac:dyDescent="0.25">
      <c r="A6" s="2">
        <v>1060000004</v>
      </c>
      <c r="B6" s="2" t="s">
        <v>200</v>
      </c>
      <c r="C6" s="2" t="s">
        <v>181</v>
      </c>
      <c r="D6" s="2" t="s">
        <v>51</v>
      </c>
      <c r="E6" s="2" t="s">
        <v>35</v>
      </c>
      <c r="F6" s="2" t="s">
        <v>201</v>
      </c>
      <c r="G6" s="10" t="s">
        <v>830</v>
      </c>
      <c r="I6" s="10" t="s">
        <v>808</v>
      </c>
      <c r="J6" s="10" t="s">
        <v>316</v>
      </c>
      <c r="K6" s="10">
        <v>2025</v>
      </c>
      <c r="L6" s="14">
        <v>3</v>
      </c>
    </row>
    <row r="7" spans="1:13" x14ac:dyDescent="0.25">
      <c r="A7" s="2">
        <v>1060000005</v>
      </c>
      <c r="B7" s="2" t="s">
        <v>200</v>
      </c>
      <c r="C7" s="2" t="s">
        <v>181</v>
      </c>
      <c r="D7" s="2" t="s">
        <v>51</v>
      </c>
      <c r="E7" s="2" t="s">
        <v>40</v>
      </c>
      <c r="F7" s="2" t="s">
        <v>201</v>
      </c>
      <c r="G7" s="10" t="s">
        <v>830</v>
      </c>
      <c r="I7" s="10" t="s">
        <v>808</v>
      </c>
      <c r="J7" s="10" t="s">
        <v>316</v>
      </c>
      <c r="K7" s="10">
        <v>2025</v>
      </c>
      <c r="L7" s="14">
        <v>3</v>
      </c>
    </row>
    <row r="8" spans="1:13" ht="30" x14ac:dyDescent="0.25">
      <c r="A8" s="2">
        <v>1060000006</v>
      </c>
      <c r="B8" s="2" t="s">
        <v>135</v>
      </c>
      <c r="C8" s="2" t="s">
        <v>136</v>
      </c>
      <c r="D8" s="2" t="s">
        <v>48</v>
      </c>
      <c r="E8" s="2" t="s">
        <v>41</v>
      </c>
      <c r="F8" s="2" t="s">
        <v>201</v>
      </c>
      <c r="G8" s="10" t="s">
        <v>830</v>
      </c>
      <c r="I8" s="10" t="s">
        <v>807</v>
      </c>
      <c r="J8" s="10" t="s">
        <v>316</v>
      </c>
      <c r="K8" s="10">
        <v>2025</v>
      </c>
      <c r="L8" s="14">
        <v>3</v>
      </c>
    </row>
    <row r="9" spans="1:13" x14ac:dyDescent="0.25">
      <c r="A9" s="2">
        <v>1060000007</v>
      </c>
      <c r="B9" s="2" t="s">
        <v>135</v>
      </c>
      <c r="C9" s="2" t="s">
        <v>136</v>
      </c>
      <c r="D9" s="2" t="s">
        <v>48</v>
      </c>
      <c r="E9" s="2" t="s">
        <v>35</v>
      </c>
      <c r="F9" s="2" t="s">
        <v>201</v>
      </c>
      <c r="G9" s="10" t="s">
        <v>831</v>
      </c>
      <c r="I9" s="10"/>
      <c r="J9" s="10" t="s">
        <v>316</v>
      </c>
      <c r="K9" s="10">
        <v>2025</v>
      </c>
      <c r="L9" s="14">
        <v>3</v>
      </c>
      <c r="M9" s="2">
        <v>0</v>
      </c>
    </row>
    <row r="10" spans="1:13" x14ac:dyDescent="0.25">
      <c r="A10" s="2">
        <v>1060000008</v>
      </c>
      <c r="B10" s="2" t="s">
        <v>135</v>
      </c>
      <c r="C10" s="2" t="s">
        <v>136</v>
      </c>
      <c r="D10" s="2" t="s">
        <v>48</v>
      </c>
      <c r="E10" s="2" t="s">
        <v>40</v>
      </c>
      <c r="F10" s="2" t="s">
        <v>201</v>
      </c>
      <c r="G10" s="10" t="s">
        <v>831</v>
      </c>
      <c r="I10" s="10"/>
      <c r="J10" s="10" t="s">
        <v>316</v>
      </c>
      <c r="K10" s="10">
        <v>2025</v>
      </c>
      <c r="L10" s="14">
        <v>3</v>
      </c>
      <c r="M10" s="2">
        <v>0</v>
      </c>
    </row>
    <row r="11" spans="1:13" x14ac:dyDescent="0.25">
      <c r="A11" s="2">
        <v>1060000009</v>
      </c>
      <c r="B11" s="2" t="s">
        <v>135</v>
      </c>
      <c r="C11" s="2" t="s">
        <v>136</v>
      </c>
      <c r="D11" s="2" t="s">
        <v>51</v>
      </c>
      <c r="E11" s="2" t="s">
        <v>41</v>
      </c>
      <c r="F11" s="2" t="s">
        <v>201</v>
      </c>
      <c r="G11" s="10" t="s">
        <v>830</v>
      </c>
      <c r="I11" s="10" t="s">
        <v>808</v>
      </c>
      <c r="J11" s="10" t="s">
        <v>316</v>
      </c>
      <c r="K11" s="10">
        <v>2025</v>
      </c>
      <c r="L11" s="14">
        <v>3</v>
      </c>
    </row>
    <row r="12" spans="1:13" x14ac:dyDescent="0.25">
      <c r="A12" s="2">
        <v>1060000010</v>
      </c>
      <c r="B12" s="2" t="s">
        <v>135</v>
      </c>
      <c r="C12" s="2" t="s">
        <v>136</v>
      </c>
      <c r="D12" s="2" t="s">
        <v>51</v>
      </c>
      <c r="E12" s="2" t="s">
        <v>35</v>
      </c>
      <c r="F12" s="2" t="s">
        <v>201</v>
      </c>
      <c r="G12" s="10" t="s">
        <v>830</v>
      </c>
      <c r="I12" s="10" t="s">
        <v>808</v>
      </c>
      <c r="J12" s="10" t="s">
        <v>316</v>
      </c>
      <c r="K12" s="10">
        <v>2025</v>
      </c>
      <c r="L12" s="14">
        <v>3</v>
      </c>
    </row>
    <row r="13" spans="1:13" x14ac:dyDescent="0.25">
      <c r="A13" s="2">
        <v>1060000011</v>
      </c>
      <c r="B13" s="2" t="s">
        <v>135</v>
      </c>
      <c r="C13" s="2" t="s">
        <v>136</v>
      </c>
      <c r="D13" s="2" t="s">
        <v>51</v>
      </c>
      <c r="E13" s="2" t="s">
        <v>40</v>
      </c>
      <c r="F13" s="2" t="s">
        <v>201</v>
      </c>
      <c r="G13" s="10" t="s">
        <v>830</v>
      </c>
      <c r="I13" s="10" t="s">
        <v>808</v>
      </c>
      <c r="J13" s="10" t="s">
        <v>316</v>
      </c>
      <c r="K13" s="10">
        <v>2025</v>
      </c>
      <c r="L13" s="14">
        <v>3</v>
      </c>
    </row>
    <row r="14" spans="1:13" ht="30" x14ac:dyDescent="0.25">
      <c r="A14" s="2">
        <v>1060000012</v>
      </c>
      <c r="B14" s="2" t="s">
        <v>135</v>
      </c>
      <c r="C14" s="2" t="s">
        <v>137</v>
      </c>
      <c r="D14" s="2" t="s">
        <v>48</v>
      </c>
      <c r="E14" s="2" t="s">
        <v>41</v>
      </c>
      <c r="F14" s="2" t="s">
        <v>201</v>
      </c>
      <c r="G14" s="10" t="s">
        <v>830</v>
      </c>
      <c r="I14" s="10" t="s">
        <v>807</v>
      </c>
      <c r="J14" s="10" t="s">
        <v>316</v>
      </c>
      <c r="K14" s="10">
        <v>2025</v>
      </c>
      <c r="L14" s="14">
        <v>3</v>
      </c>
    </row>
    <row r="15" spans="1:13" x14ac:dyDescent="0.25">
      <c r="A15" s="2">
        <v>1060000013</v>
      </c>
      <c r="B15" s="2" t="s">
        <v>135</v>
      </c>
      <c r="C15" s="2" t="s">
        <v>137</v>
      </c>
      <c r="D15" s="2" t="s">
        <v>48</v>
      </c>
      <c r="E15" s="2" t="s">
        <v>35</v>
      </c>
      <c r="F15" s="2" t="s">
        <v>201</v>
      </c>
      <c r="G15" s="10" t="s">
        <v>831</v>
      </c>
      <c r="J15" s="10" t="s">
        <v>316</v>
      </c>
      <c r="K15" s="10">
        <v>2025</v>
      </c>
      <c r="L15" s="14">
        <v>3</v>
      </c>
      <c r="M15" s="2">
        <v>0</v>
      </c>
    </row>
    <row r="16" spans="1:13" x14ac:dyDescent="0.25">
      <c r="A16" s="2">
        <v>1060000014</v>
      </c>
      <c r="B16" s="2" t="s">
        <v>135</v>
      </c>
      <c r="C16" s="2" t="s">
        <v>137</v>
      </c>
      <c r="D16" s="2" t="s">
        <v>48</v>
      </c>
      <c r="E16" s="2" t="s">
        <v>40</v>
      </c>
      <c r="F16" s="2" t="s">
        <v>201</v>
      </c>
      <c r="G16" s="10" t="s">
        <v>831</v>
      </c>
      <c r="J16" s="10" t="s">
        <v>316</v>
      </c>
      <c r="K16" s="10">
        <v>2025</v>
      </c>
      <c r="L16" s="14">
        <v>3</v>
      </c>
      <c r="M16" s="2">
        <v>0</v>
      </c>
    </row>
    <row r="17" spans="1:13" x14ac:dyDescent="0.25">
      <c r="A17" s="2">
        <v>1060000015</v>
      </c>
      <c r="B17" s="2" t="s">
        <v>135</v>
      </c>
      <c r="C17" s="2" t="s">
        <v>137</v>
      </c>
      <c r="D17" s="2" t="s">
        <v>51</v>
      </c>
      <c r="E17" s="2" t="s">
        <v>41</v>
      </c>
      <c r="F17" s="2" t="s">
        <v>201</v>
      </c>
      <c r="G17" s="10" t="s">
        <v>830</v>
      </c>
      <c r="I17" s="10" t="s">
        <v>808</v>
      </c>
      <c r="J17" s="10" t="s">
        <v>316</v>
      </c>
      <c r="K17" s="10">
        <v>2025</v>
      </c>
      <c r="L17" s="14">
        <v>3</v>
      </c>
    </row>
    <row r="18" spans="1:13" x14ac:dyDescent="0.25">
      <c r="A18" s="2">
        <v>1060000016</v>
      </c>
      <c r="B18" s="2" t="s">
        <v>135</v>
      </c>
      <c r="C18" s="2" t="s">
        <v>137</v>
      </c>
      <c r="D18" s="2" t="s">
        <v>51</v>
      </c>
      <c r="E18" s="2" t="s">
        <v>35</v>
      </c>
      <c r="F18" s="2" t="s">
        <v>201</v>
      </c>
      <c r="G18" s="10" t="s">
        <v>830</v>
      </c>
      <c r="I18" s="10" t="s">
        <v>808</v>
      </c>
      <c r="J18" s="10" t="s">
        <v>316</v>
      </c>
      <c r="K18" s="10">
        <v>2025</v>
      </c>
      <c r="L18" s="14">
        <v>3</v>
      </c>
    </row>
    <row r="19" spans="1:13" x14ac:dyDescent="0.25">
      <c r="A19" s="2">
        <v>1060000017</v>
      </c>
      <c r="B19" s="2" t="s">
        <v>135</v>
      </c>
      <c r="C19" s="2" t="s">
        <v>137</v>
      </c>
      <c r="D19" s="2" t="s">
        <v>51</v>
      </c>
      <c r="E19" s="2" t="s">
        <v>40</v>
      </c>
      <c r="F19" s="2" t="s">
        <v>201</v>
      </c>
      <c r="G19" s="10" t="s">
        <v>830</v>
      </c>
      <c r="I19" s="10" t="s">
        <v>808</v>
      </c>
      <c r="J19" s="10" t="s">
        <v>316</v>
      </c>
      <c r="K19" s="10">
        <v>2025</v>
      </c>
      <c r="L19" s="14">
        <v>3</v>
      </c>
    </row>
    <row r="20" spans="1:13" ht="30" x14ac:dyDescent="0.25">
      <c r="A20" s="2">
        <v>1060000018</v>
      </c>
      <c r="B20" s="2" t="s">
        <v>135</v>
      </c>
      <c r="C20" s="2" t="s">
        <v>138</v>
      </c>
      <c r="D20" s="2" t="s">
        <v>48</v>
      </c>
      <c r="E20" s="2" t="s">
        <v>41</v>
      </c>
      <c r="F20" s="2" t="s">
        <v>201</v>
      </c>
      <c r="G20" s="10" t="s">
        <v>830</v>
      </c>
      <c r="I20" s="10" t="s">
        <v>807</v>
      </c>
      <c r="J20" s="10" t="s">
        <v>316</v>
      </c>
      <c r="K20" s="10">
        <v>2025</v>
      </c>
      <c r="L20" s="14">
        <v>3</v>
      </c>
    </row>
    <row r="21" spans="1:13" x14ac:dyDescent="0.25">
      <c r="A21" s="2">
        <v>1060000019</v>
      </c>
      <c r="B21" s="2" t="s">
        <v>135</v>
      </c>
      <c r="C21" s="2" t="s">
        <v>138</v>
      </c>
      <c r="D21" s="2" t="s">
        <v>48</v>
      </c>
      <c r="E21" s="2" t="s">
        <v>35</v>
      </c>
      <c r="F21" s="2" t="s">
        <v>201</v>
      </c>
      <c r="G21" s="10" t="s">
        <v>831</v>
      </c>
      <c r="J21" s="10" t="s">
        <v>316</v>
      </c>
      <c r="K21" s="10">
        <v>2025</v>
      </c>
      <c r="L21" s="14">
        <v>3</v>
      </c>
      <c r="M21" s="2">
        <v>0</v>
      </c>
    </row>
    <row r="22" spans="1:13" x14ac:dyDescent="0.25">
      <c r="A22" s="2">
        <v>1060000020</v>
      </c>
      <c r="B22" s="2" t="s">
        <v>135</v>
      </c>
      <c r="C22" s="2" t="s">
        <v>138</v>
      </c>
      <c r="D22" s="2" t="s">
        <v>48</v>
      </c>
      <c r="E22" s="2" t="s">
        <v>40</v>
      </c>
      <c r="F22" s="2" t="s">
        <v>201</v>
      </c>
      <c r="G22" s="10" t="s">
        <v>831</v>
      </c>
      <c r="J22" s="10" t="s">
        <v>316</v>
      </c>
      <c r="K22" s="10">
        <v>2025</v>
      </c>
      <c r="L22" s="14">
        <v>3</v>
      </c>
      <c r="M22" s="2">
        <v>0</v>
      </c>
    </row>
    <row r="23" spans="1:13" x14ac:dyDescent="0.25">
      <c r="A23" s="2">
        <v>1060000021</v>
      </c>
      <c r="B23" s="2" t="s">
        <v>135</v>
      </c>
      <c r="C23" s="2" t="s">
        <v>138</v>
      </c>
      <c r="D23" s="2" t="s">
        <v>51</v>
      </c>
      <c r="E23" s="2" t="s">
        <v>41</v>
      </c>
      <c r="F23" s="2" t="s">
        <v>201</v>
      </c>
      <c r="G23" s="10" t="s">
        <v>830</v>
      </c>
      <c r="I23" s="10" t="s">
        <v>808</v>
      </c>
      <c r="J23" s="10" t="s">
        <v>316</v>
      </c>
      <c r="K23" s="10">
        <v>2025</v>
      </c>
      <c r="L23" s="14">
        <v>3</v>
      </c>
    </row>
    <row r="24" spans="1:13" x14ac:dyDescent="0.25">
      <c r="A24" s="2">
        <v>1060000022</v>
      </c>
      <c r="B24" s="2" t="s">
        <v>135</v>
      </c>
      <c r="C24" s="2" t="s">
        <v>138</v>
      </c>
      <c r="D24" s="2" t="s">
        <v>51</v>
      </c>
      <c r="E24" s="2" t="s">
        <v>35</v>
      </c>
      <c r="F24" s="2" t="s">
        <v>201</v>
      </c>
      <c r="G24" s="10" t="s">
        <v>830</v>
      </c>
      <c r="I24" s="10" t="s">
        <v>808</v>
      </c>
      <c r="J24" s="10" t="s">
        <v>316</v>
      </c>
      <c r="K24" s="10">
        <v>2025</v>
      </c>
      <c r="L24" s="14">
        <v>3</v>
      </c>
    </row>
    <row r="25" spans="1:13" x14ac:dyDescent="0.25">
      <c r="A25" s="2">
        <v>1060000023</v>
      </c>
      <c r="B25" s="2" t="s">
        <v>135</v>
      </c>
      <c r="C25" s="2" t="s">
        <v>138</v>
      </c>
      <c r="D25" s="2" t="s">
        <v>51</v>
      </c>
      <c r="E25" s="2" t="s">
        <v>40</v>
      </c>
      <c r="F25" s="2" t="s">
        <v>201</v>
      </c>
      <c r="G25" s="10" t="s">
        <v>830</v>
      </c>
      <c r="I25" s="10" t="s">
        <v>808</v>
      </c>
      <c r="J25" s="10" t="s">
        <v>316</v>
      </c>
      <c r="K25" s="10">
        <v>2025</v>
      </c>
      <c r="L25" s="14">
        <v>3</v>
      </c>
    </row>
    <row r="26" spans="1:13" ht="30" x14ac:dyDescent="0.25">
      <c r="A26" s="2">
        <v>1060000024</v>
      </c>
      <c r="B26" s="2" t="s">
        <v>135</v>
      </c>
      <c r="C26" s="2" t="s">
        <v>139</v>
      </c>
      <c r="D26" s="2" t="s">
        <v>48</v>
      </c>
      <c r="E26" s="2" t="s">
        <v>41</v>
      </c>
      <c r="F26" s="2" t="s">
        <v>201</v>
      </c>
      <c r="G26" s="10" t="s">
        <v>830</v>
      </c>
      <c r="I26" s="10" t="s">
        <v>807</v>
      </c>
      <c r="J26" s="10" t="s">
        <v>316</v>
      </c>
      <c r="K26" s="10">
        <v>2025</v>
      </c>
      <c r="L26" s="14">
        <v>3</v>
      </c>
    </row>
    <row r="27" spans="1:13" x14ac:dyDescent="0.25">
      <c r="A27" s="2">
        <v>1060000025</v>
      </c>
      <c r="B27" s="2" t="s">
        <v>135</v>
      </c>
      <c r="C27" s="2" t="s">
        <v>139</v>
      </c>
      <c r="D27" s="2" t="s">
        <v>48</v>
      </c>
      <c r="E27" s="2" t="s">
        <v>35</v>
      </c>
      <c r="F27" s="2" t="s">
        <v>201</v>
      </c>
      <c r="G27" s="10" t="s">
        <v>831</v>
      </c>
      <c r="I27" s="10"/>
      <c r="J27" s="10" t="s">
        <v>316</v>
      </c>
      <c r="K27" s="10">
        <v>2025</v>
      </c>
      <c r="L27" s="14">
        <v>3</v>
      </c>
      <c r="M27" s="2">
        <v>0</v>
      </c>
    </row>
    <row r="28" spans="1:13" x14ac:dyDescent="0.25">
      <c r="A28" s="2">
        <v>1060000026</v>
      </c>
      <c r="B28" s="2" t="s">
        <v>135</v>
      </c>
      <c r="C28" s="2" t="s">
        <v>139</v>
      </c>
      <c r="D28" s="2" t="s">
        <v>48</v>
      </c>
      <c r="E28" s="2" t="s">
        <v>40</v>
      </c>
      <c r="F28" s="2" t="s">
        <v>201</v>
      </c>
      <c r="G28" s="10" t="s">
        <v>831</v>
      </c>
      <c r="I28" s="10"/>
      <c r="J28" s="10" t="s">
        <v>316</v>
      </c>
      <c r="K28" s="10">
        <v>2025</v>
      </c>
      <c r="L28" s="14">
        <v>3</v>
      </c>
      <c r="M28" s="2">
        <v>0</v>
      </c>
    </row>
    <row r="29" spans="1:13" x14ac:dyDescent="0.25">
      <c r="A29" s="2">
        <v>1060000027</v>
      </c>
      <c r="B29" s="2" t="s">
        <v>135</v>
      </c>
      <c r="C29" s="2" t="s">
        <v>139</v>
      </c>
      <c r="D29" s="2" t="s">
        <v>51</v>
      </c>
      <c r="E29" s="2" t="s">
        <v>41</v>
      </c>
      <c r="F29" s="2" t="s">
        <v>201</v>
      </c>
      <c r="G29" s="10" t="s">
        <v>830</v>
      </c>
      <c r="I29" s="10" t="s">
        <v>808</v>
      </c>
      <c r="J29" s="10" t="s">
        <v>316</v>
      </c>
      <c r="K29" s="10">
        <v>2025</v>
      </c>
      <c r="L29" s="14">
        <v>3</v>
      </c>
    </row>
    <row r="30" spans="1:13" x14ac:dyDescent="0.25">
      <c r="A30" s="2">
        <v>1060000028</v>
      </c>
      <c r="B30" s="2" t="s">
        <v>135</v>
      </c>
      <c r="C30" s="2" t="s">
        <v>139</v>
      </c>
      <c r="D30" s="2" t="s">
        <v>51</v>
      </c>
      <c r="E30" s="2" t="s">
        <v>35</v>
      </c>
      <c r="F30" s="2" t="s">
        <v>201</v>
      </c>
      <c r="G30" s="10" t="s">
        <v>830</v>
      </c>
      <c r="I30" s="10" t="s">
        <v>808</v>
      </c>
      <c r="J30" s="10" t="s">
        <v>316</v>
      </c>
      <c r="K30" s="10">
        <v>2025</v>
      </c>
      <c r="L30" s="14">
        <v>3</v>
      </c>
    </row>
    <row r="31" spans="1:13" x14ac:dyDescent="0.25">
      <c r="A31" s="2">
        <v>1060000029</v>
      </c>
      <c r="B31" s="2" t="s">
        <v>135</v>
      </c>
      <c r="C31" s="2" t="s">
        <v>139</v>
      </c>
      <c r="D31" s="2" t="s">
        <v>51</v>
      </c>
      <c r="E31" s="2" t="s">
        <v>40</v>
      </c>
      <c r="F31" s="2" t="s">
        <v>201</v>
      </c>
      <c r="G31" s="10" t="s">
        <v>830</v>
      </c>
      <c r="I31" s="10" t="s">
        <v>808</v>
      </c>
      <c r="J31" s="10" t="s">
        <v>316</v>
      </c>
      <c r="K31" s="10">
        <v>2025</v>
      </c>
      <c r="L31" s="14">
        <v>3</v>
      </c>
    </row>
    <row r="32" spans="1:13" ht="30" x14ac:dyDescent="0.25">
      <c r="A32" s="2">
        <v>1060000030</v>
      </c>
      <c r="B32" s="2" t="s">
        <v>135</v>
      </c>
      <c r="C32" s="2" t="s">
        <v>202</v>
      </c>
      <c r="D32" s="2" t="s">
        <v>48</v>
      </c>
      <c r="E32" s="2" t="s">
        <v>41</v>
      </c>
      <c r="F32" s="2" t="s">
        <v>201</v>
      </c>
      <c r="G32" s="10" t="s">
        <v>830</v>
      </c>
      <c r="I32" s="10" t="s">
        <v>807</v>
      </c>
      <c r="J32" s="10" t="s">
        <v>316</v>
      </c>
      <c r="K32" s="10">
        <v>2025</v>
      </c>
      <c r="L32" s="14">
        <v>3</v>
      </c>
    </row>
    <row r="33" spans="1:13" x14ac:dyDescent="0.25">
      <c r="A33" s="2">
        <v>1060000031</v>
      </c>
      <c r="B33" s="2" t="s">
        <v>135</v>
      </c>
      <c r="C33" s="2" t="s">
        <v>202</v>
      </c>
      <c r="D33" s="2" t="s">
        <v>48</v>
      </c>
      <c r="E33" s="2" t="s">
        <v>35</v>
      </c>
      <c r="F33" s="2" t="s">
        <v>201</v>
      </c>
      <c r="G33" s="10" t="s">
        <v>831</v>
      </c>
      <c r="I33" s="10"/>
      <c r="J33" s="10" t="s">
        <v>316</v>
      </c>
      <c r="K33" s="10">
        <v>2025</v>
      </c>
      <c r="L33" s="14">
        <v>3</v>
      </c>
      <c r="M33" s="2">
        <v>0</v>
      </c>
    </row>
    <row r="34" spans="1:13" x14ac:dyDescent="0.25">
      <c r="A34" s="2">
        <v>1060000032</v>
      </c>
      <c r="B34" s="2" t="s">
        <v>135</v>
      </c>
      <c r="C34" s="2" t="s">
        <v>202</v>
      </c>
      <c r="D34" s="2" t="s">
        <v>48</v>
      </c>
      <c r="E34" s="2" t="s">
        <v>40</v>
      </c>
      <c r="F34" s="2" t="s">
        <v>201</v>
      </c>
      <c r="G34" s="10" t="s">
        <v>831</v>
      </c>
      <c r="I34" s="10"/>
      <c r="J34" s="10" t="s">
        <v>316</v>
      </c>
      <c r="K34" s="10">
        <v>2025</v>
      </c>
      <c r="L34" s="14">
        <v>3</v>
      </c>
      <c r="M34" s="2">
        <v>0</v>
      </c>
    </row>
    <row r="35" spans="1:13" x14ac:dyDescent="0.25">
      <c r="A35" s="2">
        <v>1060000033</v>
      </c>
      <c r="B35" s="2" t="s">
        <v>135</v>
      </c>
      <c r="C35" s="2" t="s">
        <v>202</v>
      </c>
      <c r="D35" s="2" t="s">
        <v>51</v>
      </c>
      <c r="E35" s="2" t="s">
        <v>41</v>
      </c>
      <c r="F35" s="2" t="s">
        <v>201</v>
      </c>
      <c r="G35" s="10" t="s">
        <v>830</v>
      </c>
      <c r="I35" s="10" t="s">
        <v>808</v>
      </c>
      <c r="J35" s="10" t="s">
        <v>316</v>
      </c>
      <c r="K35" s="10">
        <v>2025</v>
      </c>
      <c r="L35" s="14">
        <v>3</v>
      </c>
    </row>
    <row r="36" spans="1:13" x14ac:dyDescent="0.25">
      <c r="A36" s="2">
        <v>1060000034</v>
      </c>
      <c r="B36" s="2" t="s">
        <v>135</v>
      </c>
      <c r="C36" s="2" t="s">
        <v>202</v>
      </c>
      <c r="D36" s="2" t="s">
        <v>51</v>
      </c>
      <c r="E36" s="2" t="s">
        <v>35</v>
      </c>
      <c r="F36" s="2" t="s">
        <v>201</v>
      </c>
      <c r="G36" s="10" t="s">
        <v>830</v>
      </c>
      <c r="I36" s="10" t="s">
        <v>808</v>
      </c>
      <c r="J36" s="10" t="s">
        <v>316</v>
      </c>
      <c r="K36" s="10">
        <v>2025</v>
      </c>
      <c r="L36" s="14">
        <v>3</v>
      </c>
    </row>
    <row r="37" spans="1:13" x14ac:dyDescent="0.25">
      <c r="A37" s="2">
        <v>1060000035</v>
      </c>
      <c r="B37" s="2" t="s">
        <v>135</v>
      </c>
      <c r="C37" s="2" t="s">
        <v>202</v>
      </c>
      <c r="D37" s="2" t="s">
        <v>51</v>
      </c>
      <c r="E37" s="2" t="s">
        <v>40</v>
      </c>
      <c r="F37" s="2" t="s">
        <v>201</v>
      </c>
      <c r="G37" s="10" t="s">
        <v>830</v>
      </c>
      <c r="I37" s="10" t="s">
        <v>808</v>
      </c>
      <c r="J37" s="10" t="s">
        <v>316</v>
      </c>
      <c r="K37" s="10">
        <v>2025</v>
      </c>
      <c r="L37" s="14">
        <v>3</v>
      </c>
    </row>
    <row r="38" spans="1:13" ht="30" x14ac:dyDescent="0.25">
      <c r="A38" s="2">
        <v>1060000036</v>
      </c>
      <c r="B38" s="2" t="s">
        <v>135</v>
      </c>
      <c r="C38" s="2" t="s">
        <v>142</v>
      </c>
      <c r="D38" s="2" t="s">
        <v>48</v>
      </c>
      <c r="E38" s="2" t="s">
        <v>41</v>
      </c>
      <c r="F38" s="2" t="s">
        <v>201</v>
      </c>
      <c r="G38" s="10" t="s">
        <v>830</v>
      </c>
      <c r="I38" s="10" t="s">
        <v>807</v>
      </c>
      <c r="J38" s="10" t="s">
        <v>316</v>
      </c>
      <c r="K38" s="10">
        <v>2025</v>
      </c>
      <c r="L38" s="14">
        <v>3</v>
      </c>
    </row>
    <row r="39" spans="1:13" x14ac:dyDescent="0.25">
      <c r="A39" s="2">
        <v>1060000037</v>
      </c>
      <c r="B39" s="2" t="s">
        <v>135</v>
      </c>
      <c r="C39" s="2" t="s">
        <v>142</v>
      </c>
      <c r="D39" s="2" t="s">
        <v>48</v>
      </c>
      <c r="E39" s="2" t="s">
        <v>35</v>
      </c>
      <c r="F39" s="2" t="s">
        <v>201</v>
      </c>
      <c r="G39" s="10" t="s">
        <v>831</v>
      </c>
      <c r="J39" s="10" t="s">
        <v>316</v>
      </c>
      <c r="K39" s="10">
        <v>2025</v>
      </c>
      <c r="L39" s="14">
        <v>3</v>
      </c>
      <c r="M39" s="2">
        <v>0</v>
      </c>
    </row>
    <row r="40" spans="1:13" x14ac:dyDescent="0.25">
      <c r="A40" s="2">
        <v>1060000038</v>
      </c>
      <c r="B40" s="2" t="s">
        <v>135</v>
      </c>
      <c r="C40" s="2" t="s">
        <v>142</v>
      </c>
      <c r="D40" s="2" t="s">
        <v>48</v>
      </c>
      <c r="E40" s="2" t="s">
        <v>40</v>
      </c>
      <c r="F40" s="2" t="s">
        <v>201</v>
      </c>
      <c r="G40" s="10" t="s">
        <v>831</v>
      </c>
      <c r="J40" s="10" t="s">
        <v>316</v>
      </c>
      <c r="K40" s="10">
        <v>2025</v>
      </c>
      <c r="L40" s="14">
        <v>3</v>
      </c>
      <c r="M40" s="2">
        <v>0</v>
      </c>
    </row>
    <row r="41" spans="1:13" x14ac:dyDescent="0.25">
      <c r="A41" s="2">
        <v>1060000039</v>
      </c>
      <c r="B41" s="2" t="s">
        <v>135</v>
      </c>
      <c r="C41" s="2" t="s">
        <v>142</v>
      </c>
      <c r="D41" s="2" t="s">
        <v>51</v>
      </c>
      <c r="E41" s="2" t="s">
        <v>41</v>
      </c>
      <c r="F41" s="2" t="s">
        <v>201</v>
      </c>
      <c r="G41" s="10" t="s">
        <v>830</v>
      </c>
      <c r="I41" s="10" t="s">
        <v>808</v>
      </c>
      <c r="J41" s="10" t="s">
        <v>316</v>
      </c>
      <c r="K41" s="10">
        <v>2025</v>
      </c>
      <c r="L41" s="14">
        <v>3</v>
      </c>
    </row>
    <row r="42" spans="1:13" x14ac:dyDescent="0.25">
      <c r="A42" s="2">
        <v>1060000040</v>
      </c>
      <c r="B42" s="2" t="s">
        <v>135</v>
      </c>
      <c r="C42" s="2" t="s">
        <v>142</v>
      </c>
      <c r="D42" s="2" t="s">
        <v>51</v>
      </c>
      <c r="E42" s="2" t="s">
        <v>35</v>
      </c>
      <c r="F42" s="2" t="s">
        <v>201</v>
      </c>
      <c r="G42" s="10" t="s">
        <v>830</v>
      </c>
      <c r="I42" s="10" t="s">
        <v>808</v>
      </c>
      <c r="J42" s="10" t="s">
        <v>316</v>
      </c>
      <c r="K42" s="10">
        <v>2025</v>
      </c>
      <c r="L42" s="14">
        <v>3</v>
      </c>
    </row>
    <row r="43" spans="1:13" x14ac:dyDescent="0.25">
      <c r="A43" s="2">
        <v>1060000041</v>
      </c>
      <c r="B43" s="2" t="s">
        <v>135</v>
      </c>
      <c r="C43" s="2" t="s">
        <v>142</v>
      </c>
      <c r="D43" s="2" t="s">
        <v>51</v>
      </c>
      <c r="E43" s="2" t="s">
        <v>40</v>
      </c>
      <c r="F43" s="2" t="s">
        <v>201</v>
      </c>
      <c r="G43" s="10" t="s">
        <v>830</v>
      </c>
      <c r="I43" s="10" t="s">
        <v>808</v>
      </c>
      <c r="J43" s="10" t="s">
        <v>316</v>
      </c>
      <c r="K43" s="10">
        <v>2025</v>
      </c>
      <c r="L43" s="14">
        <v>3</v>
      </c>
    </row>
    <row r="44" spans="1:13" ht="30" x14ac:dyDescent="0.25">
      <c r="A44" s="2">
        <v>1060000042</v>
      </c>
      <c r="B44" s="2" t="s">
        <v>135</v>
      </c>
      <c r="C44" s="2" t="s">
        <v>141</v>
      </c>
      <c r="D44" s="2" t="s">
        <v>48</v>
      </c>
      <c r="E44" s="2" t="s">
        <v>41</v>
      </c>
      <c r="F44" s="2" t="s">
        <v>201</v>
      </c>
      <c r="G44" s="10" t="s">
        <v>830</v>
      </c>
      <c r="I44" s="10" t="s">
        <v>807</v>
      </c>
      <c r="J44" s="10" t="s">
        <v>316</v>
      </c>
      <c r="K44" s="10">
        <v>2025</v>
      </c>
      <c r="L44" s="14">
        <v>3</v>
      </c>
    </row>
    <row r="45" spans="1:13" x14ac:dyDescent="0.25">
      <c r="A45" s="2">
        <v>1060000043</v>
      </c>
      <c r="B45" s="2" t="s">
        <v>135</v>
      </c>
      <c r="C45" s="2" t="s">
        <v>141</v>
      </c>
      <c r="D45" s="2" t="s">
        <v>48</v>
      </c>
      <c r="E45" s="2" t="s">
        <v>35</v>
      </c>
      <c r="F45" s="2" t="s">
        <v>201</v>
      </c>
      <c r="G45" s="10" t="s">
        <v>831</v>
      </c>
      <c r="I45" s="10"/>
      <c r="J45" s="10" t="s">
        <v>316</v>
      </c>
      <c r="K45" s="10">
        <v>2025</v>
      </c>
      <c r="L45" s="14">
        <v>3</v>
      </c>
      <c r="M45" s="2">
        <v>0</v>
      </c>
    </row>
    <row r="46" spans="1:13" x14ac:dyDescent="0.25">
      <c r="A46" s="2">
        <v>1060000044</v>
      </c>
      <c r="B46" s="2" t="s">
        <v>135</v>
      </c>
      <c r="C46" s="2" t="s">
        <v>141</v>
      </c>
      <c r="D46" s="2" t="s">
        <v>48</v>
      </c>
      <c r="E46" s="2" t="s">
        <v>40</v>
      </c>
      <c r="F46" s="2" t="s">
        <v>201</v>
      </c>
      <c r="G46" s="10" t="s">
        <v>831</v>
      </c>
      <c r="I46" s="10"/>
      <c r="J46" s="10" t="s">
        <v>316</v>
      </c>
      <c r="K46" s="10">
        <v>2025</v>
      </c>
      <c r="L46" s="14">
        <v>3</v>
      </c>
      <c r="M46" s="2">
        <v>0</v>
      </c>
    </row>
    <row r="47" spans="1:13" x14ac:dyDescent="0.25">
      <c r="A47" s="2">
        <v>1060000045</v>
      </c>
      <c r="B47" s="2" t="s">
        <v>135</v>
      </c>
      <c r="C47" s="2" t="s">
        <v>141</v>
      </c>
      <c r="D47" s="2" t="s">
        <v>51</v>
      </c>
      <c r="E47" s="2" t="s">
        <v>41</v>
      </c>
      <c r="F47" s="2" t="s">
        <v>201</v>
      </c>
      <c r="G47" s="10" t="s">
        <v>830</v>
      </c>
      <c r="I47" s="10" t="s">
        <v>808</v>
      </c>
      <c r="J47" s="10" t="s">
        <v>316</v>
      </c>
      <c r="K47" s="10">
        <v>2025</v>
      </c>
      <c r="L47" s="14">
        <v>3</v>
      </c>
    </row>
    <row r="48" spans="1:13" x14ac:dyDescent="0.25">
      <c r="A48" s="2">
        <v>1060000046</v>
      </c>
      <c r="B48" s="2" t="s">
        <v>135</v>
      </c>
      <c r="C48" s="2" t="s">
        <v>141</v>
      </c>
      <c r="D48" s="2" t="s">
        <v>51</v>
      </c>
      <c r="E48" s="2" t="s">
        <v>35</v>
      </c>
      <c r="F48" s="2" t="s">
        <v>201</v>
      </c>
      <c r="G48" s="10" t="s">
        <v>830</v>
      </c>
      <c r="I48" s="10" t="s">
        <v>808</v>
      </c>
      <c r="J48" s="10" t="s">
        <v>316</v>
      </c>
      <c r="K48" s="10">
        <v>2025</v>
      </c>
      <c r="L48" s="14">
        <v>3</v>
      </c>
    </row>
    <row r="49" spans="1:13" x14ac:dyDescent="0.25">
      <c r="A49" s="2">
        <v>1060000047</v>
      </c>
      <c r="B49" s="2" t="s">
        <v>135</v>
      </c>
      <c r="C49" s="2" t="s">
        <v>141</v>
      </c>
      <c r="D49" s="2" t="s">
        <v>51</v>
      </c>
      <c r="E49" s="2" t="s">
        <v>40</v>
      </c>
      <c r="F49" s="2" t="s">
        <v>201</v>
      </c>
      <c r="G49" s="10" t="s">
        <v>830</v>
      </c>
      <c r="I49" s="10" t="s">
        <v>808</v>
      </c>
      <c r="J49" s="10" t="s">
        <v>316</v>
      </c>
      <c r="K49" s="10">
        <v>2025</v>
      </c>
      <c r="L49" s="14">
        <v>3</v>
      </c>
    </row>
    <row r="50" spans="1:13" ht="30" x14ac:dyDescent="0.25">
      <c r="A50" s="2">
        <v>1060000048</v>
      </c>
      <c r="B50" s="2" t="s">
        <v>143</v>
      </c>
      <c r="C50" s="2" t="s">
        <v>144</v>
      </c>
      <c r="D50" s="2" t="s">
        <v>48</v>
      </c>
      <c r="E50" s="2" t="s">
        <v>41</v>
      </c>
      <c r="F50" s="2" t="s">
        <v>201</v>
      </c>
      <c r="G50" s="10" t="s">
        <v>830</v>
      </c>
      <c r="I50" s="10" t="s">
        <v>807</v>
      </c>
      <c r="J50" s="10" t="s">
        <v>316</v>
      </c>
      <c r="K50" s="10">
        <v>2025</v>
      </c>
      <c r="L50" s="14">
        <v>3</v>
      </c>
    </row>
    <row r="51" spans="1:13" x14ac:dyDescent="0.25">
      <c r="A51" s="2">
        <v>1060000049</v>
      </c>
      <c r="B51" s="2" t="s">
        <v>143</v>
      </c>
      <c r="C51" s="2" t="s">
        <v>144</v>
      </c>
      <c r="D51" s="2" t="s">
        <v>48</v>
      </c>
      <c r="E51" s="2" t="s">
        <v>35</v>
      </c>
      <c r="F51" s="2" t="s">
        <v>201</v>
      </c>
      <c r="G51" s="10" t="s">
        <v>831</v>
      </c>
      <c r="I51" s="10"/>
      <c r="J51" s="10" t="s">
        <v>316</v>
      </c>
      <c r="K51" s="10">
        <v>2025</v>
      </c>
      <c r="L51" s="14">
        <v>3</v>
      </c>
      <c r="M51" s="2">
        <v>0</v>
      </c>
    </row>
    <row r="52" spans="1:13" x14ac:dyDescent="0.25">
      <c r="A52" s="2">
        <v>1060000050</v>
      </c>
      <c r="B52" s="2" t="s">
        <v>143</v>
      </c>
      <c r="C52" s="2" t="s">
        <v>144</v>
      </c>
      <c r="D52" s="2" t="s">
        <v>48</v>
      </c>
      <c r="E52" s="2" t="s">
        <v>40</v>
      </c>
      <c r="F52" s="2" t="s">
        <v>201</v>
      </c>
      <c r="G52" s="10" t="s">
        <v>831</v>
      </c>
      <c r="I52" s="10"/>
      <c r="J52" s="10" t="s">
        <v>316</v>
      </c>
      <c r="K52" s="10">
        <v>2025</v>
      </c>
      <c r="L52" s="14">
        <v>3</v>
      </c>
      <c r="M52" s="2">
        <v>0</v>
      </c>
    </row>
    <row r="53" spans="1:13" x14ac:dyDescent="0.25">
      <c r="A53" s="2">
        <v>1060000051</v>
      </c>
      <c r="B53" s="2" t="s">
        <v>143</v>
      </c>
      <c r="C53" s="2" t="s">
        <v>144</v>
      </c>
      <c r="D53" s="2" t="s">
        <v>51</v>
      </c>
      <c r="E53" s="2" t="s">
        <v>41</v>
      </c>
      <c r="F53" s="2" t="s">
        <v>201</v>
      </c>
      <c r="G53" s="10" t="s">
        <v>830</v>
      </c>
      <c r="I53" s="10" t="s">
        <v>808</v>
      </c>
      <c r="J53" s="10" t="s">
        <v>316</v>
      </c>
      <c r="K53" s="10">
        <v>2025</v>
      </c>
      <c r="L53" s="14">
        <v>3</v>
      </c>
    </row>
    <row r="54" spans="1:13" x14ac:dyDescent="0.25">
      <c r="A54" s="2">
        <v>1060000052</v>
      </c>
      <c r="B54" s="2" t="s">
        <v>143</v>
      </c>
      <c r="C54" s="2" t="s">
        <v>144</v>
      </c>
      <c r="D54" s="2" t="s">
        <v>51</v>
      </c>
      <c r="E54" s="2" t="s">
        <v>35</v>
      </c>
      <c r="F54" s="2" t="s">
        <v>201</v>
      </c>
      <c r="G54" s="10" t="s">
        <v>830</v>
      </c>
      <c r="I54" s="10" t="s">
        <v>808</v>
      </c>
      <c r="J54" s="10" t="s">
        <v>316</v>
      </c>
      <c r="K54" s="10">
        <v>2025</v>
      </c>
      <c r="L54" s="14">
        <v>3</v>
      </c>
    </row>
    <row r="55" spans="1:13" x14ac:dyDescent="0.25">
      <c r="A55" s="2">
        <v>1060000053</v>
      </c>
      <c r="B55" s="2" t="s">
        <v>143</v>
      </c>
      <c r="C55" s="2" t="s">
        <v>144</v>
      </c>
      <c r="D55" s="2" t="s">
        <v>51</v>
      </c>
      <c r="E55" s="2" t="s">
        <v>40</v>
      </c>
      <c r="F55" s="2" t="s">
        <v>201</v>
      </c>
      <c r="G55" s="10" t="s">
        <v>830</v>
      </c>
      <c r="I55" s="10" t="s">
        <v>808</v>
      </c>
      <c r="J55" s="10" t="s">
        <v>316</v>
      </c>
      <c r="K55" s="10">
        <v>2025</v>
      </c>
      <c r="L55" s="14">
        <v>3</v>
      </c>
    </row>
    <row r="56" spans="1:13" ht="30" x14ac:dyDescent="0.25">
      <c r="A56" s="2">
        <v>1060000054</v>
      </c>
      <c r="B56" s="2" t="s">
        <v>145</v>
      </c>
      <c r="C56" s="2" t="s">
        <v>146</v>
      </c>
      <c r="D56" s="2" t="s">
        <v>48</v>
      </c>
      <c r="E56" s="2" t="s">
        <v>41</v>
      </c>
      <c r="F56" s="2" t="s">
        <v>201</v>
      </c>
      <c r="G56" s="10" t="s">
        <v>830</v>
      </c>
      <c r="I56" s="10" t="s">
        <v>807</v>
      </c>
      <c r="J56" s="10" t="s">
        <v>316</v>
      </c>
      <c r="K56" s="10">
        <v>2025</v>
      </c>
      <c r="L56" s="14">
        <v>3</v>
      </c>
    </row>
    <row r="57" spans="1:13" x14ac:dyDescent="0.25">
      <c r="A57" s="2">
        <v>1060000055</v>
      </c>
      <c r="B57" s="2" t="s">
        <v>145</v>
      </c>
      <c r="C57" s="2" t="s">
        <v>146</v>
      </c>
      <c r="D57" s="2" t="s">
        <v>48</v>
      </c>
      <c r="E57" s="2" t="s">
        <v>35</v>
      </c>
      <c r="F57" s="2" t="s">
        <v>201</v>
      </c>
      <c r="G57" s="10" t="s">
        <v>831</v>
      </c>
      <c r="J57" s="10" t="s">
        <v>316</v>
      </c>
      <c r="K57" s="10">
        <v>2025</v>
      </c>
      <c r="L57" s="14">
        <v>3</v>
      </c>
      <c r="M57" s="2">
        <v>0</v>
      </c>
    </row>
    <row r="58" spans="1:13" x14ac:dyDescent="0.25">
      <c r="A58" s="2">
        <v>1060000056</v>
      </c>
      <c r="B58" s="2" t="s">
        <v>145</v>
      </c>
      <c r="C58" s="2" t="s">
        <v>146</v>
      </c>
      <c r="D58" s="2" t="s">
        <v>48</v>
      </c>
      <c r="E58" s="2" t="s">
        <v>40</v>
      </c>
      <c r="F58" s="2" t="s">
        <v>201</v>
      </c>
      <c r="G58" s="10" t="s">
        <v>831</v>
      </c>
      <c r="J58" s="10" t="s">
        <v>316</v>
      </c>
      <c r="K58" s="10">
        <v>2025</v>
      </c>
      <c r="L58" s="14">
        <v>3</v>
      </c>
      <c r="M58" s="2">
        <v>0</v>
      </c>
    </row>
    <row r="59" spans="1:13" x14ac:dyDescent="0.25">
      <c r="A59" s="2">
        <v>1060000057</v>
      </c>
      <c r="B59" s="2" t="s">
        <v>145</v>
      </c>
      <c r="C59" s="2" t="s">
        <v>146</v>
      </c>
      <c r="D59" s="2" t="s">
        <v>51</v>
      </c>
      <c r="E59" s="2" t="s">
        <v>41</v>
      </c>
      <c r="F59" s="2" t="s">
        <v>201</v>
      </c>
      <c r="G59" s="10" t="s">
        <v>830</v>
      </c>
      <c r="I59" s="10" t="s">
        <v>808</v>
      </c>
      <c r="J59" s="10" t="s">
        <v>316</v>
      </c>
      <c r="K59" s="10">
        <v>2025</v>
      </c>
      <c r="L59" s="14">
        <v>3</v>
      </c>
    </row>
    <row r="60" spans="1:13" x14ac:dyDescent="0.25">
      <c r="A60" s="2">
        <v>1060000058</v>
      </c>
      <c r="B60" s="2" t="s">
        <v>145</v>
      </c>
      <c r="C60" s="2" t="s">
        <v>146</v>
      </c>
      <c r="D60" s="2" t="s">
        <v>51</v>
      </c>
      <c r="E60" s="2" t="s">
        <v>35</v>
      </c>
      <c r="F60" s="2" t="s">
        <v>201</v>
      </c>
      <c r="G60" s="10" t="s">
        <v>830</v>
      </c>
      <c r="I60" s="10" t="s">
        <v>808</v>
      </c>
      <c r="J60" s="10" t="s">
        <v>316</v>
      </c>
      <c r="K60" s="10">
        <v>2025</v>
      </c>
      <c r="L60" s="14">
        <v>3</v>
      </c>
    </row>
    <row r="61" spans="1:13" x14ac:dyDescent="0.25">
      <c r="A61" s="2">
        <v>1060000059</v>
      </c>
      <c r="B61" s="2" t="s">
        <v>145</v>
      </c>
      <c r="C61" s="2" t="s">
        <v>146</v>
      </c>
      <c r="D61" s="2" t="s">
        <v>51</v>
      </c>
      <c r="E61" s="2" t="s">
        <v>40</v>
      </c>
      <c r="F61" s="2" t="s">
        <v>201</v>
      </c>
      <c r="G61" s="10" t="s">
        <v>830</v>
      </c>
      <c r="I61" s="10" t="s">
        <v>808</v>
      </c>
      <c r="J61" s="10" t="s">
        <v>316</v>
      </c>
      <c r="K61" s="10">
        <v>2025</v>
      </c>
      <c r="L61" s="14">
        <v>3</v>
      </c>
    </row>
    <row r="62" spans="1:13" ht="30" x14ac:dyDescent="0.25">
      <c r="A62" s="2">
        <v>1060000060</v>
      </c>
      <c r="B62" s="2" t="s">
        <v>145</v>
      </c>
      <c r="C62" s="2" t="s">
        <v>147</v>
      </c>
      <c r="D62" s="2" t="s">
        <v>48</v>
      </c>
      <c r="E62" s="2" t="s">
        <v>41</v>
      </c>
      <c r="F62" s="2" t="s">
        <v>201</v>
      </c>
      <c r="G62" s="10" t="s">
        <v>830</v>
      </c>
      <c r="I62" s="10" t="s">
        <v>807</v>
      </c>
      <c r="J62" s="10" t="s">
        <v>316</v>
      </c>
      <c r="K62" s="10">
        <v>2025</v>
      </c>
      <c r="L62" s="14">
        <v>3</v>
      </c>
    </row>
    <row r="63" spans="1:13" x14ac:dyDescent="0.25">
      <c r="A63" s="2">
        <v>1060000061</v>
      </c>
      <c r="B63" s="2" t="s">
        <v>145</v>
      </c>
      <c r="C63" s="2" t="s">
        <v>147</v>
      </c>
      <c r="D63" s="2" t="s">
        <v>48</v>
      </c>
      <c r="E63" s="2" t="s">
        <v>35</v>
      </c>
      <c r="F63" s="2" t="s">
        <v>201</v>
      </c>
      <c r="G63" s="10" t="s">
        <v>831</v>
      </c>
      <c r="I63" s="10"/>
      <c r="J63" s="10" t="s">
        <v>316</v>
      </c>
      <c r="K63" s="10">
        <v>2025</v>
      </c>
      <c r="L63" s="14">
        <v>3</v>
      </c>
      <c r="M63" s="2">
        <v>0</v>
      </c>
    </row>
    <row r="64" spans="1:13" x14ac:dyDescent="0.25">
      <c r="A64" s="2">
        <v>1060000062</v>
      </c>
      <c r="B64" s="2" t="s">
        <v>145</v>
      </c>
      <c r="C64" s="2" t="s">
        <v>147</v>
      </c>
      <c r="D64" s="2" t="s">
        <v>48</v>
      </c>
      <c r="E64" s="2" t="s">
        <v>40</v>
      </c>
      <c r="F64" s="2" t="s">
        <v>201</v>
      </c>
      <c r="G64" s="10" t="s">
        <v>831</v>
      </c>
      <c r="I64" s="10"/>
      <c r="J64" s="10" t="s">
        <v>316</v>
      </c>
      <c r="K64" s="10">
        <v>2025</v>
      </c>
      <c r="L64" s="14">
        <v>3</v>
      </c>
      <c r="M64" s="2">
        <v>0</v>
      </c>
    </row>
    <row r="65" spans="1:13" x14ac:dyDescent="0.25">
      <c r="A65" s="2">
        <v>1060000063</v>
      </c>
      <c r="B65" s="2" t="s">
        <v>145</v>
      </c>
      <c r="C65" s="2" t="s">
        <v>147</v>
      </c>
      <c r="D65" s="2" t="s">
        <v>51</v>
      </c>
      <c r="E65" s="2" t="s">
        <v>41</v>
      </c>
      <c r="F65" s="2" t="s">
        <v>201</v>
      </c>
      <c r="G65" s="10" t="s">
        <v>830</v>
      </c>
      <c r="I65" s="10" t="s">
        <v>808</v>
      </c>
      <c r="J65" s="10" t="s">
        <v>316</v>
      </c>
      <c r="K65" s="10">
        <v>2025</v>
      </c>
      <c r="L65" s="14">
        <v>3</v>
      </c>
    </row>
    <row r="66" spans="1:13" x14ac:dyDescent="0.25">
      <c r="A66" s="2">
        <v>1060000064</v>
      </c>
      <c r="B66" s="2" t="s">
        <v>145</v>
      </c>
      <c r="C66" s="2" t="s">
        <v>147</v>
      </c>
      <c r="D66" s="2" t="s">
        <v>51</v>
      </c>
      <c r="E66" s="2" t="s">
        <v>35</v>
      </c>
      <c r="F66" s="2" t="s">
        <v>201</v>
      </c>
      <c r="G66" s="10" t="s">
        <v>830</v>
      </c>
      <c r="I66" s="10" t="s">
        <v>808</v>
      </c>
      <c r="J66" s="10" t="s">
        <v>316</v>
      </c>
      <c r="K66" s="10">
        <v>2025</v>
      </c>
      <c r="L66" s="14">
        <v>3</v>
      </c>
    </row>
    <row r="67" spans="1:13" x14ac:dyDescent="0.25">
      <c r="A67" s="2">
        <v>1060000065</v>
      </c>
      <c r="B67" s="2" t="s">
        <v>145</v>
      </c>
      <c r="C67" s="2" t="s">
        <v>147</v>
      </c>
      <c r="D67" s="2" t="s">
        <v>51</v>
      </c>
      <c r="E67" s="2" t="s">
        <v>40</v>
      </c>
      <c r="F67" s="2" t="s">
        <v>201</v>
      </c>
      <c r="G67" s="10" t="s">
        <v>830</v>
      </c>
      <c r="I67" s="10" t="s">
        <v>808</v>
      </c>
      <c r="J67" s="10" t="s">
        <v>316</v>
      </c>
      <c r="K67" s="10">
        <v>2025</v>
      </c>
      <c r="L67" s="14">
        <v>3</v>
      </c>
    </row>
    <row r="68" spans="1:13" ht="30" x14ac:dyDescent="0.25">
      <c r="A68" s="2">
        <v>1060000066</v>
      </c>
      <c r="B68" s="2" t="s">
        <v>145</v>
      </c>
      <c r="C68" s="2" t="s">
        <v>148</v>
      </c>
      <c r="D68" s="2" t="s">
        <v>48</v>
      </c>
      <c r="E68" s="2" t="s">
        <v>41</v>
      </c>
      <c r="F68" s="2" t="s">
        <v>201</v>
      </c>
      <c r="G68" s="10" t="s">
        <v>830</v>
      </c>
      <c r="I68" s="10" t="s">
        <v>807</v>
      </c>
      <c r="J68" s="10" t="s">
        <v>316</v>
      </c>
      <c r="K68" s="10">
        <v>2025</v>
      </c>
      <c r="L68" s="14">
        <v>3</v>
      </c>
    </row>
    <row r="69" spans="1:13" x14ac:dyDescent="0.25">
      <c r="A69" s="2">
        <v>1060000067</v>
      </c>
      <c r="B69" s="2" t="s">
        <v>145</v>
      </c>
      <c r="C69" s="2" t="s">
        <v>148</v>
      </c>
      <c r="D69" s="2" t="s">
        <v>48</v>
      </c>
      <c r="E69" s="2" t="s">
        <v>35</v>
      </c>
      <c r="F69" s="2" t="s">
        <v>201</v>
      </c>
      <c r="G69" s="10" t="s">
        <v>831</v>
      </c>
      <c r="I69" s="10"/>
      <c r="J69" s="10" t="s">
        <v>316</v>
      </c>
      <c r="K69" s="10">
        <v>2025</v>
      </c>
      <c r="L69" s="14">
        <v>3</v>
      </c>
      <c r="M69" s="2">
        <v>0</v>
      </c>
    </row>
    <row r="70" spans="1:13" x14ac:dyDescent="0.25">
      <c r="A70" s="2">
        <v>1060000068</v>
      </c>
      <c r="B70" s="2" t="s">
        <v>145</v>
      </c>
      <c r="C70" s="2" t="s">
        <v>148</v>
      </c>
      <c r="D70" s="2" t="s">
        <v>48</v>
      </c>
      <c r="E70" s="2" t="s">
        <v>40</v>
      </c>
      <c r="F70" s="2" t="s">
        <v>201</v>
      </c>
      <c r="G70" s="10" t="s">
        <v>831</v>
      </c>
      <c r="I70" s="10"/>
      <c r="J70" s="10" t="s">
        <v>316</v>
      </c>
      <c r="K70" s="10">
        <v>2025</v>
      </c>
      <c r="L70" s="14">
        <v>3</v>
      </c>
      <c r="M70" s="2">
        <v>0</v>
      </c>
    </row>
    <row r="71" spans="1:13" x14ac:dyDescent="0.25">
      <c r="A71" s="2">
        <v>1060000069</v>
      </c>
      <c r="B71" s="2" t="s">
        <v>145</v>
      </c>
      <c r="C71" s="2" t="s">
        <v>148</v>
      </c>
      <c r="D71" s="2" t="s">
        <v>51</v>
      </c>
      <c r="E71" s="2" t="s">
        <v>41</v>
      </c>
      <c r="F71" s="2" t="s">
        <v>201</v>
      </c>
      <c r="G71" s="10" t="s">
        <v>830</v>
      </c>
      <c r="I71" s="10" t="s">
        <v>808</v>
      </c>
      <c r="J71" s="10" t="s">
        <v>316</v>
      </c>
      <c r="K71" s="10">
        <v>2025</v>
      </c>
      <c r="L71" s="14">
        <v>3</v>
      </c>
    </row>
    <row r="72" spans="1:13" x14ac:dyDescent="0.25">
      <c r="A72" s="2">
        <v>1060000070</v>
      </c>
      <c r="B72" s="2" t="s">
        <v>145</v>
      </c>
      <c r="C72" s="2" t="s">
        <v>148</v>
      </c>
      <c r="D72" s="2" t="s">
        <v>51</v>
      </c>
      <c r="E72" s="2" t="s">
        <v>35</v>
      </c>
      <c r="F72" s="2" t="s">
        <v>201</v>
      </c>
      <c r="G72" s="10" t="s">
        <v>830</v>
      </c>
      <c r="I72" s="10" t="s">
        <v>808</v>
      </c>
      <c r="J72" s="10" t="s">
        <v>316</v>
      </c>
      <c r="K72" s="10">
        <v>2025</v>
      </c>
      <c r="L72" s="14">
        <v>3</v>
      </c>
    </row>
    <row r="73" spans="1:13" x14ac:dyDescent="0.25">
      <c r="A73" s="2">
        <v>1060000071</v>
      </c>
      <c r="B73" s="2" t="s">
        <v>145</v>
      </c>
      <c r="C73" s="2" t="s">
        <v>148</v>
      </c>
      <c r="D73" s="2" t="s">
        <v>51</v>
      </c>
      <c r="E73" s="2" t="s">
        <v>40</v>
      </c>
      <c r="F73" s="2" t="s">
        <v>201</v>
      </c>
      <c r="G73" s="10" t="s">
        <v>830</v>
      </c>
      <c r="I73" s="10" t="s">
        <v>808</v>
      </c>
      <c r="J73" s="10" t="s">
        <v>316</v>
      </c>
      <c r="K73" s="10">
        <v>2025</v>
      </c>
      <c r="L73" s="14">
        <v>3</v>
      </c>
    </row>
    <row r="74" spans="1:13" ht="30" x14ac:dyDescent="0.25">
      <c r="A74" s="2">
        <v>1060000072</v>
      </c>
      <c r="B74" s="2" t="s">
        <v>145</v>
      </c>
      <c r="C74" s="2" t="s">
        <v>149</v>
      </c>
      <c r="D74" s="2" t="s">
        <v>48</v>
      </c>
      <c r="E74" s="2" t="s">
        <v>41</v>
      </c>
      <c r="F74" s="2" t="s">
        <v>201</v>
      </c>
      <c r="G74" s="10" t="s">
        <v>830</v>
      </c>
      <c r="I74" s="10" t="s">
        <v>807</v>
      </c>
      <c r="J74" s="10" t="s">
        <v>316</v>
      </c>
      <c r="K74" s="10">
        <v>2025</v>
      </c>
      <c r="L74" s="14">
        <v>3</v>
      </c>
    </row>
    <row r="75" spans="1:13" x14ac:dyDescent="0.25">
      <c r="A75" s="2">
        <v>1060000073</v>
      </c>
      <c r="B75" s="2" t="s">
        <v>145</v>
      </c>
      <c r="C75" s="2" t="s">
        <v>149</v>
      </c>
      <c r="D75" s="2" t="s">
        <v>48</v>
      </c>
      <c r="E75" s="2" t="s">
        <v>35</v>
      </c>
      <c r="F75" s="2" t="s">
        <v>201</v>
      </c>
      <c r="G75" s="10" t="s">
        <v>831</v>
      </c>
      <c r="J75" s="10" t="s">
        <v>316</v>
      </c>
      <c r="K75" s="10">
        <v>2025</v>
      </c>
      <c r="L75" s="14">
        <v>3</v>
      </c>
      <c r="M75" s="2">
        <v>0</v>
      </c>
    </row>
    <row r="76" spans="1:13" x14ac:dyDescent="0.25">
      <c r="A76" s="2">
        <v>1060000074</v>
      </c>
      <c r="B76" s="2" t="s">
        <v>145</v>
      </c>
      <c r="C76" s="2" t="s">
        <v>149</v>
      </c>
      <c r="D76" s="2" t="s">
        <v>48</v>
      </c>
      <c r="E76" s="2" t="s">
        <v>40</v>
      </c>
      <c r="F76" s="2" t="s">
        <v>201</v>
      </c>
      <c r="G76" s="10" t="s">
        <v>831</v>
      </c>
      <c r="J76" s="10" t="s">
        <v>316</v>
      </c>
      <c r="K76" s="10">
        <v>2025</v>
      </c>
      <c r="L76" s="14">
        <v>3</v>
      </c>
      <c r="M76" s="2">
        <v>0</v>
      </c>
    </row>
    <row r="77" spans="1:13" x14ac:dyDescent="0.25">
      <c r="A77" s="2">
        <v>1060000075</v>
      </c>
      <c r="B77" s="2" t="s">
        <v>145</v>
      </c>
      <c r="C77" s="2" t="s">
        <v>149</v>
      </c>
      <c r="D77" s="2" t="s">
        <v>51</v>
      </c>
      <c r="E77" s="2" t="s">
        <v>41</v>
      </c>
      <c r="F77" s="2" t="s">
        <v>201</v>
      </c>
      <c r="G77" s="10" t="s">
        <v>830</v>
      </c>
      <c r="I77" s="10" t="s">
        <v>808</v>
      </c>
      <c r="J77" s="10" t="s">
        <v>316</v>
      </c>
      <c r="K77" s="10">
        <v>2025</v>
      </c>
      <c r="L77" s="14">
        <v>3</v>
      </c>
    </row>
    <row r="78" spans="1:13" x14ac:dyDescent="0.25">
      <c r="A78" s="2">
        <v>1060000076</v>
      </c>
      <c r="B78" s="2" t="s">
        <v>145</v>
      </c>
      <c r="C78" s="2" t="s">
        <v>149</v>
      </c>
      <c r="D78" s="2" t="s">
        <v>51</v>
      </c>
      <c r="E78" s="2" t="s">
        <v>35</v>
      </c>
      <c r="F78" s="2" t="s">
        <v>201</v>
      </c>
      <c r="G78" s="10" t="s">
        <v>830</v>
      </c>
      <c r="I78" s="10" t="s">
        <v>808</v>
      </c>
      <c r="J78" s="10" t="s">
        <v>316</v>
      </c>
      <c r="K78" s="10">
        <v>2025</v>
      </c>
      <c r="L78" s="14">
        <v>3</v>
      </c>
    </row>
    <row r="79" spans="1:13" x14ac:dyDescent="0.25">
      <c r="A79" s="2">
        <v>1060000077</v>
      </c>
      <c r="B79" s="2" t="s">
        <v>145</v>
      </c>
      <c r="C79" s="2" t="s">
        <v>149</v>
      </c>
      <c r="D79" s="2" t="s">
        <v>51</v>
      </c>
      <c r="E79" s="2" t="s">
        <v>40</v>
      </c>
      <c r="F79" s="2" t="s">
        <v>201</v>
      </c>
      <c r="G79" s="10" t="s">
        <v>830</v>
      </c>
      <c r="I79" s="10" t="s">
        <v>808</v>
      </c>
      <c r="J79" s="10" t="s">
        <v>316</v>
      </c>
      <c r="K79" s="10">
        <v>2025</v>
      </c>
      <c r="L79" s="14">
        <v>3</v>
      </c>
    </row>
    <row r="80" spans="1:13" ht="30" x14ac:dyDescent="0.25">
      <c r="A80" s="2">
        <v>1060000078</v>
      </c>
      <c r="B80" s="2" t="s">
        <v>145</v>
      </c>
      <c r="C80" s="2" t="s">
        <v>150</v>
      </c>
      <c r="D80" s="2" t="s">
        <v>48</v>
      </c>
      <c r="E80" s="2" t="s">
        <v>41</v>
      </c>
      <c r="F80" s="2" t="s">
        <v>201</v>
      </c>
      <c r="G80" s="10" t="s">
        <v>830</v>
      </c>
      <c r="I80" s="10" t="s">
        <v>807</v>
      </c>
      <c r="J80" s="10" t="s">
        <v>316</v>
      </c>
      <c r="K80" s="10">
        <v>2025</v>
      </c>
      <c r="L80" s="14">
        <v>3</v>
      </c>
    </row>
    <row r="81" spans="1:13" x14ac:dyDescent="0.25">
      <c r="A81" s="2">
        <v>1060000079</v>
      </c>
      <c r="B81" s="2" t="s">
        <v>145</v>
      </c>
      <c r="C81" s="2" t="s">
        <v>150</v>
      </c>
      <c r="D81" s="2" t="s">
        <v>48</v>
      </c>
      <c r="E81" s="2" t="s">
        <v>35</v>
      </c>
      <c r="F81" s="2" t="s">
        <v>201</v>
      </c>
      <c r="G81" s="10" t="s">
        <v>831</v>
      </c>
      <c r="I81" s="10"/>
      <c r="J81" s="10" t="s">
        <v>316</v>
      </c>
      <c r="K81" s="10">
        <v>2025</v>
      </c>
      <c r="L81" s="14">
        <v>3</v>
      </c>
      <c r="M81" s="2">
        <v>0</v>
      </c>
    </row>
    <row r="82" spans="1:13" x14ac:dyDescent="0.25">
      <c r="A82" s="2">
        <v>1060000080</v>
      </c>
      <c r="B82" s="2" t="s">
        <v>145</v>
      </c>
      <c r="C82" s="2" t="s">
        <v>150</v>
      </c>
      <c r="D82" s="2" t="s">
        <v>48</v>
      </c>
      <c r="E82" s="2" t="s">
        <v>40</v>
      </c>
      <c r="F82" s="2" t="s">
        <v>201</v>
      </c>
      <c r="G82" s="10" t="s">
        <v>831</v>
      </c>
      <c r="I82" s="10"/>
      <c r="J82" s="10" t="s">
        <v>316</v>
      </c>
      <c r="K82" s="10">
        <v>2025</v>
      </c>
      <c r="L82" s="14">
        <v>3</v>
      </c>
      <c r="M82" s="2">
        <v>0</v>
      </c>
    </row>
    <row r="83" spans="1:13" x14ac:dyDescent="0.25">
      <c r="A83" s="2">
        <v>1060000081</v>
      </c>
      <c r="B83" s="2" t="s">
        <v>145</v>
      </c>
      <c r="C83" s="2" t="s">
        <v>150</v>
      </c>
      <c r="D83" s="2" t="s">
        <v>51</v>
      </c>
      <c r="E83" s="2" t="s">
        <v>41</v>
      </c>
      <c r="F83" s="2" t="s">
        <v>201</v>
      </c>
      <c r="G83" s="10" t="s">
        <v>830</v>
      </c>
      <c r="I83" s="10" t="s">
        <v>808</v>
      </c>
      <c r="J83" s="10" t="s">
        <v>316</v>
      </c>
      <c r="K83" s="10">
        <v>2025</v>
      </c>
      <c r="L83" s="14">
        <v>3</v>
      </c>
    </row>
    <row r="84" spans="1:13" x14ac:dyDescent="0.25">
      <c r="A84" s="2">
        <v>1060000082</v>
      </c>
      <c r="B84" s="2" t="s">
        <v>145</v>
      </c>
      <c r="C84" s="2" t="s">
        <v>150</v>
      </c>
      <c r="D84" s="2" t="s">
        <v>51</v>
      </c>
      <c r="E84" s="2" t="s">
        <v>35</v>
      </c>
      <c r="F84" s="2" t="s">
        <v>201</v>
      </c>
      <c r="G84" s="10" t="s">
        <v>830</v>
      </c>
      <c r="I84" s="10" t="s">
        <v>808</v>
      </c>
      <c r="J84" s="10" t="s">
        <v>316</v>
      </c>
      <c r="K84" s="10">
        <v>2025</v>
      </c>
      <c r="L84" s="14">
        <v>3</v>
      </c>
    </row>
    <row r="85" spans="1:13" x14ac:dyDescent="0.25">
      <c r="A85" s="2">
        <v>1060000083</v>
      </c>
      <c r="B85" s="2" t="s">
        <v>145</v>
      </c>
      <c r="C85" s="2" t="s">
        <v>150</v>
      </c>
      <c r="D85" s="2" t="s">
        <v>51</v>
      </c>
      <c r="E85" s="2" t="s">
        <v>40</v>
      </c>
      <c r="F85" s="2" t="s">
        <v>201</v>
      </c>
      <c r="G85" s="10" t="s">
        <v>830</v>
      </c>
      <c r="I85" s="10" t="s">
        <v>808</v>
      </c>
      <c r="J85" s="10" t="s">
        <v>316</v>
      </c>
      <c r="K85" s="10">
        <v>2025</v>
      </c>
      <c r="L85" s="14">
        <v>3</v>
      </c>
    </row>
    <row r="86" spans="1:13" ht="30" x14ac:dyDescent="0.25">
      <c r="A86" s="2">
        <v>1060000084</v>
      </c>
      <c r="B86" s="2" t="s">
        <v>145</v>
      </c>
      <c r="C86" s="2" t="s">
        <v>151</v>
      </c>
      <c r="D86" s="2" t="s">
        <v>48</v>
      </c>
      <c r="E86" s="2" t="s">
        <v>41</v>
      </c>
      <c r="F86" s="2" t="s">
        <v>201</v>
      </c>
      <c r="G86" s="10" t="s">
        <v>830</v>
      </c>
      <c r="I86" s="10" t="s">
        <v>807</v>
      </c>
      <c r="J86" s="10" t="s">
        <v>316</v>
      </c>
      <c r="K86" s="10">
        <v>2025</v>
      </c>
      <c r="L86" s="14">
        <v>3</v>
      </c>
    </row>
    <row r="87" spans="1:13" x14ac:dyDescent="0.25">
      <c r="A87" s="2">
        <v>1060000085</v>
      </c>
      <c r="B87" s="2" t="s">
        <v>145</v>
      </c>
      <c r="C87" s="2" t="s">
        <v>151</v>
      </c>
      <c r="D87" s="2" t="s">
        <v>48</v>
      </c>
      <c r="E87" s="2" t="s">
        <v>35</v>
      </c>
      <c r="F87" s="2" t="s">
        <v>201</v>
      </c>
      <c r="G87" s="10" t="s">
        <v>831</v>
      </c>
      <c r="I87" s="10"/>
      <c r="J87" s="10" t="s">
        <v>316</v>
      </c>
      <c r="K87" s="10">
        <v>2025</v>
      </c>
      <c r="L87" s="14">
        <v>3</v>
      </c>
      <c r="M87" s="2">
        <v>0</v>
      </c>
    </row>
    <row r="88" spans="1:13" x14ac:dyDescent="0.25">
      <c r="A88" s="2">
        <v>1060000086</v>
      </c>
      <c r="B88" s="2" t="s">
        <v>145</v>
      </c>
      <c r="C88" s="2" t="s">
        <v>151</v>
      </c>
      <c r="D88" s="2" t="s">
        <v>48</v>
      </c>
      <c r="E88" s="2" t="s">
        <v>40</v>
      </c>
      <c r="F88" s="2" t="s">
        <v>201</v>
      </c>
      <c r="G88" s="10" t="s">
        <v>831</v>
      </c>
      <c r="I88" s="10"/>
      <c r="J88" s="10" t="s">
        <v>316</v>
      </c>
      <c r="K88" s="10">
        <v>2025</v>
      </c>
      <c r="L88" s="14">
        <v>3</v>
      </c>
      <c r="M88" s="2">
        <v>0</v>
      </c>
    </row>
    <row r="89" spans="1:13" x14ac:dyDescent="0.25">
      <c r="A89" s="2">
        <v>1060000087</v>
      </c>
      <c r="B89" s="2" t="s">
        <v>145</v>
      </c>
      <c r="C89" s="2" t="s">
        <v>151</v>
      </c>
      <c r="D89" s="2" t="s">
        <v>51</v>
      </c>
      <c r="E89" s="2" t="s">
        <v>41</v>
      </c>
      <c r="F89" s="2" t="s">
        <v>201</v>
      </c>
      <c r="G89" s="10" t="s">
        <v>830</v>
      </c>
      <c r="I89" s="10" t="s">
        <v>808</v>
      </c>
      <c r="J89" s="10" t="s">
        <v>316</v>
      </c>
      <c r="K89" s="10">
        <v>2025</v>
      </c>
      <c r="L89" s="14">
        <v>3</v>
      </c>
    </row>
    <row r="90" spans="1:13" x14ac:dyDescent="0.25">
      <c r="A90" s="2">
        <v>1060000088</v>
      </c>
      <c r="B90" s="2" t="s">
        <v>145</v>
      </c>
      <c r="C90" s="2" t="s">
        <v>151</v>
      </c>
      <c r="D90" s="2" t="s">
        <v>51</v>
      </c>
      <c r="E90" s="2" t="s">
        <v>35</v>
      </c>
      <c r="F90" s="2" t="s">
        <v>201</v>
      </c>
      <c r="G90" s="10" t="s">
        <v>830</v>
      </c>
      <c r="I90" s="10" t="s">
        <v>808</v>
      </c>
      <c r="J90" s="10" t="s">
        <v>316</v>
      </c>
      <c r="K90" s="10">
        <v>2025</v>
      </c>
      <c r="L90" s="14">
        <v>3</v>
      </c>
    </row>
    <row r="91" spans="1:13" x14ac:dyDescent="0.25">
      <c r="A91" s="2">
        <v>1060000089</v>
      </c>
      <c r="B91" s="2" t="s">
        <v>145</v>
      </c>
      <c r="C91" s="2" t="s">
        <v>151</v>
      </c>
      <c r="D91" s="2" t="s">
        <v>51</v>
      </c>
      <c r="E91" s="2" t="s">
        <v>40</v>
      </c>
      <c r="F91" s="2" t="s">
        <v>201</v>
      </c>
      <c r="G91" s="10" t="s">
        <v>830</v>
      </c>
      <c r="I91" s="10" t="s">
        <v>808</v>
      </c>
      <c r="J91" s="10" t="s">
        <v>316</v>
      </c>
      <c r="K91" s="10">
        <v>2025</v>
      </c>
      <c r="L91" s="14">
        <v>3</v>
      </c>
    </row>
    <row r="92" spans="1:13" ht="30" x14ac:dyDescent="0.25">
      <c r="A92" s="2">
        <v>1060000090</v>
      </c>
      <c r="B92" s="2" t="s">
        <v>145</v>
      </c>
      <c r="C92" s="2" t="s">
        <v>152</v>
      </c>
      <c r="D92" s="2" t="s">
        <v>48</v>
      </c>
      <c r="E92" s="2" t="s">
        <v>41</v>
      </c>
      <c r="F92" s="2" t="s">
        <v>201</v>
      </c>
      <c r="G92" s="10" t="s">
        <v>830</v>
      </c>
      <c r="I92" s="10" t="s">
        <v>807</v>
      </c>
      <c r="J92" s="10" t="s">
        <v>316</v>
      </c>
      <c r="K92" s="10">
        <v>2025</v>
      </c>
      <c r="L92" s="14">
        <v>3</v>
      </c>
    </row>
    <row r="93" spans="1:13" x14ac:dyDescent="0.25">
      <c r="A93" s="2">
        <v>1060000091</v>
      </c>
      <c r="B93" s="2" t="s">
        <v>145</v>
      </c>
      <c r="C93" s="2" t="s">
        <v>152</v>
      </c>
      <c r="D93" s="2" t="s">
        <v>48</v>
      </c>
      <c r="E93" s="2" t="s">
        <v>35</v>
      </c>
      <c r="F93" s="2" t="s">
        <v>201</v>
      </c>
      <c r="G93" s="10" t="s">
        <v>831</v>
      </c>
      <c r="J93" s="10" t="s">
        <v>316</v>
      </c>
      <c r="K93" s="10">
        <v>2025</v>
      </c>
      <c r="L93" s="14">
        <v>3</v>
      </c>
      <c r="M93" s="2">
        <v>0</v>
      </c>
    </row>
    <row r="94" spans="1:13" x14ac:dyDescent="0.25">
      <c r="A94" s="2">
        <v>1060000092</v>
      </c>
      <c r="B94" s="2" t="s">
        <v>145</v>
      </c>
      <c r="C94" s="2" t="s">
        <v>152</v>
      </c>
      <c r="D94" s="2" t="s">
        <v>48</v>
      </c>
      <c r="E94" s="2" t="s">
        <v>40</v>
      </c>
      <c r="F94" s="2" t="s">
        <v>201</v>
      </c>
      <c r="G94" s="10" t="s">
        <v>831</v>
      </c>
      <c r="J94" s="10" t="s">
        <v>316</v>
      </c>
      <c r="K94" s="10">
        <v>2025</v>
      </c>
      <c r="L94" s="14">
        <v>3</v>
      </c>
      <c r="M94" s="2">
        <v>0</v>
      </c>
    </row>
    <row r="95" spans="1:13" x14ac:dyDescent="0.25">
      <c r="A95" s="2">
        <v>1060000093</v>
      </c>
      <c r="B95" s="2" t="s">
        <v>145</v>
      </c>
      <c r="C95" s="2" t="s">
        <v>152</v>
      </c>
      <c r="D95" s="2" t="s">
        <v>51</v>
      </c>
      <c r="E95" s="2" t="s">
        <v>41</v>
      </c>
      <c r="F95" s="2" t="s">
        <v>201</v>
      </c>
      <c r="G95" s="10" t="s">
        <v>830</v>
      </c>
      <c r="I95" s="10" t="s">
        <v>808</v>
      </c>
      <c r="J95" s="10" t="s">
        <v>316</v>
      </c>
      <c r="K95" s="10">
        <v>2025</v>
      </c>
      <c r="L95" s="14">
        <v>3</v>
      </c>
    </row>
    <row r="96" spans="1:13" x14ac:dyDescent="0.25">
      <c r="A96" s="2">
        <v>1060000094</v>
      </c>
      <c r="B96" s="2" t="s">
        <v>145</v>
      </c>
      <c r="C96" s="2" t="s">
        <v>152</v>
      </c>
      <c r="D96" s="2" t="s">
        <v>51</v>
      </c>
      <c r="E96" s="2" t="s">
        <v>35</v>
      </c>
      <c r="F96" s="2" t="s">
        <v>201</v>
      </c>
      <c r="G96" s="10" t="s">
        <v>830</v>
      </c>
      <c r="I96" s="10" t="s">
        <v>808</v>
      </c>
      <c r="J96" s="10" t="s">
        <v>316</v>
      </c>
      <c r="K96" s="10">
        <v>2025</v>
      </c>
      <c r="L96" s="14">
        <v>3</v>
      </c>
    </row>
    <row r="97" spans="1:13" x14ac:dyDescent="0.25">
      <c r="A97" s="2">
        <v>1060000095</v>
      </c>
      <c r="B97" s="2" t="s">
        <v>145</v>
      </c>
      <c r="C97" s="2" t="s">
        <v>152</v>
      </c>
      <c r="D97" s="2" t="s">
        <v>51</v>
      </c>
      <c r="E97" s="2" t="s">
        <v>40</v>
      </c>
      <c r="F97" s="2" t="s">
        <v>201</v>
      </c>
      <c r="G97" s="10" t="s">
        <v>830</v>
      </c>
      <c r="I97" s="10" t="s">
        <v>808</v>
      </c>
      <c r="J97" s="10" t="s">
        <v>316</v>
      </c>
      <c r="K97" s="10">
        <v>2025</v>
      </c>
      <c r="L97" s="14">
        <v>3</v>
      </c>
    </row>
    <row r="98" spans="1:13" ht="30" x14ac:dyDescent="0.25">
      <c r="A98" s="2">
        <v>1060000096</v>
      </c>
      <c r="B98" s="2" t="s">
        <v>145</v>
      </c>
      <c r="C98" s="2" t="s">
        <v>153</v>
      </c>
      <c r="D98" s="2" t="s">
        <v>48</v>
      </c>
      <c r="E98" s="2" t="s">
        <v>41</v>
      </c>
      <c r="F98" s="2" t="s">
        <v>201</v>
      </c>
      <c r="G98" s="10" t="s">
        <v>830</v>
      </c>
      <c r="I98" s="10" t="s">
        <v>807</v>
      </c>
      <c r="J98" s="10" t="s">
        <v>316</v>
      </c>
      <c r="K98" s="10">
        <v>2025</v>
      </c>
      <c r="L98" s="14">
        <v>3</v>
      </c>
    </row>
    <row r="99" spans="1:13" x14ac:dyDescent="0.25">
      <c r="A99" s="2">
        <v>1060000097</v>
      </c>
      <c r="B99" s="2" t="s">
        <v>145</v>
      </c>
      <c r="C99" s="2" t="s">
        <v>153</v>
      </c>
      <c r="D99" s="2" t="s">
        <v>48</v>
      </c>
      <c r="E99" s="2" t="s">
        <v>35</v>
      </c>
      <c r="F99" s="2" t="s">
        <v>201</v>
      </c>
      <c r="G99" s="10" t="s">
        <v>831</v>
      </c>
      <c r="I99" s="10"/>
      <c r="J99" s="10" t="s">
        <v>316</v>
      </c>
      <c r="K99" s="10">
        <v>2025</v>
      </c>
      <c r="L99" s="14">
        <v>3</v>
      </c>
      <c r="M99" s="2">
        <v>0</v>
      </c>
    </row>
    <row r="100" spans="1:13" x14ac:dyDescent="0.25">
      <c r="A100" s="2">
        <v>1060000098</v>
      </c>
      <c r="B100" s="2" t="s">
        <v>145</v>
      </c>
      <c r="C100" s="2" t="s">
        <v>153</v>
      </c>
      <c r="D100" s="2" t="s">
        <v>48</v>
      </c>
      <c r="E100" s="2" t="s">
        <v>40</v>
      </c>
      <c r="F100" s="2" t="s">
        <v>201</v>
      </c>
      <c r="G100" s="10" t="s">
        <v>831</v>
      </c>
      <c r="I100" s="10"/>
      <c r="J100" s="10" t="s">
        <v>316</v>
      </c>
      <c r="K100" s="10">
        <v>2025</v>
      </c>
      <c r="L100" s="14">
        <v>3</v>
      </c>
      <c r="M100" s="2">
        <v>0</v>
      </c>
    </row>
    <row r="101" spans="1:13" x14ac:dyDescent="0.25">
      <c r="A101" s="2">
        <v>1060000099</v>
      </c>
      <c r="B101" s="2" t="s">
        <v>145</v>
      </c>
      <c r="C101" s="2" t="s">
        <v>153</v>
      </c>
      <c r="D101" s="2" t="s">
        <v>51</v>
      </c>
      <c r="E101" s="2" t="s">
        <v>41</v>
      </c>
      <c r="F101" s="2" t="s">
        <v>201</v>
      </c>
      <c r="G101" s="10" t="s">
        <v>830</v>
      </c>
      <c r="I101" s="10" t="s">
        <v>808</v>
      </c>
      <c r="J101" s="10" t="s">
        <v>316</v>
      </c>
      <c r="K101" s="10">
        <v>2025</v>
      </c>
      <c r="L101" s="14">
        <v>3</v>
      </c>
    </row>
    <row r="102" spans="1:13" x14ac:dyDescent="0.25">
      <c r="A102" s="2">
        <v>1060000100</v>
      </c>
      <c r="B102" s="2" t="s">
        <v>145</v>
      </c>
      <c r="C102" s="2" t="s">
        <v>153</v>
      </c>
      <c r="D102" s="2" t="s">
        <v>51</v>
      </c>
      <c r="E102" s="2" t="s">
        <v>35</v>
      </c>
      <c r="F102" s="2" t="s">
        <v>201</v>
      </c>
      <c r="G102" s="10" t="s">
        <v>830</v>
      </c>
      <c r="I102" s="10" t="s">
        <v>808</v>
      </c>
      <c r="J102" s="10" t="s">
        <v>316</v>
      </c>
      <c r="K102" s="10">
        <v>2025</v>
      </c>
      <c r="L102" s="14">
        <v>3</v>
      </c>
    </row>
    <row r="103" spans="1:13" x14ac:dyDescent="0.25">
      <c r="A103" s="2">
        <v>1060000101</v>
      </c>
      <c r="B103" s="2" t="s">
        <v>145</v>
      </c>
      <c r="C103" s="2" t="s">
        <v>153</v>
      </c>
      <c r="D103" s="2" t="s">
        <v>51</v>
      </c>
      <c r="E103" s="2" t="s">
        <v>40</v>
      </c>
      <c r="F103" s="2" t="s">
        <v>201</v>
      </c>
      <c r="G103" s="10" t="s">
        <v>830</v>
      </c>
      <c r="I103" s="10" t="s">
        <v>808</v>
      </c>
      <c r="J103" s="10" t="s">
        <v>316</v>
      </c>
      <c r="K103" s="10">
        <v>2025</v>
      </c>
      <c r="L103" s="14">
        <v>3</v>
      </c>
    </row>
    <row r="104" spans="1:13" ht="30" x14ac:dyDescent="0.25">
      <c r="A104" s="2">
        <v>1060000102</v>
      </c>
      <c r="B104" s="2" t="s">
        <v>145</v>
      </c>
      <c r="C104" s="2" t="s">
        <v>154</v>
      </c>
      <c r="D104" s="2" t="s">
        <v>48</v>
      </c>
      <c r="E104" s="2" t="s">
        <v>41</v>
      </c>
      <c r="F104" s="2" t="s">
        <v>201</v>
      </c>
      <c r="G104" s="10" t="s">
        <v>830</v>
      </c>
      <c r="I104" s="10" t="s">
        <v>807</v>
      </c>
      <c r="J104" s="10" t="s">
        <v>316</v>
      </c>
      <c r="K104" s="10">
        <v>2025</v>
      </c>
      <c r="L104" s="14">
        <v>3</v>
      </c>
    </row>
    <row r="105" spans="1:13" x14ac:dyDescent="0.25">
      <c r="A105" s="2">
        <v>1060000103</v>
      </c>
      <c r="B105" s="2" t="s">
        <v>145</v>
      </c>
      <c r="C105" s="2" t="s">
        <v>154</v>
      </c>
      <c r="D105" s="2" t="s">
        <v>48</v>
      </c>
      <c r="E105" s="2" t="s">
        <v>35</v>
      </c>
      <c r="F105" s="2" t="s">
        <v>201</v>
      </c>
      <c r="G105" s="10" t="s">
        <v>831</v>
      </c>
      <c r="I105" s="10"/>
      <c r="J105" s="10" t="s">
        <v>316</v>
      </c>
      <c r="K105" s="10">
        <v>2025</v>
      </c>
      <c r="L105" s="14">
        <v>3</v>
      </c>
      <c r="M105" s="2">
        <v>0</v>
      </c>
    </row>
    <row r="106" spans="1:13" x14ac:dyDescent="0.25">
      <c r="A106" s="2">
        <v>1060000104</v>
      </c>
      <c r="B106" s="2" t="s">
        <v>145</v>
      </c>
      <c r="C106" s="2" t="s">
        <v>154</v>
      </c>
      <c r="D106" s="2" t="s">
        <v>48</v>
      </c>
      <c r="E106" s="2" t="s">
        <v>40</v>
      </c>
      <c r="F106" s="2" t="s">
        <v>201</v>
      </c>
      <c r="G106" s="10" t="s">
        <v>831</v>
      </c>
      <c r="I106" s="10"/>
      <c r="J106" s="10" t="s">
        <v>316</v>
      </c>
      <c r="K106" s="10">
        <v>2025</v>
      </c>
      <c r="L106" s="14">
        <v>3</v>
      </c>
      <c r="M106" s="2">
        <v>0</v>
      </c>
    </row>
    <row r="107" spans="1:13" x14ac:dyDescent="0.25">
      <c r="A107" s="2">
        <v>1060000105</v>
      </c>
      <c r="B107" s="2" t="s">
        <v>145</v>
      </c>
      <c r="C107" s="2" t="s">
        <v>154</v>
      </c>
      <c r="D107" s="2" t="s">
        <v>51</v>
      </c>
      <c r="E107" s="2" t="s">
        <v>41</v>
      </c>
      <c r="F107" s="2" t="s">
        <v>201</v>
      </c>
      <c r="G107" s="10" t="s">
        <v>830</v>
      </c>
      <c r="I107" s="10" t="s">
        <v>808</v>
      </c>
      <c r="J107" s="10" t="s">
        <v>316</v>
      </c>
      <c r="K107" s="10">
        <v>2025</v>
      </c>
      <c r="L107" s="14">
        <v>3</v>
      </c>
    </row>
    <row r="108" spans="1:13" x14ac:dyDescent="0.25">
      <c r="A108" s="2">
        <v>1060000106</v>
      </c>
      <c r="B108" s="2" t="s">
        <v>145</v>
      </c>
      <c r="C108" s="2" t="s">
        <v>154</v>
      </c>
      <c r="D108" s="2" t="s">
        <v>51</v>
      </c>
      <c r="E108" s="2" t="s">
        <v>35</v>
      </c>
      <c r="F108" s="2" t="s">
        <v>201</v>
      </c>
      <c r="G108" s="10" t="s">
        <v>830</v>
      </c>
      <c r="I108" s="10" t="s">
        <v>808</v>
      </c>
      <c r="J108" s="10" t="s">
        <v>316</v>
      </c>
      <c r="K108" s="10">
        <v>2025</v>
      </c>
      <c r="L108" s="14">
        <v>3</v>
      </c>
    </row>
    <row r="109" spans="1:13" x14ac:dyDescent="0.25">
      <c r="A109" s="2">
        <v>1060000107</v>
      </c>
      <c r="B109" s="2" t="s">
        <v>145</v>
      </c>
      <c r="C109" s="2" t="s">
        <v>154</v>
      </c>
      <c r="D109" s="2" t="s">
        <v>51</v>
      </c>
      <c r="E109" s="2" t="s">
        <v>40</v>
      </c>
      <c r="F109" s="2" t="s">
        <v>201</v>
      </c>
      <c r="G109" s="10" t="s">
        <v>830</v>
      </c>
      <c r="I109" s="10" t="s">
        <v>808</v>
      </c>
      <c r="J109" s="10" t="s">
        <v>316</v>
      </c>
      <c r="K109" s="10">
        <v>2025</v>
      </c>
      <c r="L109" s="14">
        <v>3</v>
      </c>
    </row>
    <row r="110" spans="1:13" ht="30" x14ac:dyDescent="0.25">
      <c r="A110" s="2">
        <v>1060000108</v>
      </c>
      <c r="B110" s="2" t="s">
        <v>145</v>
      </c>
      <c r="C110" s="2" t="s">
        <v>155</v>
      </c>
      <c r="D110" s="2" t="s">
        <v>48</v>
      </c>
      <c r="E110" s="2" t="s">
        <v>41</v>
      </c>
      <c r="F110" s="2" t="s">
        <v>201</v>
      </c>
      <c r="G110" s="10" t="s">
        <v>830</v>
      </c>
      <c r="I110" s="10" t="s">
        <v>807</v>
      </c>
      <c r="J110" s="10" t="s">
        <v>316</v>
      </c>
      <c r="K110" s="10">
        <v>2025</v>
      </c>
      <c r="L110" s="14">
        <v>3</v>
      </c>
    </row>
    <row r="111" spans="1:13" x14ac:dyDescent="0.25">
      <c r="A111" s="2">
        <v>1060000109</v>
      </c>
      <c r="B111" s="2" t="s">
        <v>145</v>
      </c>
      <c r="C111" s="2" t="s">
        <v>155</v>
      </c>
      <c r="D111" s="2" t="s">
        <v>48</v>
      </c>
      <c r="E111" s="2" t="s">
        <v>35</v>
      </c>
      <c r="F111" s="2" t="s">
        <v>201</v>
      </c>
      <c r="G111" s="10" t="s">
        <v>831</v>
      </c>
      <c r="J111" s="10" t="s">
        <v>316</v>
      </c>
      <c r="K111" s="10">
        <v>2025</v>
      </c>
      <c r="L111" s="14">
        <v>3</v>
      </c>
      <c r="M111" s="2">
        <v>0</v>
      </c>
    </row>
    <row r="112" spans="1:13" x14ac:dyDescent="0.25">
      <c r="A112" s="2">
        <v>1060000110</v>
      </c>
      <c r="B112" s="2" t="s">
        <v>145</v>
      </c>
      <c r="C112" s="2" t="s">
        <v>155</v>
      </c>
      <c r="D112" s="2" t="s">
        <v>48</v>
      </c>
      <c r="E112" s="2" t="s">
        <v>40</v>
      </c>
      <c r="F112" s="2" t="s">
        <v>201</v>
      </c>
      <c r="G112" s="10" t="s">
        <v>831</v>
      </c>
      <c r="J112" s="10" t="s">
        <v>316</v>
      </c>
      <c r="K112" s="10">
        <v>2025</v>
      </c>
      <c r="L112" s="14">
        <v>3</v>
      </c>
      <c r="M112" s="2">
        <v>0</v>
      </c>
    </row>
    <row r="113" spans="1:13" x14ac:dyDescent="0.25">
      <c r="A113" s="2">
        <v>1060000111</v>
      </c>
      <c r="B113" s="2" t="s">
        <v>145</v>
      </c>
      <c r="C113" s="2" t="s">
        <v>155</v>
      </c>
      <c r="D113" s="2" t="s">
        <v>51</v>
      </c>
      <c r="E113" s="2" t="s">
        <v>41</v>
      </c>
      <c r="F113" s="2" t="s">
        <v>201</v>
      </c>
      <c r="G113" s="10" t="s">
        <v>830</v>
      </c>
      <c r="I113" s="10" t="s">
        <v>808</v>
      </c>
      <c r="J113" s="10" t="s">
        <v>316</v>
      </c>
      <c r="K113" s="10">
        <v>2025</v>
      </c>
      <c r="L113" s="14">
        <v>3</v>
      </c>
    </row>
    <row r="114" spans="1:13" x14ac:dyDescent="0.25">
      <c r="A114" s="2">
        <v>1060000112</v>
      </c>
      <c r="B114" s="2" t="s">
        <v>145</v>
      </c>
      <c r="C114" s="2" t="s">
        <v>155</v>
      </c>
      <c r="D114" s="2" t="s">
        <v>51</v>
      </c>
      <c r="E114" s="2" t="s">
        <v>35</v>
      </c>
      <c r="F114" s="2" t="s">
        <v>201</v>
      </c>
      <c r="G114" s="10" t="s">
        <v>830</v>
      </c>
      <c r="I114" s="10" t="s">
        <v>808</v>
      </c>
      <c r="J114" s="10" t="s">
        <v>316</v>
      </c>
      <c r="K114" s="10">
        <v>2025</v>
      </c>
      <c r="L114" s="14">
        <v>3</v>
      </c>
    </row>
    <row r="115" spans="1:13" x14ac:dyDescent="0.25">
      <c r="A115" s="2">
        <v>1060000113</v>
      </c>
      <c r="B115" s="2" t="s">
        <v>145</v>
      </c>
      <c r="C115" s="2" t="s">
        <v>155</v>
      </c>
      <c r="D115" s="2" t="s">
        <v>51</v>
      </c>
      <c r="E115" s="2" t="s">
        <v>40</v>
      </c>
      <c r="F115" s="2" t="s">
        <v>201</v>
      </c>
      <c r="G115" s="10" t="s">
        <v>830</v>
      </c>
      <c r="I115" s="10" t="s">
        <v>808</v>
      </c>
      <c r="J115" s="10" t="s">
        <v>316</v>
      </c>
      <c r="K115" s="10">
        <v>2025</v>
      </c>
      <c r="L115" s="14">
        <v>3</v>
      </c>
    </row>
    <row r="116" spans="1:13" ht="30" x14ac:dyDescent="0.25">
      <c r="A116" s="2">
        <v>1060000114</v>
      </c>
      <c r="B116" s="2" t="s">
        <v>145</v>
      </c>
      <c r="C116" s="2" t="s">
        <v>156</v>
      </c>
      <c r="D116" s="2" t="s">
        <v>48</v>
      </c>
      <c r="E116" s="2" t="s">
        <v>41</v>
      </c>
      <c r="F116" s="2" t="s">
        <v>201</v>
      </c>
      <c r="G116" s="10" t="s">
        <v>830</v>
      </c>
      <c r="I116" s="10" t="s">
        <v>807</v>
      </c>
      <c r="J116" s="10" t="s">
        <v>316</v>
      </c>
      <c r="K116" s="10">
        <v>2025</v>
      </c>
      <c r="L116" s="14">
        <v>3</v>
      </c>
    </row>
    <row r="117" spans="1:13" x14ac:dyDescent="0.25">
      <c r="A117" s="2">
        <v>1060000115</v>
      </c>
      <c r="B117" s="2" t="s">
        <v>145</v>
      </c>
      <c r="C117" s="2" t="s">
        <v>156</v>
      </c>
      <c r="D117" s="2" t="s">
        <v>48</v>
      </c>
      <c r="E117" s="2" t="s">
        <v>35</v>
      </c>
      <c r="F117" s="2" t="s">
        <v>201</v>
      </c>
      <c r="G117" s="10" t="s">
        <v>831</v>
      </c>
      <c r="I117" s="10"/>
      <c r="J117" s="10" t="s">
        <v>316</v>
      </c>
      <c r="K117" s="10">
        <v>2025</v>
      </c>
      <c r="L117" s="14">
        <v>3</v>
      </c>
      <c r="M117" s="2">
        <v>0</v>
      </c>
    </row>
    <row r="118" spans="1:13" x14ac:dyDescent="0.25">
      <c r="A118" s="2">
        <v>1060000116</v>
      </c>
      <c r="B118" s="2" t="s">
        <v>145</v>
      </c>
      <c r="C118" s="2" t="s">
        <v>156</v>
      </c>
      <c r="D118" s="2" t="s">
        <v>48</v>
      </c>
      <c r="E118" s="2" t="s">
        <v>40</v>
      </c>
      <c r="F118" s="2" t="s">
        <v>201</v>
      </c>
      <c r="G118" s="10" t="s">
        <v>831</v>
      </c>
      <c r="I118" s="10"/>
      <c r="J118" s="10" t="s">
        <v>316</v>
      </c>
      <c r="K118" s="10">
        <v>2025</v>
      </c>
      <c r="L118" s="14">
        <v>3</v>
      </c>
      <c r="M118" s="2">
        <v>0</v>
      </c>
    </row>
    <row r="119" spans="1:13" x14ac:dyDescent="0.25">
      <c r="A119" s="2">
        <v>1060000117</v>
      </c>
      <c r="B119" s="2" t="s">
        <v>145</v>
      </c>
      <c r="C119" s="2" t="s">
        <v>156</v>
      </c>
      <c r="D119" s="2" t="s">
        <v>51</v>
      </c>
      <c r="E119" s="2" t="s">
        <v>41</v>
      </c>
      <c r="F119" s="2" t="s">
        <v>201</v>
      </c>
      <c r="G119" s="10" t="s">
        <v>830</v>
      </c>
      <c r="I119" s="10" t="s">
        <v>808</v>
      </c>
      <c r="J119" s="10" t="s">
        <v>316</v>
      </c>
      <c r="K119" s="10">
        <v>2025</v>
      </c>
      <c r="L119" s="14">
        <v>3</v>
      </c>
    </row>
    <row r="120" spans="1:13" x14ac:dyDescent="0.25">
      <c r="A120" s="2">
        <v>1060000118</v>
      </c>
      <c r="B120" s="2" t="s">
        <v>145</v>
      </c>
      <c r="C120" s="2" t="s">
        <v>156</v>
      </c>
      <c r="D120" s="2" t="s">
        <v>51</v>
      </c>
      <c r="E120" s="2" t="s">
        <v>35</v>
      </c>
      <c r="F120" s="2" t="s">
        <v>201</v>
      </c>
      <c r="G120" s="10" t="s">
        <v>830</v>
      </c>
      <c r="I120" s="10" t="s">
        <v>808</v>
      </c>
      <c r="J120" s="10" t="s">
        <v>316</v>
      </c>
      <c r="K120" s="10">
        <v>2025</v>
      </c>
      <c r="L120" s="14">
        <v>3</v>
      </c>
    </row>
    <row r="121" spans="1:13" x14ac:dyDescent="0.25">
      <c r="A121" s="2">
        <v>1060000119</v>
      </c>
      <c r="B121" s="2" t="s">
        <v>145</v>
      </c>
      <c r="C121" s="2" t="s">
        <v>156</v>
      </c>
      <c r="D121" s="2" t="s">
        <v>51</v>
      </c>
      <c r="E121" s="2" t="s">
        <v>40</v>
      </c>
      <c r="F121" s="2" t="s">
        <v>201</v>
      </c>
      <c r="G121" s="10" t="s">
        <v>830</v>
      </c>
      <c r="I121" s="10" t="s">
        <v>808</v>
      </c>
      <c r="J121" s="10" t="s">
        <v>316</v>
      </c>
      <c r="K121" s="10">
        <v>2025</v>
      </c>
      <c r="L121" s="14">
        <v>3</v>
      </c>
    </row>
    <row r="122" spans="1:13" ht="30" x14ac:dyDescent="0.25">
      <c r="A122" s="2">
        <v>1060000120</v>
      </c>
      <c r="B122" s="2" t="s">
        <v>145</v>
      </c>
      <c r="C122" s="2" t="s">
        <v>157</v>
      </c>
      <c r="D122" s="2" t="s">
        <v>48</v>
      </c>
      <c r="E122" s="2" t="s">
        <v>41</v>
      </c>
      <c r="F122" s="2" t="s">
        <v>201</v>
      </c>
      <c r="G122" s="10" t="s">
        <v>830</v>
      </c>
      <c r="I122" s="10" t="s">
        <v>807</v>
      </c>
      <c r="J122" s="10" t="s">
        <v>316</v>
      </c>
      <c r="K122" s="10">
        <v>2025</v>
      </c>
      <c r="L122" s="14">
        <v>3</v>
      </c>
    </row>
    <row r="123" spans="1:13" x14ac:dyDescent="0.25">
      <c r="A123" s="2">
        <v>1060000121</v>
      </c>
      <c r="B123" s="2" t="s">
        <v>145</v>
      </c>
      <c r="C123" s="2" t="s">
        <v>157</v>
      </c>
      <c r="D123" s="2" t="s">
        <v>48</v>
      </c>
      <c r="E123" s="2" t="s">
        <v>35</v>
      </c>
      <c r="F123" s="2" t="s">
        <v>201</v>
      </c>
      <c r="G123" s="10" t="s">
        <v>831</v>
      </c>
      <c r="I123" s="10"/>
      <c r="J123" s="10" t="s">
        <v>316</v>
      </c>
      <c r="K123" s="10">
        <v>2025</v>
      </c>
      <c r="L123" s="14">
        <v>3</v>
      </c>
      <c r="M123" s="2">
        <v>0</v>
      </c>
    </row>
    <row r="124" spans="1:13" x14ac:dyDescent="0.25">
      <c r="A124" s="2">
        <v>1060000122</v>
      </c>
      <c r="B124" s="2" t="s">
        <v>145</v>
      </c>
      <c r="C124" s="2" t="s">
        <v>157</v>
      </c>
      <c r="D124" s="2" t="s">
        <v>48</v>
      </c>
      <c r="E124" s="2" t="s">
        <v>40</v>
      </c>
      <c r="F124" s="2" t="s">
        <v>201</v>
      </c>
      <c r="G124" s="10" t="s">
        <v>831</v>
      </c>
      <c r="I124" s="10"/>
      <c r="J124" s="10" t="s">
        <v>316</v>
      </c>
      <c r="K124" s="10">
        <v>2025</v>
      </c>
      <c r="L124" s="14">
        <v>3</v>
      </c>
      <c r="M124" s="2">
        <v>0</v>
      </c>
    </row>
    <row r="125" spans="1:13" x14ac:dyDescent="0.25">
      <c r="A125" s="2">
        <v>1060000123</v>
      </c>
      <c r="B125" s="2" t="s">
        <v>145</v>
      </c>
      <c r="C125" s="2" t="s">
        <v>157</v>
      </c>
      <c r="D125" s="2" t="s">
        <v>51</v>
      </c>
      <c r="E125" s="2" t="s">
        <v>41</v>
      </c>
      <c r="F125" s="2" t="s">
        <v>201</v>
      </c>
      <c r="G125" s="10" t="s">
        <v>830</v>
      </c>
      <c r="I125" s="10" t="s">
        <v>808</v>
      </c>
      <c r="J125" s="10" t="s">
        <v>316</v>
      </c>
      <c r="K125" s="10">
        <v>2025</v>
      </c>
      <c r="L125" s="14">
        <v>3</v>
      </c>
    </row>
    <row r="126" spans="1:13" x14ac:dyDescent="0.25">
      <c r="A126" s="2">
        <v>1060000124</v>
      </c>
      <c r="B126" s="2" t="s">
        <v>145</v>
      </c>
      <c r="C126" s="2" t="s">
        <v>157</v>
      </c>
      <c r="D126" s="2" t="s">
        <v>51</v>
      </c>
      <c r="E126" s="2" t="s">
        <v>35</v>
      </c>
      <c r="F126" s="2" t="s">
        <v>201</v>
      </c>
      <c r="G126" s="10" t="s">
        <v>830</v>
      </c>
      <c r="I126" s="10" t="s">
        <v>808</v>
      </c>
      <c r="J126" s="10" t="s">
        <v>316</v>
      </c>
      <c r="K126" s="10">
        <v>2025</v>
      </c>
      <c r="L126" s="14">
        <v>3</v>
      </c>
    </row>
    <row r="127" spans="1:13" x14ac:dyDescent="0.25">
      <c r="A127" s="2">
        <v>1060000125</v>
      </c>
      <c r="B127" s="2" t="s">
        <v>145</v>
      </c>
      <c r="C127" s="2" t="s">
        <v>157</v>
      </c>
      <c r="D127" s="2" t="s">
        <v>51</v>
      </c>
      <c r="E127" s="2" t="s">
        <v>40</v>
      </c>
      <c r="F127" s="2" t="s">
        <v>201</v>
      </c>
      <c r="G127" s="10" t="s">
        <v>830</v>
      </c>
      <c r="I127" s="10" t="s">
        <v>808</v>
      </c>
      <c r="J127" s="10" t="s">
        <v>316</v>
      </c>
      <c r="K127" s="10">
        <v>2025</v>
      </c>
      <c r="L127" s="14">
        <v>3</v>
      </c>
    </row>
    <row r="128" spans="1:13" ht="30" x14ac:dyDescent="0.25">
      <c r="A128" s="2">
        <v>1060000126</v>
      </c>
      <c r="B128" s="2" t="s">
        <v>145</v>
      </c>
      <c r="C128" s="2" t="s">
        <v>158</v>
      </c>
      <c r="D128" s="2" t="s">
        <v>48</v>
      </c>
      <c r="E128" s="2" t="s">
        <v>41</v>
      </c>
      <c r="F128" s="2" t="s">
        <v>201</v>
      </c>
      <c r="G128" s="10" t="s">
        <v>830</v>
      </c>
      <c r="I128" s="10" t="s">
        <v>807</v>
      </c>
      <c r="J128" s="10" t="s">
        <v>316</v>
      </c>
      <c r="K128" s="10">
        <v>2025</v>
      </c>
      <c r="L128" s="14">
        <v>3</v>
      </c>
    </row>
    <row r="129" spans="1:13" x14ac:dyDescent="0.25">
      <c r="A129" s="2">
        <v>1060000127</v>
      </c>
      <c r="B129" s="2" t="s">
        <v>145</v>
      </c>
      <c r="C129" s="2" t="s">
        <v>158</v>
      </c>
      <c r="D129" s="2" t="s">
        <v>48</v>
      </c>
      <c r="E129" s="2" t="s">
        <v>35</v>
      </c>
      <c r="F129" s="2" t="s">
        <v>201</v>
      </c>
      <c r="G129" s="10" t="s">
        <v>831</v>
      </c>
      <c r="J129" s="10" t="s">
        <v>316</v>
      </c>
      <c r="K129" s="10">
        <v>2025</v>
      </c>
      <c r="L129" s="14">
        <v>3</v>
      </c>
      <c r="M129" s="2">
        <v>0</v>
      </c>
    </row>
    <row r="130" spans="1:13" x14ac:dyDescent="0.25">
      <c r="A130" s="2">
        <v>1060000128</v>
      </c>
      <c r="B130" s="2" t="s">
        <v>145</v>
      </c>
      <c r="C130" s="2" t="s">
        <v>158</v>
      </c>
      <c r="D130" s="2" t="s">
        <v>48</v>
      </c>
      <c r="E130" s="2" t="s">
        <v>40</v>
      </c>
      <c r="F130" s="2" t="s">
        <v>201</v>
      </c>
      <c r="G130" s="10" t="s">
        <v>831</v>
      </c>
      <c r="J130" s="10" t="s">
        <v>316</v>
      </c>
      <c r="K130" s="10">
        <v>2025</v>
      </c>
      <c r="L130" s="14">
        <v>3</v>
      </c>
      <c r="M130" s="2">
        <v>0</v>
      </c>
    </row>
    <row r="131" spans="1:13" x14ac:dyDescent="0.25">
      <c r="A131" s="2">
        <v>1060000129</v>
      </c>
      <c r="B131" s="2" t="s">
        <v>145</v>
      </c>
      <c r="C131" s="2" t="s">
        <v>158</v>
      </c>
      <c r="D131" s="2" t="s">
        <v>51</v>
      </c>
      <c r="E131" s="2" t="s">
        <v>41</v>
      </c>
      <c r="F131" s="2" t="s">
        <v>201</v>
      </c>
      <c r="G131" s="10" t="s">
        <v>830</v>
      </c>
      <c r="I131" s="10" t="s">
        <v>808</v>
      </c>
      <c r="J131" s="10" t="s">
        <v>316</v>
      </c>
      <c r="K131" s="10">
        <v>2025</v>
      </c>
      <c r="L131" s="14">
        <v>3</v>
      </c>
    </row>
    <row r="132" spans="1:13" x14ac:dyDescent="0.25">
      <c r="A132" s="2">
        <v>1060000130</v>
      </c>
      <c r="B132" s="2" t="s">
        <v>145</v>
      </c>
      <c r="C132" s="2" t="s">
        <v>158</v>
      </c>
      <c r="D132" s="2" t="s">
        <v>51</v>
      </c>
      <c r="E132" s="2" t="s">
        <v>35</v>
      </c>
      <c r="F132" s="2" t="s">
        <v>201</v>
      </c>
      <c r="G132" s="10" t="s">
        <v>830</v>
      </c>
      <c r="I132" s="10" t="s">
        <v>808</v>
      </c>
      <c r="J132" s="10" t="s">
        <v>316</v>
      </c>
      <c r="K132" s="10">
        <v>2025</v>
      </c>
      <c r="L132" s="14">
        <v>3</v>
      </c>
    </row>
    <row r="133" spans="1:13" x14ac:dyDescent="0.25">
      <c r="A133" s="2">
        <v>1060000131</v>
      </c>
      <c r="B133" s="2" t="s">
        <v>145</v>
      </c>
      <c r="C133" s="2" t="s">
        <v>158</v>
      </c>
      <c r="D133" s="2" t="s">
        <v>51</v>
      </c>
      <c r="E133" s="2" t="s">
        <v>40</v>
      </c>
      <c r="F133" s="2" t="s">
        <v>201</v>
      </c>
      <c r="G133" s="10" t="s">
        <v>830</v>
      </c>
      <c r="I133" s="10" t="s">
        <v>808</v>
      </c>
      <c r="J133" s="10" t="s">
        <v>316</v>
      </c>
      <c r="K133" s="10">
        <v>2025</v>
      </c>
      <c r="L133" s="14">
        <v>3</v>
      </c>
    </row>
    <row r="134" spans="1:13" ht="30" x14ac:dyDescent="0.25">
      <c r="A134" s="2">
        <v>1060000132</v>
      </c>
      <c r="B134" s="2" t="s">
        <v>145</v>
      </c>
      <c r="C134" s="2" t="s">
        <v>159</v>
      </c>
      <c r="D134" s="2" t="s">
        <v>48</v>
      </c>
      <c r="E134" s="2" t="s">
        <v>41</v>
      </c>
      <c r="F134" s="2" t="s">
        <v>201</v>
      </c>
      <c r="G134" s="10" t="s">
        <v>830</v>
      </c>
      <c r="I134" s="10" t="s">
        <v>807</v>
      </c>
      <c r="J134" s="10" t="s">
        <v>316</v>
      </c>
      <c r="K134" s="10">
        <v>2025</v>
      </c>
      <c r="L134" s="14">
        <v>3</v>
      </c>
    </row>
    <row r="135" spans="1:13" x14ac:dyDescent="0.25">
      <c r="A135" s="2">
        <v>1060000133</v>
      </c>
      <c r="B135" s="2" t="s">
        <v>145</v>
      </c>
      <c r="C135" s="2" t="s">
        <v>159</v>
      </c>
      <c r="D135" s="2" t="s">
        <v>48</v>
      </c>
      <c r="E135" s="2" t="s">
        <v>35</v>
      </c>
      <c r="F135" s="2" t="s">
        <v>201</v>
      </c>
      <c r="G135" s="10" t="s">
        <v>831</v>
      </c>
      <c r="I135" s="10"/>
      <c r="J135" s="10" t="s">
        <v>316</v>
      </c>
      <c r="K135" s="10">
        <v>2025</v>
      </c>
      <c r="L135" s="14">
        <v>3</v>
      </c>
      <c r="M135" s="2">
        <v>0</v>
      </c>
    </row>
    <row r="136" spans="1:13" x14ac:dyDescent="0.25">
      <c r="A136" s="2">
        <v>1060000134</v>
      </c>
      <c r="B136" s="2" t="s">
        <v>145</v>
      </c>
      <c r="C136" s="2" t="s">
        <v>159</v>
      </c>
      <c r="D136" s="2" t="s">
        <v>48</v>
      </c>
      <c r="E136" s="2" t="s">
        <v>40</v>
      </c>
      <c r="F136" s="2" t="s">
        <v>201</v>
      </c>
      <c r="G136" s="10" t="s">
        <v>831</v>
      </c>
      <c r="I136" s="10"/>
      <c r="J136" s="10" t="s">
        <v>316</v>
      </c>
      <c r="K136" s="10">
        <v>2025</v>
      </c>
      <c r="L136" s="14">
        <v>3</v>
      </c>
      <c r="M136" s="2">
        <v>0</v>
      </c>
    </row>
    <row r="137" spans="1:13" x14ac:dyDescent="0.25">
      <c r="A137" s="2">
        <v>1060000135</v>
      </c>
      <c r="B137" s="2" t="s">
        <v>145</v>
      </c>
      <c r="C137" s="2" t="s">
        <v>159</v>
      </c>
      <c r="D137" s="2" t="s">
        <v>51</v>
      </c>
      <c r="E137" s="2" t="s">
        <v>41</v>
      </c>
      <c r="F137" s="2" t="s">
        <v>201</v>
      </c>
      <c r="G137" s="10" t="s">
        <v>830</v>
      </c>
      <c r="I137" s="10" t="s">
        <v>808</v>
      </c>
      <c r="J137" s="10" t="s">
        <v>316</v>
      </c>
      <c r="K137" s="10">
        <v>2025</v>
      </c>
      <c r="L137" s="14">
        <v>3</v>
      </c>
    </row>
    <row r="138" spans="1:13" x14ac:dyDescent="0.25">
      <c r="A138" s="2">
        <v>1060000136</v>
      </c>
      <c r="B138" s="2" t="s">
        <v>145</v>
      </c>
      <c r="C138" s="2" t="s">
        <v>159</v>
      </c>
      <c r="D138" s="2" t="s">
        <v>51</v>
      </c>
      <c r="E138" s="2" t="s">
        <v>35</v>
      </c>
      <c r="F138" s="2" t="s">
        <v>201</v>
      </c>
      <c r="G138" s="10" t="s">
        <v>830</v>
      </c>
      <c r="I138" s="10" t="s">
        <v>808</v>
      </c>
      <c r="J138" s="10" t="s">
        <v>316</v>
      </c>
      <c r="K138" s="10">
        <v>2025</v>
      </c>
      <c r="L138" s="14">
        <v>3</v>
      </c>
    </row>
    <row r="139" spans="1:13" x14ac:dyDescent="0.25">
      <c r="A139" s="2">
        <v>1060000137</v>
      </c>
      <c r="B139" s="2" t="s">
        <v>145</v>
      </c>
      <c r="C139" s="2" t="s">
        <v>159</v>
      </c>
      <c r="D139" s="2" t="s">
        <v>51</v>
      </c>
      <c r="E139" s="2" t="s">
        <v>40</v>
      </c>
      <c r="F139" s="2" t="s">
        <v>201</v>
      </c>
      <c r="G139" s="10" t="s">
        <v>830</v>
      </c>
      <c r="I139" s="10" t="s">
        <v>808</v>
      </c>
      <c r="J139" s="10" t="s">
        <v>316</v>
      </c>
      <c r="K139" s="10">
        <v>2025</v>
      </c>
      <c r="L139" s="14">
        <v>3</v>
      </c>
    </row>
    <row r="140" spans="1:13" ht="30" x14ac:dyDescent="0.25">
      <c r="A140" s="2">
        <v>1060000138</v>
      </c>
      <c r="B140" s="2" t="s">
        <v>145</v>
      </c>
      <c r="C140" s="2" t="s">
        <v>160</v>
      </c>
      <c r="D140" s="2" t="s">
        <v>48</v>
      </c>
      <c r="E140" s="2" t="s">
        <v>41</v>
      </c>
      <c r="F140" s="2" t="s">
        <v>201</v>
      </c>
      <c r="G140" s="10" t="s">
        <v>830</v>
      </c>
      <c r="I140" s="10" t="s">
        <v>807</v>
      </c>
      <c r="J140" s="10" t="s">
        <v>316</v>
      </c>
      <c r="K140" s="10">
        <v>2025</v>
      </c>
      <c r="L140" s="14">
        <v>3</v>
      </c>
    </row>
    <row r="141" spans="1:13" x14ac:dyDescent="0.25">
      <c r="A141" s="2">
        <v>1060000139</v>
      </c>
      <c r="B141" s="2" t="s">
        <v>145</v>
      </c>
      <c r="C141" s="2" t="s">
        <v>160</v>
      </c>
      <c r="D141" s="2" t="s">
        <v>48</v>
      </c>
      <c r="E141" s="2" t="s">
        <v>35</v>
      </c>
      <c r="F141" s="2" t="s">
        <v>201</v>
      </c>
      <c r="G141" s="10" t="s">
        <v>831</v>
      </c>
      <c r="I141" s="10"/>
      <c r="J141" s="10" t="s">
        <v>316</v>
      </c>
      <c r="K141" s="10">
        <v>2025</v>
      </c>
      <c r="L141" s="14">
        <v>3</v>
      </c>
      <c r="M141" s="2">
        <v>0</v>
      </c>
    </row>
    <row r="142" spans="1:13" x14ac:dyDescent="0.25">
      <c r="A142" s="2">
        <v>1060000140</v>
      </c>
      <c r="B142" s="2" t="s">
        <v>145</v>
      </c>
      <c r="C142" s="2" t="s">
        <v>160</v>
      </c>
      <c r="D142" s="2" t="s">
        <v>48</v>
      </c>
      <c r="E142" s="2" t="s">
        <v>40</v>
      </c>
      <c r="F142" s="2" t="s">
        <v>201</v>
      </c>
      <c r="G142" s="10" t="s">
        <v>831</v>
      </c>
      <c r="I142" s="10"/>
      <c r="J142" s="10" t="s">
        <v>316</v>
      </c>
      <c r="K142" s="10">
        <v>2025</v>
      </c>
      <c r="L142" s="14">
        <v>3</v>
      </c>
      <c r="M142" s="2">
        <v>0</v>
      </c>
    </row>
    <row r="143" spans="1:13" x14ac:dyDescent="0.25">
      <c r="A143" s="2">
        <v>1060000141</v>
      </c>
      <c r="B143" s="2" t="s">
        <v>145</v>
      </c>
      <c r="C143" s="2" t="s">
        <v>160</v>
      </c>
      <c r="D143" s="2" t="s">
        <v>51</v>
      </c>
      <c r="E143" s="2" t="s">
        <v>41</v>
      </c>
      <c r="F143" s="2" t="s">
        <v>201</v>
      </c>
      <c r="G143" s="10" t="s">
        <v>830</v>
      </c>
      <c r="I143" s="10" t="s">
        <v>808</v>
      </c>
      <c r="J143" s="10" t="s">
        <v>316</v>
      </c>
      <c r="K143" s="10">
        <v>2025</v>
      </c>
      <c r="L143" s="14">
        <v>3</v>
      </c>
    </row>
    <row r="144" spans="1:13" x14ac:dyDescent="0.25">
      <c r="A144" s="2">
        <v>1060000142</v>
      </c>
      <c r="B144" s="2" t="s">
        <v>145</v>
      </c>
      <c r="C144" s="2" t="s">
        <v>160</v>
      </c>
      <c r="D144" s="2" t="s">
        <v>51</v>
      </c>
      <c r="E144" s="2" t="s">
        <v>35</v>
      </c>
      <c r="F144" s="2" t="s">
        <v>201</v>
      </c>
      <c r="G144" s="10" t="s">
        <v>830</v>
      </c>
      <c r="I144" s="10" t="s">
        <v>808</v>
      </c>
      <c r="J144" s="10" t="s">
        <v>316</v>
      </c>
      <c r="K144" s="10">
        <v>2025</v>
      </c>
      <c r="L144" s="14">
        <v>3</v>
      </c>
    </row>
    <row r="145" spans="1:13" x14ac:dyDescent="0.25">
      <c r="A145" s="2">
        <v>1060000143</v>
      </c>
      <c r="B145" s="2" t="s">
        <v>145</v>
      </c>
      <c r="C145" s="2" t="s">
        <v>160</v>
      </c>
      <c r="D145" s="2" t="s">
        <v>51</v>
      </c>
      <c r="E145" s="2" t="s">
        <v>40</v>
      </c>
      <c r="F145" s="2" t="s">
        <v>201</v>
      </c>
      <c r="G145" s="10" t="s">
        <v>830</v>
      </c>
      <c r="I145" s="10" t="s">
        <v>808</v>
      </c>
      <c r="J145" s="10" t="s">
        <v>316</v>
      </c>
      <c r="K145" s="10">
        <v>2025</v>
      </c>
      <c r="L145" s="14">
        <v>3</v>
      </c>
    </row>
    <row r="146" spans="1:13" ht="30" x14ac:dyDescent="0.25">
      <c r="A146" s="2">
        <v>1060000144</v>
      </c>
      <c r="B146" s="2" t="s">
        <v>145</v>
      </c>
      <c r="C146" s="2" t="s">
        <v>161</v>
      </c>
      <c r="D146" s="2" t="s">
        <v>48</v>
      </c>
      <c r="E146" s="2" t="s">
        <v>41</v>
      </c>
      <c r="F146" s="2" t="s">
        <v>201</v>
      </c>
      <c r="G146" s="10" t="s">
        <v>830</v>
      </c>
      <c r="I146" s="10" t="s">
        <v>807</v>
      </c>
      <c r="J146" s="10" t="s">
        <v>316</v>
      </c>
      <c r="K146" s="10">
        <v>2025</v>
      </c>
      <c r="L146" s="14">
        <v>3</v>
      </c>
    </row>
    <row r="147" spans="1:13" x14ac:dyDescent="0.25">
      <c r="A147" s="2">
        <v>1060000145</v>
      </c>
      <c r="B147" s="2" t="s">
        <v>145</v>
      </c>
      <c r="C147" s="2" t="s">
        <v>161</v>
      </c>
      <c r="D147" s="2" t="s">
        <v>48</v>
      </c>
      <c r="E147" s="2" t="s">
        <v>35</v>
      </c>
      <c r="F147" s="2" t="s">
        <v>201</v>
      </c>
      <c r="G147" s="10" t="s">
        <v>831</v>
      </c>
      <c r="J147" s="10" t="s">
        <v>316</v>
      </c>
      <c r="K147" s="10">
        <v>2025</v>
      </c>
      <c r="L147" s="14">
        <v>3</v>
      </c>
      <c r="M147" s="2">
        <v>0</v>
      </c>
    </row>
    <row r="148" spans="1:13" x14ac:dyDescent="0.25">
      <c r="A148" s="2">
        <v>1060000146</v>
      </c>
      <c r="B148" s="2" t="s">
        <v>145</v>
      </c>
      <c r="C148" s="2" t="s">
        <v>161</v>
      </c>
      <c r="D148" s="2" t="s">
        <v>48</v>
      </c>
      <c r="E148" s="2" t="s">
        <v>40</v>
      </c>
      <c r="F148" s="2" t="s">
        <v>201</v>
      </c>
      <c r="G148" s="10" t="s">
        <v>831</v>
      </c>
      <c r="J148" s="10" t="s">
        <v>316</v>
      </c>
      <c r="K148" s="10">
        <v>2025</v>
      </c>
      <c r="L148" s="14">
        <v>3</v>
      </c>
      <c r="M148" s="2">
        <v>0</v>
      </c>
    </row>
    <row r="149" spans="1:13" x14ac:dyDescent="0.25">
      <c r="A149" s="2">
        <v>1060000147</v>
      </c>
      <c r="B149" s="2" t="s">
        <v>145</v>
      </c>
      <c r="C149" s="2" t="s">
        <v>161</v>
      </c>
      <c r="D149" s="2" t="s">
        <v>51</v>
      </c>
      <c r="E149" s="2" t="s">
        <v>41</v>
      </c>
      <c r="F149" s="2" t="s">
        <v>201</v>
      </c>
      <c r="G149" s="10" t="s">
        <v>830</v>
      </c>
      <c r="I149" s="10" t="s">
        <v>808</v>
      </c>
      <c r="J149" s="10" t="s">
        <v>316</v>
      </c>
      <c r="K149" s="10">
        <v>2025</v>
      </c>
      <c r="L149" s="14">
        <v>3</v>
      </c>
    </row>
    <row r="150" spans="1:13" x14ac:dyDescent="0.25">
      <c r="A150" s="2">
        <v>1060000148</v>
      </c>
      <c r="B150" s="2" t="s">
        <v>145</v>
      </c>
      <c r="C150" s="2" t="s">
        <v>161</v>
      </c>
      <c r="D150" s="2" t="s">
        <v>51</v>
      </c>
      <c r="E150" s="2" t="s">
        <v>35</v>
      </c>
      <c r="F150" s="2" t="s">
        <v>201</v>
      </c>
      <c r="G150" s="10" t="s">
        <v>830</v>
      </c>
      <c r="I150" s="10" t="s">
        <v>808</v>
      </c>
      <c r="J150" s="10" t="s">
        <v>316</v>
      </c>
      <c r="K150" s="10">
        <v>2025</v>
      </c>
      <c r="L150" s="14">
        <v>3</v>
      </c>
    </row>
    <row r="151" spans="1:13" x14ac:dyDescent="0.25">
      <c r="A151" s="2">
        <v>1060000149</v>
      </c>
      <c r="B151" s="2" t="s">
        <v>145</v>
      </c>
      <c r="C151" s="2" t="s">
        <v>161</v>
      </c>
      <c r="D151" s="2" t="s">
        <v>51</v>
      </c>
      <c r="E151" s="2" t="s">
        <v>40</v>
      </c>
      <c r="F151" s="2" t="s">
        <v>201</v>
      </c>
      <c r="G151" s="10" t="s">
        <v>830</v>
      </c>
      <c r="I151" s="10" t="s">
        <v>808</v>
      </c>
      <c r="J151" s="10" t="s">
        <v>316</v>
      </c>
      <c r="K151" s="10">
        <v>2025</v>
      </c>
      <c r="L151" s="14">
        <v>3</v>
      </c>
    </row>
    <row r="152" spans="1:13" ht="30" x14ac:dyDescent="0.25">
      <c r="A152" s="2">
        <v>1060000150</v>
      </c>
      <c r="B152" s="2" t="s">
        <v>145</v>
      </c>
      <c r="C152" s="2" t="s">
        <v>162</v>
      </c>
      <c r="D152" s="2" t="s">
        <v>48</v>
      </c>
      <c r="E152" s="2" t="s">
        <v>41</v>
      </c>
      <c r="F152" s="2" t="s">
        <v>201</v>
      </c>
      <c r="G152" s="10" t="s">
        <v>830</v>
      </c>
      <c r="I152" s="10" t="s">
        <v>807</v>
      </c>
      <c r="J152" s="10" t="s">
        <v>316</v>
      </c>
      <c r="K152" s="10">
        <v>2025</v>
      </c>
      <c r="L152" s="14">
        <v>3</v>
      </c>
    </row>
    <row r="153" spans="1:13" x14ac:dyDescent="0.25">
      <c r="A153" s="2">
        <v>1060000151</v>
      </c>
      <c r="B153" s="2" t="s">
        <v>145</v>
      </c>
      <c r="C153" s="2" t="s">
        <v>162</v>
      </c>
      <c r="D153" s="2" t="s">
        <v>48</v>
      </c>
      <c r="E153" s="2" t="s">
        <v>35</v>
      </c>
      <c r="F153" s="2" t="s">
        <v>201</v>
      </c>
      <c r="G153" s="10" t="s">
        <v>831</v>
      </c>
      <c r="I153" s="10"/>
      <c r="J153" s="10" t="s">
        <v>316</v>
      </c>
      <c r="K153" s="10">
        <v>2025</v>
      </c>
      <c r="L153" s="14">
        <v>3</v>
      </c>
      <c r="M153" s="2">
        <v>0</v>
      </c>
    </row>
    <row r="154" spans="1:13" x14ac:dyDescent="0.25">
      <c r="A154" s="2">
        <v>1060000152</v>
      </c>
      <c r="B154" s="2" t="s">
        <v>145</v>
      </c>
      <c r="C154" s="2" t="s">
        <v>162</v>
      </c>
      <c r="D154" s="2" t="s">
        <v>48</v>
      </c>
      <c r="E154" s="2" t="s">
        <v>40</v>
      </c>
      <c r="F154" s="2" t="s">
        <v>201</v>
      </c>
      <c r="G154" s="10" t="s">
        <v>831</v>
      </c>
      <c r="I154" s="10"/>
      <c r="J154" s="10" t="s">
        <v>316</v>
      </c>
      <c r="K154" s="10">
        <v>2025</v>
      </c>
      <c r="L154" s="14">
        <v>3</v>
      </c>
      <c r="M154" s="2">
        <v>0</v>
      </c>
    </row>
    <row r="155" spans="1:13" x14ac:dyDescent="0.25">
      <c r="A155" s="2">
        <v>1060000153</v>
      </c>
      <c r="B155" s="2" t="s">
        <v>145</v>
      </c>
      <c r="C155" s="2" t="s">
        <v>162</v>
      </c>
      <c r="D155" s="2" t="s">
        <v>51</v>
      </c>
      <c r="E155" s="2" t="s">
        <v>41</v>
      </c>
      <c r="F155" s="2" t="s">
        <v>201</v>
      </c>
      <c r="G155" s="10" t="s">
        <v>830</v>
      </c>
      <c r="I155" s="10" t="s">
        <v>808</v>
      </c>
      <c r="J155" s="10" t="s">
        <v>316</v>
      </c>
      <c r="K155" s="10">
        <v>2025</v>
      </c>
      <c r="L155" s="14">
        <v>3</v>
      </c>
    </row>
    <row r="156" spans="1:13" x14ac:dyDescent="0.25">
      <c r="A156" s="2">
        <v>1060000154</v>
      </c>
      <c r="B156" s="2" t="s">
        <v>145</v>
      </c>
      <c r="C156" s="2" t="s">
        <v>162</v>
      </c>
      <c r="D156" s="2" t="s">
        <v>51</v>
      </c>
      <c r="E156" s="2" t="s">
        <v>35</v>
      </c>
      <c r="F156" s="2" t="s">
        <v>201</v>
      </c>
      <c r="G156" s="10" t="s">
        <v>830</v>
      </c>
      <c r="I156" s="10" t="s">
        <v>808</v>
      </c>
      <c r="J156" s="10" t="s">
        <v>316</v>
      </c>
      <c r="K156" s="10">
        <v>2025</v>
      </c>
      <c r="L156" s="14">
        <v>3</v>
      </c>
    </row>
    <row r="157" spans="1:13" x14ac:dyDescent="0.25">
      <c r="A157" s="2">
        <v>1060000155</v>
      </c>
      <c r="B157" s="2" t="s">
        <v>145</v>
      </c>
      <c r="C157" s="2" t="s">
        <v>162</v>
      </c>
      <c r="D157" s="2" t="s">
        <v>51</v>
      </c>
      <c r="E157" s="2" t="s">
        <v>40</v>
      </c>
      <c r="F157" s="2" t="s">
        <v>201</v>
      </c>
      <c r="G157" s="10" t="s">
        <v>830</v>
      </c>
      <c r="I157" s="10" t="s">
        <v>808</v>
      </c>
      <c r="J157" s="10" t="s">
        <v>316</v>
      </c>
      <c r="K157" s="10">
        <v>2025</v>
      </c>
      <c r="L157" s="14">
        <v>3</v>
      </c>
    </row>
    <row r="158" spans="1:13" ht="30" x14ac:dyDescent="0.25">
      <c r="A158" s="2">
        <v>1060000156</v>
      </c>
      <c r="B158" s="2" t="s">
        <v>145</v>
      </c>
      <c r="C158" s="2" t="s">
        <v>163</v>
      </c>
      <c r="D158" s="2" t="s">
        <v>48</v>
      </c>
      <c r="E158" s="2" t="s">
        <v>41</v>
      </c>
      <c r="F158" s="2" t="s">
        <v>201</v>
      </c>
      <c r="G158" s="10" t="s">
        <v>830</v>
      </c>
      <c r="I158" s="10" t="s">
        <v>807</v>
      </c>
      <c r="J158" s="10" t="s">
        <v>316</v>
      </c>
      <c r="K158" s="10">
        <v>2025</v>
      </c>
      <c r="L158" s="14">
        <v>3</v>
      </c>
    </row>
    <row r="159" spans="1:13" x14ac:dyDescent="0.25">
      <c r="A159" s="2">
        <v>1060000157</v>
      </c>
      <c r="B159" s="2" t="s">
        <v>145</v>
      </c>
      <c r="C159" s="2" t="s">
        <v>163</v>
      </c>
      <c r="D159" s="2" t="s">
        <v>48</v>
      </c>
      <c r="E159" s="2" t="s">
        <v>35</v>
      </c>
      <c r="F159" s="2" t="s">
        <v>201</v>
      </c>
      <c r="G159" s="10" t="s">
        <v>831</v>
      </c>
      <c r="I159" s="10"/>
      <c r="J159" s="10" t="s">
        <v>316</v>
      </c>
      <c r="K159" s="10">
        <v>2025</v>
      </c>
      <c r="L159" s="14">
        <v>3</v>
      </c>
      <c r="M159" s="2">
        <v>0</v>
      </c>
    </row>
    <row r="160" spans="1:13" x14ac:dyDescent="0.25">
      <c r="A160" s="2">
        <v>1060000158</v>
      </c>
      <c r="B160" s="2" t="s">
        <v>145</v>
      </c>
      <c r="C160" s="2" t="s">
        <v>163</v>
      </c>
      <c r="D160" s="2" t="s">
        <v>48</v>
      </c>
      <c r="E160" s="2" t="s">
        <v>40</v>
      </c>
      <c r="F160" s="2" t="s">
        <v>201</v>
      </c>
      <c r="G160" s="10" t="s">
        <v>831</v>
      </c>
      <c r="I160" s="10"/>
      <c r="J160" s="10" t="s">
        <v>316</v>
      </c>
      <c r="K160" s="10">
        <v>2025</v>
      </c>
      <c r="L160" s="14">
        <v>3</v>
      </c>
      <c r="M160" s="2">
        <v>0</v>
      </c>
    </row>
    <row r="161" spans="1:13" x14ac:dyDescent="0.25">
      <c r="A161" s="2">
        <v>1060000159</v>
      </c>
      <c r="B161" s="2" t="s">
        <v>145</v>
      </c>
      <c r="C161" s="2" t="s">
        <v>163</v>
      </c>
      <c r="D161" s="2" t="s">
        <v>51</v>
      </c>
      <c r="E161" s="2" t="s">
        <v>41</v>
      </c>
      <c r="F161" s="2" t="s">
        <v>201</v>
      </c>
      <c r="G161" s="10" t="s">
        <v>830</v>
      </c>
      <c r="I161" s="10" t="s">
        <v>808</v>
      </c>
      <c r="J161" s="10" t="s">
        <v>316</v>
      </c>
      <c r="K161" s="10">
        <v>2025</v>
      </c>
      <c r="L161" s="14">
        <v>3</v>
      </c>
    </row>
    <row r="162" spans="1:13" x14ac:dyDescent="0.25">
      <c r="A162" s="2">
        <v>1060000160</v>
      </c>
      <c r="B162" s="2" t="s">
        <v>145</v>
      </c>
      <c r="C162" s="2" t="s">
        <v>163</v>
      </c>
      <c r="D162" s="2" t="s">
        <v>51</v>
      </c>
      <c r="E162" s="2" t="s">
        <v>35</v>
      </c>
      <c r="F162" s="2" t="s">
        <v>201</v>
      </c>
      <c r="G162" s="10" t="s">
        <v>830</v>
      </c>
      <c r="I162" s="10" t="s">
        <v>808</v>
      </c>
      <c r="J162" s="10" t="s">
        <v>316</v>
      </c>
      <c r="K162" s="10">
        <v>2025</v>
      </c>
      <c r="L162" s="14">
        <v>3</v>
      </c>
    </row>
    <row r="163" spans="1:13" x14ac:dyDescent="0.25">
      <c r="A163" s="2">
        <v>1060000161</v>
      </c>
      <c r="B163" s="2" t="s">
        <v>145</v>
      </c>
      <c r="C163" s="2" t="s">
        <v>163</v>
      </c>
      <c r="D163" s="2" t="s">
        <v>51</v>
      </c>
      <c r="E163" s="2" t="s">
        <v>40</v>
      </c>
      <c r="F163" s="2" t="s">
        <v>201</v>
      </c>
      <c r="G163" s="10" t="s">
        <v>830</v>
      </c>
      <c r="I163" s="10" t="s">
        <v>808</v>
      </c>
      <c r="J163" s="10" t="s">
        <v>316</v>
      </c>
      <c r="K163" s="10">
        <v>2025</v>
      </c>
      <c r="L163" s="14">
        <v>3</v>
      </c>
    </row>
    <row r="164" spans="1:13" ht="30" x14ac:dyDescent="0.25">
      <c r="A164" s="2">
        <v>1060000162</v>
      </c>
      <c r="B164" s="2" t="s">
        <v>145</v>
      </c>
      <c r="C164" s="2" t="s">
        <v>164</v>
      </c>
      <c r="D164" s="2" t="s">
        <v>48</v>
      </c>
      <c r="E164" s="2" t="s">
        <v>41</v>
      </c>
      <c r="F164" s="2" t="s">
        <v>201</v>
      </c>
      <c r="G164" s="10" t="s">
        <v>830</v>
      </c>
      <c r="I164" s="10" t="s">
        <v>807</v>
      </c>
      <c r="J164" s="10" t="s">
        <v>316</v>
      </c>
      <c r="K164" s="10">
        <v>2025</v>
      </c>
      <c r="L164" s="14">
        <v>3</v>
      </c>
    </row>
    <row r="165" spans="1:13" x14ac:dyDescent="0.25">
      <c r="A165" s="2">
        <v>1060000163</v>
      </c>
      <c r="B165" s="2" t="s">
        <v>145</v>
      </c>
      <c r="C165" s="2" t="s">
        <v>164</v>
      </c>
      <c r="D165" s="2" t="s">
        <v>48</v>
      </c>
      <c r="E165" s="2" t="s">
        <v>35</v>
      </c>
      <c r="F165" s="2" t="s">
        <v>201</v>
      </c>
      <c r="G165" s="10" t="s">
        <v>831</v>
      </c>
      <c r="J165" s="10" t="s">
        <v>316</v>
      </c>
      <c r="K165" s="10">
        <v>2025</v>
      </c>
      <c r="L165" s="14">
        <v>3</v>
      </c>
      <c r="M165" s="2">
        <v>0</v>
      </c>
    </row>
    <row r="166" spans="1:13" x14ac:dyDescent="0.25">
      <c r="A166" s="2">
        <v>1060000164</v>
      </c>
      <c r="B166" s="2" t="s">
        <v>145</v>
      </c>
      <c r="C166" s="2" t="s">
        <v>164</v>
      </c>
      <c r="D166" s="2" t="s">
        <v>48</v>
      </c>
      <c r="E166" s="2" t="s">
        <v>40</v>
      </c>
      <c r="F166" s="2" t="s">
        <v>201</v>
      </c>
      <c r="G166" s="10" t="s">
        <v>831</v>
      </c>
      <c r="J166" s="10" t="s">
        <v>316</v>
      </c>
      <c r="K166" s="10">
        <v>2025</v>
      </c>
      <c r="L166" s="14">
        <v>3</v>
      </c>
      <c r="M166" s="2">
        <v>0</v>
      </c>
    </row>
    <row r="167" spans="1:13" x14ac:dyDescent="0.25">
      <c r="A167" s="2">
        <v>1060000165</v>
      </c>
      <c r="B167" s="2" t="s">
        <v>145</v>
      </c>
      <c r="C167" s="2" t="s">
        <v>164</v>
      </c>
      <c r="D167" s="2" t="s">
        <v>51</v>
      </c>
      <c r="E167" s="2" t="s">
        <v>41</v>
      </c>
      <c r="F167" s="2" t="s">
        <v>201</v>
      </c>
      <c r="G167" s="10" t="s">
        <v>830</v>
      </c>
      <c r="I167" s="10" t="s">
        <v>808</v>
      </c>
      <c r="J167" s="10" t="s">
        <v>316</v>
      </c>
      <c r="K167" s="10">
        <v>2025</v>
      </c>
      <c r="L167" s="14">
        <v>3</v>
      </c>
    </row>
    <row r="168" spans="1:13" x14ac:dyDescent="0.25">
      <c r="A168" s="2">
        <v>1060000166</v>
      </c>
      <c r="B168" s="2" t="s">
        <v>145</v>
      </c>
      <c r="C168" s="2" t="s">
        <v>164</v>
      </c>
      <c r="D168" s="2" t="s">
        <v>51</v>
      </c>
      <c r="E168" s="2" t="s">
        <v>35</v>
      </c>
      <c r="F168" s="2" t="s">
        <v>201</v>
      </c>
      <c r="G168" s="10" t="s">
        <v>830</v>
      </c>
      <c r="I168" s="10" t="s">
        <v>808</v>
      </c>
      <c r="J168" s="10" t="s">
        <v>316</v>
      </c>
      <c r="K168" s="10">
        <v>2025</v>
      </c>
      <c r="L168" s="14">
        <v>3</v>
      </c>
    </row>
    <row r="169" spans="1:13" x14ac:dyDescent="0.25">
      <c r="A169" s="2">
        <v>1060000167</v>
      </c>
      <c r="B169" s="2" t="s">
        <v>145</v>
      </c>
      <c r="C169" s="2" t="s">
        <v>164</v>
      </c>
      <c r="D169" s="2" t="s">
        <v>51</v>
      </c>
      <c r="E169" s="2" t="s">
        <v>40</v>
      </c>
      <c r="F169" s="2" t="s">
        <v>201</v>
      </c>
      <c r="G169" s="10" t="s">
        <v>830</v>
      </c>
      <c r="I169" s="10" t="s">
        <v>808</v>
      </c>
      <c r="J169" s="10" t="s">
        <v>316</v>
      </c>
      <c r="K169" s="10">
        <v>2025</v>
      </c>
      <c r="L169" s="14">
        <v>3</v>
      </c>
    </row>
    <row r="170" spans="1:13" ht="30" x14ac:dyDescent="0.25">
      <c r="A170" s="2">
        <v>1060000168</v>
      </c>
      <c r="B170" s="2" t="s">
        <v>145</v>
      </c>
      <c r="C170" s="2" t="s">
        <v>165</v>
      </c>
      <c r="D170" s="2" t="s">
        <v>48</v>
      </c>
      <c r="E170" s="2" t="s">
        <v>41</v>
      </c>
      <c r="F170" s="2" t="s">
        <v>201</v>
      </c>
      <c r="G170" s="10" t="s">
        <v>830</v>
      </c>
      <c r="I170" s="10" t="s">
        <v>807</v>
      </c>
      <c r="J170" s="10" t="s">
        <v>316</v>
      </c>
      <c r="K170" s="10">
        <v>2025</v>
      </c>
      <c r="L170" s="14">
        <v>3</v>
      </c>
    </row>
    <row r="171" spans="1:13" x14ac:dyDescent="0.25">
      <c r="A171" s="2">
        <v>1060000169</v>
      </c>
      <c r="B171" s="2" t="s">
        <v>145</v>
      </c>
      <c r="C171" s="2" t="s">
        <v>165</v>
      </c>
      <c r="D171" s="2" t="s">
        <v>48</v>
      </c>
      <c r="E171" s="2" t="s">
        <v>35</v>
      </c>
      <c r="F171" s="2" t="s">
        <v>201</v>
      </c>
      <c r="G171" s="10" t="s">
        <v>831</v>
      </c>
      <c r="I171" s="10"/>
      <c r="J171" s="10" t="s">
        <v>316</v>
      </c>
      <c r="K171" s="10">
        <v>2025</v>
      </c>
      <c r="L171" s="14">
        <v>3</v>
      </c>
      <c r="M171" s="2">
        <v>0</v>
      </c>
    </row>
    <row r="172" spans="1:13" x14ac:dyDescent="0.25">
      <c r="A172" s="2">
        <v>1060000170</v>
      </c>
      <c r="B172" s="2" t="s">
        <v>145</v>
      </c>
      <c r="C172" s="2" t="s">
        <v>165</v>
      </c>
      <c r="D172" s="2" t="s">
        <v>48</v>
      </c>
      <c r="E172" s="2" t="s">
        <v>40</v>
      </c>
      <c r="F172" s="2" t="s">
        <v>201</v>
      </c>
      <c r="G172" s="10" t="s">
        <v>831</v>
      </c>
      <c r="I172" s="10"/>
      <c r="J172" s="10" t="s">
        <v>316</v>
      </c>
      <c r="K172" s="10">
        <v>2025</v>
      </c>
      <c r="L172" s="14">
        <v>3</v>
      </c>
      <c r="M172" s="2">
        <v>0</v>
      </c>
    </row>
    <row r="173" spans="1:13" x14ac:dyDescent="0.25">
      <c r="A173" s="2">
        <v>1060000171</v>
      </c>
      <c r="B173" s="2" t="s">
        <v>145</v>
      </c>
      <c r="C173" s="2" t="s">
        <v>165</v>
      </c>
      <c r="D173" s="2" t="s">
        <v>51</v>
      </c>
      <c r="E173" s="2" t="s">
        <v>41</v>
      </c>
      <c r="F173" s="2" t="s">
        <v>201</v>
      </c>
      <c r="G173" s="10" t="s">
        <v>830</v>
      </c>
      <c r="I173" s="10" t="s">
        <v>808</v>
      </c>
      <c r="J173" s="10" t="s">
        <v>316</v>
      </c>
      <c r="K173" s="10">
        <v>2025</v>
      </c>
      <c r="L173" s="14">
        <v>3</v>
      </c>
    </row>
    <row r="174" spans="1:13" x14ac:dyDescent="0.25">
      <c r="A174" s="2">
        <v>1060000172</v>
      </c>
      <c r="B174" s="2" t="s">
        <v>145</v>
      </c>
      <c r="C174" s="2" t="s">
        <v>165</v>
      </c>
      <c r="D174" s="2" t="s">
        <v>51</v>
      </c>
      <c r="E174" s="2" t="s">
        <v>35</v>
      </c>
      <c r="F174" s="2" t="s">
        <v>201</v>
      </c>
      <c r="G174" s="10" t="s">
        <v>830</v>
      </c>
      <c r="I174" s="10" t="s">
        <v>808</v>
      </c>
      <c r="J174" s="10" t="s">
        <v>316</v>
      </c>
      <c r="K174" s="10">
        <v>2025</v>
      </c>
      <c r="L174" s="14">
        <v>3</v>
      </c>
    </row>
    <row r="175" spans="1:13" x14ac:dyDescent="0.25">
      <c r="A175" s="2">
        <v>1060000173</v>
      </c>
      <c r="B175" s="2" t="s">
        <v>145</v>
      </c>
      <c r="C175" s="2" t="s">
        <v>165</v>
      </c>
      <c r="D175" s="2" t="s">
        <v>51</v>
      </c>
      <c r="E175" s="2" t="s">
        <v>40</v>
      </c>
      <c r="F175" s="2" t="s">
        <v>201</v>
      </c>
      <c r="G175" s="10" t="s">
        <v>830</v>
      </c>
      <c r="I175" s="10" t="s">
        <v>808</v>
      </c>
      <c r="J175" s="10" t="s">
        <v>316</v>
      </c>
      <c r="K175" s="10">
        <v>2025</v>
      </c>
      <c r="L175" s="14">
        <v>3</v>
      </c>
    </row>
    <row r="176" spans="1:13" ht="30" x14ac:dyDescent="0.25">
      <c r="A176" s="2">
        <v>1060000174</v>
      </c>
      <c r="B176" s="2" t="s">
        <v>145</v>
      </c>
      <c r="C176" s="2" t="s">
        <v>166</v>
      </c>
      <c r="D176" s="2" t="s">
        <v>48</v>
      </c>
      <c r="E176" s="2" t="s">
        <v>41</v>
      </c>
      <c r="F176" s="2" t="s">
        <v>201</v>
      </c>
      <c r="G176" s="10" t="s">
        <v>830</v>
      </c>
      <c r="I176" s="10" t="s">
        <v>807</v>
      </c>
      <c r="J176" s="10" t="s">
        <v>316</v>
      </c>
      <c r="K176" s="10">
        <v>2025</v>
      </c>
      <c r="L176" s="14">
        <v>3</v>
      </c>
    </row>
    <row r="177" spans="1:13" x14ac:dyDescent="0.25">
      <c r="A177" s="2">
        <v>1060000175</v>
      </c>
      <c r="B177" s="2" t="s">
        <v>145</v>
      </c>
      <c r="C177" s="2" t="s">
        <v>166</v>
      </c>
      <c r="D177" s="2" t="s">
        <v>48</v>
      </c>
      <c r="E177" s="2" t="s">
        <v>35</v>
      </c>
      <c r="F177" s="2" t="s">
        <v>201</v>
      </c>
      <c r="G177" s="10" t="s">
        <v>831</v>
      </c>
      <c r="I177" s="10"/>
      <c r="J177" s="10" t="s">
        <v>316</v>
      </c>
      <c r="K177" s="10">
        <v>2025</v>
      </c>
      <c r="L177" s="14">
        <v>3</v>
      </c>
      <c r="M177" s="2">
        <v>0</v>
      </c>
    </row>
    <row r="178" spans="1:13" x14ac:dyDescent="0.25">
      <c r="A178" s="2">
        <v>1060000176</v>
      </c>
      <c r="B178" s="2" t="s">
        <v>145</v>
      </c>
      <c r="C178" s="2" t="s">
        <v>166</v>
      </c>
      <c r="D178" s="2" t="s">
        <v>48</v>
      </c>
      <c r="E178" s="2" t="s">
        <v>40</v>
      </c>
      <c r="F178" s="2" t="s">
        <v>201</v>
      </c>
      <c r="G178" s="10" t="s">
        <v>831</v>
      </c>
      <c r="I178" s="10"/>
      <c r="J178" s="10" t="s">
        <v>316</v>
      </c>
      <c r="K178" s="10">
        <v>2025</v>
      </c>
      <c r="L178" s="14">
        <v>3</v>
      </c>
      <c r="M178" s="2">
        <v>0</v>
      </c>
    </row>
    <row r="179" spans="1:13" x14ac:dyDescent="0.25">
      <c r="A179" s="2">
        <v>1060000177</v>
      </c>
      <c r="B179" s="2" t="s">
        <v>145</v>
      </c>
      <c r="C179" s="2" t="s">
        <v>166</v>
      </c>
      <c r="D179" s="2" t="s">
        <v>51</v>
      </c>
      <c r="E179" s="2" t="s">
        <v>41</v>
      </c>
      <c r="F179" s="2" t="s">
        <v>201</v>
      </c>
      <c r="G179" s="10" t="s">
        <v>830</v>
      </c>
      <c r="I179" s="10" t="s">
        <v>808</v>
      </c>
      <c r="J179" s="10" t="s">
        <v>316</v>
      </c>
      <c r="K179" s="10">
        <v>2025</v>
      </c>
      <c r="L179" s="14">
        <v>3</v>
      </c>
    </row>
    <row r="180" spans="1:13" x14ac:dyDescent="0.25">
      <c r="A180" s="2">
        <v>1060000178</v>
      </c>
      <c r="B180" s="2" t="s">
        <v>145</v>
      </c>
      <c r="C180" s="2" t="s">
        <v>166</v>
      </c>
      <c r="D180" s="2" t="s">
        <v>51</v>
      </c>
      <c r="E180" s="2" t="s">
        <v>35</v>
      </c>
      <c r="F180" s="2" t="s">
        <v>201</v>
      </c>
      <c r="G180" s="10" t="s">
        <v>830</v>
      </c>
      <c r="I180" s="10" t="s">
        <v>808</v>
      </c>
      <c r="J180" s="10" t="s">
        <v>316</v>
      </c>
      <c r="K180" s="10">
        <v>2025</v>
      </c>
      <c r="L180" s="14">
        <v>3</v>
      </c>
    </row>
    <row r="181" spans="1:13" x14ac:dyDescent="0.25">
      <c r="A181" s="2">
        <v>1060000179</v>
      </c>
      <c r="B181" s="2" t="s">
        <v>145</v>
      </c>
      <c r="C181" s="2" t="s">
        <v>166</v>
      </c>
      <c r="D181" s="2" t="s">
        <v>51</v>
      </c>
      <c r="E181" s="2" t="s">
        <v>40</v>
      </c>
      <c r="F181" s="2" t="s">
        <v>201</v>
      </c>
      <c r="G181" s="10" t="s">
        <v>830</v>
      </c>
      <c r="I181" s="10" t="s">
        <v>808</v>
      </c>
      <c r="J181" s="10" t="s">
        <v>316</v>
      </c>
      <c r="K181" s="10">
        <v>2025</v>
      </c>
      <c r="L181" s="14">
        <v>3</v>
      </c>
    </row>
    <row r="182" spans="1:13" ht="30" x14ac:dyDescent="0.25">
      <c r="A182" s="2">
        <v>1060000180</v>
      </c>
      <c r="B182" s="2" t="s">
        <v>167</v>
      </c>
      <c r="C182" s="2" t="s">
        <v>168</v>
      </c>
      <c r="D182" s="2" t="s">
        <v>48</v>
      </c>
      <c r="E182" s="2" t="s">
        <v>41</v>
      </c>
      <c r="F182" s="2" t="s">
        <v>201</v>
      </c>
      <c r="G182" s="10" t="s">
        <v>830</v>
      </c>
      <c r="I182" s="10" t="s">
        <v>807</v>
      </c>
      <c r="J182" s="10" t="s">
        <v>316</v>
      </c>
      <c r="K182" s="10">
        <v>2025</v>
      </c>
      <c r="L182" s="14">
        <v>3</v>
      </c>
    </row>
    <row r="183" spans="1:13" x14ac:dyDescent="0.25">
      <c r="A183" s="2">
        <v>1060000181</v>
      </c>
      <c r="B183" s="2" t="s">
        <v>167</v>
      </c>
      <c r="C183" s="2" t="s">
        <v>168</v>
      </c>
      <c r="D183" s="2" t="s">
        <v>48</v>
      </c>
      <c r="E183" s="2" t="s">
        <v>35</v>
      </c>
      <c r="F183" s="2" t="s">
        <v>201</v>
      </c>
      <c r="G183" s="10" t="s">
        <v>831</v>
      </c>
      <c r="J183" s="10" t="s">
        <v>316</v>
      </c>
      <c r="K183" s="10">
        <v>2025</v>
      </c>
      <c r="L183" s="14">
        <v>3</v>
      </c>
      <c r="M183" s="2">
        <v>0</v>
      </c>
    </row>
    <row r="184" spans="1:13" x14ac:dyDescent="0.25">
      <c r="A184" s="2">
        <v>1060000182</v>
      </c>
      <c r="B184" s="2" t="s">
        <v>167</v>
      </c>
      <c r="C184" s="2" t="s">
        <v>168</v>
      </c>
      <c r="D184" s="2" t="s">
        <v>48</v>
      </c>
      <c r="E184" s="2" t="s">
        <v>40</v>
      </c>
      <c r="F184" s="2" t="s">
        <v>201</v>
      </c>
      <c r="G184" s="10" t="s">
        <v>831</v>
      </c>
      <c r="J184" s="10" t="s">
        <v>316</v>
      </c>
      <c r="K184" s="10">
        <v>2025</v>
      </c>
      <c r="L184" s="14">
        <v>3</v>
      </c>
      <c r="M184" s="2">
        <v>0</v>
      </c>
    </row>
    <row r="185" spans="1:13" x14ac:dyDescent="0.25">
      <c r="A185" s="2">
        <v>1060000183</v>
      </c>
      <c r="B185" s="2" t="s">
        <v>167</v>
      </c>
      <c r="C185" s="2" t="s">
        <v>168</v>
      </c>
      <c r="D185" s="2" t="s">
        <v>51</v>
      </c>
      <c r="E185" s="2" t="s">
        <v>41</v>
      </c>
      <c r="F185" s="2" t="s">
        <v>201</v>
      </c>
      <c r="G185" s="10" t="s">
        <v>830</v>
      </c>
      <c r="I185" s="10" t="s">
        <v>808</v>
      </c>
      <c r="J185" s="10" t="s">
        <v>316</v>
      </c>
      <c r="K185" s="10">
        <v>2025</v>
      </c>
      <c r="L185" s="14">
        <v>3</v>
      </c>
    </row>
    <row r="186" spans="1:13" x14ac:dyDescent="0.25">
      <c r="A186" s="2">
        <v>1060000184</v>
      </c>
      <c r="B186" s="2" t="s">
        <v>167</v>
      </c>
      <c r="C186" s="2" t="s">
        <v>168</v>
      </c>
      <c r="D186" s="2" t="s">
        <v>51</v>
      </c>
      <c r="E186" s="2" t="s">
        <v>35</v>
      </c>
      <c r="F186" s="2" t="s">
        <v>201</v>
      </c>
      <c r="G186" s="10" t="s">
        <v>830</v>
      </c>
      <c r="I186" s="10" t="s">
        <v>808</v>
      </c>
      <c r="J186" s="10" t="s">
        <v>316</v>
      </c>
      <c r="K186" s="10">
        <v>2025</v>
      </c>
      <c r="L186" s="14">
        <v>3</v>
      </c>
    </row>
    <row r="187" spans="1:13" x14ac:dyDescent="0.25">
      <c r="A187" s="2">
        <v>1060000185</v>
      </c>
      <c r="B187" s="2" t="s">
        <v>167</v>
      </c>
      <c r="C187" s="2" t="s">
        <v>168</v>
      </c>
      <c r="D187" s="2" t="s">
        <v>51</v>
      </c>
      <c r="E187" s="2" t="s">
        <v>40</v>
      </c>
      <c r="F187" s="2" t="s">
        <v>201</v>
      </c>
      <c r="G187" s="10" t="s">
        <v>830</v>
      </c>
      <c r="I187" s="10" t="s">
        <v>808</v>
      </c>
      <c r="J187" s="10" t="s">
        <v>316</v>
      </c>
      <c r="K187" s="10">
        <v>2025</v>
      </c>
      <c r="L187" s="14">
        <v>3</v>
      </c>
    </row>
    <row r="188" spans="1:13" ht="30" x14ac:dyDescent="0.25">
      <c r="A188" s="2">
        <v>1060000186</v>
      </c>
      <c r="B188" s="2" t="s">
        <v>169</v>
      </c>
      <c r="C188" s="2" t="s">
        <v>170</v>
      </c>
      <c r="D188" s="2" t="s">
        <v>48</v>
      </c>
      <c r="E188" s="2" t="s">
        <v>41</v>
      </c>
      <c r="F188" s="2" t="s">
        <v>201</v>
      </c>
      <c r="G188" s="10" t="s">
        <v>830</v>
      </c>
      <c r="I188" s="10" t="s">
        <v>807</v>
      </c>
      <c r="J188" s="10" t="s">
        <v>316</v>
      </c>
      <c r="K188" s="10">
        <v>2025</v>
      </c>
      <c r="L188" s="14">
        <v>3</v>
      </c>
    </row>
    <row r="189" spans="1:13" x14ac:dyDescent="0.25">
      <c r="A189" s="2">
        <v>1060000187</v>
      </c>
      <c r="B189" s="2" t="s">
        <v>169</v>
      </c>
      <c r="C189" s="2" t="s">
        <v>170</v>
      </c>
      <c r="D189" s="2" t="s">
        <v>48</v>
      </c>
      <c r="E189" s="2" t="s">
        <v>35</v>
      </c>
      <c r="F189" s="2" t="s">
        <v>201</v>
      </c>
      <c r="G189" s="10" t="s">
        <v>831</v>
      </c>
      <c r="I189" s="10"/>
      <c r="J189" s="10" t="s">
        <v>316</v>
      </c>
      <c r="K189" s="10">
        <v>2025</v>
      </c>
      <c r="L189" s="14">
        <v>3</v>
      </c>
      <c r="M189" s="2">
        <v>0</v>
      </c>
    </row>
    <row r="190" spans="1:13" x14ac:dyDescent="0.25">
      <c r="A190" s="2">
        <v>1060000188</v>
      </c>
      <c r="B190" s="2" t="s">
        <v>169</v>
      </c>
      <c r="C190" s="2" t="s">
        <v>170</v>
      </c>
      <c r="D190" s="2" t="s">
        <v>48</v>
      </c>
      <c r="E190" s="2" t="s">
        <v>40</v>
      </c>
      <c r="F190" s="2" t="s">
        <v>201</v>
      </c>
      <c r="G190" s="10" t="s">
        <v>831</v>
      </c>
      <c r="I190" s="10"/>
      <c r="J190" s="10" t="s">
        <v>316</v>
      </c>
      <c r="K190" s="10">
        <v>2025</v>
      </c>
      <c r="L190" s="14">
        <v>3</v>
      </c>
      <c r="M190" s="2">
        <v>0</v>
      </c>
    </row>
    <row r="191" spans="1:13" x14ac:dyDescent="0.25">
      <c r="A191" s="2">
        <v>1060000189</v>
      </c>
      <c r="B191" s="2" t="s">
        <v>169</v>
      </c>
      <c r="C191" s="2" t="s">
        <v>170</v>
      </c>
      <c r="D191" s="2" t="s">
        <v>51</v>
      </c>
      <c r="E191" s="2" t="s">
        <v>41</v>
      </c>
      <c r="F191" s="2" t="s">
        <v>201</v>
      </c>
      <c r="G191" s="10" t="s">
        <v>830</v>
      </c>
      <c r="I191" s="10" t="s">
        <v>808</v>
      </c>
      <c r="J191" s="10" t="s">
        <v>316</v>
      </c>
      <c r="K191" s="10">
        <v>2025</v>
      </c>
      <c r="L191" s="14">
        <v>3</v>
      </c>
    </row>
    <row r="192" spans="1:13" x14ac:dyDescent="0.25">
      <c r="A192" s="2">
        <v>1060000190</v>
      </c>
      <c r="B192" s="2" t="s">
        <v>169</v>
      </c>
      <c r="C192" s="2" t="s">
        <v>170</v>
      </c>
      <c r="D192" s="2" t="s">
        <v>51</v>
      </c>
      <c r="E192" s="2" t="s">
        <v>35</v>
      </c>
      <c r="F192" s="2" t="s">
        <v>201</v>
      </c>
      <c r="G192" s="10" t="s">
        <v>830</v>
      </c>
      <c r="I192" s="10" t="s">
        <v>808</v>
      </c>
      <c r="J192" s="10" t="s">
        <v>316</v>
      </c>
      <c r="K192" s="10">
        <v>2025</v>
      </c>
      <c r="L192" s="14">
        <v>3</v>
      </c>
    </row>
    <row r="193" spans="1:13" x14ac:dyDescent="0.25">
      <c r="A193" s="2">
        <v>1060000191</v>
      </c>
      <c r="B193" s="2" t="s">
        <v>169</v>
      </c>
      <c r="C193" s="2" t="s">
        <v>170</v>
      </c>
      <c r="D193" s="2" t="s">
        <v>51</v>
      </c>
      <c r="E193" s="2" t="s">
        <v>40</v>
      </c>
      <c r="F193" s="2" t="s">
        <v>201</v>
      </c>
      <c r="G193" s="10" t="s">
        <v>830</v>
      </c>
      <c r="I193" s="10" t="s">
        <v>808</v>
      </c>
      <c r="J193" s="10" t="s">
        <v>316</v>
      </c>
      <c r="K193" s="10">
        <v>2025</v>
      </c>
      <c r="L193" s="14">
        <v>3</v>
      </c>
    </row>
    <row r="194" spans="1:13" ht="30" x14ac:dyDescent="0.25">
      <c r="A194" s="2">
        <v>1060000192</v>
      </c>
      <c r="B194" s="2" t="s">
        <v>203</v>
      </c>
      <c r="C194" s="2" t="s">
        <v>204</v>
      </c>
      <c r="D194" s="2" t="s">
        <v>48</v>
      </c>
      <c r="E194" s="2" t="s">
        <v>41</v>
      </c>
      <c r="F194" s="2" t="s">
        <v>201</v>
      </c>
      <c r="G194" s="10" t="s">
        <v>830</v>
      </c>
      <c r="I194" s="10" t="s">
        <v>807</v>
      </c>
      <c r="J194" s="10" t="s">
        <v>316</v>
      </c>
      <c r="K194" s="10">
        <v>2025</v>
      </c>
      <c r="L194" s="14">
        <v>3</v>
      </c>
    </row>
    <row r="195" spans="1:13" x14ac:dyDescent="0.25">
      <c r="A195" s="2">
        <v>1060000193</v>
      </c>
      <c r="B195" s="2" t="s">
        <v>203</v>
      </c>
      <c r="C195" s="2" t="s">
        <v>204</v>
      </c>
      <c r="D195" s="2" t="s">
        <v>48</v>
      </c>
      <c r="E195" s="2" t="s">
        <v>35</v>
      </c>
      <c r="F195" s="2" t="s">
        <v>201</v>
      </c>
      <c r="G195" s="10" t="s">
        <v>831</v>
      </c>
      <c r="I195" s="10"/>
      <c r="J195" s="10" t="s">
        <v>316</v>
      </c>
      <c r="K195" s="10">
        <v>2025</v>
      </c>
      <c r="L195" s="14">
        <v>3</v>
      </c>
      <c r="M195" s="2">
        <v>0</v>
      </c>
    </row>
    <row r="196" spans="1:13" x14ac:dyDescent="0.25">
      <c r="A196" s="2">
        <v>1060000194</v>
      </c>
      <c r="B196" s="2" t="s">
        <v>203</v>
      </c>
      <c r="C196" s="2" t="s">
        <v>204</v>
      </c>
      <c r="D196" s="2" t="s">
        <v>48</v>
      </c>
      <c r="E196" s="2" t="s">
        <v>40</v>
      </c>
      <c r="F196" s="2" t="s">
        <v>201</v>
      </c>
      <c r="G196" s="10" t="s">
        <v>831</v>
      </c>
      <c r="I196" s="10"/>
      <c r="J196" s="10" t="s">
        <v>316</v>
      </c>
      <c r="K196" s="10">
        <v>2025</v>
      </c>
      <c r="L196" s="14">
        <v>3</v>
      </c>
      <c r="M196" s="2">
        <v>0</v>
      </c>
    </row>
    <row r="197" spans="1:13" x14ac:dyDescent="0.25">
      <c r="A197" s="2">
        <v>1060000195</v>
      </c>
      <c r="B197" s="2" t="s">
        <v>203</v>
      </c>
      <c r="C197" s="2" t="s">
        <v>204</v>
      </c>
      <c r="D197" s="2" t="s">
        <v>51</v>
      </c>
      <c r="E197" s="2" t="s">
        <v>41</v>
      </c>
      <c r="F197" s="2" t="s">
        <v>201</v>
      </c>
      <c r="G197" s="10" t="s">
        <v>830</v>
      </c>
      <c r="I197" s="10" t="s">
        <v>808</v>
      </c>
      <c r="J197" s="10" t="s">
        <v>316</v>
      </c>
      <c r="K197" s="10">
        <v>2025</v>
      </c>
      <c r="L197" s="14">
        <v>3</v>
      </c>
    </row>
    <row r="198" spans="1:13" x14ac:dyDescent="0.25">
      <c r="A198" s="2">
        <v>1060000196</v>
      </c>
      <c r="B198" s="2" t="s">
        <v>203</v>
      </c>
      <c r="C198" s="2" t="s">
        <v>204</v>
      </c>
      <c r="D198" s="2" t="s">
        <v>51</v>
      </c>
      <c r="E198" s="2" t="s">
        <v>35</v>
      </c>
      <c r="F198" s="2" t="s">
        <v>201</v>
      </c>
      <c r="G198" s="10" t="s">
        <v>830</v>
      </c>
      <c r="I198" s="10" t="s">
        <v>808</v>
      </c>
      <c r="J198" s="10" t="s">
        <v>316</v>
      </c>
      <c r="K198" s="10">
        <v>2025</v>
      </c>
      <c r="L198" s="14">
        <v>3</v>
      </c>
    </row>
    <row r="199" spans="1:13" x14ac:dyDescent="0.25">
      <c r="A199" s="2">
        <v>1060000197</v>
      </c>
      <c r="B199" s="2" t="s">
        <v>203</v>
      </c>
      <c r="C199" s="2" t="s">
        <v>204</v>
      </c>
      <c r="D199" s="2" t="s">
        <v>51</v>
      </c>
      <c r="E199" s="2" t="s">
        <v>40</v>
      </c>
      <c r="F199" s="2" t="s">
        <v>201</v>
      </c>
      <c r="G199" s="10" t="s">
        <v>830</v>
      </c>
      <c r="I199" s="10" t="s">
        <v>808</v>
      </c>
      <c r="J199" s="10" t="s">
        <v>316</v>
      </c>
      <c r="K199" s="10">
        <v>2025</v>
      </c>
      <c r="L199" s="14">
        <v>3</v>
      </c>
    </row>
    <row r="200" spans="1:13" ht="30" x14ac:dyDescent="0.25">
      <c r="A200" s="2">
        <v>1060000198</v>
      </c>
      <c r="B200" s="2" t="s">
        <v>205</v>
      </c>
      <c r="C200" s="2" t="s">
        <v>172</v>
      </c>
      <c r="D200" s="2" t="s">
        <v>48</v>
      </c>
      <c r="E200" s="2" t="s">
        <v>41</v>
      </c>
      <c r="F200" s="2" t="s">
        <v>201</v>
      </c>
      <c r="G200" s="10" t="s">
        <v>830</v>
      </c>
      <c r="I200" s="10" t="s">
        <v>807</v>
      </c>
      <c r="J200" s="10" t="s">
        <v>316</v>
      </c>
      <c r="K200" s="10">
        <v>2025</v>
      </c>
      <c r="L200" s="14">
        <v>3</v>
      </c>
    </row>
    <row r="201" spans="1:13" x14ac:dyDescent="0.25">
      <c r="A201" s="2">
        <v>1060000199</v>
      </c>
      <c r="B201" s="2" t="s">
        <v>205</v>
      </c>
      <c r="C201" s="2" t="s">
        <v>172</v>
      </c>
      <c r="D201" s="2" t="s">
        <v>48</v>
      </c>
      <c r="E201" s="2" t="s">
        <v>35</v>
      </c>
      <c r="F201" s="2" t="s">
        <v>201</v>
      </c>
      <c r="G201" s="10" t="s">
        <v>831</v>
      </c>
      <c r="J201" s="10" t="s">
        <v>316</v>
      </c>
      <c r="K201" s="10">
        <v>2025</v>
      </c>
      <c r="L201" s="14">
        <v>3</v>
      </c>
      <c r="M201" s="2">
        <v>0</v>
      </c>
    </row>
    <row r="202" spans="1:13" x14ac:dyDescent="0.25">
      <c r="A202" s="2">
        <v>1060000200</v>
      </c>
      <c r="B202" s="2" t="s">
        <v>205</v>
      </c>
      <c r="C202" s="2" t="s">
        <v>172</v>
      </c>
      <c r="D202" s="2" t="s">
        <v>48</v>
      </c>
      <c r="E202" s="2" t="s">
        <v>40</v>
      </c>
      <c r="F202" s="2" t="s">
        <v>201</v>
      </c>
      <c r="G202" s="10" t="s">
        <v>831</v>
      </c>
      <c r="J202" s="10" t="s">
        <v>316</v>
      </c>
      <c r="K202" s="10">
        <v>2025</v>
      </c>
      <c r="L202" s="14">
        <v>3</v>
      </c>
      <c r="M202" s="2">
        <v>0</v>
      </c>
    </row>
    <row r="203" spans="1:13" x14ac:dyDescent="0.25">
      <c r="A203" s="2">
        <v>1060000201</v>
      </c>
      <c r="B203" s="2" t="s">
        <v>205</v>
      </c>
      <c r="C203" s="2" t="s">
        <v>172</v>
      </c>
      <c r="D203" s="2" t="s">
        <v>51</v>
      </c>
      <c r="E203" s="2" t="s">
        <v>41</v>
      </c>
      <c r="F203" s="2" t="s">
        <v>201</v>
      </c>
      <c r="G203" s="10" t="s">
        <v>830</v>
      </c>
      <c r="I203" s="10" t="s">
        <v>808</v>
      </c>
      <c r="J203" s="10" t="s">
        <v>316</v>
      </c>
      <c r="K203" s="10">
        <v>2025</v>
      </c>
      <c r="L203" s="14">
        <v>3</v>
      </c>
    </row>
    <row r="204" spans="1:13" x14ac:dyDescent="0.25">
      <c r="A204" s="2">
        <v>1060000202</v>
      </c>
      <c r="B204" s="2" t="s">
        <v>205</v>
      </c>
      <c r="C204" s="2" t="s">
        <v>172</v>
      </c>
      <c r="D204" s="2" t="s">
        <v>51</v>
      </c>
      <c r="E204" s="2" t="s">
        <v>35</v>
      </c>
      <c r="F204" s="2" t="s">
        <v>201</v>
      </c>
      <c r="G204" s="10" t="s">
        <v>830</v>
      </c>
      <c r="I204" s="10" t="s">
        <v>808</v>
      </c>
      <c r="J204" s="10" t="s">
        <v>316</v>
      </c>
      <c r="K204" s="10">
        <v>2025</v>
      </c>
      <c r="L204" s="14">
        <v>3</v>
      </c>
    </row>
    <row r="205" spans="1:13" x14ac:dyDescent="0.25">
      <c r="A205" s="2">
        <v>1060000203</v>
      </c>
      <c r="B205" s="2" t="s">
        <v>205</v>
      </c>
      <c r="C205" s="2" t="s">
        <v>172</v>
      </c>
      <c r="D205" s="2" t="s">
        <v>51</v>
      </c>
      <c r="E205" s="2" t="s">
        <v>40</v>
      </c>
      <c r="F205" s="2" t="s">
        <v>201</v>
      </c>
      <c r="G205" s="10" t="s">
        <v>830</v>
      </c>
      <c r="I205" s="10" t="s">
        <v>808</v>
      </c>
      <c r="J205" s="10" t="s">
        <v>316</v>
      </c>
      <c r="K205" s="10">
        <v>2025</v>
      </c>
      <c r="L205" s="14">
        <v>3</v>
      </c>
    </row>
    <row r="206" spans="1:13" ht="30" x14ac:dyDescent="0.25">
      <c r="A206" s="2">
        <v>1060000204</v>
      </c>
      <c r="B206" s="2" t="s">
        <v>206</v>
      </c>
      <c r="C206" s="2" t="s">
        <v>174</v>
      </c>
      <c r="D206" s="2" t="s">
        <v>48</v>
      </c>
      <c r="E206" s="2" t="s">
        <v>41</v>
      </c>
      <c r="F206" s="2" t="s">
        <v>201</v>
      </c>
      <c r="G206" s="10" t="s">
        <v>830</v>
      </c>
      <c r="I206" s="10" t="s">
        <v>807</v>
      </c>
      <c r="J206" s="10" t="s">
        <v>316</v>
      </c>
      <c r="K206" s="10">
        <v>2025</v>
      </c>
      <c r="L206" s="14">
        <v>3</v>
      </c>
    </row>
    <row r="207" spans="1:13" x14ac:dyDescent="0.25">
      <c r="A207" s="2">
        <v>1060000205</v>
      </c>
      <c r="B207" s="2" t="s">
        <v>206</v>
      </c>
      <c r="C207" s="2" t="s">
        <v>174</v>
      </c>
      <c r="D207" s="2" t="s">
        <v>48</v>
      </c>
      <c r="E207" s="2" t="s">
        <v>35</v>
      </c>
      <c r="F207" s="2" t="s">
        <v>201</v>
      </c>
      <c r="G207" s="10" t="s">
        <v>831</v>
      </c>
      <c r="I207" s="10"/>
      <c r="J207" s="10" t="s">
        <v>316</v>
      </c>
      <c r="K207" s="10">
        <v>2025</v>
      </c>
      <c r="L207" s="14">
        <v>3</v>
      </c>
      <c r="M207" s="2">
        <v>0</v>
      </c>
    </row>
    <row r="208" spans="1:13" x14ac:dyDescent="0.25">
      <c r="A208" s="2">
        <v>1060000206</v>
      </c>
      <c r="B208" s="2" t="s">
        <v>206</v>
      </c>
      <c r="C208" s="2" t="s">
        <v>174</v>
      </c>
      <c r="D208" s="2" t="s">
        <v>48</v>
      </c>
      <c r="E208" s="2" t="s">
        <v>40</v>
      </c>
      <c r="F208" s="2" t="s">
        <v>201</v>
      </c>
      <c r="G208" s="10" t="s">
        <v>831</v>
      </c>
      <c r="I208" s="10"/>
      <c r="J208" s="10" t="s">
        <v>316</v>
      </c>
      <c r="K208" s="10">
        <v>2025</v>
      </c>
      <c r="L208" s="14">
        <v>3</v>
      </c>
      <c r="M208" s="2">
        <v>0</v>
      </c>
    </row>
    <row r="209" spans="1:13" x14ac:dyDescent="0.25">
      <c r="A209" s="2">
        <v>1060000207</v>
      </c>
      <c r="B209" s="2" t="s">
        <v>206</v>
      </c>
      <c r="C209" s="2" t="s">
        <v>174</v>
      </c>
      <c r="D209" s="2" t="s">
        <v>51</v>
      </c>
      <c r="E209" s="2" t="s">
        <v>41</v>
      </c>
      <c r="F209" s="2" t="s">
        <v>201</v>
      </c>
      <c r="G209" s="10" t="s">
        <v>830</v>
      </c>
      <c r="I209" s="10" t="s">
        <v>808</v>
      </c>
      <c r="J209" s="10" t="s">
        <v>316</v>
      </c>
      <c r="K209" s="10">
        <v>2025</v>
      </c>
      <c r="L209" s="14">
        <v>3</v>
      </c>
    </row>
    <row r="210" spans="1:13" x14ac:dyDescent="0.25">
      <c r="A210" s="2">
        <v>1060000208</v>
      </c>
      <c r="B210" s="2" t="s">
        <v>206</v>
      </c>
      <c r="C210" s="2" t="s">
        <v>174</v>
      </c>
      <c r="D210" s="2" t="s">
        <v>51</v>
      </c>
      <c r="E210" s="2" t="s">
        <v>35</v>
      </c>
      <c r="F210" s="2" t="s">
        <v>201</v>
      </c>
      <c r="G210" s="10" t="s">
        <v>830</v>
      </c>
      <c r="I210" s="10" t="s">
        <v>808</v>
      </c>
      <c r="J210" s="10" t="s">
        <v>316</v>
      </c>
      <c r="K210" s="10">
        <v>2025</v>
      </c>
      <c r="L210" s="14">
        <v>3</v>
      </c>
    </row>
    <row r="211" spans="1:13" x14ac:dyDescent="0.25">
      <c r="A211" s="2">
        <v>1060000209</v>
      </c>
      <c r="B211" s="2" t="s">
        <v>206</v>
      </c>
      <c r="C211" s="2" t="s">
        <v>174</v>
      </c>
      <c r="D211" s="2" t="s">
        <v>51</v>
      </c>
      <c r="E211" s="2" t="s">
        <v>40</v>
      </c>
      <c r="F211" s="2" t="s">
        <v>201</v>
      </c>
      <c r="G211" s="10" t="s">
        <v>830</v>
      </c>
      <c r="I211" s="10" t="s">
        <v>808</v>
      </c>
      <c r="J211" s="10" t="s">
        <v>316</v>
      </c>
      <c r="K211" s="10">
        <v>2025</v>
      </c>
      <c r="L211" s="14">
        <v>3</v>
      </c>
    </row>
    <row r="212" spans="1:13" ht="30" x14ac:dyDescent="0.25">
      <c r="A212" s="2">
        <v>1060000210</v>
      </c>
      <c r="B212" s="2" t="s">
        <v>207</v>
      </c>
      <c r="C212" s="2" t="s">
        <v>176</v>
      </c>
      <c r="D212" s="2" t="s">
        <v>48</v>
      </c>
      <c r="E212" s="2" t="s">
        <v>41</v>
      </c>
      <c r="F212" s="2" t="s">
        <v>201</v>
      </c>
      <c r="G212" s="10" t="s">
        <v>830</v>
      </c>
      <c r="I212" s="10" t="s">
        <v>807</v>
      </c>
      <c r="J212" s="10" t="s">
        <v>316</v>
      </c>
      <c r="K212" s="10">
        <v>2025</v>
      </c>
      <c r="L212" s="14">
        <v>3</v>
      </c>
    </row>
    <row r="213" spans="1:13" x14ac:dyDescent="0.25">
      <c r="A213" s="2">
        <v>1060000211</v>
      </c>
      <c r="B213" s="2" t="s">
        <v>207</v>
      </c>
      <c r="C213" s="2" t="s">
        <v>176</v>
      </c>
      <c r="D213" s="2" t="s">
        <v>48</v>
      </c>
      <c r="E213" s="2" t="s">
        <v>35</v>
      </c>
      <c r="F213" s="2" t="s">
        <v>201</v>
      </c>
      <c r="G213" s="10" t="s">
        <v>831</v>
      </c>
      <c r="I213" s="10"/>
      <c r="J213" s="10" t="s">
        <v>316</v>
      </c>
      <c r="K213" s="10">
        <v>2025</v>
      </c>
      <c r="L213" s="14">
        <v>3</v>
      </c>
      <c r="M213" s="2">
        <v>0</v>
      </c>
    </row>
    <row r="214" spans="1:13" x14ac:dyDescent="0.25">
      <c r="A214" s="2">
        <v>1060000212</v>
      </c>
      <c r="B214" s="2" t="s">
        <v>207</v>
      </c>
      <c r="C214" s="2" t="s">
        <v>176</v>
      </c>
      <c r="D214" s="2" t="s">
        <v>48</v>
      </c>
      <c r="E214" s="2" t="s">
        <v>40</v>
      </c>
      <c r="F214" s="2" t="s">
        <v>201</v>
      </c>
      <c r="G214" s="10" t="s">
        <v>831</v>
      </c>
      <c r="I214" s="10"/>
      <c r="J214" s="10" t="s">
        <v>316</v>
      </c>
      <c r="K214" s="10">
        <v>2025</v>
      </c>
      <c r="L214" s="14">
        <v>3</v>
      </c>
      <c r="M214" s="2">
        <v>0</v>
      </c>
    </row>
    <row r="215" spans="1:13" x14ac:dyDescent="0.25">
      <c r="A215" s="2">
        <v>1060000213</v>
      </c>
      <c r="B215" s="2" t="s">
        <v>207</v>
      </c>
      <c r="C215" s="2" t="s">
        <v>176</v>
      </c>
      <c r="D215" s="2" t="s">
        <v>51</v>
      </c>
      <c r="E215" s="2" t="s">
        <v>41</v>
      </c>
      <c r="F215" s="2" t="s">
        <v>201</v>
      </c>
      <c r="G215" s="10" t="s">
        <v>830</v>
      </c>
      <c r="I215" s="10" t="s">
        <v>808</v>
      </c>
      <c r="J215" s="10" t="s">
        <v>316</v>
      </c>
      <c r="K215" s="10">
        <v>2025</v>
      </c>
      <c r="L215" s="14">
        <v>3</v>
      </c>
    </row>
    <row r="216" spans="1:13" x14ac:dyDescent="0.25">
      <c r="A216" s="2">
        <v>1060000214</v>
      </c>
      <c r="B216" s="2" t="s">
        <v>207</v>
      </c>
      <c r="C216" s="2" t="s">
        <v>176</v>
      </c>
      <c r="D216" s="2" t="s">
        <v>51</v>
      </c>
      <c r="E216" s="2" t="s">
        <v>35</v>
      </c>
      <c r="F216" s="2" t="s">
        <v>201</v>
      </c>
      <c r="G216" s="10" t="s">
        <v>830</v>
      </c>
      <c r="I216" s="10" t="s">
        <v>808</v>
      </c>
      <c r="J216" s="10" t="s">
        <v>316</v>
      </c>
      <c r="K216" s="10">
        <v>2025</v>
      </c>
      <c r="L216" s="14">
        <v>3</v>
      </c>
    </row>
    <row r="217" spans="1:13" x14ac:dyDescent="0.25">
      <c r="A217" s="2">
        <v>1060000215</v>
      </c>
      <c r="B217" s="2" t="s">
        <v>207</v>
      </c>
      <c r="C217" s="2" t="s">
        <v>176</v>
      </c>
      <c r="D217" s="2" t="s">
        <v>51</v>
      </c>
      <c r="E217" s="2" t="s">
        <v>40</v>
      </c>
      <c r="F217" s="2" t="s">
        <v>201</v>
      </c>
      <c r="G217" s="10" t="s">
        <v>830</v>
      </c>
      <c r="I217" s="10" t="s">
        <v>808</v>
      </c>
      <c r="J217" s="10" t="s">
        <v>316</v>
      </c>
      <c r="K217" s="10">
        <v>2025</v>
      </c>
      <c r="L217" s="14">
        <v>3</v>
      </c>
    </row>
    <row r="218" spans="1:13" ht="30" x14ac:dyDescent="0.25">
      <c r="A218" s="2">
        <v>1060000216</v>
      </c>
      <c r="B218" s="2" t="s">
        <v>208</v>
      </c>
      <c r="C218" s="2" t="s">
        <v>178</v>
      </c>
      <c r="D218" s="2" t="s">
        <v>48</v>
      </c>
      <c r="E218" s="2" t="s">
        <v>41</v>
      </c>
      <c r="F218" s="2" t="s">
        <v>201</v>
      </c>
      <c r="G218" s="10" t="s">
        <v>830</v>
      </c>
      <c r="I218" s="10" t="s">
        <v>807</v>
      </c>
      <c r="J218" s="10" t="s">
        <v>316</v>
      </c>
      <c r="K218" s="10">
        <v>2025</v>
      </c>
      <c r="L218" s="14">
        <v>3</v>
      </c>
    </row>
    <row r="219" spans="1:13" x14ac:dyDescent="0.25">
      <c r="A219" s="2">
        <v>1060000217</v>
      </c>
      <c r="B219" s="2" t="s">
        <v>208</v>
      </c>
      <c r="C219" s="2" t="s">
        <v>178</v>
      </c>
      <c r="D219" s="2" t="s">
        <v>48</v>
      </c>
      <c r="E219" s="2" t="s">
        <v>35</v>
      </c>
      <c r="F219" s="2" t="s">
        <v>201</v>
      </c>
      <c r="G219" s="10" t="s">
        <v>831</v>
      </c>
      <c r="J219" s="10" t="s">
        <v>316</v>
      </c>
      <c r="K219" s="10">
        <v>2025</v>
      </c>
      <c r="L219" s="14">
        <v>3</v>
      </c>
      <c r="M219" s="2">
        <v>0</v>
      </c>
    </row>
    <row r="220" spans="1:13" x14ac:dyDescent="0.25">
      <c r="A220" s="2">
        <v>1060000218</v>
      </c>
      <c r="B220" s="2" t="s">
        <v>208</v>
      </c>
      <c r="C220" s="2" t="s">
        <v>178</v>
      </c>
      <c r="D220" s="2" t="s">
        <v>48</v>
      </c>
      <c r="E220" s="2" t="s">
        <v>40</v>
      </c>
      <c r="F220" s="2" t="s">
        <v>201</v>
      </c>
      <c r="G220" s="10" t="s">
        <v>831</v>
      </c>
      <c r="J220" s="10" t="s">
        <v>316</v>
      </c>
      <c r="K220" s="10">
        <v>2025</v>
      </c>
      <c r="L220" s="14">
        <v>3</v>
      </c>
      <c r="M220" s="2">
        <v>0</v>
      </c>
    </row>
    <row r="221" spans="1:13" x14ac:dyDescent="0.25">
      <c r="A221" s="2">
        <v>1060000219</v>
      </c>
      <c r="B221" s="2" t="s">
        <v>208</v>
      </c>
      <c r="C221" s="2" t="s">
        <v>178</v>
      </c>
      <c r="D221" s="2" t="s">
        <v>51</v>
      </c>
      <c r="E221" s="2" t="s">
        <v>41</v>
      </c>
      <c r="F221" s="2" t="s">
        <v>201</v>
      </c>
      <c r="G221" s="10" t="s">
        <v>830</v>
      </c>
      <c r="I221" s="10" t="s">
        <v>808</v>
      </c>
      <c r="J221" s="10" t="s">
        <v>316</v>
      </c>
      <c r="K221" s="10">
        <v>2025</v>
      </c>
      <c r="L221" s="14">
        <v>3</v>
      </c>
    </row>
    <row r="222" spans="1:13" x14ac:dyDescent="0.25">
      <c r="A222" s="2">
        <v>1060000220</v>
      </c>
      <c r="B222" s="2" t="s">
        <v>208</v>
      </c>
      <c r="C222" s="2" t="s">
        <v>178</v>
      </c>
      <c r="D222" s="2" t="s">
        <v>51</v>
      </c>
      <c r="E222" s="2" t="s">
        <v>35</v>
      </c>
      <c r="F222" s="2" t="s">
        <v>201</v>
      </c>
      <c r="G222" s="10" t="s">
        <v>830</v>
      </c>
      <c r="I222" s="10" t="s">
        <v>808</v>
      </c>
      <c r="J222" s="10" t="s">
        <v>316</v>
      </c>
      <c r="K222" s="10">
        <v>2025</v>
      </c>
      <c r="L222" s="14">
        <v>3</v>
      </c>
    </row>
    <row r="223" spans="1:13" x14ac:dyDescent="0.25">
      <c r="A223" s="2">
        <v>1060000221</v>
      </c>
      <c r="B223" s="2" t="s">
        <v>208</v>
      </c>
      <c r="C223" s="2" t="s">
        <v>178</v>
      </c>
      <c r="D223" s="2" t="s">
        <v>51</v>
      </c>
      <c r="E223" s="2" t="s">
        <v>40</v>
      </c>
      <c r="F223" s="2" t="s">
        <v>201</v>
      </c>
      <c r="G223" s="10" t="s">
        <v>830</v>
      </c>
      <c r="I223" s="10" t="s">
        <v>808</v>
      </c>
      <c r="J223" s="10" t="s">
        <v>316</v>
      </c>
      <c r="K223" s="10">
        <v>2025</v>
      </c>
      <c r="L223" s="14">
        <v>3</v>
      </c>
    </row>
    <row r="224" spans="1:13"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topLeftCell="A155" workbookViewId="0">
      <selection activeCell="G15" sqref="G15"/>
    </sheetView>
  </sheetViews>
  <sheetFormatPr defaultColWidth="9.140625" defaultRowHeight="15" x14ac:dyDescent="0.25"/>
  <cols>
    <col min="1" max="1" width="13.5703125" style="2" customWidth="1"/>
    <col min="2" max="2" width="26.7109375" style="2" customWidth="1"/>
    <col min="3" max="3" width="13.85546875" style="2" customWidth="1"/>
    <col min="4" max="4" width="15.7109375" style="2" customWidth="1"/>
    <col min="5" max="5" width="17.140625" style="2" customWidth="1"/>
    <col min="6" max="6" width="9.140625" style="2"/>
    <col min="7" max="7" width="34.7109375" style="2" customWidth="1"/>
    <col min="8" max="8" width="13.5703125" style="2" customWidth="1"/>
    <col min="9" max="9" width="42.5703125" style="2" customWidth="1"/>
    <col min="10" max="10" width="9.140625" style="2"/>
    <col min="11" max="11" width="13" style="2" customWidth="1"/>
    <col min="12" max="12" width="12.5703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ht="18" customHeight="1" x14ac:dyDescent="0.25">
      <c r="A2" s="2">
        <v>1070000000</v>
      </c>
      <c r="B2" s="2" t="s">
        <v>211</v>
      </c>
      <c r="C2" s="2" t="s">
        <v>48</v>
      </c>
      <c r="D2" s="2" t="s">
        <v>41</v>
      </c>
      <c r="E2" s="2" t="s">
        <v>212</v>
      </c>
      <c r="F2" s="2" t="s">
        <v>213</v>
      </c>
      <c r="G2" s="2" t="s">
        <v>214</v>
      </c>
      <c r="I2" s="10" t="s">
        <v>807</v>
      </c>
      <c r="J2" s="10" t="s">
        <v>316</v>
      </c>
      <c r="K2" s="10">
        <v>2025</v>
      </c>
      <c r="L2" s="14">
        <v>3</v>
      </c>
    </row>
    <row r="3" spans="1:13" ht="23.45" customHeight="1" x14ac:dyDescent="0.25">
      <c r="A3" s="2">
        <v>1070000001</v>
      </c>
      <c r="B3" s="2" t="s">
        <v>211</v>
      </c>
      <c r="C3" s="2" t="s">
        <v>48</v>
      </c>
      <c r="D3" s="2" t="s">
        <v>41</v>
      </c>
      <c r="E3" s="2" t="s">
        <v>212</v>
      </c>
      <c r="F3" s="2" t="s">
        <v>215</v>
      </c>
      <c r="G3" s="2" t="s">
        <v>214</v>
      </c>
      <c r="I3" s="10" t="s">
        <v>807</v>
      </c>
      <c r="J3" s="10" t="s">
        <v>316</v>
      </c>
      <c r="K3" s="10">
        <v>2025</v>
      </c>
      <c r="L3" s="14">
        <v>3</v>
      </c>
    </row>
    <row r="4" spans="1:13" ht="20.45" customHeight="1" x14ac:dyDescent="0.25">
      <c r="A4" s="2">
        <v>1070000002</v>
      </c>
      <c r="B4" s="2" t="s">
        <v>211</v>
      </c>
      <c r="C4" s="2" t="s">
        <v>48</v>
      </c>
      <c r="D4" s="2" t="s">
        <v>41</v>
      </c>
      <c r="E4" s="2" t="s">
        <v>216</v>
      </c>
      <c r="F4" s="2" t="s">
        <v>213</v>
      </c>
      <c r="G4" s="2" t="s">
        <v>214</v>
      </c>
      <c r="I4" s="10" t="s">
        <v>807</v>
      </c>
      <c r="J4" s="10" t="s">
        <v>316</v>
      </c>
      <c r="K4" s="10">
        <v>2025</v>
      </c>
      <c r="L4" s="14">
        <v>3</v>
      </c>
    </row>
    <row r="5" spans="1:13" ht="22.9" customHeight="1" x14ac:dyDescent="0.25">
      <c r="A5" s="2">
        <v>1070000003</v>
      </c>
      <c r="B5" s="2" t="s">
        <v>211</v>
      </c>
      <c r="C5" s="2" t="s">
        <v>48</v>
      </c>
      <c r="D5" s="2" t="s">
        <v>41</v>
      </c>
      <c r="E5" s="2" t="s">
        <v>216</v>
      </c>
      <c r="F5" s="2" t="s">
        <v>215</v>
      </c>
      <c r="G5" s="2" t="s">
        <v>214</v>
      </c>
      <c r="I5" s="10" t="s">
        <v>807</v>
      </c>
      <c r="J5" s="10" t="s">
        <v>316</v>
      </c>
      <c r="K5" s="10">
        <v>2025</v>
      </c>
      <c r="L5" s="14">
        <v>3</v>
      </c>
    </row>
    <row r="6" spans="1:13" ht="21" customHeight="1" x14ac:dyDescent="0.25">
      <c r="A6" s="2">
        <v>1070000004</v>
      </c>
      <c r="B6" s="2" t="s">
        <v>211</v>
      </c>
      <c r="C6" s="2" t="s">
        <v>48</v>
      </c>
      <c r="D6" s="2" t="s">
        <v>41</v>
      </c>
      <c r="E6" s="2" t="s">
        <v>217</v>
      </c>
      <c r="F6" s="2" t="s">
        <v>213</v>
      </c>
      <c r="G6" s="2" t="s">
        <v>214</v>
      </c>
      <c r="I6" s="10" t="s">
        <v>807</v>
      </c>
      <c r="J6" s="10" t="s">
        <v>316</v>
      </c>
      <c r="K6" s="10">
        <v>2025</v>
      </c>
      <c r="L6" s="14">
        <v>3</v>
      </c>
    </row>
    <row r="7" spans="1:13" ht="15" customHeight="1" x14ac:dyDescent="0.25">
      <c r="A7" s="2">
        <v>1070000005</v>
      </c>
      <c r="B7" s="2" t="s">
        <v>211</v>
      </c>
      <c r="C7" s="2" t="s">
        <v>48</v>
      </c>
      <c r="D7" s="2" t="s">
        <v>41</v>
      </c>
      <c r="E7" s="2" t="s">
        <v>217</v>
      </c>
      <c r="F7" s="2" t="s">
        <v>215</v>
      </c>
      <c r="G7" s="2" t="s">
        <v>214</v>
      </c>
      <c r="I7" s="10" t="s">
        <v>807</v>
      </c>
      <c r="J7" s="10" t="s">
        <v>316</v>
      </c>
      <c r="K7" s="10">
        <v>2025</v>
      </c>
      <c r="L7" s="14">
        <v>3</v>
      </c>
    </row>
    <row r="8" spans="1:13" x14ac:dyDescent="0.25">
      <c r="A8" s="2">
        <v>1070000006</v>
      </c>
      <c r="B8" s="2" t="s">
        <v>211</v>
      </c>
      <c r="C8" s="2" t="s">
        <v>48</v>
      </c>
      <c r="D8" s="2" t="s">
        <v>35</v>
      </c>
      <c r="E8" s="2" t="s">
        <v>212</v>
      </c>
      <c r="F8" s="2" t="s">
        <v>213</v>
      </c>
      <c r="G8" s="2" t="s">
        <v>214</v>
      </c>
      <c r="J8" s="2" t="s">
        <v>316</v>
      </c>
      <c r="K8" s="2">
        <v>2025</v>
      </c>
      <c r="L8" s="14">
        <v>3</v>
      </c>
      <c r="M8" s="47">
        <v>452.79</v>
      </c>
    </row>
    <row r="9" spans="1:13" x14ac:dyDescent="0.25">
      <c r="A9" s="2">
        <v>1070000007</v>
      </c>
      <c r="B9" s="2" t="s">
        <v>211</v>
      </c>
      <c r="C9" s="2" t="s">
        <v>48</v>
      </c>
      <c r="D9" s="2" t="s">
        <v>35</v>
      </c>
      <c r="E9" s="2" t="s">
        <v>212</v>
      </c>
      <c r="F9" s="2" t="s">
        <v>215</v>
      </c>
      <c r="G9" s="2" t="s">
        <v>214</v>
      </c>
      <c r="J9" s="2" t="s">
        <v>316</v>
      </c>
      <c r="K9" s="2">
        <v>2025</v>
      </c>
      <c r="L9" s="14">
        <v>3</v>
      </c>
      <c r="M9" s="47">
        <v>0</v>
      </c>
    </row>
    <row r="10" spans="1:13" x14ac:dyDescent="0.25">
      <c r="A10" s="2">
        <v>1070000008</v>
      </c>
      <c r="B10" s="2" t="s">
        <v>211</v>
      </c>
      <c r="C10" s="2" t="s">
        <v>48</v>
      </c>
      <c r="D10" s="2" t="s">
        <v>35</v>
      </c>
      <c r="E10" s="2" t="s">
        <v>216</v>
      </c>
      <c r="F10" s="2" t="s">
        <v>213</v>
      </c>
      <c r="G10" s="2" t="s">
        <v>214</v>
      </c>
      <c r="J10" s="2" t="s">
        <v>316</v>
      </c>
      <c r="K10" s="2">
        <v>2025</v>
      </c>
      <c r="L10" s="14">
        <v>3</v>
      </c>
      <c r="M10" s="47">
        <v>121.99</v>
      </c>
    </row>
    <row r="11" spans="1:13" x14ac:dyDescent="0.25">
      <c r="A11" s="2">
        <v>1070000009</v>
      </c>
      <c r="B11" s="2" t="s">
        <v>211</v>
      </c>
      <c r="C11" s="2" t="s">
        <v>48</v>
      </c>
      <c r="D11" s="2" t="s">
        <v>35</v>
      </c>
      <c r="E11" s="2" t="s">
        <v>216</v>
      </c>
      <c r="F11" s="2" t="s">
        <v>215</v>
      </c>
      <c r="G11" s="2" t="s">
        <v>214</v>
      </c>
      <c r="J11" s="2" t="s">
        <v>316</v>
      </c>
      <c r="K11" s="2">
        <v>2025</v>
      </c>
      <c r="L11" s="14">
        <v>3</v>
      </c>
      <c r="M11" s="47">
        <v>0</v>
      </c>
    </row>
    <row r="12" spans="1:13" x14ac:dyDescent="0.25">
      <c r="A12" s="2">
        <v>1070000010</v>
      </c>
      <c r="B12" s="2" t="s">
        <v>211</v>
      </c>
      <c r="C12" s="2" t="s">
        <v>48</v>
      </c>
      <c r="D12" s="2" t="s">
        <v>35</v>
      </c>
      <c r="E12" s="2" t="s">
        <v>217</v>
      </c>
      <c r="F12" s="2" t="s">
        <v>213</v>
      </c>
      <c r="G12" s="2" t="s">
        <v>214</v>
      </c>
      <c r="I12" s="10"/>
      <c r="J12" s="10" t="s">
        <v>316</v>
      </c>
      <c r="K12" s="10">
        <v>2025</v>
      </c>
      <c r="L12" s="14">
        <v>3</v>
      </c>
      <c r="M12" s="47">
        <v>0</v>
      </c>
    </row>
    <row r="13" spans="1:13" x14ac:dyDescent="0.25">
      <c r="A13" s="2">
        <v>1070000011</v>
      </c>
      <c r="B13" s="2" t="s">
        <v>211</v>
      </c>
      <c r="C13" s="2" t="s">
        <v>48</v>
      </c>
      <c r="D13" s="2" t="s">
        <v>35</v>
      </c>
      <c r="E13" s="2" t="s">
        <v>217</v>
      </c>
      <c r="F13" s="2" t="s">
        <v>215</v>
      </c>
      <c r="G13" s="2" t="s">
        <v>214</v>
      </c>
      <c r="I13" s="10"/>
      <c r="J13" s="10" t="s">
        <v>316</v>
      </c>
      <c r="K13" s="10">
        <v>2025</v>
      </c>
      <c r="L13" s="14">
        <v>3</v>
      </c>
      <c r="M13" s="47">
        <v>0</v>
      </c>
    </row>
    <row r="14" spans="1:13" x14ac:dyDescent="0.25">
      <c r="A14" s="2">
        <v>1070000012</v>
      </c>
      <c r="B14" s="2" t="s">
        <v>211</v>
      </c>
      <c r="C14" s="2" t="s">
        <v>48</v>
      </c>
      <c r="D14" s="2" t="s">
        <v>40</v>
      </c>
      <c r="E14" s="2" t="s">
        <v>212</v>
      </c>
      <c r="F14" s="2" t="s">
        <v>213</v>
      </c>
      <c r="G14" s="2" t="s">
        <v>214</v>
      </c>
      <c r="J14" s="2" t="s">
        <v>316</v>
      </c>
      <c r="K14" s="2">
        <v>2025</v>
      </c>
      <c r="L14" s="14">
        <v>3</v>
      </c>
      <c r="M14" s="47">
        <v>0</v>
      </c>
    </row>
    <row r="15" spans="1:13" x14ac:dyDescent="0.25">
      <c r="A15" s="2">
        <v>1070000013</v>
      </c>
      <c r="B15" s="2" t="s">
        <v>211</v>
      </c>
      <c r="C15" s="2" t="s">
        <v>48</v>
      </c>
      <c r="D15" s="2" t="s">
        <v>40</v>
      </c>
      <c r="E15" s="2" t="s">
        <v>212</v>
      </c>
      <c r="F15" s="2" t="s">
        <v>215</v>
      </c>
      <c r="G15" s="2" t="s">
        <v>214</v>
      </c>
      <c r="J15" s="2" t="s">
        <v>316</v>
      </c>
      <c r="K15" s="2">
        <v>2025</v>
      </c>
      <c r="L15" s="14">
        <v>3</v>
      </c>
      <c r="M15" s="47">
        <v>0</v>
      </c>
    </row>
    <row r="16" spans="1:13" x14ac:dyDescent="0.25">
      <c r="A16" s="2">
        <v>1070000014</v>
      </c>
      <c r="B16" s="2" t="s">
        <v>211</v>
      </c>
      <c r="C16" s="2" t="s">
        <v>48</v>
      </c>
      <c r="D16" s="2" t="s">
        <v>40</v>
      </c>
      <c r="E16" s="2" t="s">
        <v>216</v>
      </c>
      <c r="F16" s="2" t="s">
        <v>213</v>
      </c>
      <c r="G16" s="2" t="s">
        <v>214</v>
      </c>
      <c r="J16" s="2" t="s">
        <v>316</v>
      </c>
      <c r="K16" s="2">
        <v>2025</v>
      </c>
      <c r="L16" s="14">
        <v>3</v>
      </c>
      <c r="M16" s="47">
        <v>1.27</v>
      </c>
    </row>
    <row r="17" spans="1:13" x14ac:dyDescent="0.25">
      <c r="A17" s="2">
        <v>1070000015</v>
      </c>
      <c r="B17" s="2" t="s">
        <v>211</v>
      </c>
      <c r="C17" s="2" t="s">
        <v>48</v>
      </c>
      <c r="D17" s="2" t="s">
        <v>40</v>
      </c>
      <c r="E17" s="2" t="s">
        <v>216</v>
      </c>
      <c r="F17" s="2" t="s">
        <v>215</v>
      </c>
      <c r="G17" s="2" t="s">
        <v>214</v>
      </c>
      <c r="J17" s="2" t="s">
        <v>316</v>
      </c>
      <c r="K17" s="2">
        <v>2025</v>
      </c>
      <c r="L17" s="14">
        <v>3</v>
      </c>
      <c r="M17" s="47">
        <v>0</v>
      </c>
    </row>
    <row r="18" spans="1:13" x14ac:dyDescent="0.25">
      <c r="A18" s="2">
        <v>1070000016</v>
      </c>
      <c r="B18" s="2" t="s">
        <v>211</v>
      </c>
      <c r="C18" s="2" t="s">
        <v>48</v>
      </c>
      <c r="D18" s="2" t="s">
        <v>40</v>
      </c>
      <c r="E18" s="2" t="s">
        <v>217</v>
      </c>
      <c r="F18" s="2" t="s">
        <v>213</v>
      </c>
      <c r="G18" s="2" t="s">
        <v>214</v>
      </c>
      <c r="J18" s="10" t="s">
        <v>316</v>
      </c>
      <c r="K18" s="10">
        <v>2025</v>
      </c>
      <c r="L18" s="14">
        <v>3</v>
      </c>
      <c r="M18" s="47">
        <v>0</v>
      </c>
    </row>
    <row r="19" spans="1:13" x14ac:dyDescent="0.25">
      <c r="A19" s="2">
        <v>1070000017</v>
      </c>
      <c r="B19" s="2" t="s">
        <v>211</v>
      </c>
      <c r="C19" s="2" t="s">
        <v>48</v>
      </c>
      <c r="D19" s="2" t="s">
        <v>40</v>
      </c>
      <c r="E19" s="2" t="s">
        <v>217</v>
      </c>
      <c r="F19" s="2" t="s">
        <v>215</v>
      </c>
      <c r="G19" s="2" t="s">
        <v>214</v>
      </c>
      <c r="J19" s="10" t="s">
        <v>316</v>
      </c>
      <c r="K19" s="10">
        <v>2025</v>
      </c>
      <c r="L19" s="14">
        <v>3</v>
      </c>
      <c r="M19" s="47">
        <v>0</v>
      </c>
    </row>
    <row r="20" spans="1:13" x14ac:dyDescent="0.25">
      <c r="A20" s="2">
        <v>1070000018</v>
      </c>
      <c r="B20" s="2" t="s">
        <v>211</v>
      </c>
      <c r="C20" s="2" t="s">
        <v>51</v>
      </c>
      <c r="D20" s="2" t="s">
        <v>41</v>
      </c>
      <c r="E20" s="2" t="s">
        <v>212</v>
      </c>
      <c r="F20" s="2" t="s">
        <v>213</v>
      </c>
      <c r="G20" s="2" t="s">
        <v>214</v>
      </c>
      <c r="I20" s="10" t="s">
        <v>808</v>
      </c>
      <c r="J20" s="10" t="s">
        <v>316</v>
      </c>
      <c r="K20" s="10">
        <v>2025</v>
      </c>
      <c r="L20" s="14">
        <v>3</v>
      </c>
      <c r="M20" s="47"/>
    </row>
    <row r="21" spans="1:13" x14ac:dyDescent="0.25">
      <c r="A21" s="2">
        <v>1070000019</v>
      </c>
      <c r="B21" s="2" t="s">
        <v>211</v>
      </c>
      <c r="C21" s="2" t="s">
        <v>51</v>
      </c>
      <c r="D21" s="2" t="s">
        <v>41</v>
      </c>
      <c r="E21" s="2" t="s">
        <v>212</v>
      </c>
      <c r="F21" s="2" t="s">
        <v>215</v>
      </c>
      <c r="G21" s="2" t="s">
        <v>214</v>
      </c>
      <c r="I21" s="10" t="s">
        <v>808</v>
      </c>
      <c r="J21" s="10" t="s">
        <v>316</v>
      </c>
      <c r="K21" s="10">
        <v>2025</v>
      </c>
      <c r="L21" s="14">
        <v>3</v>
      </c>
      <c r="M21" s="47"/>
    </row>
    <row r="22" spans="1:13" x14ac:dyDescent="0.25">
      <c r="A22" s="2">
        <v>1070000020</v>
      </c>
      <c r="B22" s="2" t="s">
        <v>211</v>
      </c>
      <c r="C22" s="2" t="s">
        <v>51</v>
      </c>
      <c r="D22" s="2" t="s">
        <v>41</v>
      </c>
      <c r="E22" s="2" t="s">
        <v>216</v>
      </c>
      <c r="F22" s="2" t="s">
        <v>213</v>
      </c>
      <c r="G22" s="2" t="s">
        <v>214</v>
      </c>
      <c r="I22" s="10" t="s">
        <v>808</v>
      </c>
      <c r="J22" s="10" t="s">
        <v>316</v>
      </c>
      <c r="K22" s="10">
        <v>2025</v>
      </c>
      <c r="L22" s="14">
        <v>3</v>
      </c>
      <c r="M22" s="47"/>
    </row>
    <row r="23" spans="1:13" x14ac:dyDescent="0.25">
      <c r="A23" s="2">
        <v>1070000021</v>
      </c>
      <c r="B23" s="2" t="s">
        <v>211</v>
      </c>
      <c r="C23" s="2" t="s">
        <v>51</v>
      </c>
      <c r="D23" s="2" t="s">
        <v>41</v>
      </c>
      <c r="E23" s="2" t="s">
        <v>216</v>
      </c>
      <c r="F23" s="2" t="s">
        <v>215</v>
      </c>
      <c r="G23" s="2" t="s">
        <v>214</v>
      </c>
      <c r="I23" s="10" t="s">
        <v>808</v>
      </c>
      <c r="J23" s="10" t="s">
        <v>316</v>
      </c>
      <c r="K23" s="10">
        <v>2025</v>
      </c>
      <c r="L23" s="14">
        <v>3</v>
      </c>
      <c r="M23" s="47"/>
    </row>
    <row r="24" spans="1:13" x14ac:dyDescent="0.25">
      <c r="A24" s="2">
        <v>1070000022</v>
      </c>
      <c r="B24" s="2" t="s">
        <v>211</v>
      </c>
      <c r="C24" s="2" t="s">
        <v>51</v>
      </c>
      <c r="D24" s="2" t="s">
        <v>41</v>
      </c>
      <c r="E24" s="2" t="s">
        <v>217</v>
      </c>
      <c r="F24" s="2" t="s">
        <v>213</v>
      </c>
      <c r="G24" s="2" t="s">
        <v>214</v>
      </c>
      <c r="I24" s="10" t="s">
        <v>808</v>
      </c>
      <c r="J24" s="10" t="s">
        <v>316</v>
      </c>
      <c r="K24" s="10">
        <v>2025</v>
      </c>
      <c r="L24" s="14">
        <v>3</v>
      </c>
      <c r="M24" s="47"/>
    </row>
    <row r="25" spans="1:13" x14ac:dyDescent="0.25">
      <c r="A25" s="2">
        <v>1070000023</v>
      </c>
      <c r="B25" s="2" t="s">
        <v>211</v>
      </c>
      <c r="C25" s="2" t="s">
        <v>51</v>
      </c>
      <c r="D25" s="2" t="s">
        <v>41</v>
      </c>
      <c r="E25" s="2" t="s">
        <v>217</v>
      </c>
      <c r="F25" s="2" t="s">
        <v>215</v>
      </c>
      <c r="G25" s="2" t="s">
        <v>214</v>
      </c>
      <c r="I25" s="10" t="s">
        <v>808</v>
      </c>
      <c r="J25" s="10" t="s">
        <v>316</v>
      </c>
      <c r="K25" s="10">
        <v>2025</v>
      </c>
      <c r="L25" s="14">
        <v>3</v>
      </c>
      <c r="M25" s="47"/>
    </row>
    <row r="26" spans="1:13" x14ac:dyDescent="0.25">
      <c r="A26" s="2">
        <v>1070000024</v>
      </c>
      <c r="B26" s="2" t="s">
        <v>211</v>
      </c>
      <c r="C26" s="2" t="s">
        <v>51</v>
      </c>
      <c r="D26" s="2" t="s">
        <v>35</v>
      </c>
      <c r="E26" s="2" t="s">
        <v>212</v>
      </c>
      <c r="F26" s="2" t="s">
        <v>213</v>
      </c>
      <c r="G26" s="2" t="s">
        <v>214</v>
      </c>
      <c r="I26" s="10" t="s">
        <v>808</v>
      </c>
      <c r="J26" s="10" t="s">
        <v>316</v>
      </c>
      <c r="K26" s="10">
        <v>2025</v>
      </c>
      <c r="L26" s="14">
        <v>3</v>
      </c>
      <c r="M26" s="47"/>
    </row>
    <row r="27" spans="1:13" x14ac:dyDescent="0.25">
      <c r="A27" s="2">
        <v>1070000025</v>
      </c>
      <c r="B27" s="2" t="s">
        <v>211</v>
      </c>
      <c r="C27" s="2" t="s">
        <v>51</v>
      </c>
      <c r="D27" s="2" t="s">
        <v>35</v>
      </c>
      <c r="E27" s="2" t="s">
        <v>212</v>
      </c>
      <c r="F27" s="2" t="s">
        <v>215</v>
      </c>
      <c r="G27" s="2" t="s">
        <v>214</v>
      </c>
      <c r="I27" s="10" t="s">
        <v>808</v>
      </c>
      <c r="J27" s="10" t="s">
        <v>316</v>
      </c>
      <c r="K27" s="10">
        <v>2025</v>
      </c>
      <c r="L27" s="14">
        <v>3</v>
      </c>
      <c r="M27" s="47"/>
    </row>
    <row r="28" spans="1:13" x14ac:dyDescent="0.25">
      <c r="A28" s="2">
        <v>1070000026</v>
      </c>
      <c r="B28" s="2" t="s">
        <v>211</v>
      </c>
      <c r="C28" s="2" t="s">
        <v>51</v>
      </c>
      <c r="D28" s="2" t="s">
        <v>35</v>
      </c>
      <c r="E28" s="2" t="s">
        <v>216</v>
      </c>
      <c r="F28" s="2" t="s">
        <v>213</v>
      </c>
      <c r="G28" s="2" t="s">
        <v>214</v>
      </c>
      <c r="I28" s="10" t="s">
        <v>808</v>
      </c>
      <c r="J28" s="10" t="s">
        <v>316</v>
      </c>
      <c r="K28" s="10">
        <v>2025</v>
      </c>
      <c r="L28" s="14">
        <v>3</v>
      </c>
      <c r="M28" s="47"/>
    </row>
    <row r="29" spans="1:13" x14ac:dyDescent="0.25">
      <c r="A29" s="2">
        <v>1070000027</v>
      </c>
      <c r="B29" s="2" t="s">
        <v>211</v>
      </c>
      <c r="C29" s="2" t="s">
        <v>51</v>
      </c>
      <c r="D29" s="2" t="s">
        <v>35</v>
      </c>
      <c r="E29" s="2" t="s">
        <v>216</v>
      </c>
      <c r="F29" s="2" t="s">
        <v>215</v>
      </c>
      <c r="G29" s="2" t="s">
        <v>214</v>
      </c>
      <c r="I29" s="10" t="s">
        <v>808</v>
      </c>
      <c r="J29" s="10" t="s">
        <v>316</v>
      </c>
      <c r="K29" s="10">
        <v>2025</v>
      </c>
      <c r="L29" s="14">
        <v>3</v>
      </c>
      <c r="M29" s="47"/>
    </row>
    <row r="30" spans="1:13" x14ac:dyDescent="0.25">
      <c r="A30" s="2">
        <v>1070000028</v>
      </c>
      <c r="B30" s="2" t="s">
        <v>211</v>
      </c>
      <c r="C30" s="2" t="s">
        <v>51</v>
      </c>
      <c r="D30" s="2" t="s">
        <v>35</v>
      </c>
      <c r="E30" s="2" t="s">
        <v>217</v>
      </c>
      <c r="F30" s="2" t="s">
        <v>213</v>
      </c>
      <c r="G30" s="2" t="s">
        <v>214</v>
      </c>
      <c r="I30" s="10" t="s">
        <v>808</v>
      </c>
      <c r="J30" s="10" t="s">
        <v>316</v>
      </c>
      <c r="K30" s="10">
        <v>2025</v>
      </c>
      <c r="L30" s="14">
        <v>3</v>
      </c>
      <c r="M30" s="47"/>
    </row>
    <row r="31" spans="1:13" x14ac:dyDescent="0.25">
      <c r="A31" s="2">
        <v>1070000029</v>
      </c>
      <c r="B31" s="2" t="s">
        <v>211</v>
      </c>
      <c r="C31" s="2" t="s">
        <v>51</v>
      </c>
      <c r="D31" s="2" t="s">
        <v>35</v>
      </c>
      <c r="E31" s="2" t="s">
        <v>217</v>
      </c>
      <c r="F31" s="2" t="s">
        <v>215</v>
      </c>
      <c r="G31" s="2" t="s">
        <v>214</v>
      </c>
      <c r="I31" s="10" t="s">
        <v>808</v>
      </c>
      <c r="J31" s="10" t="s">
        <v>316</v>
      </c>
      <c r="K31" s="10">
        <v>2025</v>
      </c>
      <c r="L31" s="14">
        <v>3</v>
      </c>
      <c r="M31" s="47"/>
    </row>
    <row r="32" spans="1:13" x14ac:dyDescent="0.25">
      <c r="A32" s="2">
        <v>1070000030</v>
      </c>
      <c r="B32" s="2" t="s">
        <v>211</v>
      </c>
      <c r="C32" s="2" t="s">
        <v>51</v>
      </c>
      <c r="D32" s="2" t="s">
        <v>40</v>
      </c>
      <c r="E32" s="2" t="s">
        <v>212</v>
      </c>
      <c r="F32" s="2" t="s">
        <v>213</v>
      </c>
      <c r="G32" s="2" t="s">
        <v>214</v>
      </c>
      <c r="I32" s="10" t="s">
        <v>808</v>
      </c>
      <c r="J32" s="10" t="s">
        <v>316</v>
      </c>
      <c r="K32" s="10">
        <v>2025</v>
      </c>
      <c r="L32" s="14">
        <v>3</v>
      </c>
      <c r="M32" s="47"/>
    </row>
    <row r="33" spans="1:13" x14ac:dyDescent="0.25">
      <c r="A33" s="2">
        <v>1070000031</v>
      </c>
      <c r="B33" s="2" t="s">
        <v>211</v>
      </c>
      <c r="C33" s="2" t="s">
        <v>51</v>
      </c>
      <c r="D33" s="2" t="s">
        <v>40</v>
      </c>
      <c r="E33" s="2" t="s">
        <v>212</v>
      </c>
      <c r="F33" s="2" t="s">
        <v>215</v>
      </c>
      <c r="G33" s="2" t="s">
        <v>214</v>
      </c>
      <c r="I33" s="10" t="s">
        <v>808</v>
      </c>
      <c r="J33" s="10" t="s">
        <v>316</v>
      </c>
      <c r="K33" s="10">
        <v>2025</v>
      </c>
      <c r="L33" s="14">
        <v>3</v>
      </c>
      <c r="M33" s="47"/>
    </row>
    <row r="34" spans="1:13" x14ac:dyDescent="0.25">
      <c r="A34" s="2">
        <v>1070000032</v>
      </c>
      <c r="B34" s="2" t="s">
        <v>211</v>
      </c>
      <c r="C34" s="2" t="s">
        <v>51</v>
      </c>
      <c r="D34" s="2" t="s">
        <v>40</v>
      </c>
      <c r="E34" s="2" t="s">
        <v>216</v>
      </c>
      <c r="F34" s="2" t="s">
        <v>213</v>
      </c>
      <c r="G34" s="2" t="s">
        <v>214</v>
      </c>
      <c r="I34" s="10" t="s">
        <v>808</v>
      </c>
      <c r="J34" s="10" t="s">
        <v>316</v>
      </c>
      <c r="K34" s="10">
        <v>2025</v>
      </c>
      <c r="L34" s="14">
        <v>3</v>
      </c>
      <c r="M34" s="47"/>
    </row>
    <row r="35" spans="1:13" x14ac:dyDescent="0.25">
      <c r="A35" s="2">
        <v>1070000033</v>
      </c>
      <c r="B35" s="2" t="s">
        <v>211</v>
      </c>
      <c r="C35" s="2" t="s">
        <v>51</v>
      </c>
      <c r="D35" s="2" t="s">
        <v>40</v>
      </c>
      <c r="E35" s="2" t="s">
        <v>216</v>
      </c>
      <c r="F35" s="2" t="s">
        <v>215</v>
      </c>
      <c r="G35" s="2" t="s">
        <v>214</v>
      </c>
      <c r="I35" s="10" t="s">
        <v>808</v>
      </c>
      <c r="J35" s="10" t="s">
        <v>316</v>
      </c>
      <c r="K35" s="10">
        <v>2025</v>
      </c>
      <c r="L35" s="14">
        <v>3</v>
      </c>
      <c r="M35" s="47"/>
    </row>
    <row r="36" spans="1:13" x14ac:dyDescent="0.25">
      <c r="A36" s="2">
        <v>1070000034</v>
      </c>
      <c r="B36" s="2" t="s">
        <v>211</v>
      </c>
      <c r="C36" s="2" t="s">
        <v>51</v>
      </c>
      <c r="D36" s="2" t="s">
        <v>40</v>
      </c>
      <c r="E36" s="2" t="s">
        <v>217</v>
      </c>
      <c r="F36" s="2" t="s">
        <v>213</v>
      </c>
      <c r="G36" s="2" t="s">
        <v>214</v>
      </c>
      <c r="I36" s="10" t="s">
        <v>808</v>
      </c>
      <c r="J36" s="10" t="s">
        <v>316</v>
      </c>
      <c r="K36" s="10">
        <v>2025</v>
      </c>
      <c r="L36" s="14">
        <v>3</v>
      </c>
      <c r="M36" s="47"/>
    </row>
    <row r="37" spans="1:13" x14ac:dyDescent="0.25">
      <c r="A37" s="2">
        <v>1070000035</v>
      </c>
      <c r="B37" s="2" t="s">
        <v>211</v>
      </c>
      <c r="C37" s="2" t="s">
        <v>51</v>
      </c>
      <c r="D37" s="2" t="s">
        <v>40</v>
      </c>
      <c r="E37" s="2" t="s">
        <v>217</v>
      </c>
      <c r="F37" s="2" t="s">
        <v>215</v>
      </c>
      <c r="G37" s="2" t="s">
        <v>214</v>
      </c>
      <c r="I37" s="10" t="s">
        <v>808</v>
      </c>
      <c r="J37" s="10" t="s">
        <v>316</v>
      </c>
      <c r="K37" s="10">
        <v>2025</v>
      </c>
      <c r="L37" s="14">
        <v>3</v>
      </c>
      <c r="M37" s="47"/>
    </row>
    <row r="38" spans="1:13" x14ac:dyDescent="0.25">
      <c r="A38" s="2">
        <v>1070000036</v>
      </c>
      <c r="B38" s="2" t="s">
        <v>218</v>
      </c>
      <c r="C38" s="2" t="s">
        <v>48</v>
      </c>
      <c r="D38" s="2" t="s">
        <v>41</v>
      </c>
      <c r="E38" s="2" t="s">
        <v>212</v>
      </c>
      <c r="F38" s="2" t="s">
        <v>213</v>
      </c>
      <c r="G38" s="2" t="s">
        <v>214</v>
      </c>
      <c r="I38" s="10" t="s">
        <v>807</v>
      </c>
      <c r="J38" s="10" t="s">
        <v>316</v>
      </c>
      <c r="K38" s="10">
        <v>2025</v>
      </c>
      <c r="L38" s="14">
        <v>3</v>
      </c>
      <c r="M38" s="47"/>
    </row>
    <row r="39" spans="1:13" x14ac:dyDescent="0.25">
      <c r="A39" s="2">
        <v>1070000037</v>
      </c>
      <c r="B39" s="2" t="s">
        <v>218</v>
      </c>
      <c r="C39" s="2" t="s">
        <v>48</v>
      </c>
      <c r="D39" s="2" t="s">
        <v>41</v>
      </c>
      <c r="E39" s="2" t="s">
        <v>212</v>
      </c>
      <c r="F39" s="2" t="s">
        <v>215</v>
      </c>
      <c r="G39" s="2" t="s">
        <v>214</v>
      </c>
      <c r="I39" s="10" t="s">
        <v>807</v>
      </c>
      <c r="J39" s="10" t="s">
        <v>316</v>
      </c>
      <c r="K39" s="10">
        <v>2025</v>
      </c>
      <c r="L39" s="14">
        <v>3</v>
      </c>
      <c r="M39" s="47"/>
    </row>
    <row r="40" spans="1:13" x14ac:dyDescent="0.25">
      <c r="A40" s="2">
        <v>1070000038</v>
      </c>
      <c r="B40" s="2" t="s">
        <v>218</v>
      </c>
      <c r="C40" s="2" t="s">
        <v>48</v>
      </c>
      <c r="D40" s="2" t="s">
        <v>41</v>
      </c>
      <c r="E40" s="2" t="s">
        <v>216</v>
      </c>
      <c r="F40" s="2" t="s">
        <v>213</v>
      </c>
      <c r="G40" s="2" t="s">
        <v>214</v>
      </c>
      <c r="I40" s="10" t="s">
        <v>807</v>
      </c>
      <c r="J40" s="10" t="s">
        <v>316</v>
      </c>
      <c r="K40" s="10">
        <v>2025</v>
      </c>
      <c r="L40" s="14">
        <v>3</v>
      </c>
      <c r="M40" s="47"/>
    </row>
    <row r="41" spans="1:13" x14ac:dyDescent="0.25">
      <c r="A41" s="2">
        <v>1070000039</v>
      </c>
      <c r="B41" s="2" t="s">
        <v>218</v>
      </c>
      <c r="C41" s="2" t="s">
        <v>48</v>
      </c>
      <c r="D41" s="2" t="s">
        <v>41</v>
      </c>
      <c r="E41" s="2" t="s">
        <v>216</v>
      </c>
      <c r="F41" s="2" t="s">
        <v>215</v>
      </c>
      <c r="G41" s="2" t="s">
        <v>214</v>
      </c>
      <c r="I41" s="10" t="s">
        <v>807</v>
      </c>
      <c r="J41" s="10" t="s">
        <v>316</v>
      </c>
      <c r="K41" s="10">
        <v>2025</v>
      </c>
      <c r="L41" s="14">
        <v>3</v>
      </c>
      <c r="M41" s="47"/>
    </row>
    <row r="42" spans="1:13" x14ac:dyDescent="0.25">
      <c r="A42" s="2">
        <v>1070000040</v>
      </c>
      <c r="B42" s="2" t="s">
        <v>218</v>
      </c>
      <c r="C42" s="2" t="s">
        <v>48</v>
      </c>
      <c r="D42" s="2" t="s">
        <v>41</v>
      </c>
      <c r="E42" s="2" t="s">
        <v>217</v>
      </c>
      <c r="F42" s="2" t="s">
        <v>213</v>
      </c>
      <c r="G42" s="2" t="s">
        <v>214</v>
      </c>
      <c r="I42" s="10" t="s">
        <v>807</v>
      </c>
      <c r="J42" s="10" t="s">
        <v>316</v>
      </c>
      <c r="K42" s="10">
        <v>2025</v>
      </c>
      <c r="L42" s="14">
        <v>3</v>
      </c>
      <c r="M42" s="47"/>
    </row>
    <row r="43" spans="1:13" x14ac:dyDescent="0.25">
      <c r="A43" s="2">
        <v>1070000041</v>
      </c>
      <c r="B43" s="2" t="s">
        <v>218</v>
      </c>
      <c r="C43" s="2" t="s">
        <v>48</v>
      </c>
      <c r="D43" s="2" t="s">
        <v>41</v>
      </c>
      <c r="E43" s="2" t="s">
        <v>217</v>
      </c>
      <c r="F43" s="2" t="s">
        <v>215</v>
      </c>
      <c r="G43" s="2" t="s">
        <v>214</v>
      </c>
      <c r="I43" s="10" t="s">
        <v>807</v>
      </c>
      <c r="J43" s="10" t="s">
        <v>316</v>
      </c>
      <c r="K43" s="10">
        <v>2025</v>
      </c>
      <c r="L43" s="14">
        <v>3</v>
      </c>
      <c r="M43" s="47"/>
    </row>
    <row r="44" spans="1:13" x14ac:dyDescent="0.25">
      <c r="A44" s="2">
        <v>1070000042</v>
      </c>
      <c r="B44" s="2" t="s">
        <v>218</v>
      </c>
      <c r="C44" s="2" t="s">
        <v>48</v>
      </c>
      <c r="D44" s="2" t="s">
        <v>35</v>
      </c>
      <c r="E44" s="2" t="s">
        <v>212</v>
      </c>
      <c r="F44" s="2" t="s">
        <v>213</v>
      </c>
      <c r="G44" s="2" t="s">
        <v>214</v>
      </c>
      <c r="J44" s="10" t="s">
        <v>316</v>
      </c>
      <c r="K44" s="10">
        <v>2025</v>
      </c>
      <c r="L44" s="14">
        <v>3</v>
      </c>
      <c r="M44" s="47">
        <v>103.96</v>
      </c>
    </row>
    <row r="45" spans="1:13" x14ac:dyDescent="0.25">
      <c r="A45" s="2">
        <v>1070000043</v>
      </c>
      <c r="B45" s="2" t="s">
        <v>218</v>
      </c>
      <c r="C45" s="2" t="s">
        <v>48</v>
      </c>
      <c r="D45" s="2" t="s">
        <v>35</v>
      </c>
      <c r="E45" s="2" t="s">
        <v>212</v>
      </c>
      <c r="F45" s="2" t="s">
        <v>215</v>
      </c>
      <c r="G45" s="2" t="s">
        <v>214</v>
      </c>
      <c r="J45" s="10" t="s">
        <v>316</v>
      </c>
      <c r="K45" s="10">
        <v>2025</v>
      </c>
      <c r="L45" s="14">
        <v>3</v>
      </c>
      <c r="M45" s="47">
        <v>0</v>
      </c>
    </row>
    <row r="46" spans="1:13" x14ac:dyDescent="0.25">
      <c r="A46" s="2">
        <v>1070000044</v>
      </c>
      <c r="B46" s="2" t="s">
        <v>218</v>
      </c>
      <c r="C46" s="2" t="s">
        <v>48</v>
      </c>
      <c r="D46" s="2" t="s">
        <v>35</v>
      </c>
      <c r="E46" s="2" t="s">
        <v>216</v>
      </c>
      <c r="F46" s="2" t="s">
        <v>213</v>
      </c>
      <c r="G46" s="2" t="s">
        <v>214</v>
      </c>
      <c r="J46" s="10" t="s">
        <v>316</v>
      </c>
      <c r="K46" s="10">
        <v>2025</v>
      </c>
      <c r="L46" s="14">
        <v>3</v>
      </c>
      <c r="M46" s="47">
        <f>36.7+1.17</f>
        <v>37.870000000000005</v>
      </c>
    </row>
    <row r="47" spans="1:13" x14ac:dyDescent="0.25">
      <c r="A47" s="2">
        <v>1070000045</v>
      </c>
      <c r="B47" s="2" t="s">
        <v>218</v>
      </c>
      <c r="C47" s="2" t="s">
        <v>48</v>
      </c>
      <c r="D47" s="2" t="s">
        <v>35</v>
      </c>
      <c r="E47" s="2" t="s">
        <v>216</v>
      </c>
      <c r="F47" s="2" t="s">
        <v>215</v>
      </c>
      <c r="G47" s="2" t="s">
        <v>214</v>
      </c>
      <c r="J47" s="10" t="s">
        <v>316</v>
      </c>
      <c r="K47" s="10">
        <v>2025</v>
      </c>
      <c r="L47" s="14">
        <v>3</v>
      </c>
      <c r="M47" s="47">
        <v>0</v>
      </c>
    </row>
    <row r="48" spans="1:13" x14ac:dyDescent="0.25">
      <c r="A48" s="2">
        <v>1070000046</v>
      </c>
      <c r="B48" s="2" t="s">
        <v>218</v>
      </c>
      <c r="C48" s="2" t="s">
        <v>48</v>
      </c>
      <c r="D48" s="2" t="s">
        <v>35</v>
      </c>
      <c r="E48" s="2" t="s">
        <v>217</v>
      </c>
      <c r="F48" s="2" t="s">
        <v>213</v>
      </c>
      <c r="G48" s="2" t="s">
        <v>214</v>
      </c>
      <c r="J48" s="10" t="s">
        <v>316</v>
      </c>
      <c r="K48" s="10">
        <v>2025</v>
      </c>
      <c r="L48" s="14">
        <v>3</v>
      </c>
      <c r="M48" s="47">
        <v>0</v>
      </c>
    </row>
    <row r="49" spans="1:13" x14ac:dyDescent="0.25">
      <c r="A49" s="2">
        <v>1070000047</v>
      </c>
      <c r="B49" s="2" t="s">
        <v>218</v>
      </c>
      <c r="C49" s="2" t="s">
        <v>48</v>
      </c>
      <c r="D49" s="2" t="s">
        <v>35</v>
      </c>
      <c r="E49" s="2" t="s">
        <v>217</v>
      </c>
      <c r="F49" s="2" t="s">
        <v>215</v>
      </c>
      <c r="G49" s="2" t="s">
        <v>214</v>
      </c>
      <c r="J49" s="10" t="s">
        <v>316</v>
      </c>
      <c r="K49" s="10">
        <v>2025</v>
      </c>
      <c r="L49" s="14">
        <v>3</v>
      </c>
      <c r="M49" s="47">
        <v>0</v>
      </c>
    </row>
    <row r="50" spans="1:13" x14ac:dyDescent="0.25">
      <c r="A50" s="2">
        <v>1070000048</v>
      </c>
      <c r="B50" s="2" t="s">
        <v>218</v>
      </c>
      <c r="C50" s="2" t="s">
        <v>48</v>
      </c>
      <c r="D50" s="2" t="s">
        <v>40</v>
      </c>
      <c r="E50" s="2" t="s">
        <v>212</v>
      </c>
      <c r="F50" s="2" t="s">
        <v>213</v>
      </c>
      <c r="G50" s="2" t="s">
        <v>214</v>
      </c>
      <c r="J50" s="10" t="s">
        <v>316</v>
      </c>
      <c r="K50" s="10">
        <v>2025</v>
      </c>
      <c r="L50" s="14">
        <v>3</v>
      </c>
      <c r="M50" s="47">
        <v>0</v>
      </c>
    </row>
    <row r="51" spans="1:13" x14ac:dyDescent="0.25">
      <c r="A51" s="2">
        <v>1070000049</v>
      </c>
      <c r="B51" s="2" t="s">
        <v>218</v>
      </c>
      <c r="C51" s="2" t="s">
        <v>48</v>
      </c>
      <c r="D51" s="2" t="s">
        <v>40</v>
      </c>
      <c r="E51" s="2" t="s">
        <v>212</v>
      </c>
      <c r="F51" s="2" t="s">
        <v>215</v>
      </c>
      <c r="G51" s="2" t="s">
        <v>214</v>
      </c>
      <c r="J51" s="10" t="s">
        <v>316</v>
      </c>
      <c r="K51" s="10">
        <v>2025</v>
      </c>
      <c r="L51" s="14">
        <v>3</v>
      </c>
      <c r="M51" s="47">
        <v>0</v>
      </c>
    </row>
    <row r="52" spans="1:13" x14ac:dyDescent="0.25">
      <c r="A52" s="2">
        <v>1070000050</v>
      </c>
      <c r="B52" s="2" t="s">
        <v>218</v>
      </c>
      <c r="C52" s="2" t="s">
        <v>48</v>
      </c>
      <c r="D52" s="2" t="s">
        <v>40</v>
      </c>
      <c r="E52" s="2" t="s">
        <v>216</v>
      </c>
      <c r="F52" s="2" t="s">
        <v>213</v>
      </c>
      <c r="G52" s="2" t="s">
        <v>214</v>
      </c>
      <c r="J52" s="10" t="s">
        <v>316</v>
      </c>
      <c r="K52" s="10">
        <v>2025</v>
      </c>
      <c r="L52" s="14">
        <v>3</v>
      </c>
      <c r="M52" s="47">
        <v>0</v>
      </c>
    </row>
    <row r="53" spans="1:13" x14ac:dyDescent="0.25">
      <c r="A53" s="2">
        <v>1070000051</v>
      </c>
      <c r="B53" s="2" t="s">
        <v>218</v>
      </c>
      <c r="C53" s="2" t="s">
        <v>48</v>
      </c>
      <c r="D53" s="2" t="s">
        <v>40</v>
      </c>
      <c r="E53" s="2" t="s">
        <v>216</v>
      </c>
      <c r="F53" s="2" t="s">
        <v>215</v>
      </c>
      <c r="G53" s="2" t="s">
        <v>214</v>
      </c>
      <c r="J53" s="10" t="s">
        <v>316</v>
      </c>
      <c r="K53" s="10">
        <v>2025</v>
      </c>
      <c r="L53" s="14">
        <v>3</v>
      </c>
      <c r="M53" s="47">
        <v>0</v>
      </c>
    </row>
    <row r="54" spans="1:13" x14ac:dyDescent="0.25">
      <c r="A54" s="2">
        <v>1070000052</v>
      </c>
      <c r="B54" s="2" t="s">
        <v>218</v>
      </c>
      <c r="C54" s="2" t="s">
        <v>48</v>
      </c>
      <c r="D54" s="2" t="s">
        <v>40</v>
      </c>
      <c r="E54" s="2" t="s">
        <v>217</v>
      </c>
      <c r="F54" s="2" t="s">
        <v>213</v>
      </c>
      <c r="G54" s="2" t="s">
        <v>214</v>
      </c>
      <c r="I54" s="10"/>
      <c r="J54" s="10" t="s">
        <v>316</v>
      </c>
      <c r="K54" s="10">
        <v>2025</v>
      </c>
      <c r="L54" s="14">
        <v>3</v>
      </c>
      <c r="M54" s="47">
        <v>0</v>
      </c>
    </row>
    <row r="55" spans="1:13" x14ac:dyDescent="0.25">
      <c r="A55" s="2">
        <v>1070000053</v>
      </c>
      <c r="B55" s="2" t="s">
        <v>218</v>
      </c>
      <c r="C55" s="2" t="s">
        <v>48</v>
      </c>
      <c r="D55" s="2" t="s">
        <v>40</v>
      </c>
      <c r="E55" s="2" t="s">
        <v>217</v>
      </c>
      <c r="F55" s="2" t="s">
        <v>215</v>
      </c>
      <c r="G55" s="2" t="s">
        <v>214</v>
      </c>
      <c r="I55" s="10"/>
      <c r="J55" s="10" t="s">
        <v>316</v>
      </c>
      <c r="K55" s="10">
        <v>2025</v>
      </c>
      <c r="L55" s="14">
        <v>3</v>
      </c>
      <c r="M55" s="47">
        <v>0</v>
      </c>
    </row>
    <row r="56" spans="1:13" x14ac:dyDescent="0.25">
      <c r="A56" s="2">
        <v>1070000054</v>
      </c>
      <c r="B56" s="2" t="s">
        <v>218</v>
      </c>
      <c r="C56" s="2" t="s">
        <v>51</v>
      </c>
      <c r="D56" s="2" t="s">
        <v>41</v>
      </c>
      <c r="E56" s="2" t="s">
        <v>212</v>
      </c>
      <c r="F56" s="2" t="s">
        <v>213</v>
      </c>
      <c r="G56" s="2" t="s">
        <v>214</v>
      </c>
      <c r="I56" s="10" t="s">
        <v>808</v>
      </c>
      <c r="J56" s="10" t="s">
        <v>316</v>
      </c>
      <c r="K56" s="10">
        <v>2025</v>
      </c>
      <c r="L56" s="14">
        <v>3</v>
      </c>
      <c r="M56" s="47"/>
    </row>
    <row r="57" spans="1:13" x14ac:dyDescent="0.25">
      <c r="A57" s="2">
        <v>1070000055</v>
      </c>
      <c r="B57" s="2" t="s">
        <v>218</v>
      </c>
      <c r="C57" s="2" t="s">
        <v>51</v>
      </c>
      <c r="D57" s="2" t="s">
        <v>41</v>
      </c>
      <c r="E57" s="2" t="s">
        <v>212</v>
      </c>
      <c r="F57" s="2" t="s">
        <v>215</v>
      </c>
      <c r="G57" s="2" t="s">
        <v>214</v>
      </c>
      <c r="I57" s="10" t="s">
        <v>808</v>
      </c>
      <c r="J57" s="10" t="s">
        <v>316</v>
      </c>
      <c r="K57" s="10">
        <v>2025</v>
      </c>
      <c r="L57" s="14">
        <v>3</v>
      </c>
      <c r="M57" s="47"/>
    </row>
    <row r="58" spans="1:13" x14ac:dyDescent="0.25">
      <c r="A58" s="2">
        <v>1070000056</v>
      </c>
      <c r="B58" s="2" t="s">
        <v>218</v>
      </c>
      <c r="C58" s="2" t="s">
        <v>51</v>
      </c>
      <c r="D58" s="2" t="s">
        <v>41</v>
      </c>
      <c r="E58" s="2" t="s">
        <v>216</v>
      </c>
      <c r="F58" s="2" t="s">
        <v>213</v>
      </c>
      <c r="G58" s="2" t="s">
        <v>214</v>
      </c>
      <c r="I58" s="10" t="s">
        <v>808</v>
      </c>
      <c r="J58" s="10" t="s">
        <v>316</v>
      </c>
      <c r="K58" s="10">
        <v>2025</v>
      </c>
      <c r="L58" s="14">
        <v>3</v>
      </c>
      <c r="M58" s="47"/>
    </row>
    <row r="59" spans="1:13" x14ac:dyDescent="0.25">
      <c r="A59" s="2">
        <v>1070000057</v>
      </c>
      <c r="B59" s="2" t="s">
        <v>218</v>
      </c>
      <c r="C59" s="2" t="s">
        <v>51</v>
      </c>
      <c r="D59" s="2" t="s">
        <v>41</v>
      </c>
      <c r="E59" s="2" t="s">
        <v>216</v>
      </c>
      <c r="F59" s="2" t="s">
        <v>215</v>
      </c>
      <c r="G59" s="2" t="s">
        <v>214</v>
      </c>
      <c r="I59" s="10" t="s">
        <v>808</v>
      </c>
      <c r="J59" s="10" t="s">
        <v>316</v>
      </c>
      <c r="K59" s="10">
        <v>2025</v>
      </c>
      <c r="L59" s="14">
        <v>3</v>
      </c>
      <c r="M59" s="47"/>
    </row>
    <row r="60" spans="1:13" x14ac:dyDescent="0.25">
      <c r="A60" s="2">
        <v>1070000058</v>
      </c>
      <c r="B60" s="2" t="s">
        <v>218</v>
      </c>
      <c r="C60" s="2" t="s">
        <v>51</v>
      </c>
      <c r="D60" s="2" t="s">
        <v>41</v>
      </c>
      <c r="E60" s="2" t="s">
        <v>217</v>
      </c>
      <c r="F60" s="2" t="s">
        <v>213</v>
      </c>
      <c r="G60" s="2" t="s">
        <v>214</v>
      </c>
      <c r="I60" s="10" t="s">
        <v>808</v>
      </c>
      <c r="J60" s="10" t="s">
        <v>316</v>
      </c>
      <c r="K60" s="10">
        <v>2025</v>
      </c>
      <c r="L60" s="14">
        <v>3</v>
      </c>
      <c r="M60" s="47"/>
    </row>
    <row r="61" spans="1:13" x14ac:dyDescent="0.25">
      <c r="A61" s="2">
        <v>1070000059</v>
      </c>
      <c r="B61" s="2" t="s">
        <v>218</v>
      </c>
      <c r="C61" s="2" t="s">
        <v>51</v>
      </c>
      <c r="D61" s="2" t="s">
        <v>41</v>
      </c>
      <c r="E61" s="2" t="s">
        <v>217</v>
      </c>
      <c r="F61" s="2" t="s">
        <v>215</v>
      </c>
      <c r="G61" s="2" t="s">
        <v>214</v>
      </c>
      <c r="I61" s="10" t="s">
        <v>808</v>
      </c>
      <c r="J61" s="10" t="s">
        <v>316</v>
      </c>
      <c r="K61" s="10">
        <v>2025</v>
      </c>
      <c r="L61" s="14">
        <v>3</v>
      </c>
      <c r="M61" s="47"/>
    </row>
    <row r="62" spans="1:13" x14ac:dyDescent="0.25">
      <c r="A62" s="2">
        <v>1070000060</v>
      </c>
      <c r="B62" s="2" t="s">
        <v>218</v>
      </c>
      <c r="C62" s="2" t="s">
        <v>51</v>
      </c>
      <c r="D62" s="2" t="s">
        <v>35</v>
      </c>
      <c r="E62" s="2" t="s">
        <v>212</v>
      </c>
      <c r="F62" s="2" t="s">
        <v>213</v>
      </c>
      <c r="G62" s="2" t="s">
        <v>214</v>
      </c>
      <c r="I62" s="10" t="s">
        <v>808</v>
      </c>
      <c r="J62" s="10" t="s">
        <v>316</v>
      </c>
      <c r="K62" s="10">
        <v>2025</v>
      </c>
      <c r="L62" s="14">
        <v>3</v>
      </c>
      <c r="M62" s="47"/>
    </row>
    <row r="63" spans="1:13" x14ac:dyDescent="0.25">
      <c r="A63" s="2">
        <v>1070000061</v>
      </c>
      <c r="B63" s="2" t="s">
        <v>218</v>
      </c>
      <c r="C63" s="2" t="s">
        <v>51</v>
      </c>
      <c r="D63" s="2" t="s">
        <v>35</v>
      </c>
      <c r="E63" s="2" t="s">
        <v>212</v>
      </c>
      <c r="F63" s="2" t="s">
        <v>215</v>
      </c>
      <c r="G63" s="2" t="s">
        <v>214</v>
      </c>
      <c r="I63" s="10" t="s">
        <v>808</v>
      </c>
      <c r="J63" s="10" t="s">
        <v>316</v>
      </c>
      <c r="K63" s="10">
        <v>2025</v>
      </c>
      <c r="L63" s="14">
        <v>3</v>
      </c>
      <c r="M63" s="47"/>
    </row>
    <row r="64" spans="1:13" x14ac:dyDescent="0.25">
      <c r="A64" s="2">
        <v>1070000062</v>
      </c>
      <c r="B64" s="2" t="s">
        <v>218</v>
      </c>
      <c r="C64" s="2" t="s">
        <v>51</v>
      </c>
      <c r="D64" s="2" t="s">
        <v>35</v>
      </c>
      <c r="E64" s="2" t="s">
        <v>216</v>
      </c>
      <c r="F64" s="2" t="s">
        <v>213</v>
      </c>
      <c r="G64" s="2" t="s">
        <v>214</v>
      </c>
      <c r="I64" s="10" t="s">
        <v>808</v>
      </c>
      <c r="J64" s="10" t="s">
        <v>316</v>
      </c>
      <c r="K64" s="10">
        <v>2025</v>
      </c>
      <c r="L64" s="14">
        <v>3</v>
      </c>
      <c r="M64" s="47"/>
    </row>
    <row r="65" spans="1:13" x14ac:dyDescent="0.25">
      <c r="A65" s="2">
        <v>1070000063</v>
      </c>
      <c r="B65" s="2" t="s">
        <v>218</v>
      </c>
      <c r="C65" s="2" t="s">
        <v>51</v>
      </c>
      <c r="D65" s="2" t="s">
        <v>35</v>
      </c>
      <c r="E65" s="2" t="s">
        <v>216</v>
      </c>
      <c r="F65" s="2" t="s">
        <v>215</v>
      </c>
      <c r="G65" s="2" t="s">
        <v>214</v>
      </c>
      <c r="I65" s="10" t="s">
        <v>808</v>
      </c>
      <c r="J65" s="10" t="s">
        <v>316</v>
      </c>
      <c r="K65" s="10">
        <v>2025</v>
      </c>
      <c r="L65" s="14">
        <v>3</v>
      </c>
      <c r="M65" s="47"/>
    </row>
    <row r="66" spans="1:13" x14ac:dyDescent="0.25">
      <c r="A66" s="2">
        <v>1070000064</v>
      </c>
      <c r="B66" s="2" t="s">
        <v>218</v>
      </c>
      <c r="C66" s="2" t="s">
        <v>51</v>
      </c>
      <c r="D66" s="2" t="s">
        <v>35</v>
      </c>
      <c r="E66" s="2" t="s">
        <v>217</v>
      </c>
      <c r="F66" s="2" t="s">
        <v>213</v>
      </c>
      <c r="G66" s="2" t="s">
        <v>214</v>
      </c>
      <c r="I66" s="10" t="s">
        <v>808</v>
      </c>
      <c r="J66" s="10" t="s">
        <v>316</v>
      </c>
      <c r="K66" s="10">
        <v>2025</v>
      </c>
      <c r="L66" s="14">
        <v>3</v>
      </c>
      <c r="M66" s="47"/>
    </row>
    <row r="67" spans="1:13" x14ac:dyDescent="0.25">
      <c r="A67" s="2">
        <v>1070000065</v>
      </c>
      <c r="B67" s="2" t="s">
        <v>218</v>
      </c>
      <c r="C67" s="2" t="s">
        <v>51</v>
      </c>
      <c r="D67" s="2" t="s">
        <v>35</v>
      </c>
      <c r="E67" s="2" t="s">
        <v>217</v>
      </c>
      <c r="F67" s="2" t="s">
        <v>215</v>
      </c>
      <c r="G67" s="2" t="s">
        <v>214</v>
      </c>
      <c r="I67" s="10" t="s">
        <v>808</v>
      </c>
      <c r="J67" s="10" t="s">
        <v>316</v>
      </c>
      <c r="K67" s="10">
        <v>2025</v>
      </c>
      <c r="L67" s="14">
        <v>3</v>
      </c>
      <c r="M67" s="47"/>
    </row>
    <row r="68" spans="1:13" x14ac:dyDescent="0.25">
      <c r="A68" s="2">
        <v>1070000066</v>
      </c>
      <c r="B68" s="2" t="s">
        <v>218</v>
      </c>
      <c r="C68" s="2" t="s">
        <v>51</v>
      </c>
      <c r="D68" s="2" t="s">
        <v>40</v>
      </c>
      <c r="E68" s="2" t="s">
        <v>212</v>
      </c>
      <c r="F68" s="2" t="s">
        <v>213</v>
      </c>
      <c r="G68" s="2" t="s">
        <v>214</v>
      </c>
      <c r="I68" s="10" t="s">
        <v>808</v>
      </c>
      <c r="J68" s="10" t="s">
        <v>316</v>
      </c>
      <c r="K68" s="10">
        <v>2025</v>
      </c>
      <c r="L68" s="14">
        <v>3</v>
      </c>
      <c r="M68" s="47"/>
    </row>
    <row r="69" spans="1:13" x14ac:dyDescent="0.25">
      <c r="A69" s="2">
        <v>1070000067</v>
      </c>
      <c r="B69" s="2" t="s">
        <v>218</v>
      </c>
      <c r="C69" s="2" t="s">
        <v>51</v>
      </c>
      <c r="D69" s="2" t="s">
        <v>40</v>
      </c>
      <c r="E69" s="2" t="s">
        <v>212</v>
      </c>
      <c r="F69" s="2" t="s">
        <v>215</v>
      </c>
      <c r="G69" s="2" t="s">
        <v>214</v>
      </c>
      <c r="I69" s="10" t="s">
        <v>808</v>
      </c>
      <c r="J69" s="10" t="s">
        <v>316</v>
      </c>
      <c r="K69" s="10">
        <v>2025</v>
      </c>
      <c r="L69" s="14">
        <v>3</v>
      </c>
      <c r="M69" s="47"/>
    </row>
    <row r="70" spans="1:13" x14ac:dyDescent="0.25">
      <c r="A70" s="2">
        <v>1070000068</v>
      </c>
      <c r="B70" s="2" t="s">
        <v>218</v>
      </c>
      <c r="C70" s="2" t="s">
        <v>51</v>
      </c>
      <c r="D70" s="2" t="s">
        <v>40</v>
      </c>
      <c r="E70" s="2" t="s">
        <v>216</v>
      </c>
      <c r="F70" s="2" t="s">
        <v>213</v>
      </c>
      <c r="G70" s="2" t="s">
        <v>214</v>
      </c>
      <c r="I70" s="10" t="s">
        <v>808</v>
      </c>
      <c r="J70" s="10" t="s">
        <v>316</v>
      </c>
      <c r="K70" s="10">
        <v>2025</v>
      </c>
      <c r="L70" s="14">
        <v>3</v>
      </c>
      <c r="M70" s="47"/>
    </row>
    <row r="71" spans="1:13" x14ac:dyDescent="0.25">
      <c r="A71" s="2">
        <v>1070000069</v>
      </c>
      <c r="B71" s="2" t="s">
        <v>218</v>
      </c>
      <c r="C71" s="2" t="s">
        <v>51</v>
      </c>
      <c r="D71" s="2" t="s">
        <v>40</v>
      </c>
      <c r="E71" s="2" t="s">
        <v>216</v>
      </c>
      <c r="F71" s="2" t="s">
        <v>215</v>
      </c>
      <c r="G71" s="2" t="s">
        <v>214</v>
      </c>
      <c r="I71" s="10" t="s">
        <v>808</v>
      </c>
      <c r="J71" s="10" t="s">
        <v>316</v>
      </c>
      <c r="K71" s="10">
        <v>2025</v>
      </c>
      <c r="L71" s="14">
        <v>3</v>
      </c>
      <c r="M71" s="47"/>
    </row>
    <row r="72" spans="1:13" x14ac:dyDescent="0.25">
      <c r="A72" s="2">
        <v>1070000070</v>
      </c>
      <c r="B72" s="2" t="s">
        <v>218</v>
      </c>
      <c r="C72" s="2" t="s">
        <v>51</v>
      </c>
      <c r="D72" s="2" t="s">
        <v>40</v>
      </c>
      <c r="E72" s="2" t="s">
        <v>217</v>
      </c>
      <c r="F72" s="2" t="s">
        <v>213</v>
      </c>
      <c r="G72" s="2" t="s">
        <v>214</v>
      </c>
      <c r="I72" s="10" t="s">
        <v>808</v>
      </c>
      <c r="J72" s="10" t="s">
        <v>316</v>
      </c>
      <c r="K72" s="10">
        <v>2025</v>
      </c>
      <c r="L72" s="14">
        <v>3</v>
      </c>
      <c r="M72" s="47"/>
    </row>
    <row r="73" spans="1:13" x14ac:dyDescent="0.25">
      <c r="A73" s="2">
        <v>1070000071</v>
      </c>
      <c r="B73" s="2" t="s">
        <v>218</v>
      </c>
      <c r="C73" s="2" t="s">
        <v>51</v>
      </c>
      <c r="D73" s="2" t="s">
        <v>40</v>
      </c>
      <c r="E73" s="2" t="s">
        <v>217</v>
      </c>
      <c r="F73" s="2" t="s">
        <v>215</v>
      </c>
      <c r="G73" s="2" t="s">
        <v>214</v>
      </c>
      <c r="I73" s="10" t="s">
        <v>808</v>
      </c>
      <c r="J73" s="10" t="s">
        <v>316</v>
      </c>
      <c r="K73" s="10">
        <v>2025</v>
      </c>
      <c r="L73" s="14">
        <v>3</v>
      </c>
      <c r="M73" s="47"/>
    </row>
    <row r="74" spans="1:13" x14ac:dyDescent="0.25">
      <c r="A74" s="2">
        <v>1070000072</v>
      </c>
      <c r="B74" s="2" t="s">
        <v>219</v>
      </c>
      <c r="D74" s="2" t="s">
        <v>41</v>
      </c>
      <c r="E74" s="2" t="s">
        <v>212</v>
      </c>
      <c r="F74" s="2" t="s">
        <v>213</v>
      </c>
      <c r="G74" s="2" t="s">
        <v>220</v>
      </c>
      <c r="I74" s="10" t="s">
        <v>807</v>
      </c>
      <c r="J74" s="10" t="s">
        <v>316</v>
      </c>
      <c r="K74" s="10">
        <v>2025</v>
      </c>
      <c r="L74" s="14">
        <v>3</v>
      </c>
      <c r="M74" s="47"/>
    </row>
    <row r="75" spans="1:13" x14ac:dyDescent="0.25">
      <c r="A75" s="2">
        <v>1070000073</v>
      </c>
      <c r="B75" s="2" t="s">
        <v>219</v>
      </c>
      <c r="D75" s="2" t="s">
        <v>41</v>
      </c>
      <c r="E75" s="2" t="s">
        <v>212</v>
      </c>
      <c r="F75" s="2" t="s">
        <v>215</v>
      </c>
      <c r="G75" s="2" t="s">
        <v>220</v>
      </c>
      <c r="I75" s="10" t="s">
        <v>807</v>
      </c>
      <c r="J75" s="10" t="s">
        <v>316</v>
      </c>
      <c r="K75" s="10">
        <v>2025</v>
      </c>
      <c r="L75" s="14">
        <v>3</v>
      </c>
      <c r="M75" s="47"/>
    </row>
    <row r="76" spans="1:13" x14ac:dyDescent="0.25">
      <c r="A76" s="2">
        <v>1070000074</v>
      </c>
      <c r="B76" s="2" t="s">
        <v>219</v>
      </c>
      <c r="D76" s="2" t="s">
        <v>41</v>
      </c>
      <c r="E76" s="2" t="s">
        <v>216</v>
      </c>
      <c r="F76" s="2" t="s">
        <v>213</v>
      </c>
      <c r="G76" s="2" t="s">
        <v>220</v>
      </c>
      <c r="I76" s="10" t="s">
        <v>807</v>
      </c>
      <c r="J76" s="10" t="s">
        <v>316</v>
      </c>
      <c r="K76" s="10">
        <v>2025</v>
      </c>
      <c r="L76" s="14">
        <v>3</v>
      </c>
      <c r="M76" s="47"/>
    </row>
    <row r="77" spans="1:13" x14ac:dyDescent="0.25">
      <c r="A77" s="2">
        <v>1070000075</v>
      </c>
      <c r="B77" s="2" t="s">
        <v>219</v>
      </c>
      <c r="D77" s="2" t="s">
        <v>41</v>
      </c>
      <c r="E77" s="2" t="s">
        <v>216</v>
      </c>
      <c r="F77" s="2" t="s">
        <v>215</v>
      </c>
      <c r="G77" s="2" t="s">
        <v>220</v>
      </c>
      <c r="I77" s="10" t="s">
        <v>807</v>
      </c>
      <c r="J77" s="10" t="s">
        <v>316</v>
      </c>
      <c r="K77" s="10">
        <v>2025</v>
      </c>
      <c r="L77" s="14">
        <v>3</v>
      </c>
      <c r="M77" s="47"/>
    </row>
    <row r="78" spans="1:13" x14ac:dyDescent="0.25">
      <c r="A78" s="2">
        <v>1070000076</v>
      </c>
      <c r="B78" s="2" t="s">
        <v>219</v>
      </c>
      <c r="D78" s="2" t="s">
        <v>41</v>
      </c>
      <c r="E78" s="2" t="s">
        <v>217</v>
      </c>
      <c r="F78" s="2" t="s">
        <v>213</v>
      </c>
      <c r="G78" s="2" t="s">
        <v>220</v>
      </c>
      <c r="I78" s="10" t="s">
        <v>807</v>
      </c>
      <c r="J78" s="10" t="s">
        <v>316</v>
      </c>
      <c r="K78" s="10">
        <v>2025</v>
      </c>
      <c r="L78" s="14">
        <v>3</v>
      </c>
      <c r="M78" s="47"/>
    </row>
    <row r="79" spans="1:13" x14ac:dyDescent="0.25">
      <c r="A79" s="2">
        <v>1070000077</v>
      </c>
      <c r="B79" s="2" t="s">
        <v>219</v>
      </c>
      <c r="D79" s="2" t="s">
        <v>41</v>
      </c>
      <c r="E79" s="2" t="s">
        <v>217</v>
      </c>
      <c r="F79" s="2" t="s">
        <v>215</v>
      </c>
      <c r="G79" s="2" t="s">
        <v>220</v>
      </c>
      <c r="I79" s="10" t="s">
        <v>807</v>
      </c>
      <c r="J79" s="10" t="s">
        <v>316</v>
      </c>
      <c r="K79" s="10">
        <v>2025</v>
      </c>
      <c r="L79" s="14">
        <v>3</v>
      </c>
      <c r="M79" s="47"/>
    </row>
    <row r="80" spans="1:13" x14ac:dyDescent="0.25">
      <c r="A80" s="2">
        <v>1070000078</v>
      </c>
      <c r="B80" s="2" t="s">
        <v>219</v>
      </c>
      <c r="D80" s="2" t="s">
        <v>35</v>
      </c>
      <c r="E80" s="2" t="s">
        <v>212</v>
      </c>
      <c r="F80" s="2" t="s">
        <v>213</v>
      </c>
      <c r="G80" s="2" t="s">
        <v>220</v>
      </c>
      <c r="J80" s="10" t="s">
        <v>316</v>
      </c>
      <c r="K80" s="10">
        <v>2025</v>
      </c>
      <c r="L80" s="14">
        <v>3</v>
      </c>
      <c r="M80" s="47">
        <v>12</v>
      </c>
    </row>
    <row r="81" spans="1:13" x14ac:dyDescent="0.25">
      <c r="A81" s="2">
        <v>1070000079</v>
      </c>
      <c r="B81" s="2" t="s">
        <v>219</v>
      </c>
      <c r="D81" s="2" t="s">
        <v>35</v>
      </c>
      <c r="E81" s="2" t="s">
        <v>212</v>
      </c>
      <c r="F81" s="2" t="s">
        <v>215</v>
      </c>
      <c r="G81" s="2" t="s">
        <v>220</v>
      </c>
      <c r="J81" s="10" t="s">
        <v>316</v>
      </c>
      <c r="K81" s="10">
        <v>2025</v>
      </c>
      <c r="L81" s="14">
        <v>3</v>
      </c>
      <c r="M81" s="47">
        <v>0</v>
      </c>
    </row>
    <row r="82" spans="1:13" x14ac:dyDescent="0.25">
      <c r="A82" s="2">
        <v>1070000080</v>
      </c>
      <c r="B82" s="2" t="s">
        <v>219</v>
      </c>
      <c r="D82" s="2" t="s">
        <v>35</v>
      </c>
      <c r="E82" s="2" t="s">
        <v>216</v>
      </c>
      <c r="F82" s="2" t="s">
        <v>213</v>
      </c>
      <c r="G82" s="2" t="s">
        <v>220</v>
      </c>
      <c r="J82" s="10" t="s">
        <v>316</v>
      </c>
      <c r="K82" s="10">
        <v>2025</v>
      </c>
      <c r="L82" s="14">
        <v>3</v>
      </c>
      <c r="M82" s="47">
        <v>2</v>
      </c>
    </row>
    <row r="83" spans="1:13" x14ac:dyDescent="0.25">
      <c r="A83" s="2">
        <v>1070000081</v>
      </c>
      <c r="B83" s="2" t="s">
        <v>219</v>
      </c>
      <c r="D83" s="2" t="s">
        <v>35</v>
      </c>
      <c r="E83" s="2" t="s">
        <v>216</v>
      </c>
      <c r="F83" s="2" t="s">
        <v>215</v>
      </c>
      <c r="G83" s="2" t="s">
        <v>220</v>
      </c>
      <c r="J83" s="10" t="s">
        <v>316</v>
      </c>
      <c r="K83" s="10">
        <v>2025</v>
      </c>
      <c r="L83" s="14">
        <v>3</v>
      </c>
      <c r="M83" s="47">
        <v>0</v>
      </c>
    </row>
    <row r="84" spans="1:13" x14ac:dyDescent="0.25">
      <c r="A84" s="2">
        <v>1070000082</v>
      </c>
      <c r="B84" s="2" t="s">
        <v>219</v>
      </c>
      <c r="D84" s="2" t="s">
        <v>35</v>
      </c>
      <c r="E84" s="2" t="s">
        <v>217</v>
      </c>
      <c r="F84" s="2" t="s">
        <v>213</v>
      </c>
      <c r="G84" s="2" t="s">
        <v>220</v>
      </c>
      <c r="J84" s="10" t="s">
        <v>316</v>
      </c>
      <c r="K84" s="10">
        <v>2025</v>
      </c>
      <c r="L84" s="14">
        <v>3</v>
      </c>
      <c r="M84" s="47">
        <v>0</v>
      </c>
    </row>
    <row r="85" spans="1:13" x14ac:dyDescent="0.25">
      <c r="A85" s="2">
        <v>1070000083</v>
      </c>
      <c r="B85" s="2" t="s">
        <v>219</v>
      </c>
      <c r="D85" s="2" t="s">
        <v>35</v>
      </c>
      <c r="E85" s="2" t="s">
        <v>217</v>
      </c>
      <c r="F85" s="2" t="s">
        <v>215</v>
      </c>
      <c r="G85" s="2" t="s">
        <v>220</v>
      </c>
      <c r="J85" s="10" t="s">
        <v>316</v>
      </c>
      <c r="K85" s="10">
        <v>2025</v>
      </c>
      <c r="L85" s="14">
        <v>3</v>
      </c>
      <c r="M85" s="47">
        <v>0</v>
      </c>
    </row>
    <row r="86" spans="1:13" x14ac:dyDescent="0.25">
      <c r="A86" s="2">
        <v>1070000084</v>
      </c>
      <c r="B86" s="2" t="s">
        <v>219</v>
      </c>
      <c r="D86" s="2" t="s">
        <v>40</v>
      </c>
      <c r="E86" s="2" t="s">
        <v>212</v>
      </c>
      <c r="F86" s="2" t="s">
        <v>213</v>
      </c>
      <c r="G86" s="2" t="s">
        <v>220</v>
      </c>
      <c r="J86" s="10" t="s">
        <v>316</v>
      </c>
      <c r="K86" s="10">
        <v>2025</v>
      </c>
      <c r="L86" s="14">
        <v>3</v>
      </c>
      <c r="M86" s="47">
        <v>0</v>
      </c>
    </row>
    <row r="87" spans="1:13" x14ac:dyDescent="0.25">
      <c r="A87" s="2">
        <v>1070000085</v>
      </c>
      <c r="B87" s="2" t="s">
        <v>219</v>
      </c>
      <c r="D87" s="2" t="s">
        <v>40</v>
      </c>
      <c r="E87" s="2" t="s">
        <v>212</v>
      </c>
      <c r="F87" s="2" t="s">
        <v>215</v>
      </c>
      <c r="G87" s="2" t="s">
        <v>220</v>
      </c>
      <c r="J87" s="10" t="s">
        <v>316</v>
      </c>
      <c r="K87" s="10">
        <v>2025</v>
      </c>
      <c r="L87" s="14">
        <v>3</v>
      </c>
      <c r="M87" s="47">
        <v>0</v>
      </c>
    </row>
    <row r="88" spans="1:13" x14ac:dyDescent="0.25">
      <c r="A88" s="2">
        <v>1070000086</v>
      </c>
      <c r="B88" s="2" t="s">
        <v>219</v>
      </c>
      <c r="D88" s="2" t="s">
        <v>40</v>
      </c>
      <c r="E88" s="2" t="s">
        <v>216</v>
      </c>
      <c r="F88" s="2" t="s">
        <v>213</v>
      </c>
      <c r="G88" s="2" t="s">
        <v>220</v>
      </c>
      <c r="J88" s="10" t="s">
        <v>316</v>
      </c>
      <c r="K88" s="10">
        <v>2025</v>
      </c>
      <c r="L88" s="14">
        <v>3</v>
      </c>
      <c r="M88" s="47">
        <v>0</v>
      </c>
    </row>
    <row r="89" spans="1:13" x14ac:dyDescent="0.25">
      <c r="A89" s="2">
        <v>1070000087</v>
      </c>
      <c r="B89" s="2" t="s">
        <v>219</v>
      </c>
      <c r="D89" s="2" t="s">
        <v>40</v>
      </c>
      <c r="E89" s="2" t="s">
        <v>216</v>
      </c>
      <c r="F89" s="2" t="s">
        <v>215</v>
      </c>
      <c r="G89" s="2" t="s">
        <v>220</v>
      </c>
      <c r="J89" s="10" t="s">
        <v>316</v>
      </c>
      <c r="K89" s="10">
        <v>2025</v>
      </c>
      <c r="L89" s="14">
        <v>3</v>
      </c>
      <c r="M89" s="47">
        <v>0</v>
      </c>
    </row>
    <row r="90" spans="1:13" x14ac:dyDescent="0.25">
      <c r="A90" s="2">
        <v>1070000088</v>
      </c>
      <c r="B90" s="2" t="s">
        <v>219</v>
      </c>
      <c r="D90" s="2" t="s">
        <v>40</v>
      </c>
      <c r="E90" s="2" t="s">
        <v>217</v>
      </c>
      <c r="F90" s="2" t="s">
        <v>213</v>
      </c>
      <c r="G90" s="2" t="s">
        <v>220</v>
      </c>
      <c r="J90" s="10" t="s">
        <v>316</v>
      </c>
      <c r="K90" s="10">
        <v>2025</v>
      </c>
      <c r="L90" s="14">
        <v>3</v>
      </c>
      <c r="M90" s="47">
        <v>0</v>
      </c>
    </row>
    <row r="91" spans="1:13" x14ac:dyDescent="0.25">
      <c r="A91" s="2">
        <v>1070000089</v>
      </c>
      <c r="B91" s="2" t="s">
        <v>219</v>
      </c>
      <c r="D91" s="2" t="s">
        <v>40</v>
      </c>
      <c r="E91" s="2" t="s">
        <v>217</v>
      </c>
      <c r="F91" s="2" t="s">
        <v>215</v>
      </c>
      <c r="G91" s="2" t="s">
        <v>220</v>
      </c>
      <c r="J91" s="10" t="s">
        <v>316</v>
      </c>
      <c r="K91" s="10">
        <v>2025</v>
      </c>
      <c r="L91" s="14">
        <v>3</v>
      </c>
      <c r="M91" s="47">
        <v>0</v>
      </c>
    </row>
    <row r="92" spans="1:13" x14ac:dyDescent="0.25">
      <c r="A92" s="2">
        <v>1070000090</v>
      </c>
      <c r="B92" s="2" t="s">
        <v>221</v>
      </c>
      <c r="D92" s="2" t="s">
        <v>41</v>
      </c>
      <c r="E92" s="2" t="s">
        <v>212</v>
      </c>
      <c r="F92" s="2" t="s">
        <v>213</v>
      </c>
      <c r="G92" s="2" t="s">
        <v>222</v>
      </c>
      <c r="I92" s="10" t="s">
        <v>807</v>
      </c>
      <c r="J92" s="10" t="s">
        <v>316</v>
      </c>
      <c r="K92" s="10">
        <v>2025</v>
      </c>
      <c r="L92" s="14">
        <v>3</v>
      </c>
      <c r="M92" s="47"/>
    </row>
    <row r="93" spans="1:13" x14ac:dyDescent="0.25">
      <c r="A93" s="2">
        <v>1070000091</v>
      </c>
      <c r="B93" s="2" t="s">
        <v>221</v>
      </c>
      <c r="D93" s="2" t="s">
        <v>41</v>
      </c>
      <c r="E93" s="2" t="s">
        <v>212</v>
      </c>
      <c r="F93" s="2" t="s">
        <v>215</v>
      </c>
      <c r="G93" s="2" t="s">
        <v>222</v>
      </c>
      <c r="I93" s="10" t="s">
        <v>807</v>
      </c>
      <c r="J93" s="10" t="s">
        <v>316</v>
      </c>
      <c r="K93" s="10">
        <v>2025</v>
      </c>
      <c r="L93" s="14">
        <v>3</v>
      </c>
      <c r="M93" s="47"/>
    </row>
    <row r="94" spans="1:13" x14ac:dyDescent="0.25">
      <c r="A94" s="2">
        <v>1070000092</v>
      </c>
      <c r="B94" s="2" t="s">
        <v>221</v>
      </c>
      <c r="D94" s="2" t="s">
        <v>41</v>
      </c>
      <c r="E94" s="2" t="s">
        <v>216</v>
      </c>
      <c r="F94" s="2" t="s">
        <v>213</v>
      </c>
      <c r="G94" s="2" t="s">
        <v>222</v>
      </c>
      <c r="I94" s="10" t="s">
        <v>807</v>
      </c>
      <c r="J94" s="10" t="s">
        <v>316</v>
      </c>
      <c r="K94" s="10">
        <v>2025</v>
      </c>
      <c r="L94" s="14">
        <v>3</v>
      </c>
      <c r="M94" s="47"/>
    </row>
    <row r="95" spans="1:13" x14ac:dyDescent="0.25">
      <c r="A95" s="2">
        <v>1070000093</v>
      </c>
      <c r="B95" s="2" t="s">
        <v>221</v>
      </c>
      <c r="D95" s="2" t="s">
        <v>41</v>
      </c>
      <c r="E95" s="2" t="s">
        <v>216</v>
      </c>
      <c r="F95" s="2" t="s">
        <v>215</v>
      </c>
      <c r="G95" s="2" t="s">
        <v>222</v>
      </c>
      <c r="I95" s="10" t="s">
        <v>807</v>
      </c>
      <c r="J95" s="10" t="s">
        <v>316</v>
      </c>
      <c r="K95" s="10">
        <v>2025</v>
      </c>
      <c r="L95" s="14">
        <v>3</v>
      </c>
      <c r="M95" s="47"/>
    </row>
    <row r="96" spans="1:13" x14ac:dyDescent="0.25">
      <c r="A96" s="2">
        <v>1070000094</v>
      </c>
      <c r="B96" s="2" t="s">
        <v>221</v>
      </c>
      <c r="D96" s="2" t="s">
        <v>41</v>
      </c>
      <c r="E96" s="2" t="s">
        <v>217</v>
      </c>
      <c r="F96" s="2" t="s">
        <v>213</v>
      </c>
      <c r="G96" s="2" t="s">
        <v>222</v>
      </c>
      <c r="I96" s="10" t="s">
        <v>807</v>
      </c>
      <c r="J96" s="10" t="s">
        <v>316</v>
      </c>
      <c r="K96" s="10">
        <v>2025</v>
      </c>
      <c r="L96" s="14">
        <v>3</v>
      </c>
      <c r="M96" s="47"/>
    </row>
    <row r="97" spans="1:13" x14ac:dyDescent="0.25">
      <c r="A97" s="2">
        <v>1070000095</v>
      </c>
      <c r="B97" s="2" t="s">
        <v>221</v>
      </c>
      <c r="D97" s="2" t="s">
        <v>41</v>
      </c>
      <c r="E97" s="2" t="s">
        <v>217</v>
      </c>
      <c r="F97" s="2" t="s">
        <v>215</v>
      </c>
      <c r="G97" s="2" t="s">
        <v>222</v>
      </c>
      <c r="I97" s="10" t="s">
        <v>807</v>
      </c>
      <c r="J97" s="10" t="s">
        <v>316</v>
      </c>
      <c r="K97" s="10">
        <v>2025</v>
      </c>
      <c r="L97" s="14">
        <v>3</v>
      </c>
      <c r="M97" s="47"/>
    </row>
    <row r="98" spans="1:13" x14ac:dyDescent="0.25">
      <c r="A98" s="2">
        <v>1070000096</v>
      </c>
      <c r="B98" s="2" t="s">
        <v>221</v>
      </c>
      <c r="D98" s="2" t="s">
        <v>35</v>
      </c>
      <c r="E98" s="2" t="s">
        <v>212</v>
      </c>
      <c r="F98" s="2" t="s">
        <v>213</v>
      </c>
      <c r="G98" s="2" t="s">
        <v>222</v>
      </c>
      <c r="J98" s="10" t="s">
        <v>316</v>
      </c>
      <c r="K98" s="10">
        <v>2025</v>
      </c>
      <c r="L98" s="14">
        <v>3</v>
      </c>
      <c r="M98" s="57">
        <v>19245</v>
      </c>
    </row>
    <row r="99" spans="1:13" x14ac:dyDescent="0.25">
      <c r="A99" s="2">
        <v>1070000097</v>
      </c>
      <c r="B99" s="2" t="s">
        <v>221</v>
      </c>
      <c r="D99" s="2" t="s">
        <v>35</v>
      </c>
      <c r="E99" s="2" t="s">
        <v>212</v>
      </c>
      <c r="F99" s="2" t="s">
        <v>215</v>
      </c>
      <c r="G99" s="2" t="s">
        <v>222</v>
      </c>
      <c r="J99" s="10" t="s">
        <v>316</v>
      </c>
      <c r="K99" s="10">
        <v>2025</v>
      </c>
      <c r="L99" s="14">
        <v>3</v>
      </c>
      <c r="M99" s="57">
        <v>0</v>
      </c>
    </row>
    <row r="100" spans="1:13" x14ac:dyDescent="0.25">
      <c r="A100" s="2">
        <v>1070000098</v>
      </c>
      <c r="B100" s="2" t="s">
        <v>221</v>
      </c>
      <c r="D100" s="2" t="s">
        <v>35</v>
      </c>
      <c r="E100" s="2" t="s">
        <v>216</v>
      </c>
      <c r="F100" s="2" t="s">
        <v>213</v>
      </c>
      <c r="G100" s="2" t="s">
        <v>222</v>
      </c>
      <c r="J100" s="10" t="s">
        <v>316</v>
      </c>
      <c r="K100" s="10">
        <v>2025</v>
      </c>
      <c r="L100" s="14">
        <v>3</v>
      </c>
      <c r="M100" s="57">
        <v>3282</v>
      </c>
    </row>
    <row r="101" spans="1:13" x14ac:dyDescent="0.25">
      <c r="A101" s="2">
        <v>1070000099</v>
      </c>
      <c r="B101" s="2" t="s">
        <v>221</v>
      </c>
      <c r="D101" s="2" t="s">
        <v>35</v>
      </c>
      <c r="E101" s="2" t="s">
        <v>216</v>
      </c>
      <c r="F101" s="2" t="s">
        <v>215</v>
      </c>
      <c r="G101" s="2" t="s">
        <v>222</v>
      </c>
      <c r="J101" s="10" t="s">
        <v>316</v>
      </c>
      <c r="K101" s="10">
        <v>2025</v>
      </c>
      <c r="L101" s="14">
        <v>3</v>
      </c>
      <c r="M101" s="57">
        <v>0</v>
      </c>
    </row>
    <row r="102" spans="1:13" x14ac:dyDescent="0.25">
      <c r="A102" s="2">
        <v>1070000100</v>
      </c>
      <c r="B102" s="2" t="s">
        <v>221</v>
      </c>
      <c r="D102" s="2" t="s">
        <v>35</v>
      </c>
      <c r="E102" s="2" t="s">
        <v>217</v>
      </c>
      <c r="F102" s="2" t="s">
        <v>213</v>
      </c>
      <c r="G102" s="2" t="s">
        <v>222</v>
      </c>
      <c r="J102" s="10" t="s">
        <v>316</v>
      </c>
      <c r="K102" s="10">
        <v>2025</v>
      </c>
      <c r="L102" s="14">
        <v>3</v>
      </c>
      <c r="M102" s="57">
        <v>0</v>
      </c>
    </row>
    <row r="103" spans="1:13" x14ac:dyDescent="0.25">
      <c r="A103" s="2">
        <v>1070000101</v>
      </c>
      <c r="B103" s="2" t="s">
        <v>221</v>
      </c>
      <c r="D103" s="2" t="s">
        <v>35</v>
      </c>
      <c r="E103" s="2" t="s">
        <v>217</v>
      </c>
      <c r="F103" s="2" t="s">
        <v>215</v>
      </c>
      <c r="G103" s="2" t="s">
        <v>222</v>
      </c>
      <c r="J103" s="10" t="s">
        <v>316</v>
      </c>
      <c r="K103" s="10">
        <v>2025</v>
      </c>
      <c r="L103" s="14">
        <v>3</v>
      </c>
      <c r="M103" s="57">
        <v>0</v>
      </c>
    </row>
    <row r="104" spans="1:13" x14ac:dyDescent="0.25">
      <c r="A104" s="2">
        <v>1070000102</v>
      </c>
      <c r="B104" s="2" t="s">
        <v>221</v>
      </c>
      <c r="D104" s="2" t="s">
        <v>40</v>
      </c>
      <c r="E104" s="2" t="s">
        <v>212</v>
      </c>
      <c r="F104" s="2" t="s">
        <v>213</v>
      </c>
      <c r="G104" s="2" t="s">
        <v>222</v>
      </c>
      <c r="J104" s="10" t="s">
        <v>316</v>
      </c>
      <c r="K104" s="10">
        <v>2025</v>
      </c>
      <c r="L104" s="14">
        <v>3</v>
      </c>
      <c r="M104" s="57">
        <v>0</v>
      </c>
    </row>
    <row r="105" spans="1:13" x14ac:dyDescent="0.25">
      <c r="A105" s="2">
        <v>1070000103</v>
      </c>
      <c r="B105" s="2" t="s">
        <v>221</v>
      </c>
      <c r="D105" s="2" t="s">
        <v>40</v>
      </c>
      <c r="E105" s="2" t="s">
        <v>212</v>
      </c>
      <c r="F105" s="2" t="s">
        <v>215</v>
      </c>
      <c r="G105" s="2" t="s">
        <v>222</v>
      </c>
      <c r="J105" s="10" t="s">
        <v>316</v>
      </c>
      <c r="K105" s="10">
        <v>2025</v>
      </c>
      <c r="L105" s="14">
        <v>3</v>
      </c>
      <c r="M105" s="57">
        <v>0</v>
      </c>
    </row>
    <row r="106" spans="1:13" x14ac:dyDescent="0.25">
      <c r="A106" s="2">
        <v>1070000104</v>
      </c>
      <c r="B106" s="2" t="s">
        <v>221</v>
      </c>
      <c r="D106" s="2" t="s">
        <v>40</v>
      </c>
      <c r="E106" s="2" t="s">
        <v>216</v>
      </c>
      <c r="F106" s="2" t="s">
        <v>213</v>
      </c>
      <c r="G106" s="2" t="s">
        <v>222</v>
      </c>
      <c r="J106" s="10" t="s">
        <v>316</v>
      </c>
      <c r="K106" s="10">
        <v>2025</v>
      </c>
      <c r="L106" s="14">
        <v>3</v>
      </c>
      <c r="M106" s="57">
        <v>0</v>
      </c>
    </row>
    <row r="107" spans="1:13" x14ac:dyDescent="0.25">
      <c r="A107" s="2">
        <v>1070000105</v>
      </c>
      <c r="B107" s="2" t="s">
        <v>221</v>
      </c>
      <c r="D107" s="2" t="s">
        <v>40</v>
      </c>
      <c r="E107" s="2" t="s">
        <v>216</v>
      </c>
      <c r="F107" s="2" t="s">
        <v>215</v>
      </c>
      <c r="G107" s="2" t="s">
        <v>222</v>
      </c>
      <c r="J107" s="10" t="s">
        <v>316</v>
      </c>
      <c r="K107" s="10">
        <v>2025</v>
      </c>
      <c r="L107" s="14">
        <v>3</v>
      </c>
      <c r="M107" s="57">
        <v>0</v>
      </c>
    </row>
    <row r="108" spans="1:13" x14ac:dyDescent="0.25">
      <c r="A108" s="2">
        <v>1070000106</v>
      </c>
      <c r="B108" s="2" t="s">
        <v>221</v>
      </c>
      <c r="D108" s="2" t="s">
        <v>40</v>
      </c>
      <c r="E108" s="2" t="s">
        <v>217</v>
      </c>
      <c r="F108" s="2" t="s">
        <v>213</v>
      </c>
      <c r="G108" s="2" t="s">
        <v>222</v>
      </c>
      <c r="J108" s="10" t="s">
        <v>316</v>
      </c>
      <c r="K108" s="10">
        <v>2025</v>
      </c>
      <c r="L108" s="14">
        <v>3</v>
      </c>
      <c r="M108" s="57">
        <v>0</v>
      </c>
    </row>
    <row r="109" spans="1:13" x14ac:dyDescent="0.25">
      <c r="A109" s="2">
        <v>1070000107</v>
      </c>
      <c r="B109" s="2" t="s">
        <v>221</v>
      </c>
      <c r="D109" s="2" t="s">
        <v>40</v>
      </c>
      <c r="E109" s="2" t="s">
        <v>217</v>
      </c>
      <c r="F109" s="2" t="s">
        <v>215</v>
      </c>
      <c r="G109" s="2" t="s">
        <v>222</v>
      </c>
      <c r="J109" s="10" t="s">
        <v>316</v>
      </c>
      <c r="K109" s="10">
        <v>2025</v>
      </c>
      <c r="L109" s="14">
        <v>3</v>
      </c>
      <c r="M109" s="57">
        <v>0</v>
      </c>
    </row>
    <row r="110" spans="1:13" x14ac:dyDescent="0.25">
      <c r="A110" s="2">
        <v>1070000108</v>
      </c>
      <c r="B110" s="2" t="s">
        <v>223</v>
      </c>
      <c r="D110" s="2" t="s">
        <v>41</v>
      </c>
      <c r="E110" s="2" t="s">
        <v>212</v>
      </c>
      <c r="F110" s="2" t="s">
        <v>213</v>
      </c>
      <c r="G110" s="2" t="s">
        <v>224</v>
      </c>
      <c r="I110" s="10" t="s">
        <v>807</v>
      </c>
      <c r="J110" s="10" t="s">
        <v>316</v>
      </c>
      <c r="K110" s="10">
        <v>2025</v>
      </c>
      <c r="L110" s="14">
        <v>3</v>
      </c>
      <c r="M110" s="57"/>
    </row>
    <row r="111" spans="1:13" x14ac:dyDescent="0.25">
      <c r="A111" s="2">
        <v>1070000109</v>
      </c>
      <c r="B111" s="2" t="s">
        <v>223</v>
      </c>
      <c r="D111" s="2" t="s">
        <v>41</v>
      </c>
      <c r="E111" s="2" t="s">
        <v>212</v>
      </c>
      <c r="F111" s="2" t="s">
        <v>215</v>
      </c>
      <c r="G111" s="2" t="s">
        <v>224</v>
      </c>
      <c r="I111" s="10" t="s">
        <v>807</v>
      </c>
      <c r="J111" s="10" t="s">
        <v>316</v>
      </c>
      <c r="K111" s="10">
        <v>2025</v>
      </c>
      <c r="L111" s="14">
        <v>3</v>
      </c>
      <c r="M111" s="57"/>
    </row>
    <row r="112" spans="1:13" x14ac:dyDescent="0.25">
      <c r="A112" s="2">
        <v>1070000110</v>
      </c>
      <c r="B112" s="2" t="s">
        <v>223</v>
      </c>
      <c r="D112" s="2" t="s">
        <v>41</v>
      </c>
      <c r="E112" s="2" t="s">
        <v>216</v>
      </c>
      <c r="F112" s="2" t="s">
        <v>213</v>
      </c>
      <c r="G112" s="2" t="s">
        <v>224</v>
      </c>
      <c r="I112" s="10" t="s">
        <v>807</v>
      </c>
      <c r="J112" s="10" t="s">
        <v>316</v>
      </c>
      <c r="K112" s="10">
        <v>2025</v>
      </c>
      <c r="L112" s="14">
        <v>3</v>
      </c>
      <c r="M112" s="57"/>
    </row>
    <row r="113" spans="1:13" x14ac:dyDescent="0.25">
      <c r="A113" s="2">
        <v>1070000111</v>
      </c>
      <c r="B113" s="2" t="s">
        <v>223</v>
      </c>
      <c r="D113" s="2" t="s">
        <v>41</v>
      </c>
      <c r="E113" s="2" t="s">
        <v>216</v>
      </c>
      <c r="F113" s="2" t="s">
        <v>215</v>
      </c>
      <c r="G113" s="2" t="s">
        <v>224</v>
      </c>
      <c r="I113" s="10" t="s">
        <v>807</v>
      </c>
      <c r="J113" s="10" t="s">
        <v>316</v>
      </c>
      <c r="K113" s="10">
        <v>2025</v>
      </c>
      <c r="L113" s="14">
        <v>3</v>
      </c>
      <c r="M113" s="57"/>
    </row>
    <row r="114" spans="1:13" x14ac:dyDescent="0.25">
      <c r="A114" s="2">
        <v>1070000112</v>
      </c>
      <c r="B114" s="2" t="s">
        <v>223</v>
      </c>
      <c r="D114" s="2" t="s">
        <v>41</v>
      </c>
      <c r="E114" s="2" t="s">
        <v>217</v>
      </c>
      <c r="F114" s="2" t="s">
        <v>213</v>
      </c>
      <c r="G114" s="2" t="s">
        <v>224</v>
      </c>
      <c r="I114" s="10" t="s">
        <v>807</v>
      </c>
      <c r="J114" s="10" t="s">
        <v>316</v>
      </c>
      <c r="K114" s="10">
        <v>2025</v>
      </c>
      <c r="L114" s="14">
        <v>3</v>
      </c>
      <c r="M114" s="57"/>
    </row>
    <row r="115" spans="1:13" x14ac:dyDescent="0.25">
      <c r="A115" s="2">
        <v>1070000113</v>
      </c>
      <c r="B115" s="2" t="s">
        <v>223</v>
      </c>
      <c r="D115" s="2" t="s">
        <v>41</v>
      </c>
      <c r="E115" s="2" t="s">
        <v>217</v>
      </c>
      <c r="F115" s="2" t="s">
        <v>215</v>
      </c>
      <c r="G115" s="2" t="s">
        <v>224</v>
      </c>
      <c r="I115" s="10" t="s">
        <v>807</v>
      </c>
      <c r="J115" s="10" t="s">
        <v>316</v>
      </c>
      <c r="K115" s="10">
        <v>2025</v>
      </c>
      <c r="L115" s="14">
        <v>3</v>
      </c>
      <c r="M115" s="57"/>
    </row>
    <row r="116" spans="1:13" x14ac:dyDescent="0.25">
      <c r="A116" s="2">
        <v>1070000114</v>
      </c>
      <c r="B116" s="2" t="s">
        <v>223</v>
      </c>
      <c r="D116" s="2" t="s">
        <v>35</v>
      </c>
      <c r="E116" s="2" t="s">
        <v>212</v>
      </c>
      <c r="F116" s="2" t="s">
        <v>213</v>
      </c>
      <c r="G116" s="2" t="s">
        <v>224</v>
      </c>
      <c r="J116" s="10" t="s">
        <v>316</v>
      </c>
      <c r="K116" s="10">
        <v>2025</v>
      </c>
      <c r="L116" s="14">
        <v>3</v>
      </c>
      <c r="M116" s="57">
        <v>1301</v>
      </c>
    </row>
    <row r="117" spans="1:13" x14ac:dyDescent="0.25">
      <c r="A117" s="2">
        <v>1070000115</v>
      </c>
      <c r="B117" s="2" t="s">
        <v>223</v>
      </c>
      <c r="D117" s="2" t="s">
        <v>35</v>
      </c>
      <c r="E117" s="2" t="s">
        <v>212</v>
      </c>
      <c r="F117" s="2" t="s">
        <v>215</v>
      </c>
      <c r="G117" s="2" t="s">
        <v>224</v>
      </c>
      <c r="J117" s="10" t="s">
        <v>316</v>
      </c>
      <c r="K117" s="10">
        <v>2025</v>
      </c>
      <c r="L117" s="14">
        <v>3</v>
      </c>
      <c r="M117" s="57">
        <v>0</v>
      </c>
    </row>
    <row r="118" spans="1:13" x14ac:dyDescent="0.25">
      <c r="A118" s="2">
        <v>1070000116</v>
      </c>
      <c r="B118" s="2" t="s">
        <v>223</v>
      </c>
      <c r="D118" s="2" t="s">
        <v>35</v>
      </c>
      <c r="E118" s="2" t="s">
        <v>216</v>
      </c>
      <c r="F118" s="2" t="s">
        <v>213</v>
      </c>
      <c r="G118" s="2" t="s">
        <v>224</v>
      </c>
      <c r="J118" s="10" t="s">
        <v>316</v>
      </c>
      <c r="K118" s="10">
        <v>2025</v>
      </c>
      <c r="L118" s="14">
        <v>3</v>
      </c>
      <c r="M118" s="57">
        <v>177</v>
      </c>
    </row>
    <row r="119" spans="1:13" x14ac:dyDescent="0.25">
      <c r="A119" s="2">
        <v>1070000117</v>
      </c>
      <c r="B119" s="2" t="s">
        <v>223</v>
      </c>
      <c r="D119" s="2" t="s">
        <v>35</v>
      </c>
      <c r="E119" s="2" t="s">
        <v>216</v>
      </c>
      <c r="F119" s="2" t="s">
        <v>215</v>
      </c>
      <c r="G119" s="2" t="s">
        <v>224</v>
      </c>
      <c r="J119" s="10" t="s">
        <v>316</v>
      </c>
      <c r="K119" s="10">
        <v>2025</v>
      </c>
      <c r="L119" s="14">
        <v>3</v>
      </c>
      <c r="M119" s="57">
        <v>0</v>
      </c>
    </row>
    <row r="120" spans="1:13" x14ac:dyDescent="0.25">
      <c r="A120" s="2">
        <v>1070000118</v>
      </c>
      <c r="B120" s="2" t="s">
        <v>223</v>
      </c>
      <c r="D120" s="2" t="s">
        <v>35</v>
      </c>
      <c r="E120" s="2" t="s">
        <v>217</v>
      </c>
      <c r="F120" s="2" t="s">
        <v>213</v>
      </c>
      <c r="G120" s="2" t="s">
        <v>224</v>
      </c>
      <c r="J120" s="10" t="s">
        <v>316</v>
      </c>
      <c r="K120" s="10">
        <v>2025</v>
      </c>
      <c r="L120" s="14">
        <v>3</v>
      </c>
      <c r="M120" s="57">
        <v>0</v>
      </c>
    </row>
    <row r="121" spans="1:13" x14ac:dyDescent="0.25">
      <c r="A121" s="2">
        <v>1070000119</v>
      </c>
      <c r="B121" s="2" t="s">
        <v>223</v>
      </c>
      <c r="D121" s="2" t="s">
        <v>35</v>
      </c>
      <c r="E121" s="2" t="s">
        <v>217</v>
      </c>
      <c r="F121" s="2" t="s">
        <v>215</v>
      </c>
      <c r="G121" s="2" t="s">
        <v>224</v>
      </c>
      <c r="J121" s="10" t="s">
        <v>316</v>
      </c>
      <c r="K121" s="10">
        <v>2025</v>
      </c>
      <c r="L121" s="14">
        <v>3</v>
      </c>
      <c r="M121" s="57">
        <v>0</v>
      </c>
    </row>
    <row r="122" spans="1:13" x14ac:dyDescent="0.25">
      <c r="A122" s="2">
        <v>1070000120</v>
      </c>
      <c r="B122" s="2" t="s">
        <v>223</v>
      </c>
      <c r="D122" s="2" t="s">
        <v>40</v>
      </c>
      <c r="E122" s="2" t="s">
        <v>212</v>
      </c>
      <c r="F122" s="2" t="s">
        <v>213</v>
      </c>
      <c r="G122" s="2" t="s">
        <v>224</v>
      </c>
      <c r="J122" s="10" t="s">
        <v>316</v>
      </c>
      <c r="K122" s="10">
        <v>2025</v>
      </c>
      <c r="L122" s="14">
        <v>3</v>
      </c>
      <c r="M122" s="57">
        <v>0</v>
      </c>
    </row>
    <row r="123" spans="1:13" x14ac:dyDescent="0.25">
      <c r="A123" s="2">
        <v>1070000121</v>
      </c>
      <c r="B123" s="2" t="s">
        <v>223</v>
      </c>
      <c r="D123" s="2" t="s">
        <v>40</v>
      </c>
      <c r="E123" s="2" t="s">
        <v>212</v>
      </c>
      <c r="F123" s="2" t="s">
        <v>215</v>
      </c>
      <c r="G123" s="2" t="s">
        <v>224</v>
      </c>
      <c r="J123" s="10" t="s">
        <v>316</v>
      </c>
      <c r="K123" s="10">
        <v>2025</v>
      </c>
      <c r="L123" s="14">
        <v>3</v>
      </c>
      <c r="M123" s="57">
        <v>0</v>
      </c>
    </row>
    <row r="124" spans="1:13" x14ac:dyDescent="0.25">
      <c r="A124" s="2">
        <v>1070000122</v>
      </c>
      <c r="B124" s="2" t="s">
        <v>223</v>
      </c>
      <c r="D124" s="2" t="s">
        <v>40</v>
      </c>
      <c r="E124" s="2" t="s">
        <v>216</v>
      </c>
      <c r="F124" s="2" t="s">
        <v>213</v>
      </c>
      <c r="G124" s="2" t="s">
        <v>224</v>
      </c>
      <c r="J124" s="10" t="s">
        <v>316</v>
      </c>
      <c r="K124" s="10">
        <v>2025</v>
      </c>
      <c r="L124" s="14">
        <v>3</v>
      </c>
      <c r="M124" s="57">
        <v>0</v>
      </c>
    </row>
    <row r="125" spans="1:13" x14ac:dyDescent="0.25">
      <c r="A125" s="2">
        <v>1070000123</v>
      </c>
      <c r="B125" s="2" t="s">
        <v>223</v>
      </c>
      <c r="D125" s="2" t="s">
        <v>40</v>
      </c>
      <c r="E125" s="2" t="s">
        <v>216</v>
      </c>
      <c r="F125" s="2" t="s">
        <v>215</v>
      </c>
      <c r="G125" s="2" t="s">
        <v>224</v>
      </c>
      <c r="J125" s="10" t="s">
        <v>316</v>
      </c>
      <c r="K125" s="10">
        <v>2025</v>
      </c>
      <c r="L125" s="14">
        <v>3</v>
      </c>
      <c r="M125" s="57">
        <v>0</v>
      </c>
    </row>
    <row r="126" spans="1:13" x14ac:dyDescent="0.25">
      <c r="A126" s="2">
        <v>1070000124</v>
      </c>
      <c r="B126" s="2" t="s">
        <v>223</v>
      </c>
      <c r="D126" s="2" t="s">
        <v>40</v>
      </c>
      <c r="E126" s="2" t="s">
        <v>217</v>
      </c>
      <c r="F126" s="2" t="s">
        <v>213</v>
      </c>
      <c r="G126" s="2" t="s">
        <v>224</v>
      </c>
      <c r="J126" s="10" t="s">
        <v>316</v>
      </c>
      <c r="K126" s="10">
        <v>2025</v>
      </c>
      <c r="L126" s="14">
        <v>3</v>
      </c>
      <c r="M126" s="57">
        <v>0</v>
      </c>
    </row>
    <row r="127" spans="1:13" x14ac:dyDescent="0.25">
      <c r="A127" s="2">
        <v>1070000125</v>
      </c>
      <c r="B127" s="2" t="s">
        <v>223</v>
      </c>
      <c r="D127" s="2" t="s">
        <v>40</v>
      </c>
      <c r="E127" s="2" t="s">
        <v>217</v>
      </c>
      <c r="F127" s="2" t="s">
        <v>215</v>
      </c>
      <c r="G127" s="2" t="s">
        <v>224</v>
      </c>
      <c r="J127" s="10" t="s">
        <v>316</v>
      </c>
      <c r="K127" s="10">
        <v>2025</v>
      </c>
      <c r="L127" s="14">
        <v>3</v>
      </c>
      <c r="M127" s="57">
        <v>0</v>
      </c>
    </row>
    <row r="128" spans="1:13" ht="45" x14ac:dyDescent="0.25">
      <c r="A128" s="2">
        <v>1070000126</v>
      </c>
      <c r="B128" s="2" t="s">
        <v>225</v>
      </c>
      <c r="D128" s="2" t="s">
        <v>41</v>
      </c>
      <c r="E128" s="2" t="s">
        <v>212</v>
      </c>
      <c r="F128" s="2" t="s">
        <v>213</v>
      </c>
      <c r="G128" s="2" t="s">
        <v>226</v>
      </c>
      <c r="I128" s="10" t="s">
        <v>807</v>
      </c>
      <c r="J128" s="10" t="s">
        <v>316</v>
      </c>
      <c r="K128" s="10">
        <v>2025</v>
      </c>
      <c r="L128" s="14">
        <v>3</v>
      </c>
      <c r="M128" s="57"/>
    </row>
    <row r="129" spans="1:13" ht="45" x14ac:dyDescent="0.25">
      <c r="A129" s="2">
        <v>1070000127</v>
      </c>
      <c r="B129" s="2" t="s">
        <v>225</v>
      </c>
      <c r="D129" s="2" t="s">
        <v>41</v>
      </c>
      <c r="E129" s="2" t="s">
        <v>212</v>
      </c>
      <c r="F129" s="2" t="s">
        <v>215</v>
      </c>
      <c r="G129" s="2" t="s">
        <v>226</v>
      </c>
      <c r="I129" s="10" t="s">
        <v>807</v>
      </c>
      <c r="J129" s="10" t="s">
        <v>316</v>
      </c>
      <c r="K129" s="10">
        <v>2025</v>
      </c>
      <c r="L129" s="14">
        <v>3</v>
      </c>
      <c r="M129" s="57"/>
    </row>
    <row r="130" spans="1:13" ht="45" x14ac:dyDescent="0.25">
      <c r="A130" s="2">
        <v>1070000128</v>
      </c>
      <c r="B130" s="2" t="s">
        <v>225</v>
      </c>
      <c r="D130" s="2" t="s">
        <v>41</v>
      </c>
      <c r="E130" s="2" t="s">
        <v>216</v>
      </c>
      <c r="F130" s="2" t="s">
        <v>213</v>
      </c>
      <c r="G130" s="2" t="s">
        <v>226</v>
      </c>
      <c r="I130" s="10" t="s">
        <v>807</v>
      </c>
      <c r="J130" s="10" t="s">
        <v>316</v>
      </c>
      <c r="K130" s="10">
        <v>2025</v>
      </c>
      <c r="L130" s="14">
        <v>3</v>
      </c>
      <c r="M130" s="57"/>
    </row>
    <row r="131" spans="1:13" ht="45" x14ac:dyDescent="0.25">
      <c r="A131" s="2">
        <v>1070000129</v>
      </c>
      <c r="B131" s="2" t="s">
        <v>225</v>
      </c>
      <c r="D131" s="2" t="s">
        <v>41</v>
      </c>
      <c r="E131" s="2" t="s">
        <v>216</v>
      </c>
      <c r="F131" s="2" t="s">
        <v>215</v>
      </c>
      <c r="G131" s="2" t="s">
        <v>226</v>
      </c>
      <c r="I131" s="10" t="s">
        <v>807</v>
      </c>
      <c r="J131" s="10" t="s">
        <v>316</v>
      </c>
      <c r="K131" s="10">
        <v>2025</v>
      </c>
      <c r="L131" s="14">
        <v>3</v>
      </c>
      <c r="M131" s="57"/>
    </row>
    <row r="132" spans="1:13" ht="45" x14ac:dyDescent="0.25">
      <c r="A132" s="2">
        <v>1070000130</v>
      </c>
      <c r="B132" s="2" t="s">
        <v>225</v>
      </c>
      <c r="D132" s="2" t="s">
        <v>41</v>
      </c>
      <c r="E132" s="2" t="s">
        <v>217</v>
      </c>
      <c r="F132" s="2" t="s">
        <v>213</v>
      </c>
      <c r="G132" s="2" t="s">
        <v>226</v>
      </c>
      <c r="I132" s="10" t="s">
        <v>807</v>
      </c>
      <c r="J132" s="10" t="s">
        <v>316</v>
      </c>
      <c r="K132" s="10">
        <v>2025</v>
      </c>
      <c r="L132" s="14">
        <v>3</v>
      </c>
      <c r="M132" s="57"/>
    </row>
    <row r="133" spans="1:13" ht="45" x14ac:dyDescent="0.25">
      <c r="A133" s="2">
        <v>1070000131</v>
      </c>
      <c r="B133" s="2" t="s">
        <v>225</v>
      </c>
      <c r="D133" s="2" t="s">
        <v>41</v>
      </c>
      <c r="E133" s="2" t="s">
        <v>217</v>
      </c>
      <c r="F133" s="2" t="s">
        <v>215</v>
      </c>
      <c r="G133" s="2" t="s">
        <v>226</v>
      </c>
      <c r="I133" s="10" t="s">
        <v>807</v>
      </c>
      <c r="J133" s="10" t="s">
        <v>316</v>
      </c>
      <c r="K133" s="10">
        <v>2025</v>
      </c>
      <c r="L133" s="14">
        <v>3</v>
      </c>
      <c r="M133" s="57"/>
    </row>
    <row r="134" spans="1:13" ht="45" x14ac:dyDescent="0.25">
      <c r="A134" s="2">
        <v>1070000132</v>
      </c>
      <c r="B134" s="2" t="s">
        <v>225</v>
      </c>
      <c r="D134" s="2" t="s">
        <v>35</v>
      </c>
      <c r="E134" s="2" t="s">
        <v>212</v>
      </c>
      <c r="F134" s="2" t="s">
        <v>213</v>
      </c>
      <c r="G134" s="2" t="s">
        <v>226</v>
      </c>
      <c r="J134" s="10" t="s">
        <v>316</v>
      </c>
      <c r="K134" s="10">
        <v>2025</v>
      </c>
      <c r="L134" s="14">
        <v>3</v>
      </c>
      <c r="M134" s="57">
        <v>627</v>
      </c>
    </row>
    <row r="135" spans="1:13" ht="45" x14ac:dyDescent="0.25">
      <c r="A135" s="2">
        <v>1070000133</v>
      </c>
      <c r="B135" s="2" t="s">
        <v>225</v>
      </c>
      <c r="D135" s="2" t="s">
        <v>35</v>
      </c>
      <c r="E135" s="2" t="s">
        <v>212</v>
      </c>
      <c r="F135" s="2" t="s">
        <v>215</v>
      </c>
      <c r="G135" s="2" t="s">
        <v>226</v>
      </c>
      <c r="J135" s="10" t="s">
        <v>316</v>
      </c>
      <c r="K135" s="10">
        <v>2025</v>
      </c>
      <c r="L135" s="14">
        <v>3</v>
      </c>
      <c r="M135" s="57">
        <v>0</v>
      </c>
    </row>
    <row r="136" spans="1:13" ht="45" x14ac:dyDescent="0.25">
      <c r="A136" s="2">
        <v>1070000134</v>
      </c>
      <c r="B136" s="2" t="s">
        <v>225</v>
      </c>
      <c r="D136" s="2" t="s">
        <v>35</v>
      </c>
      <c r="E136" s="2" t="s">
        <v>216</v>
      </c>
      <c r="F136" s="2" t="s">
        <v>213</v>
      </c>
      <c r="G136" s="2" t="s">
        <v>226</v>
      </c>
      <c r="J136" s="10" t="s">
        <v>316</v>
      </c>
      <c r="K136" s="10">
        <v>2025</v>
      </c>
      <c r="L136" s="14">
        <v>3</v>
      </c>
      <c r="M136" s="57">
        <v>102</v>
      </c>
    </row>
    <row r="137" spans="1:13" ht="45" x14ac:dyDescent="0.25">
      <c r="A137" s="2">
        <v>1070000135</v>
      </c>
      <c r="B137" s="2" t="s">
        <v>225</v>
      </c>
      <c r="D137" s="2" t="s">
        <v>35</v>
      </c>
      <c r="E137" s="2" t="s">
        <v>216</v>
      </c>
      <c r="F137" s="2" t="s">
        <v>215</v>
      </c>
      <c r="G137" s="2" t="s">
        <v>226</v>
      </c>
      <c r="J137" s="10" t="s">
        <v>316</v>
      </c>
      <c r="K137" s="10">
        <v>2025</v>
      </c>
      <c r="L137" s="14">
        <v>3</v>
      </c>
      <c r="M137" s="47">
        <v>0</v>
      </c>
    </row>
    <row r="138" spans="1:13" ht="45" x14ac:dyDescent="0.25">
      <c r="A138" s="2">
        <v>1070000136</v>
      </c>
      <c r="B138" s="2" t="s">
        <v>225</v>
      </c>
      <c r="D138" s="2" t="s">
        <v>35</v>
      </c>
      <c r="E138" s="2" t="s">
        <v>217</v>
      </c>
      <c r="F138" s="2" t="s">
        <v>213</v>
      </c>
      <c r="G138" s="2" t="s">
        <v>226</v>
      </c>
      <c r="J138" s="10" t="s">
        <v>316</v>
      </c>
      <c r="K138" s="10">
        <v>2025</v>
      </c>
      <c r="L138" s="14">
        <v>3</v>
      </c>
      <c r="M138" s="47">
        <v>0</v>
      </c>
    </row>
    <row r="139" spans="1:13" ht="45" x14ac:dyDescent="0.25">
      <c r="A139" s="2">
        <v>1070000137</v>
      </c>
      <c r="B139" s="2" t="s">
        <v>225</v>
      </c>
      <c r="D139" s="2" t="s">
        <v>35</v>
      </c>
      <c r="E139" s="2" t="s">
        <v>217</v>
      </c>
      <c r="F139" s="2" t="s">
        <v>215</v>
      </c>
      <c r="G139" s="2" t="s">
        <v>226</v>
      </c>
      <c r="J139" s="10" t="s">
        <v>316</v>
      </c>
      <c r="K139" s="10">
        <v>2025</v>
      </c>
      <c r="L139" s="14">
        <v>3</v>
      </c>
      <c r="M139" s="47">
        <v>0</v>
      </c>
    </row>
    <row r="140" spans="1:13" ht="45" x14ac:dyDescent="0.25">
      <c r="A140" s="2">
        <v>1070000138</v>
      </c>
      <c r="B140" s="2" t="s">
        <v>225</v>
      </c>
      <c r="D140" s="2" t="s">
        <v>40</v>
      </c>
      <c r="E140" s="2" t="s">
        <v>212</v>
      </c>
      <c r="F140" s="2" t="s">
        <v>213</v>
      </c>
      <c r="G140" s="2" t="s">
        <v>226</v>
      </c>
      <c r="J140" s="10" t="s">
        <v>316</v>
      </c>
      <c r="K140" s="10">
        <v>2025</v>
      </c>
      <c r="L140" s="14">
        <v>3</v>
      </c>
      <c r="M140" s="47">
        <v>0</v>
      </c>
    </row>
    <row r="141" spans="1:13" ht="45" x14ac:dyDescent="0.25">
      <c r="A141" s="2">
        <v>1070000139</v>
      </c>
      <c r="B141" s="2" t="s">
        <v>225</v>
      </c>
      <c r="D141" s="2" t="s">
        <v>40</v>
      </c>
      <c r="E141" s="2" t="s">
        <v>212</v>
      </c>
      <c r="F141" s="2" t="s">
        <v>215</v>
      </c>
      <c r="G141" s="2" t="s">
        <v>226</v>
      </c>
      <c r="J141" s="10" t="s">
        <v>316</v>
      </c>
      <c r="K141" s="10">
        <v>2025</v>
      </c>
      <c r="L141" s="14">
        <v>3</v>
      </c>
      <c r="M141" s="47">
        <v>0</v>
      </c>
    </row>
    <row r="142" spans="1:13" ht="45" x14ac:dyDescent="0.25">
      <c r="A142" s="2">
        <v>1070000140</v>
      </c>
      <c r="B142" s="2" t="s">
        <v>225</v>
      </c>
      <c r="D142" s="2" t="s">
        <v>40</v>
      </c>
      <c r="E142" s="2" t="s">
        <v>216</v>
      </c>
      <c r="F142" s="2" t="s">
        <v>213</v>
      </c>
      <c r="G142" s="2" t="s">
        <v>226</v>
      </c>
      <c r="J142" s="10" t="s">
        <v>316</v>
      </c>
      <c r="K142" s="10">
        <v>2025</v>
      </c>
      <c r="L142" s="14">
        <v>3</v>
      </c>
      <c r="M142" s="47">
        <v>0</v>
      </c>
    </row>
    <row r="143" spans="1:13" ht="45" x14ac:dyDescent="0.25">
      <c r="A143" s="2">
        <v>1070000141</v>
      </c>
      <c r="B143" s="2" t="s">
        <v>225</v>
      </c>
      <c r="D143" s="2" t="s">
        <v>40</v>
      </c>
      <c r="E143" s="2" t="s">
        <v>216</v>
      </c>
      <c r="F143" s="2" t="s">
        <v>215</v>
      </c>
      <c r="G143" s="2" t="s">
        <v>226</v>
      </c>
      <c r="J143" s="10" t="s">
        <v>316</v>
      </c>
      <c r="K143" s="10">
        <v>2025</v>
      </c>
      <c r="L143" s="14">
        <v>3</v>
      </c>
      <c r="M143" s="47">
        <v>0</v>
      </c>
    </row>
    <row r="144" spans="1:13" ht="45" x14ac:dyDescent="0.25">
      <c r="A144" s="2">
        <v>1070000142</v>
      </c>
      <c r="B144" s="2" t="s">
        <v>225</v>
      </c>
      <c r="D144" s="2" t="s">
        <v>40</v>
      </c>
      <c r="E144" s="2" t="s">
        <v>217</v>
      </c>
      <c r="F144" s="2" t="s">
        <v>213</v>
      </c>
      <c r="G144" s="2" t="s">
        <v>226</v>
      </c>
      <c r="J144" s="10" t="s">
        <v>316</v>
      </c>
      <c r="K144" s="10">
        <v>2025</v>
      </c>
      <c r="L144" s="14">
        <v>3</v>
      </c>
      <c r="M144" s="47">
        <v>0</v>
      </c>
    </row>
    <row r="145" spans="1:13" ht="45" x14ac:dyDescent="0.25">
      <c r="A145" s="2">
        <v>1070000143</v>
      </c>
      <c r="B145" s="2" t="s">
        <v>225</v>
      </c>
      <c r="D145" s="2" t="s">
        <v>40</v>
      </c>
      <c r="E145" s="2" t="s">
        <v>217</v>
      </c>
      <c r="F145" s="2" t="s">
        <v>215</v>
      </c>
      <c r="G145" s="2" t="s">
        <v>226</v>
      </c>
      <c r="J145" s="10" t="s">
        <v>316</v>
      </c>
      <c r="K145" s="10">
        <v>2025</v>
      </c>
      <c r="L145" s="14">
        <v>3</v>
      </c>
      <c r="M145" s="47">
        <v>0</v>
      </c>
    </row>
    <row r="146" spans="1:13" x14ac:dyDescent="0.25">
      <c r="A146" s="2">
        <v>1070000144</v>
      </c>
      <c r="B146" s="2" t="s">
        <v>227</v>
      </c>
      <c r="D146" s="2" t="s">
        <v>41</v>
      </c>
      <c r="E146" s="2" t="s">
        <v>212</v>
      </c>
      <c r="F146" s="2" t="s">
        <v>213</v>
      </c>
      <c r="G146" s="2" t="s">
        <v>228</v>
      </c>
      <c r="I146" s="10" t="s">
        <v>807</v>
      </c>
      <c r="J146" s="10" t="s">
        <v>316</v>
      </c>
      <c r="K146" s="10">
        <v>2025</v>
      </c>
      <c r="L146" s="14">
        <v>3</v>
      </c>
      <c r="M146" s="47"/>
    </row>
    <row r="147" spans="1:13" x14ac:dyDescent="0.25">
      <c r="A147" s="2">
        <v>1070000145</v>
      </c>
      <c r="B147" s="2" t="s">
        <v>227</v>
      </c>
      <c r="D147" s="2" t="s">
        <v>41</v>
      </c>
      <c r="E147" s="2" t="s">
        <v>212</v>
      </c>
      <c r="F147" s="2" t="s">
        <v>215</v>
      </c>
      <c r="G147" s="2" t="s">
        <v>228</v>
      </c>
      <c r="I147" s="10" t="s">
        <v>807</v>
      </c>
      <c r="J147" s="10" t="s">
        <v>316</v>
      </c>
      <c r="K147" s="10">
        <v>2025</v>
      </c>
      <c r="L147" s="14">
        <v>3</v>
      </c>
      <c r="M147" s="47"/>
    </row>
    <row r="148" spans="1:13" x14ac:dyDescent="0.25">
      <c r="A148" s="2">
        <v>1070000146</v>
      </c>
      <c r="B148" s="2" t="s">
        <v>227</v>
      </c>
      <c r="D148" s="2" t="s">
        <v>41</v>
      </c>
      <c r="E148" s="2" t="s">
        <v>216</v>
      </c>
      <c r="F148" s="2" t="s">
        <v>213</v>
      </c>
      <c r="G148" s="2" t="s">
        <v>228</v>
      </c>
      <c r="I148" s="10" t="s">
        <v>807</v>
      </c>
      <c r="J148" s="10" t="s">
        <v>316</v>
      </c>
      <c r="K148" s="10">
        <v>2025</v>
      </c>
      <c r="L148" s="14">
        <v>3</v>
      </c>
      <c r="M148" s="47"/>
    </row>
    <row r="149" spans="1:13" x14ac:dyDescent="0.25">
      <c r="A149" s="2">
        <v>1070000147</v>
      </c>
      <c r="B149" s="2" t="s">
        <v>227</v>
      </c>
      <c r="D149" s="2" t="s">
        <v>41</v>
      </c>
      <c r="E149" s="2" t="s">
        <v>216</v>
      </c>
      <c r="F149" s="2" t="s">
        <v>215</v>
      </c>
      <c r="G149" s="2" t="s">
        <v>228</v>
      </c>
      <c r="I149" s="10" t="s">
        <v>807</v>
      </c>
      <c r="J149" s="10" t="s">
        <v>316</v>
      </c>
      <c r="K149" s="10">
        <v>2025</v>
      </c>
      <c r="L149" s="14">
        <v>3</v>
      </c>
      <c r="M149" s="47"/>
    </row>
    <row r="150" spans="1:13" x14ac:dyDescent="0.25">
      <c r="A150" s="2">
        <v>1070000148</v>
      </c>
      <c r="B150" s="2" t="s">
        <v>227</v>
      </c>
      <c r="D150" s="2" t="s">
        <v>41</v>
      </c>
      <c r="E150" s="2" t="s">
        <v>217</v>
      </c>
      <c r="F150" s="2" t="s">
        <v>213</v>
      </c>
      <c r="G150" s="2" t="s">
        <v>228</v>
      </c>
      <c r="I150" s="10" t="s">
        <v>807</v>
      </c>
      <c r="J150" s="10" t="s">
        <v>316</v>
      </c>
      <c r="K150" s="10">
        <v>2025</v>
      </c>
      <c r="L150" s="14">
        <v>3</v>
      </c>
      <c r="M150" s="47"/>
    </row>
    <row r="151" spans="1:13" x14ac:dyDescent="0.25">
      <c r="A151" s="2">
        <v>1070000149</v>
      </c>
      <c r="B151" s="2" t="s">
        <v>227</v>
      </c>
      <c r="D151" s="2" t="s">
        <v>41</v>
      </c>
      <c r="E151" s="2" t="s">
        <v>217</v>
      </c>
      <c r="F151" s="2" t="s">
        <v>215</v>
      </c>
      <c r="G151" s="2" t="s">
        <v>228</v>
      </c>
      <c r="I151" s="10" t="s">
        <v>807</v>
      </c>
      <c r="J151" s="10" t="s">
        <v>316</v>
      </c>
      <c r="K151" s="10">
        <v>2025</v>
      </c>
      <c r="L151" s="14">
        <v>3</v>
      </c>
      <c r="M151" s="47"/>
    </row>
    <row r="152" spans="1:13" x14ac:dyDescent="0.25">
      <c r="A152" s="2">
        <v>1070000150</v>
      </c>
      <c r="B152" s="2" t="s">
        <v>227</v>
      </c>
      <c r="D152" s="2" t="s">
        <v>35</v>
      </c>
      <c r="E152" s="2" t="s">
        <v>212</v>
      </c>
      <c r="F152" s="2" t="s">
        <v>213</v>
      </c>
      <c r="G152" s="2" t="s">
        <v>228</v>
      </c>
      <c r="J152" s="10" t="s">
        <v>316</v>
      </c>
      <c r="K152" s="10">
        <v>2025</v>
      </c>
      <c r="L152" s="14">
        <v>3</v>
      </c>
      <c r="M152" s="47">
        <v>8</v>
      </c>
    </row>
    <row r="153" spans="1:13" x14ac:dyDescent="0.25">
      <c r="A153" s="2">
        <v>1070000151</v>
      </c>
      <c r="B153" s="2" t="s">
        <v>227</v>
      </c>
      <c r="D153" s="2" t="s">
        <v>35</v>
      </c>
      <c r="E153" s="2" t="s">
        <v>212</v>
      </c>
      <c r="F153" s="2" t="s">
        <v>215</v>
      </c>
      <c r="G153" s="2" t="s">
        <v>228</v>
      </c>
      <c r="J153" s="10" t="s">
        <v>316</v>
      </c>
      <c r="K153" s="10">
        <v>2025</v>
      </c>
      <c r="L153" s="14">
        <v>3</v>
      </c>
      <c r="M153" s="47">
        <v>0</v>
      </c>
    </row>
    <row r="154" spans="1:13" x14ac:dyDescent="0.25">
      <c r="A154" s="2">
        <v>1070000152</v>
      </c>
      <c r="B154" s="2" t="s">
        <v>227</v>
      </c>
      <c r="D154" s="2" t="s">
        <v>35</v>
      </c>
      <c r="E154" s="2" t="s">
        <v>216</v>
      </c>
      <c r="F154" s="2" t="s">
        <v>213</v>
      </c>
      <c r="G154" s="2" t="s">
        <v>228</v>
      </c>
      <c r="J154" s="10" t="s">
        <v>316</v>
      </c>
      <c r="K154" s="10">
        <v>2025</v>
      </c>
      <c r="L154" s="14">
        <v>3</v>
      </c>
      <c r="M154" s="47">
        <v>6</v>
      </c>
    </row>
    <row r="155" spans="1:13" x14ac:dyDescent="0.25">
      <c r="A155" s="2">
        <v>1070000153</v>
      </c>
      <c r="B155" s="2" t="s">
        <v>227</v>
      </c>
      <c r="D155" s="2" t="s">
        <v>35</v>
      </c>
      <c r="E155" s="2" t="s">
        <v>216</v>
      </c>
      <c r="F155" s="2" t="s">
        <v>215</v>
      </c>
      <c r="G155" s="2" t="s">
        <v>228</v>
      </c>
      <c r="J155" s="10" t="s">
        <v>316</v>
      </c>
      <c r="K155" s="10">
        <v>2025</v>
      </c>
      <c r="L155" s="14">
        <v>3</v>
      </c>
      <c r="M155" s="47">
        <v>0</v>
      </c>
    </row>
    <row r="156" spans="1:13" x14ac:dyDescent="0.25">
      <c r="A156" s="2">
        <v>1070000154</v>
      </c>
      <c r="B156" s="2" t="s">
        <v>227</v>
      </c>
      <c r="D156" s="2" t="s">
        <v>35</v>
      </c>
      <c r="E156" s="2" t="s">
        <v>217</v>
      </c>
      <c r="F156" s="2" t="s">
        <v>213</v>
      </c>
      <c r="G156" s="2" t="s">
        <v>228</v>
      </c>
      <c r="J156" s="10" t="s">
        <v>316</v>
      </c>
      <c r="K156" s="10">
        <v>2025</v>
      </c>
      <c r="L156" s="14">
        <v>3</v>
      </c>
      <c r="M156" s="47">
        <v>0</v>
      </c>
    </row>
    <row r="157" spans="1:13" x14ac:dyDescent="0.25">
      <c r="A157" s="2">
        <v>1070000155</v>
      </c>
      <c r="B157" s="2" t="s">
        <v>227</v>
      </c>
      <c r="D157" s="2" t="s">
        <v>35</v>
      </c>
      <c r="E157" s="2" t="s">
        <v>217</v>
      </c>
      <c r="F157" s="2" t="s">
        <v>215</v>
      </c>
      <c r="G157" s="2" t="s">
        <v>228</v>
      </c>
      <c r="J157" s="10" t="s">
        <v>316</v>
      </c>
      <c r="K157" s="10">
        <v>2025</v>
      </c>
      <c r="L157" s="14">
        <v>3</v>
      </c>
      <c r="M157" s="47">
        <v>0</v>
      </c>
    </row>
    <row r="158" spans="1:13" x14ac:dyDescent="0.25">
      <c r="A158" s="2">
        <v>1070000156</v>
      </c>
      <c r="B158" s="2" t="s">
        <v>227</v>
      </c>
      <c r="D158" s="2" t="s">
        <v>40</v>
      </c>
      <c r="E158" s="2" t="s">
        <v>212</v>
      </c>
      <c r="F158" s="2" t="s">
        <v>213</v>
      </c>
      <c r="G158" s="2" t="s">
        <v>228</v>
      </c>
      <c r="J158" s="10" t="s">
        <v>316</v>
      </c>
      <c r="K158" s="10">
        <v>2025</v>
      </c>
      <c r="L158" s="14">
        <v>3</v>
      </c>
      <c r="M158" s="47">
        <v>0</v>
      </c>
    </row>
    <row r="159" spans="1:13" x14ac:dyDescent="0.25">
      <c r="A159" s="2">
        <v>1070000157</v>
      </c>
      <c r="B159" s="2" t="s">
        <v>227</v>
      </c>
      <c r="D159" s="2" t="s">
        <v>40</v>
      </c>
      <c r="E159" s="2" t="s">
        <v>212</v>
      </c>
      <c r="F159" s="2" t="s">
        <v>215</v>
      </c>
      <c r="G159" s="2" t="s">
        <v>228</v>
      </c>
      <c r="J159" s="10" t="s">
        <v>316</v>
      </c>
      <c r="K159" s="10">
        <v>2025</v>
      </c>
      <c r="L159" s="14">
        <v>3</v>
      </c>
      <c r="M159" s="47">
        <v>0</v>
      </c>
    </row>
    <row r="160" spans="1:13" x14ac:dyDescent="0.25">
      <c r="A160" s="2">
        <v>1070000158</v>
      </c>
      <c r="B160" s="2" t="s">
        <v>227</v>
      </c>
      <c r="D160" s="2" t="s">
        <v>40</v>
      </c>
      <c r="E160" s="2" t="s">
        <v>216</v>
      </c>
      <c r="F160" s="2" t="s">
        <v>213</v>
      </c>
      <c r="G160" s="2" t="s">
        <v>228</v>
      </c>
      <c r="J160" s="10" t="s">
        <v>316</v>
      </c>
      <c r="K160" s="10">
        <v>2025</v>
      </c>
      <c r="L160" s="14">
        <v>3</v>
      </c>
      <c r="M160" s="47">
        <v>0</v>
      </c>
    </row>
    <row r="161" spans="1:13" x14ac:dyDescent="0.25">
      <c r="A161" s="2">
        <v>1070000159</v>
      </c>
      <c r="B161" s="2" t="s">
        <v>227</v>
      </c>
      <c r="D161" s="2" t="s">
        <v>40</v>
      </c>
      <c r="E161" s="2" t="s">
        <v>216</v>
      </c>
      <c r="F161" s="2" t="s">
        <v>215</v>
      </c>
      <c r="G161" s="2" t="s">
        <v>228</v>
      </c>
      <c r="J161" s="10" t="s">
        <v>316</v>
      </c>
      <c r="K161" s="10">
        <v>2025</v>
      </c>
      <c r="L161" s="14">
        <v>3</v>
      </c>
      <c r="M161" s="47">
        <v>0</v>
      </c>
    </row>
    <row r="162" spans="1:13" x14ac:dyDescent="0.25">
      <c r="A162" s="2">
        <v>1070000160</v>
      </c>
      <c r="B162" s="2" t="s">
        <v>227</v>
      </c>
      <c r="D162" s="2" t="s">
        <v>40</v>
      </c>
      <c r="E162" s="2" t="s">
        <v>217</v>
      </c>
      <c r="F162" s="2" t="s">
        <v>213</v>
      </c>
      <c r="G162" s="2" t="s">
        <v>228</v>
      </c>
      <c r="J162" s="10" t="s">
        <v>316</v>
      </c>
      <c r="K162" s="10">
        <v>2025</v>
      </c>
      <c r="L162" s="14">
        <v>3</v>
      </c>
      <c r="M162" s="47">
        <v>0</v>
      </c>
    </row>
    <row r="163" spans="1:13" x14ac:dyDescent="0.25">
      <c r="A163" s="2">
        <v>1070000161</v>
      </c>
      <c r="B163" s="2" t="s">
        <v>227</v>
      </c>
      <c r="D163" s="2" t="s">
        <v>40</v>
      </c>
      <c r="E163" s="2" t="s">
        <v>217</v>
      </c>
      <c r="F163" s="2" t="s">
        <v>215</v>
      </c>
      <c r="G163" s="2" t="s">
        <v>228</v>
      </c>
      <c r="I163" s="10"/>
      <c r="J163" s="10" t="s">
        <v>316</v>
      </c>
      <c r="K163" s="10">
        <v>2025</v>
      </c>
      <c r="L163" s="14">
        <v>3</v>
      </c>
      <c r="M163" s="47">
        <v>0</v>
      </c>
    </row>
    <row r="164" spans="1:13" x14ac:dyDescent="0.25">
      <c r="A164" s="2">
        <v>1070000162</v>
      </c>
      <c r="B164" s="2" t="s">
        <v>229</v>
      </c>
      <c r="D164" s="2" t="s">
        <v>41</v>
      </c>
      <c r="E164" s="2" t="s">
        <v>212</v>
      </c>
      <c r="F164" s="2" t="s">
        <v>213</v>
      </c>
      <c r="G164" s="2" t="s">
        <v>230</v>
      </c>
      <c r="I164" s="10" t="s">
        <v>807</v>
      </c>
      <c r="J164" s="10" t="s">
        <v>316</v>
      </c>
      <c r="K164" s="10">
        <v>2025</v>
      </c>
      <c r="L164" s="14">
        <v>3</v>
      </c>
      <c r="M164" s="47"/>
    </row>
    <row r="165" spans="1:13" x14ac:dyDescent="0.25">
      <c r="A165" s="2">
        <v>1070000163</v>
      </c>
      <c r="B165" s="2" t="s">
        <v>229</v>
      </c>
      <c r="D165" s="2" t="s">
        <v>41</v>
      </c>
      <c r="E165" s="2" t="s">
        <v>212</v>
      </c>
      <c r="F165" s="2" t="s">
        <v>215</v>
      </c>
      <c r="G165" s="2" t="s">
        <v>230</v>
      </c>
      <c r="I165" s="10" t="s">
        <v>807</v>
      </c>
      <c r="J165" s="10" t="s">
        <v>316</v>
      </c>
      <c r="K165" s="10">
        <v>2025</v>
      </c>
      <c r="L165" s="14">
        <v>3</v>
      </c>
      <c r="M165" s="47"/>
    </row>
    <row r="166" spans="1:13" x14ac:dyDescent="0.25">
      <c r="A166" s="2">
        <v>1070000164</v>
      </c>
      <c r="B166" s="2" t="s">
        <v>229</v>
      </c>
      <c r="D166" s="2" t="s">
        <v>41</v>
      </c>
      <c r="E166" s="2" t="s">
        <v>216</v>
      </c>
      <c r="F166" s="2" t="s">
        <v>213</v>
      </c>
      <c r="G166" s="2" t="s">
        <v>230</v>
      </c>
      <c r="I166" s="10" t="s">
        <v>807</v>
      </c>
      <c r="J166" s="10" t="s">
        <v>316</v>
      </c>
      <c r="K166" s="10">
        <v>2025</v>
      </c>
      <c r="L166" s="14">
        <v>3</v>
      </c>
      <c r="M166" s="47"/>
    </row>
    <row r="167" spans="1:13" x14ac:dyDescent="0.25">
      <c r="A167" s="2">
        <v>1070000165</v>
      </c>
      <c r="B167" s="2" t="s">
        <v>229</v>
      </c>
      <c r="D167" s="2" t="s">
        <v>41</v>
      </c>
      <c r="E167" s="2" t="s">
        <v>216</v>
      </c>
      <c r="F167" s="2" t="s">
        <v>215</v>
      </c>
      <c r="G167" s="2" t="s">
        <v>230</v>
      </c>
      <c r="I167" s="10" t="s">
        <v>807</v>
      </c>
      <c r="J167" s="10" t="s">
        <v>316</v>
      </c>
      <c r="K167" s="10">
        <v>2025</v>
      </c>
      <c r="L167" s="14">
        <v>3</v>
      </c>
      <c r="M167" s="47"/>
    </row>
    <row r="168" spans="1:13" x14ac:dyDescent="0.25">
      <c r="A168" s="2">
        <v>1070000166</v>
      </c>
      <c r="B168" s="2" t="s">
        <v>229</v>
      </c>
      <c r="D168" s="2" t="s">
        <v>41</v>
      </c>
      <c r="E168" s="2" t="s">
        <v>217</v>
      </c>
      <c r="F168" s="2" t="s">
        <v>213</v>
      </c>
      <c r="G168" s="2" t="s">
        <v>230</v>
      </c>
      <c r="I168" s="10" t="s">
        <v>807</v>
      </c>
      <c r="J168" s="10" t="s">
        <v>316</v>
      </c>
      <c r="K168" s="10">
        <v>2025</v>
      </c>
      <c r="L168" s="14">
        <v>3</v>
      </c>
      <c r="M168" s="47"/>
    </row>
    <row r="169" spans="1:13" x14ac:dyDescent="0.25">
      <c r="A169" s="2">
        <v>1070000167</v>
      </c>
      <c r="B169" s="2" t="s">
        <v>229</v>
      </c>
      <c r="D169" s="2" t="s">
        <v>41</v>
      </c>
      <c r="E169" s="2" t="s">
        <v>217</v>
      </c>
      <c r="F169" s="2" t="s">
        <v>215</v>
      </c>
      <c r="G169" s="2" t="s">
        <v>230</v>
      </c>
      <c r="I169" s="10" t="s">
        <v>807</v>
      </c>
      <c r="J169" s="10" t="s">
        <v>316</v>
      </c>
      <c r="K169" s="10">
        <v>2025</v>
      </c>
      <c r="L169" s="14">
        <v>3</v>
      </c>
      <c r="M169" s="47"/>
    </row>
    <row r="170" spans="1:13" x14ac:dyDescent="0.25">
      <c r="A170" s="2">
        <v>1070000168</v>
      </c>
      <c r="B170" s="2" t="s">
        <v>229</v>
      </c>
      <c r="D170" s="2" t="s">
        <v>35</v>
      </c>
      <c r="E170" s="2" t="s">
        <v>212</v>
      </c>
      <c r="F170" s="2" t="s">
        <v>213</v>
      </c>
      <c r="G170" s="2" t="s">
        <v>230</v>
      </c>
      <c r="J170" s="10" t="s">
        <v>316</v>
      </c>
      <c r="K170" s="10">
        <v>2025</v>
      </c>
      <c r="L170" s="14">
        <v>3</v>
      </c>
      <c r="M170" s="47">
        <v>9</v>
      </c>
    </row>
    <row r="171" spans="1:13" x14ac:dyDescent="0.25">
      <c r="A171" s="2">
        <v>1070000169</v>
      </c>
      <c r="B171" s="2" t="s">
        <v>229</v>
      </c>
      <c r="D171" s="2" t="s">
        <v>35</v>
      </c>
      <c r="E171" s="2" t="s">
        <v>212</v>
      </c>
      <c r="F171" s="2" t="s">
        <v>215</v>
      </c>
      <c r="G171" s="2" t="s">
        <v>230</v>
      </c>
      <c r="J171" s="10" t="s">
        <v>316</v>
      </c>
      <c r="K171" s="10">
        <v>2025</v>
      </c>
      <c r="L171" s="14">
        <v>3</v>
      </c>
      <c r="M171" s="47">
        <v>0</v>
      </c>
    </row>
    <row r="172" spans="1:13" x14ac:dyDescent="0.25">
      <c r="A172" s="2">
        <v>1070000170</v>
      </c>
      <c r="B172" s="2" t="s">
        <v>229</v>
      </c>
      <c r="D172" s="2" t="s">
        <v>35</v>
      </c>
      <c r="E172" s="2" t="s">
        <v>216</v>
      </c>
      <c r="F172" s="2" t="s">
        <v>213</v>
      </c>
      <c r="G172" s="2" t="s">
        <v>230</v>
      </c>
      <c r="J172" s="10" t="s">
        <v>316</v>
      </c>
      <c r="K172" s="10">
        <v>2025</v>
      </c>
      <c r="L172" s="14">
        <v>3</v>
      </c>
      <c r="M172" s="47">
        <v>9</v>
      </c>
    </row>
    <row r="173" spans="1:13" x14ac:dyDescent="0.25">
      <c r="A173" s="2">
        <v>1070000171</v>
      </c>
      <c r="B173" s="2" t="s">
        <v>229</v>
      </c>
      <c r="D173" s="2" t="s">
        <v>35</v>
      </c>
      <c r="E173" s="2" t="s">
        <v>216</v>
      </c>
      <c r="F173" s="2" t="s">
        <v>215</v>
      </c>
      <c r="G173" s="2" t="s">
        <v>230</v>
      </c>
      <c r="J173" s="10" t="s">
        <v>316</v>
      </c>
      <c r="K173" s="10">
        <v>2025</v>
      </c>
      <c r="L173" s="14">
        <v>3</v>
      </c>
      <c r="M173" s="47">
        <v>0</v>
      </c>
    </row>
    <row r="174" spans="1:13" x14ac:dyDescent="0.25">
      <c r="A174" s="2">
        <v>1070000172</v>
      </c>
      <c r="B174" s="2" t="s">
        <v>229</v>
      </c>
      <c r="D174" s="2" t="s">
        <v>35</v>
      </c>
      <c r="E174" s="2" t="s">
        <v>217</v>
      </c>
      <c r="F174" s="2" t="s">
        <v>213</v>
      </c>
      <c r="G174" s="2" t="s">
        <v>230</v>
      </c>
      <c r="J174" s="10" t="s">
        <v>316</v>
      </c>
      <c r="K174" s="10">
        <v>2025</v>
      </c>
      <c r="L174" s="14">
        <v>3</v>
      </c>
      <c r="M174" s="47">
        <v>0</v>
      </c>
    </row>
    <row r="175" spans="1:13" x14ac:dyDescent="0.25">
      <c r="A175" s="2">
        <v>1070000173</v>
      </c>
      <c r="B175" s="2" t="s">
        <v>229</v>
      </c>
      <c r="D175" s="2" t="s">
        <v>35</v>
      </c>
      <c r="E175" s="2" t="s">
        <v>217</v>
      </c>
      <c r="F175" s="2" t="s">
        <v>215</v>
      </c>
      <c r="G175" s="2" t="s">
        <v>230</v>
      </c>
      <c r="J175" s="10" t="s">
        <v>316</v>
      </c>
      <c r="K175" s="10">
        <v>2025</v>
      </c>
      <c r="L175" s="14">
        <v>3</v>
      </c>
      <c r="M175" s="47">
        <v>0</v>
      </c>
    </row>
    <row r="176" spans="1:13" x14ac:dyDescent="0.25">
      <c r="A176" s="2">
        <v>1070000174</v>
      </c>
      <c r="B176" s="2" t="s">
        <v>229</v>
      </c>
      <c r="D176" s="2" t="s">
        <v>40</v>
      </c>
      <c r="E176" s="2" t="s">
        <v>212</v>
      </c>
      <c r="F176" s="2" t="s">
        <v>213</v>
      </c>
      <c r="G176" s="2" t="s">
        <v>230</v>
      </c>
      <c r="J176" s="10" t="s">
        <v>316</v>
      </c>
      <c r="K176" s="10">
        <v>2025</v>
      </c>
      <c r="L176" s="14">
        <v>3</v>
      </c>
      <c r="M176" s="47">
        <v>0</v>
      </c>
    </row>
    <row r="177" spans="1:13" x14ac:dyDescent="0.25">
      <c r="A177" s="2">
        <v>1070000175</v>
      </c>
      <c r="B177" s="2" t="s">
        <v>229</v>
      </c>
      <c r="D177" s="2" t="s">
        <v>40</v>
      </c>
      <c r="E177" s="2" t="s">
        <v>212</v>
      </c>
      <c r="F177" s="2" t="s">
        <v>215</v>
      </c>
      <c r="G177" s="2" t="s">
        <v>230</v>
      </c>
      <c r="J177" s="10" t="s">
        <v>316</v>
      </c>
      <c r="K177" s="10">
        <v>2025</v>
      </c>
      <c r="L177" s="14">
        <v>3</v>
      </c>
      <c r="M177" s="47">
        <v>0</v>
      </c>
    </row>
    <row r="178" spans="1:13" x14ac:dyDescent="0.25">
      <c r="A178" s="2">
        <v>1070000176</v>
      </c>
      <c r="B178" s="2" t="s">
        <v>229</v>
      </c>
      <c r="D178" s="2" t="s">
        <v>40</v>
      </c>
      <c r="E178" s="2" t="s">
        <v>216</v>
      </c>
      <c r="F178" s="2" t="s">
        <v>213</v>
      </c>
      <c r="G178" s="2" t="s">
        <v>230</v>
      </c>
      <c r="J178" s="10" t="s">
        <v>316</v>
      </c>
      <c r="K178" s="10">
        <v>2025</v>
      </c>
      <c r="L178" s="14">
        <v>3</v>
      </c>
      <c r="M178" s="47">
        <v>2</v>
      </c>
    </row>
    <row r="179" spans="1:13" x14ac:dyDescent="0.25">
      <c r="A179" s="2">
        <v>1070000177</v>
      </c>
      <c r="B179" s="2" t="s">
        <v>229</v>
      </c>
      <c r="D179" s="2" t="s">
        <v>40</v>
      </c>
      <c r="E179" s="2" t="s">
        <v>216</v>
      </c>
      <c r="F179" s="2" t="s">
        <v>215</v>
      </c>
      <c r="G179" s="2" t="s">
        <v>230</v>
      </c>
      <c r="J179" s="10" t="s">
        <v>316</v>
      </c>
      <c r="K179" s="10">
        <v>2025</v>
      </c>
      <c r="L179" s="14">
        <v>3</v>
      </c>
      <c r="M179" s="47">
        <v>0</v>
      </c>
    </row>
    <row r="180" spans="1:13" x14ac:dyDescent="0.25">
      <c r="A180" s="2">
        <v>1070000178</v>
      </c>
      <c r="B180" s="2" t="s">
        <v>229</v>
      </c>
      <c r="D180" s="2" t="s">
        <v>40</v>
      </c>
      <c r="E180" s="2" t="s">
        <v>217</v>
      </c>
      <c r="F180" s="2" t="s">
        <v>213</v>
      </c>
      <c r="G180" s="2" t="s">
        <v>230</v>
      </c>
      <c r="J180" s="10" t="s">
        <v>316</v>
      </c>
      <c r="K180" s="10">
        <v>2025</v>
      </c>
      <c r="L180" s="14">
        <v>3</v>
      </c>
      <c r="M180" s="47">
        <v>0</v>
      </c>
    </row>
    <row r="181" spans="1:13" x14ac:dyDescent="0.25">
      <c r="A181" s="2">
        <v>1070000179</v>
      </c>
      <c r="B181" s="2" t="s">
        <v>229</v>
      </c>
      <c r="D181" s="2" t="s">
        <v>40</v>
      </c>
      <c r="E181" s="2" t="s">
        <v>217</v>
      </c>
      <c r="F181" s="2" t="s">
        <v>215</v>
      </c>
      <c r="G181" s="2" t="s">
        <v>230</v>
      </c>
      <c r="J181" s="10" t="s">
        <v>316</v>
      </c>
      <c r="K181" s="10">
        <v>2025</v>
      </c>
      <c r="L181" s="14">
        <v>3</v>
      </c>
      <c r="M181" s="4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topLeftCell="G83" workbookViewId="0">
      <selection activeCell="Q23" sqref="Q23"/>
    </sheetView>
  </sheetViews>
  <sheetFormatPr defaultColWidth="9.140625" defaultRowHeight="15" x14ac:dyDescent="0.2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38.85546875" style="2" customWidth="1"/>
    <col min="10" max="10" width="9.140625" style="2"/>
    <col min="11" max="11" width="13.42578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1080000000</v>
      </c>
      <c r="B2" s="2" t="s">
        <v>273</v>
      </c>
      <c r="C2" s="2" t="s">
        <v>48</v>
      </c>
      <c r="D2" s="2" t="s">
        <v>41</v>
      </c>
      <c r="E2" s="2" t="s">
        <v>212</v>
      </c>
      <c r="F2" s="2" t="s">
        <v>213</v>
      </c>
      <c r="G2" s="2" t="s">
        <v>214</v>
      </c>
      <c r="I2" s="10" t="s">
        <v>807</v>
      </c>
      <c r="J2" s="10" t="s">
        <v>316</v>
      </c>
      <c r="K2" s="10">
        <v>2025</v>
      </c>
      <c r="L2" s="14">
        <v>3</v>
      </c>
    </row>
    <row r="3" spans="1:13" x14ac:dyDescent="0.25">
      <c r="A3" s="2">
        <v>1080000001</v>
      </c>
      <c r="B3" s="2" t="s">
        <v>273</v>
      </c>
      <c r="C3" s="2" t="s">
        <v>48</v>
      </c>
      <c r="D3" s="2" t="s">
        <v>41</v>
      </c>
      <c r="E3" s="2" t="s">
        <v>212</v>
      </c>
      <c r="F3" s="2" t="s">
        <v>215</v>
      </c>
      <c r="G3" s="2" t="s">
        <v>214</v>
      </c>
      <c r="I3" s="10" t="s">
        <v>807</v>
      </c>
      <c r="J3" s="10" t="s">
        <v>316</v>
      </c>
      <c r="K3" s="10">
        <v>2025</v>
      </c>
      <c r="L3" s="14">
        <v>3</v>
      </c>
    </row>
    <row r="4" spans="1:13" x14ac:dyDescent="0.25">
      <c r="A4" s="2">
        <v>1080000002</v>
      </c>
      <c r="B4" s="2" t="s">
        <v>273</v>
      </c>
      <c r="C4" s="2" t="s">
        <v>48</v>
      </c>
      <c r="D4" s="2" t="s">
        <v>41</v>
      </c>
      <c r="E4" s="2" t="s">
        <v>216</v>
      </c>
      <c r="F4" s="2" t="s">
        <v>213</v>
      </c>
      <c r="G4" s="2" t="s">
        <v>214</v>
      </c>
      <c r="I4" s="10" t="s">
        <v>807</v>
      </c>
      <c r="J4" s="10" t="s">
        <v>316</v>
      </c>
      <c r="K4" s="10">
        <v>2025</v>
      </c>
      <c r="L4" s="14">
        <v>3</v>
      </c>
    </row>
    <row r="5" spans="1:13" x14ac:dyDescent="0.25">
      <c r="A5" s="2">
        <v>1080000003</v>
      </c>
      <c r="B5" s="2" t="s">
        <v>273</v>
      </c>
      <c r="C5" s="2" t="s">
        <v>48</v>
      </c>
      <c r="D5" s="2" t="s">
        <v>41</v>
      </c>
      <c r="E5" s="2" t="s">
        <v>216</v>
      </c>
      <c r="F5" s="2" t="s">
        <v>215</v>
      </c>
      <c r="G5" s="2" t="s">
        <v>214</v>
      </c>
      <c r="I5" s="10" t="s">
        <v>807</v>
      </c>
      <c r="J5" s="10" t="s">
        <v>316</v>
      </c>
      <c r="K5" s="10">
        <v>2025</v>
      </c>
      <c r="L5" s="14">
        <v>3</v>
      </c>
    </row>
    <row r="6" spans="1:13" x14ac:dyDescent="0.25">
      <c r="A6" s="2">
        <v>1080000004</v>
      </c>
      <c r="B6" s="2" t="s">
        <v>273</v>
      </c>
      <c r="C6" s="2" t="s">
        <v>48</v>
      </c>
      <c r="D6" s="2" t="s">
        <v>41</v>
      </c>
      <c r="E6" s="2" t="s">
        <v>217</v>
      </c>
      <c r="F6" s="2" t="s">
        <v>213</v>
      </c>
      <c r="G6" s="2" t="s">
        <v>214</v>
      </c>
      <c r="I6" s="10" t="s">
        <v>807</v>
      </c>
      <c r="J6" s="10" t="s">
        <v>316</v>
      </c>
      <c r="K6" s="10">
        <v>2025</v>
      </c>
      <c r="L6" s="14">
        <v>3</v>
      </c>
    </row>
    <row r="7" spans="1:13" x14ac:dyDescent="0.25">
      <c r="A7" s="2">
        <v>1080000005</v>
      </c>
      <c r="B7" s="2" t="s">
        <v>273</v>
      </c>
      <c r="C7" s="2" t="s">
        <v>48</v>
      </c>
      <c r="D7" s="2" t="s">
        <v>41</v>
      </c>
      <c r="E7" s="2" t="s">
        <v>217</v>
      </c>
      <c r="F7" s="2" t="s">
        <v>215</v>
      </c>
      <c r="G7" s="2" t="s">
        <v>214</v>
      </c>
      <c r="I7" s="10" t="s">
        <v>807</v>
      </c>
      <c r="J7" s="10" t="s">
        <v>316</v>
      </c>
      <c r="K7" s="10">
        <v>2025</v>
      </c>
      <c r="L7" s="14">
        <v>3</v>
      </c>
    </row>
    <row r="8" spans="1:13" x14ac:dyDescent="0.25">
      <c r="A8" s="2">
        <v>1080000006</v>
      </c>
      <c r="B8" s="2" t="s">
        <v>273</v>
      </c>
      <c r="C8" s="2" t="s">
        <v>48</v>
      </c>
      <c r="D8" s="2" t="s">
        <v>35</v>
      </c>
      <c r="E8" s="2" t="s">
        <v>212</v>
      </c>
      <c r="F8" s="2" t="s">
        <v>213</v>
      </c>
      <c r="G8" s="2" t="s">
        <v>214</v>
      </c>
      <c r="J8" s="2" t="s">
        <v>316</v>
      </c>
      <c r="K8" s="2">
        <v>2025</v>
      </c>
      <c r="L8" s="14">
        <v>3</v>
      </c>
      <c r="M8" s="47">
        <v>0</v>
      </c>
    </row>
    <row r="9" spans="1:13" x14ac:dyDescent="0.25">
      <c r="A9" s="2">
        <v>1080000007</v>
      </c>
      <c r="B9" s="2" t="s">
        <v>273</v>
      </c>
      <c r="C9" s="2" t="s">
        <v>48</v>
      </c>
      <c r="D9" s="2" t="s">
        <v>35</v>
      </c>
      <c r="E9" s="2" t="s">
        <v>212</v>
      </c>
      <c r="F9" s="2" t="s">
        <v>215</v>
      </c>
      <c r="G9" s="2" t="s">
        <v>214</v>
      </c>
      <c r="J9" s="10" t="s">
        <v>316</v>
      </c>
      <c r="K9" s="10">
        <v>2025</v>
      </c>
      <c r="L9" s="14">
        <v>3</v>
      </c>
      <c r="M9" s="47">
        <v>0</v>
      </c>
    </row>
    <row r="10" spans="1:13" x14ac:dyDescent="0.25">
      <c r="A10" s="2">
        <v>1080000008</v>
      </c>
      <c r="B10" s="2" t="s">
        <v>273</v>
      </c>
      <c r="C10" s="2" t="s">
        <v>48</v>
      </c>
      <c r="D10" s="2" t="s">
        <v>35</v>
      </c>
      <c r="E10" s="2" t="s">
        <v>216</v>
      </c>
      <c r="F10" s="2" t="s">
        <v>213</v>
      </c>
      <c r="G10" s="2" t="s">
        <v>214</v>
      </c>
      <c r="J10" s="10" t="s">
        <v>316</v>
      </c>
      <c r="K10" s="10">
        <v>2025</v>
      </c>
      <c r="L10" s="14">
        <v>3</v>
      </c>
      <c r="M10" s="47">
        <v>0</v>
      </c>
    </row>
    <row r="11" spans="1:13" x14ac:dyDescent="0.25">
      <c r="A11" s="2">
        <v>1080000009</v>
      </c>
      <c r="B11" s="2" t="s">
        <v>273</v>
      </c>
      <c r="C11" s="2" t="s">
        <v>48</v>
      </c>
      <c r="D11" s="2" t="s">
        <v>35</v>
      </c>
      <c r="E11" s="2" t="s">
        <v>216</v>
      </c>
      <c r="F11" s="2" t="s">
        <v>215</v>
      </c>
      <c r="G11" s="2" t="s">
        <v>214</v>
      </c>
      <c r="J11" s="10" t="s">
        <v>316</v>
      </c>
      <c r="K11" s="10">
        <v>2025</v>
      </c>
      <c r="L11" s="14">
        <v>3</v>
      </c>
      <c r="M11" s="47">
        <v>0</v>
      </c>
    </row>
    <row r="12" spans="1:13" x14ac:dyDescent="0.25">
      <c r="A12" s="2">
        <v>1080000010</v>
      </c>
      <c r="B12" s="2" t="s">
        <v>273</v>
      </c>
      <c r="C12" s="2" t="s">
        <v>48</v>
      </c>
      <c r="D12" s="2" t="s">
        <v>35</v>
      </c>
      <c r="E12" s="2" t="s">
        <v>217</v>
      </c>
      <c r="F12" s="2" t="s">
        <v>213</v>
      </c>
      <c r="G12" s="2" t="s">
        <v>214</v>
      </c>
      <c r="J12" s="10" t="s">
        <v>316</v>
      </c>
      <c r="K12" s="10">
        <v>2025</v>
      </c>
      <c r="L12" s="14">
        <v>3</v>
      </c>
      <c r="M12" s="47">
        <v>0</v>
      </c>
    </row>
    <row r="13" spans="1:13" x14ac:dyDescent="0.25">
      <c r="A13" s="2">
        <v>1080000011</v>
      </c>
      <c r="B13" s="2" t="s">
        <v>273</v>
      </c>
      <c r="C13" s="2" t="s">
        <v>48</v>
      </c>
      <c r="D13" s="2" t="s">
        <v>35</v>
      </c>
      <c r="E13" s="2" t="s">
        <v>217</v>
      </c>
      <c r="F13" s="2" t="s">
        <v>215</v>
      </c>
      <c r="G13" s="2" t="s">
        <v>214</v>
      </c>
      <c r="J13" s="10" t="s">
        <v>316</v>
      </c>
      <c r="K13" s="10">
        <v>2025</v>
      </c>
      <c r="L13" s="14">
        <v>3</v>
      </c>
      <c r="M13" s="47">
        <v>0</v>
      </c>
    </row>
    <row r="14" spans="1:13" x14ac:dyDescent="0.25">
      <c r="A14" s="2">
        <v>1080000012</v>
      </c>
      <c r="B14" s="2" t="s">
        <v>273</v>
      </c>
      <c r="C14" s="2" t="s">
        <v>48</v>
      </c>
      <c r="D14" s="2" t="s">
        <v>40</v>
      </c>
      <c r="E14" s="2" t="s">
        <v>212</v>
      </c>
      <c r="F14" s="2" t="s">
        <v>213</v>
      </c>
      <c r="G14" s="2" t="s">
        <v>214</v>
      </c>
      <c r="J14" s="10" t="s">
        <v>316</v>
      </c>
      <c r="K14" s="10">
        <v>2025</v>
      </c>
      <c r="L14" s="14">
        <v>3</v>
      </c>
      <c r="M14" s="47">
        <v>0</v>
      </c>
    </row>
    <row r="15" spans="1:13" x14ac:dyDescent="0.25">
      <c r="A15" s="2">
        <v>1080000013</v>
      </c>
      <c r="B15" s="2" t="s">
        <v>273</v>
      </c>
      <c r="C15" s="2" t="s">
        <v>48</v>
      </c>
      <c r="D15" s="2" t="s">
        <v>40</v>
      </c>
      <c r="E15" s="2" t="s">
        <v>212</v>
      </c>
      <c r="F15" s="2" t="s">
        <v>215</v>
      </c>
      <c r="G15" s="2" t="s">
        <v>214</v>
      </c>
      <c r="J15" s="10" t="s">
        <v>316</v>
      </c>
      <c r="K15" s="10">
        <v>2025</v>
      </c>
      <c r="L15" s="14">
        <v>3</v>
      </c>
      <c r="M15" s="47">
        <v>0</v>
      </c>
    </row>
    <row r="16" spans="1:13" x14ac:dyDescent="0.25">
      <c r="A16" s="2">
        <v>1080000014</v>
      </c>
      <c r="B16" s="2" t="s">
        <v>273</v>
      </c>
      <c r="C16" s="2" t="s">
        <v>48</v>
      </c>
      <c r="D16" s="2" t="s">
        <v>40</v>
      </c>
      <c r="E16" s="2" t="s">
        <v>216</v>
      </c>
      <c r="F16" s="2" t="s">
        <v>213</v>
      </c>
      <c r="G16" s="2" t="s">
        <v>214</v>
      </c>
      <c r="J16" s="10" t="s">
        <v>316</v>
      </c>
      <c r="K16" s="10">
        <v>2025</v>
      </c>
      <c r="L16" s="14">
        <v>3</v>
      </c>
      <c r="M16" s="47">
        <v>0</v>
      </c>
    </row>
    <row r="17" spans="1:13" x14ac:dyDescent="0.25">
      <c r="A17" s="2">
        <v>1080000015</v>
      </c>
      <c r="B17" s="2" t="s">
        <v>273</v>
      </c>
      <c r="C17" s="2" t="s">
        <v>48</v>
      </c>
      <c r="D17" s="2" t="s">
        <v>40</v>
      </c>
      <c r="E17" s="2" t="s">
        <v>216</v>
      </c>
      <c r="F17" s="2" t="s">
        <v>215</v>
      </c>
      <c r="G17" s="2" t="s">
        <v>214</v>
      </c>
      <c r="J17" s="10" t="s">
        <v>316</v>
      </c>
      <c r="K17" s="10">
        <v>2025</v>
      </c>
      <c r="L17" s="14">
        <v>3</v>
      </c>
      <c r="M17" s="47">
        <v>0</v>
      </c>
    </row>
    <row r="18" spans="1:13" x14ac:dyDescent="0.25">
      <c r="A18" s="2">
        <v>1080000016</v>
      </c>
      <c r="B18" s="2" t="s">
        <v>273</v>
      </c>
      <c r="C18" s="2" t="s">
        <v>48</v>
      </c>
      <c r="D18" s="2" t="s">
        <v>40</v>
      </c>
      <c r="E18" s="2" t="s">
        <v>217</v>
      </c>
      <c r="F18" s="2" t="s">
        <v>213</v>
      </c>
      <c r="G18" s="2" t="s">
        <v>214</v>
      </c>
      <c r="J18" s="10" t="s">
        <v>316</v>
      </c>
      <c r="K18" s="10">
        <v>2025</v>
      </c>
      <c r="L18" s="14">
        <v>3</v>
      </c>
      <c r="M18" s="47">
        <v>0</v>
      </c>
    </row>
    <row r="19" spans="1:13" x14ac:dyDescent="0.25">
      <c r="A19" s="2">
        <v>1080000017</v>
      </c>
      <c r="B19" s="2" t="s">
        <v>273</v>
      </c>
      <c r="C19" s="2" t="s">
        <v>48</v>
      </c>
      <c r="D19" s="2" t="s">
        <v>40</v>
      </c>
      <c r="E19" s="2" t="s">
        <v>217</v>
      </c>
      <c r="F19" s="2" t="s">
        <v>215</v>
      </c>
      <c r="G19" s="2" t="s">
        <v>214</v>
      </c>
      <c r="J19" s="10" t="s">
        <v>316</v>
      </c>
      <c r="K19" s="10">
        <v>2025</v>
      </c>
      <c r="L19" s="14">
        <v>3</v>
      </c>
      <c r="M19" s="47">
        <v>0</v>
      </c>
    </row>
    <row r="20" spans="1:13" x14ac:dyDescent="0.25">
      <c r="A20" s="2">
        <v>1080000018</v>
      </c>
      <c r="B20" s="2" t="s">
        <v>273</v>
      </c>
      <c r="C20" s="2" t="s">
        <v>51</v>
      </c>
      <c r="D20" s="2" t="s">
        <v>41</v>
      </c>
      <c r="E20" s="2" t="s">
        <v>212</v>
      </c>
      <c r="F20" s="2" t="s">
        <v>213</v>
      </c>
      <c r="G20" s="2" t="s">
        <v>214</v>
      </c>
      <c r="I20" s="10" t="s">
        <v>808</v>
      </c>
      <c r="J20" s="10" t="s">
        <v>316</v>
      </c>
      <c r="K20" s="10">
        <v>2025</v>
      </c>
      <c r="L20" s="14">
        <v>3</v>
      </c>
      <c r="M20" s="47"/>
    </row>
    <row r="21" spans="1:13" x14ac:dyDescent="0.25">
      <c r="A21" s="2">
        <v>1080000019</v>
      </c>
      <c r="B21" s="2" t="s">
        <v>273</v>
      </c>
      <c r="C21" s="2" t="s">
        <v>51</v>
      </c>
      <c r="D21" s="2" t="s">
        <v>41</v>
      </c>
      <c r="E21" s="2" t="s">
        <v>212</v>
      </c>
      <c r="F21" s="2" t="s">
        <v>215</v>
      </c>
      <c r="G21" s="2" t="s">
        <v>214</v>
      </c>
      <c r="I21" s="10" t="s">
        <v>808</v>
      </c>
      <c r="J21" s="10" t="s">
        <v>316</v>
      </c>
      <c r="K21" s="10">
        <v>2025</v>
      </c>
      <c r="L21" s="14">
        <v>3</v>
      </c>
      <c r="M21" s="47"/>
    </row>
    <row r="22" spans="1:13" x14ac:dyDescent="0.25">
      <c r="A22" s="2">
        <v>1080000020</v>
      </c>
      <c r="B22" s="2" t="s">
        <v>273</v>
      </c>
      <c r="C22" s="2" t="s">
        <v>51</v>
      </c>
      <c r="D22" s="2" t="s">
        <v>41</v>
      </c>
      <c r="E22" s="2" t="s">
        <v>216</v>
      </c>
      <c r="F22" s="2" t="s">
        <v>213</v>
      </c>
      <c r="G22" s="2" t="s">
        <v>214</v>
      </c>
      <c r="I22" s="10" t="s">
        <v>808</v>
      </c>
      <c r="J22" s="10" t="s">
        <v>316</v>
      </c>
      <c r="K22" s="10">
        <v>2025</v>
      </c>
      <c r="L22" s="14">
        <v>3</v>
      </c>
      <c r="M22" s="47"/>
    </row>
    <row r="23" spans="1:13" x14ac:dyDescent="0.25">
      <c r="A23" s="2">
        <v>1080000021</v>
      </c>
      <c r="B23" s="2" t="s">
        <v>273</v>
      </c>
      <c r="C23" s="2" t="s">
        <v>51</v>
      </c>
      <c r="D23" s="2" t="s">
        <v>41</v>
      </c>
      <c r="E23" s="2" t="s">
        <v>216</v>
      </c>
      <c r="F23" s="2" t="s">
        <v>215</v>
      </c>
      <c r="G23" s="2" t="s">
        <v>214</v>
      </c>
      <c r="I23" s="10" t="s">
        <v>808</v>
      </c>
      <c r="J23" s="10" t="s">
        <v>316</v>
      </c>
      <c r="K23" s="10">
        <v>2025</v>
      </c>
      <c r="L23" s="14">
        <v>3</v>
      </c>
      <c r="M23" s="47"/>
    </row>
    <row r="24" spans="1:13" x14ac:dyDescent="0.25">
      <c r="A24" s="2">
        <v>1080000022</v>
      </c>
      <c r="B24" s="2" t="s">
        <v>273</v>
      </c>
      <c r="C24" s="2" t="s">
        <v>51</v>
      </c>
      <c r="D24" s="2" t="s">
        <v>41</v>
      </c>
      <c r="E24" s="2" t="s">
        <v>217</v>
      </c>
      <c r="F24" s="2" t="s">
        <v>213</v>
      </c>
      <c r="G24" s="2" t="s">
        <v>214</v>
      </c>
      <c r="I24" s="10" t="s">
        <v>808</v>
      </c>
      <c r="J24" s="10" t="s">
        <v>316</v>
      </c>
      <c r="K24" s="10">
        <v>2025</v>
      </c>
      <c r="L24" s="14">
        <v>3</v>
      </c>
      <c r="M24" s="47"/>
    </row>
    <row r="25" spans="1:13" x14ac:dyDescent="0.25">
      <c r="A25" s="2">
        <v>1080000023</v>
      </c>
      <c r="B25" s="2" t="s">
        <v>273</v>
      </c>
      <c r="C25" s="2" t="s">
        <v>51</v>
      </c>
      <c r="D25" s="2" t="s">
        <v>41</v>
      </c>
      <c r="E25" s="2" t="s">
        <v>217</v>
      </c>
      <c r="F25" s="2" t="s">
        <v>215</v>
      </c>
      <c r="G25" s="2" t="s">
        <v>214</v>
      </c>
      <c r="I25" s="10" t="s">
        <v>808</v>
      </c>
      <c r="J25" s="10" t="s">
        <v>316</v>
      </c>
      <c r="K25" s="10">
        <v>2025</v>
      </c>
      <c r="L25" s="14">
        <v>3</v>
      </c>
      <c r="M25" s="47"/>
    </row>
    <row r="26" spans="1:13" x14ac:dyDescent="0.25">
      <c r="A26" s="2">
        <v>1080000024</v>
      </c>
      <c r="B26" s="2" t="s">
        <v>273</v>
      </c>
      <c r="C26" s="2" t="s">
        <v>51</v>
      </c>
      <c r="D26" s="2" t="s">
        <v>35</v>
      </c>
      <c r="E26" s="2" t="s">
        <v>212</v>
      </c>
      <c r="F26" s="2" t="s">
        <v>213</v>
      </c>
      <c r="G26" s="2" t="s">
        <v>214</v>
      </c>
      <c r="I26" s="10" t="s">
        <v>808</v>
      </c>
      <c r="J26" s="10" t="s">
        <v>316</v>
      </c>
      <c r="K26" s="10">
        <v>2025</v>
      </c>
      <c r="L26" s="14">
        <v>3</v>
      </c>
      <c r="M26" s="47"/>
    </row>
    <row r="27" spans="1:13" x14ac:dyDescent="0.25">
      <c r="A27" s="2">
        <v>1080000025</v>
      </c>
      <c r="B27" s="2" t="s">
        <v>273</v>
      </c>
      <c r="C27" s="2" t="s">
        <v>51</v>
      </c>
      <c r="D27" s="2" t="s">
        <v>35</v>
      </c>
      <c r="E27" s="2" t="s">
        <v>212</v>
      </c>
      <c r="F27" s="2" t="s">
        <v>215</v>
      </c>
      <c r="G27" s="2" t="s">
        <v>214</v>
      </c>
      <c r="I27" s="10" t="s">
        <v>808</v>
      </c>
      <c r="J27" s="10" t="s">
        <v>316</v>
      </c>
      <c r="K27" s="10">
        <v>2025</v>
      </c>
      <c r="L27" s="14">
        <v>3</v>
      </c>
      <c r="M27" s="47"/>
    </row>
    <row r="28" spans="1:13" x14ac:dyDescent="0.25">
      <c r="A28" s="2">
        <v>1080000026</v>
      </c>
      <c r="B28" s="2" t="s">
        <v>273</v>
      </c>
      <c r="C28" s="2" t="s">
        <v>51</v>
      </c>
      <c r="D28" s="2" t="s">
        <v>35</v>
      </c>
      <c r="E28" s="2" t="s">
        <v>216</v>
      </c>
      <c r="F28" s="2" t="s">
        <v>213</v>
      </c>
      <c r="G28" s="2" t="s">
        <v>214</v>
      </c>
      <c r="I28" s="10" t="s">
        <v>808</v>
      </c>
      <c r="J28" s="10" t="s">
        <v>316</v>
      </c>
      <c r="K28" s="10">
        <v>2025</v>
      </c>
      <c r="L28" s="14">
        <v>3</v>
      </c>
      <c r="M28" s="47"/>
    </row>
    <row r="29" spans="1:13" x14ac:dyDescent="0.25">
      <c r="A29" s="2">
        <v>1080000027</v>
      </c>
      <c r="B29" s="2" t="s">
        <v>273</v>
      </c>
      <c r="C29" s="2" t="s">
        <v>51</v>
      </c>
      <c r="D29" s="2" t="s">
        <v>35</v>
      </c>
      <c r="E29" s="2" t="s">
        <v>216</v>
      </c>
      <c r="F29" s="2" t="s">
        <v>215</v>
      </c>
      <c r="G29" s="2" t="s">
        <v>214</v>
      </c>
      <c r="I29" s="10" t="s">
        <v>808</v>
      </c>
      <c r="J29" s="10" t="s">
        <v>316</v>
      </c>
      <c r="K29" s="10">
        <v>2025</v>
      </c>
      <c r="L29" s="14">
        <v>3</v>
      </c>
      <c r="M29" s="47"/>
    </row>
    <row r="30" spans="1:13" x14ac:dyDescent="0.25">
      <c r="A30" s="2">
        <v>1080000028</v>
      </c>
      <c r="B30" s="2" t="s">
        <v>273</v>
      </c>
      <c r="C30" s="2" t="s">
        <v>51</v>
      </c>
      <c r="D30" s="2" t="s">
        <v>35</v>
      </c>
      <c r="E30" s="2" t="s">
        <v>217</v>
      </c>
      <c r="F30" s="2" t="s">
        <v>213</v>
      </c>
      <c r="G30" s="2" t="s">
        <v>214</v>
      </c>
      <c r="I30" s="10" t="s">
        <v>808</v>
      </c>
      <c r="J30" s="10" t="s">
        <v>316</v>
      </c>
      <c r="K30" s="10">
        <v>2025</v>
      </c>
      <c r="L30" s="14">
        <v>3</v>
      </c>
      <c r="M30" s="47"/>
    </row>
    <row r="31" spans="1:13" x14ac:dyDescent="0.25">
      <c r="A31" s="2">
        <v>1080000029</v>
      </c>
      <c r="B31" s="2" t="s">
        <v>273</v>
      </c>
      <c r="C31" s="2" t="s">
        <v>51</v>
      </c>
      <c r="D31" s="2" t="s">
        <v>35</v>
      </c>
      <c r="E31" s="2" t="s">
        <v>217</v>
      </c>
      <c r="F31" s="2" t="s">
        <v>215</v>
      </c>
      <c r="G31" s="2" t="s">
        <v>214</v>
      </c>
      <c r="I31" s="10" t="s">
        <v>808</v>
      </c>
      <c r="J31" s="10" t="s">
        <v>316</v>
      </c>
      <c r="K31" s="10">
        <v>2025</v>
      </c>
      <c r="L31" s="14">
        <v>3</v>
      </c>
      <c r="M31" s="47"/>
    </row>
    <row r="32" spans="1:13" x14ac:dyDescent="0.25">
      <c r="A32" s="2">
        <v>1080000030</v>
      </c>
      <c r="B32" s="2" t="s">
        <v>273</v>
      </c>
      <c r="C32" s="2" t="s">
        <v>51</v>
      </c>
      <c r="D32" s="2" t="s">
        <v>40</v>
      </c>
      <c r="E32" s="2" t="s">
        <v>212</v>
      </c>
      <c r="F32" s="2" t="s">
        <v>213</v>
      </c>
      <c r="G32" s="2" t="s">
        <v>214</v>
      </c>
      <c r="I32" s="10" t="s">
        <v>808</v>
      </c>
      <c r="J32" s="10" t="s">
        <v>316</v>
      </c>
      <c r="K32" s="10">
        <v>2025</v>
      </c>
      <c r="L32" s="14">
        <v>3</v>
      </c>
      <c r="M32" s="47"/>
    </row>
    <row r="33" spans="1:13" x14ac:dyDescent="0.25">
      <c r="A33" s="2">
        <v>1080000031</v>
      </c>
      <c r="B33" s="2" t="s">
        <v>273</v>
      </c>
      <c r="C33" s="2" t="s">
        <v>51</v>
      </c>
      <c r="D33" s="2" t="s">
        <v>40</v>
      </c>
      <c r="E33" s="2" t="s">
        <v>212</v>
      </c>
      <c r="F33" s="2" t="s">
        <v>215</v>
      </c>
      <c r="G33" s="2" t="s">
        <v>214</v>
      </c>
      <c r="I33" s="10" t="s">
        <v>808</v>
      </c>
      <c r="J33" s="10" t="s">
        <v>316</v>
      </c>
      <c r="K33" s="10">
        <v>2025</v>
      </c>
      <c r="L33" s="14">
        <v>3</v>
      </c>
      <c r="M33" s="47"/>
    </row>
    <row r="34" spans="1:13" x14ac:dyDescent="0.25">
      <c r="A34" s="2">
        <v>1080000032</v>
      </c>
      <c r="B34" s="2" t="s">
        <v>273</v>
      </c>
      <c r="C34" s="2" t="s">
        <v>51</v>
      </c>
      <c r="D34" s="2" t="s">
        <v>40</v>
      </c>
      <c r="E34" s="2" t="s">
        <v>216</v>
      </c>
      <c r="F34" s="2" t="s">
        <v>213</v>
      </c>
      <c r="G34" s="2" t="s">
        <v>214</v>
      </c>
      <c r="I34" s="10" t="s">
        <v>808</v>
      </c>
      <c r="J34" s="10" t="s">
        <v>316</v>
      </c>
      <c r="K34" s="10">
        <v>2025</v>
      </c>
      <c r="L34" s="14">
        <v>3</v>
      </c>
      <c r="M34" s="47"/>
    </row>
    <row r="35" spans="1:13" x14ac:dyDescent="0.25">
      <c r="A35" s="2">
        <v>1080000033</v>
      </c>
      <c r="B35" s="2" t="s">
        <v>273</v>
      </c>
      <c r="C35" s="2" t="s">
        <v>51</v>
      </c>
      <c r="D35" s="2" t="s">
        <v>40</v>
      </c>
      <c r="E35" s="2" t="s">
        <v>216</v>
      </c>
      <c r="F35" s="2" t="s">
        <v>215</v>
      </c>
      <c r="G35" s="2" t="s">
        <v>214</v>
      </c>
      <c r="I35" s="10" t="s">
        <v>808</v>
      </c>
      <c r="J35" s="10" t="s">
        <v>316</v>
      </c>
      <c r="K35" s="10">
        <v>2025</v>
      </c>
      <c r="L35" s="14">
        <v>3</v>
      </c>
      <c r="M35" s="47"/>
    </row>
    <row r="36" spans="1:13" x14ac:dyDescent="0.25">
      <c r="A36" s="2">
        <v>1080000034</v>
      </c>
      <c r="B36" s="2" t="s">
        <v>273</v>
      </c>
      <c r="C36" s="2" t="s">
        <v>51</v>
      </c>
      <c r="D36" s="2" t="s">
        <v>40</v>
      </c>
      <c r="E36" s="2" t="s">
        <v>217</v>
      </c>
      <c r="F36" s="2" t="s">
        <v>213</v>
      </c>
      <c r="G36" s="2" t="s">
        <v>214</v>
      </c>
      <c r="I36" s="10" t="s">
        <v>808</v>
      </c>
      <c r="J36" s="10" t="s">
        <v>316</v>
      </c>
      <c r="K36" s="10">
        <v>2025</v>
      </c>
      <c r="L36" s="14">
        <v>3</v>
      </c>
      <c r="M36" s="47"/>
    </row>
    <row r="37" spans="1:13" x14ac:dyDescent="0.25">
      <c r="A37" s="2">
        <v>1080000035</v>
      </c>
      <c r="B37" s="2" t="s">
        <v>273</v>
      </c>
      <c r="C37" s="2" t="s">
        <v>51</v>
      </c>
      <c r="D37" s="2" t="s">
        <v>40</v>
      </c>
      <c r="E37" s="2" t="s">
        <v>217</v>
      </c>
      <c r="F37" s="2" t="s">
        <v>215</v>
      </c>
      <c r="G37" s="2" t="s">
        <v>214</v>
      </c>
      <c r="I37" s="10" t="s">
        <v>808</v>
      </c>
      <c r="J37" s="10" t="s">
        <v>316</v>
      </c>
      <c r="K37" s="10">
        <v>2025</v>
      </c>
      <c r="L37" s="14">
        <v>3</v>
      </c>
      <c r="M37" s="47"/>
    </row>
    <row r="38" spans="1:13" x14ac:dyDescent="0.25">
      <c r="A38" s="2">
        <v>1080000036</v>
      </c>
      <c r="B38" s="2" t="s">
        <v>274</v>
      </c>
      <c r="C38" s="2" t="s">
        <v>48</v>
      </c>
      <c r="D38" s="2" t="s">
        <v>41</v>
      </c>
      <c r="E38" s="2" t="s">
        <v>212</v>
      </c>
      <c r="F38" s="2" t="s">
        <v>213</v>
      </c>
      <c r="G38" s="2" t="s">
        <v>214</v>
      </c>
      <c r="I38" s="10" t="s">
        <v>807</v>
      </c>
      <c r="J38" s="10" t="s">
        <v>316</v>
      </c>
      <c r="K38" s="10">
        <v>2025</v>
      </c>
      <c r="L38" s="14">
        <v>3</v>
      </c>
      <c r="M38" s="47"/>
    </row>
    <row r="39" spans="1:13" x14ac:dyDescent="0.25">
      <c r="A39" s="2">
        <v>1080000037</v>
      </c>
      <c r="B39" s="2" t="s">
        <v>274</v>
      </c>
      <c r="C39" s="2" t="s">
        <v>48</v>
      </c>
      <c r="D39" s="2" t="s">
        <v>41</v>
      </c>
      <c r="E39" s="2" t="s">
        <v>212</v>
      </c>
      <c r="F39" s="2" t="s">
        <v>215</v>
      </c>
      <c r="G39" s="2" t="s">
        <v>214</v>
      </c>
      <c r="I39" s="10" t="s">
        <v>807</v>
      </c>
      <c r="J39" s="10" t="s">
        <v>316</v>
      </c>
      <c r="K39" s="10">
        <v>2025</v>
      </c>
      <c r="L39" s="14">
        <v>3</v>
      </c>
      <c r="M39" s="47"/>
    </row>
    <row r="40" spans="1:13" x14ac:dyDescent="0.25">
      <c r="A40" s="2">
        <v>1080000038</v>
      </c>
      <c r="B40" s="2" t="s">
        <v>274</v>
      </c>
      <c r="C40" s="2" t="s">
        <v>48</v>
      </c>
      <c r="D40" s="2" t="s">
        <v>41</v>
      </c>
      <c r="E40" s="2" t="s">
        <v>216</v>
      </c>
      <c r="F40" s="2" t="s">
        <v>213</v>
      </c>
      <c r="G40" s="2" t="s">
        <v>214</v>
      </c>
      <c r="I40" s="10" t="s">
        <v>807</v>
      </c>
      <c r="J40" s="10" t="s">
        <v>316</v>
      </c>
      <c r="K40" s="10">
        <v>2025</v>
      </c>
      <c r="L40" s="14">
        <v>3</v>
      </c>
      <c r="M40" s="47"/>
    </row>
    <row r="41" spans="1:13" x14ac:dyDescent="0.25">
      <c r="A41" s="2">
        <v>1080000039</v>
      </c>
      <c r="B41" s="2" t="s">
        <v>274</v>
      </c>
      <c r="C41" s="2" t="s">
        <v>48</v>
      </c>
      <c r="D41" s="2" t="s">
        <v>41</v>
      </c>
      <c r="E41" s="2" t="s">
        <v>216</v>
      </c>
      <c r="F41" s="2" t="s">
        <v>215</v>
      </c>
      <c r="G41" s="2" t="s">
        <v>214</v>
      </c>
      <c r="I41" s="10" t="s">
        <v>807</v>
      </c>
      <c r="J41" s="10" t="s">
        <v>316</v>
      </c>
      <c r="K41" s="10">
        <v>2025</v>
      </c>
      <c r="L41" s="14">
        <v>3</v>
      </c>
      <c r="M41" s="47"/>
    </row>
    <row r="42" spans="1:13" x14ac:dyDescent="0.25">
      <c r="A42" s="2">
        <v>1080000040</v>
      </c>
      <c r="B42" s="2" t="s">
        <v>274</v>
      </c>
      <c r="C42" s="2" t="s">
        <v>48</v>
      </c>
      <c r="D42" s="2" t="s">
        <v>41</v>
      </c>
      <c r="E42" s="2" t="s">
        <v>217</v>
      </c>
      <c r="F42" s="2" t="s">
        <v>213</v>
      </c>
      <c r="G42" s="2" t="s">
        <v>214</v>
      </c>
      <c r="I42" s="10" t="s">
        <v>807</v>
      </c>
      <c r="J42" s="10" t="s">
        <v>316</v>
      </c>
      <c r="K42" s="10">
        <v>2025</v>
      </c>
      <c r="L42" s="14">
        <v>3</v>
      </c>
      <c r="M42" s="47"/>
    </row>
    <row r="43" spans="1:13" x14ac:dyDescent="0.25">
      <c r="A43" s="2">
        <v>1080000041</v>
      </c>
      <c r="B43" s="2" t="s">
        <v>274</v>
      </c>
      <c r="C43" s="2" t="s">
        <v>48</v>
      </c>
      <c r="D43" s="2" t="s">
        <v>41</v>
      </c>
      <c r="E43" s="2" t="s">
        <v>217</v>
      </c>
      <c r="F43" s="2" t="s">
        <v>215</v>
      </c>
      <c r="G43" s="2" t="s">
        <v>214</v>
      </c>
      <c r="I43" s="10" t="s">
        <v>807</v>
      </c>
      <c r="J43" s="10" t="s">
        <v>316</v>
      </c>
      <c r="K43" s="10">
        <v>2025</v>
      </c>
      <c r="L43" s="14">
        <v>3</v>
      </c>
      <c r="M43" s="47"/>
    </row>
    <row r="44" spans="1:13" x14ac:dyDescent="0.25">
      <c r="A44" s="2">
        <v>1080000042</v>
      </c>
      <c r="B44" s="2" t="s">
        <v>274</v>
      </c>
      <c r="C44" s="2" t="s">
        <v>48</v>
      </c>
      <c r="D44" s="2" t="s">
        <v>35</v>
      </c>
      <c r="E44" s="2" t="s">
        <v>212</v>
      </c>
      <c r="F44" s="2" t="s">
        <v>213</v>
      </c>
      <c r="G44" s="2" t="s">
        <v>214</v>
      </c>
      <c r="J44" s="10" t="s">
        <v>316</v>
      </c>
      <c r="K44" s="10">
        <v>2025</v>
      </c>
      <c r="L44" s="14">
        <v>3</v>
      </c>
      <c r="M44" s="47">
        <v>0</v>
      </c>
    </row>
    <row r="45" spans="1:13" x14ac:dyDescent="0.25">
      <c r="A45" s="2">
        <v>1080000043</v>
      </c>
      <c r="B45" s="2" t="s">
        <v>274</v>
      </c>
      <c r="C45" s="2" t="s">
        <v>48</v>
      </c>
      <c r="D45" s="2" t="s">
        <v>35</v>
      </c>
      <c r="E45" s="2" t="s">
        <v>212</v>
      </c>
      <c r="F45" s="2" t="s">
        <v>215</v>
      </c>
      <c r="G45" s="2" t="s">
        <v>214</v>
      </c>
      <c r="J45" s="10" t="s">
        <v>316</v>
      </c>
      <c r="K45" s="10">
        <v>2025</v>
      </c>
      <c r="L45" s="14">
        <v>3</v>
      </c>
      <c r="M45" s="47">
        <v>0</v>
      </c>
    </row>
    <row r="46" spans="1:13" x14ac:dyDescent="0.25">
      <c r="A46" s="2">
        <v>1080000044</v>
      </c>
      <c r="B46" s="2" t="s">
        <v>274</v>
      </c>
      <c r="C46" s="2" t="s">
        <v>48</v>
      </c>
      <c r="D46" s="2" t="s">
        <v>35</v>
      </c>
      <c r="E46" s="2" t="s">
        <v>216</v>
      </c>
      <c r="F46" s="2" t="s">
        <v>213</v>
      </c>
      <c r="G46" s="2" t="s">
        <v>214</v>
      </c>
      <c r="J46" s="10" t="s">
        <v>316</v>
      </c>
      <c r="K46" s="10">
        <v>2025</v>
      </c>
      <c r="L46" s="14">
        <v>3</v>
      </c>
      <c r="M46" s="47">
        <v>1.17</v>
      </c>
    </row>
    <row r="47" spans="1:13" x14ac:dyDescent="0.25">
      <c r="A47" s="2">
        <v>1080000045</v>
      </c>
      <c r="B47" s="2" t="s">
        <v>274</v>
      </c>
      <c r="C47" s="2" t="s">
        <v>48</v>
      </c>
      <c r="D47" s="2" t="s">
        <v>35</v>
      </c>
      <c r="E47" s="2" t="s">
        <v>216</v>
      </c>
      <c r="F47" s="2" t="s">
        <v>215</v>
      </c>
      <c r="G47" s="2" t="s">
        <v>214</v>
      </c>
      <c r="J47" s="10" t="s">
        <v>316</v>
      </c>
      <c r="K47" s="10">
        <v>2025</v>
      </c>
      <c r="L47" s="14">
        <v>3</v>
      </c>
      <c r="M47" s="47">
        <v>0</v>
      </c>
    </row>
    <row r="48" spans="1:13" x14ac:dyDescent="0.25">
      <c r="A48" s="2">
        <v>1080000046</v>
      </c>
      <c r="B48" s="2" t="s">
        <v>274</v>
      </c>
      <c r="C48" s="2" t="s">
        <v>48</v>
      </c>
      <c r="D48" s="2" t="s">
        <v>35</v>
      </c>
      <c r="E48" s="2" t="s">
        <v>217</v>
      </c>
      <c r="F48" s="2" t="s">
        <v>213</v>
      </c>
      <c r="G48" s="2" t="s">
        <v>214</v>
      </c>
      <c r="J48" s="10" t="s">
        <v>316</v>
      </c>
      <c r="K48" s="10">
        <v>2025</v>
      </c>
      <c r="L48" s="14">
        <v>3</v>
      </c>
      <c r="M48" s="47">
        <v>0</v>
      </c>
    </row>
    <row r="49" spans="1:13" x14ac:dyDescent="0.25">
      <c r="A49" s="2">
        <v>1080000047</v>
      </c>
      <c r="B49" s="2" t="s">
        <v>274</v>
      </c>
      <c r="C49" s="2" t="s">
        <v>48</v>
      </c>
      <c r="D49" s="2" t="s">
        <v>35</v>
      </c>
      <c r="E49" s="2" t="s">
        <v>217</v>
      </c>
      <c r="F49" s="2" t="s">
        <v>215</v>
      </c>
      <c r="G49" s="2" t="s">
        <v>214</v>
      </c>
      <c r="J49" s="10" t="s">
        <v>316</v>
      </c>
      <c r="K49" s="10">
        <v>2025</v>
      </c>
      <c r="L49" s="14">
        <v>3</v>
      </c>
      <c r="M49" s="47">
        <v>0</v>
      </c>
    </row>
    <row r="50" spans="1:13" x14ac:dyDescent="0.25">
      <c r="A50" s="2">
        <v>1080000048</v>
      </c>
      <c r="B50" s="2" t="s">
        <v>274</v>
      </c>
      <c r="C50" s="2" t="s">
        <v>48</v>
      </c>
      <c r="D50" s="2" t="s">
        <v>40</v>
      </c>
      <c r="E50" s="2" t="s">
        <v>212</v>
      </c>
      <c r="F50" s="2" t="s">
        <v>213</v>
      </c>
      <c r="G50" s="2" t="s">
        <v>214</v>
      </c>
      <c r="J50" s="10" t="s">
        <v>316</v>
      </c>
      <c r="K50" s="10">
        <v>2025</v>
      </c>
      <c r="L50" s="14">
        <v>3</v>
      </c>
      <c r="M50" s="47">
        <v>0</v>
      </c>
    </row>
    <row r="51" spans="1:13" x14ac:dyDescent="0.25">
      <c r="A51" s="2">
        <v>1080000049</v>
      </c>
      <c r="B51" s="2" t="s">
        <v>274</v>
      </c>
      <c r="C51" s="2" t="s">
        <v>48</v>
      </c>
      <c r="D51" s="2" t="s">
        <v>40</v>
      </c>
      <c r="E51" s="2" t="s">
        <v>212</v>
      </c>
      <c r="F51" s="2" t="s">
        <v>215</v>
      </c>
      <c r="G51" s="2" t="s">
        <v>214</v>
      </c>
      <c r="J51" s="10" t="s">
        <v>316</v>
      </c>
      <c r="K51" s="10">
        <v>2025</v>
      </c>
      <c r="L51" s="14">
        <v>3</v>
      </c>
      <c r="M51" s="47">
        <v>0</v>
      </c>
    </row>
    <row r="52" spans="1:13" x14ac:dyDescent="0.25">
      <c r="A52" s="2">
        <v>1080000050</v>
      </c>
      <c r="B52" s="2" t="s">
        <v>274</v>
      </c>
      <c r="C52" s="2" t="s">
        <v>48</v>
      </c>
      <c r="D52" s="2" t="s">
        <v>40</v>
      </c>
      <c r="E52" s="2" t="s">
        <v>216</v>
      </c>
      <c r="F52" s="2" t="s">
        <v>213</v>
      </c>
      <c r="G52" s="2" t="s">
        <v>214</v>
      </c>
      <c r="J52" s="10" t="s">
        <v>316</v>
      </c>
      <c r="K52" s="10">
        <v>2025</v>
      </c>
      <c r="L52" s="14">
        <v>3</v>
      </c>
      <c r="M52" s="47">
        <v>0</v>
      </c>
    </row>
    <row r="53" spans="1:13" x14ac:dyDescent="0.25">
      <c r="A53" s="2">
        <v>1080000051</v>
      </c>
      <c r="B53" s="2" t="s">
        <v>274</v>
      </c>
      <c r="C53" s="2" t="s">
        <v>48</v>
      </c>
      <c r="D53" s="2" t="s">
        <v>40</v>
      </c>
      <c r="E53" s="2" t="s">
        <v>216</v>
      </c>
      <c r="F53" s="2" t="s">
        <v>215</v>
      </c>
      <c r="G53" s="2" t="s">
        <v>214</v>
      </c>
      <c r="J53" s="10" t="s">
        <v>316</v>
      </c>
      <c r="K53" s="10">
        <v>2025</v>
      </c>
      <c r="L53" s="14">
        <v>3</v>
      </c>
      <c r="M53" s="47">
        <v>0</v>
      </c>
    </row>
    <row r="54" spans="1:13" x14ac:dyDescent="0.25">
      <c r="A54" s="2">
        <v>1080000052</v>
      </c>
      <c r="B54" s="2" t="s">
        <v>274</v>
      </c>
      <c r="C54" s="2" t="s">
        <v>48</v>
      </c>
      <c r="D54" s="2" t="s">
        <v>40</v>
      </c>
      <c r="E54" s="2" t="s">
        <v>217</v>
      </c>
      <c r="F54" s="2" t="s">
        <v>213</v>
      </c>
      <c r="G54" s="2" t="s">
        <v>214</v>
      </c>
      <c r="J54" s="10" t="s">
        <v>316</v>
      </c>
      <c r="K54" s="10">
        <v>2025</v>
      </c>
      <c r="L54" s="14">
        <v>3</v>
      </c>
      <c r="M54" s="47">
        <v>0</v>
      </c>
    </row>
    <row r="55" spans="1:13" x14ac:dyDescent="0.25">
      <c r="A55" s="2">
        <v>1080000053</v>
      </c>
      <c r="B55" s="2" t="s">
        <v>274</v>
      </c>
      <c r="C55" s="2" t="s">
        <v>48</v>
      </c>
      <c r="D55" s="2" t="s">
        <v>40</v>
      </c>
      <c r="E55" s="2" t="s">
        <v>217</v>
      </c>
      <c r="F55" s="2" t="s">
        <v>215</v>
      </c>
      <c r="G55" s="2" t="s">
        <v>214</v>
      </c>
      <c r="J55" s="10" t="s">
        <v>316</v>
      </c>
      <c r="K55" s="10">
        <v>2025</v>
      </c>
      <c r="L55" s="14">
        <v>3</v>
      </c>
      <c r="M55" s="47">
        <v>0</v>
      </c>
    </row>
    <row r="56" spans="1:13" x14ac:dyDescent="0.25">
      <c r="A56" s="2">
        <v>1080000054</v>
      </c>
      <c r="B56" s="2" t="s">
        <v>274</v>
      </c>
      <c r="C56" s="2" t="s">
        <v>51</v>
      </c>
      <c r="D56" s="2" t="s">
        <v>41</v>
      </c>
      <c r="E56" s="2" t="s">
        <v>212</v>
      </c>
      <c r="F56" s="2" t="s">
        <v>213</v>
      </c>
      <c r="G56" s="2" t="s">
        <v>214</v>
      </c>
      <c r="I56" s="10" t="s">
        <v>808</v>
      </c>
      <c r="J56" s="10" t="s">
        <v>316</v>
      </c>
      <c r="K56" s="10">
        <v>2025</v>
      </c>
      <c r="L56" s="14">
        <v>3</v>
      </c>
      <c r="M56" s="47"/>
    </row>
    <row r="57" spans="1:13" x14ac:dyDescent="0.25">
      <c r="A57" s="2">
        <v>1080000055</v>
      </c>
      <c r="B57" s="2" t="s">
        <v>274</v>
      </c>
      <c r="C57" s="2" t="s">
        <v>51</v>
      </c>
      <c r="D57" s="2" t="s">
        <v>41</v>
      </c>
      <c r="E57" s="2" t="s">
        <v>212</v>
      </c>
      <c r="F57" s="2" t="s">
        <v>215</v>
      </c>
      <c r="G57" s="2" t="s">
        <v>214</v>
      </c>
      <c r="I57" s="10" t="s">
        <v>808</v>
      </c>
      <c r="J57" s="10" t="s">
        <v>316</v>
      </c>
      <c r="K57" s="10">
        <v>2025</v>
      </c>
      <c r="L57" s="14">
        <v>3</v>
      </c>
      <c r="M57" s="47"/>
    </row>
    <row r="58" spans="1:13" x14ac:dyDescent="0.25">
      <c r="A58" s="2">
        <v>1080000056</v>
      </c>
      <c r="B58" s="2" t="s">
        <v>274</v>
      </c>
      <c r="C58" s="2" t="s">
        <v>51</v>
      </c>
      <c r="D58" s="2" t="s">
        <v>41</v>
      </c>
      <c r="E58" s="2" t="s">
        <v>216</v>
      </c>
      <c r="F58" s="2" t="s">
        <v>213</v>
      </c>
      <c r="G58" s="2" t="s">
        <v>214</v>
      </c>
      <c r="I58" s="10" t="s">
        <v>808</v>
      </c>
      <c r="J58" s="10" t="s">
        <v>316</v>
      </c>
      <c r="K58" s="10">
        <v>2025</v>
      </c>
      <c r="L58" s="14">
        <v>3</v>
      </c>
      <c r="M58" s="47"/>
    </row>
    <row r="59" spans="1:13" x14ac:dyDescent="0.25">
      <c r="A59" s="2">
        <v>1080000057</v>
      </c>
      <c r="B59" s="2" t="s">
        <v>274</v>
      </c>
      <c r="C59" s="2" t="s">
        <v>51</v>
      </c>
      <c r="D59" s="2" t="s">
        <v>41</v>
      </c>
      <c r="E59" s="2" t="s">
        <v>216</v>
      </c>
      <c r="F59" s="2" t="s">
        <v>215</v>
      </c>
      <c r="G59" s="2" t="s">
        <v>214</v>
      </c>
      <c r="I59" s="10" t="s">
        <v>808</v>
      </c>
      <c r="J59" s="10" t="s">
        <v>316</v>
      </c>
      <c r="K59" s="10">
        <v>2025</v>
      </c>
      <c r="L59" s="14">
        <v>3</v>
      </c>
      <c r="M59" s="47"/>
    </row>
    <row r="60" spans="1:13" x14ac:dyDescent="0.25">
      <c r="A60" s="2">
        <v>1080000058</v>
      </c>
      <c r="B60" s="2" t="s">
        <v>274</v>
      </c>
      <c r="C60" s="2" t="s">
        <v>51</v>
      </c>
      <c r="D60" s="2" t="s">
        <v>41</v>
      </c>
      <c r="E60" s="2" t="s">
        <v>217</v>
      </c>
      <c r="F60" s="2" t="s">
        <v>213</v>
      </c>
      <c r="G60" s="2" t="s">
        <v>214</v>
      </c>
      <c r="I60" s="10" t="s">
        <v>808</v>
      </c>
      <c r="J60" s="10" t="s">
        <v>316</v>
      </c>
      <c r="K60" s="10">
        <v>2025</v>
      </c>
      <c r="L60" s="14">
        <v>3</v>
      </c>
      <c r="M60" s="47"/>
    </row>
    <row r="61" spans="1:13" x14ac:dyDescent="0.25">
      <c r="A61" s="2">
        <v>1080000059</v>
      </c>
      <c r="B61" s="2" t="s">
        <v>274</v>
      </c>
      <c r="C61" s="2" t="s">
        <v>51</v>
      </c>
      <c r="D61" s="2" t="s">
        <v>41</v>
      </c>
      <c r="E61" s="2" t="s">
        <v>217</v>
      </c>
      <c r="F61" s="2" t="s">
        <v>215</v>
      </c>
      <c r="G61" s="2" t="s">
        <v>214</v>
      </c>
      <c r="I61" s="10" t="s">
        <v>808</v>
      </c>
      <c r="J61" s="10" t="s">
        <v>316</v>
      </c>
      <c r="K61" s="10">
        <v>2025</v>
      </c>
      <c r="L61" s="14">
        <v>3</v>
      </c>
      <c r="M61" s="47"/>
    </row>
    <row r="62" spans="1:13" x14ac:dyDescent="0.25">
      <c r="A62" s="2">
        <v>1080000060</v>
      </c>
      <c r="B62" s="2" t="s">
        <v>274</v>
      </c>
      <c r="C62" s="2" t="s">
        <v>51</v>
      </c>
      <c r="D62" s="2" t="s">
        <v>35</v>
      </c>
      <c r="E62" s="2" t="s">
        <v>212</v>
      </c>
      <c r="F62" s="2" t="s">
        <v>213</v>
      </c>
      <c r="G62" s="2" t="s">
        <v>214</v>
      </c>
      <c r="I62" s="10" t="s">
        <v>808</v>
      </c>
      <c r="J62" s="10" t="s">
        <v>316</v>
      </c>
      <c r="K62" s="10">
        <v>2025</v>
      </c>
      <c r="L62" s="14">
        <v>3</v>
      </c>
      <c r="M62" s="47"/>
    </row>
    <row r="63" spans="1:13" x14ac:dyDescent="0.25">
      <c r="A63" s="2">
        <v>1080000061</v>
      </c>
      <c r="B63" s="2" t="s">
        <v>274</v>
      </c>
      <c r="C63" s="2" t="s">
        <v>51</v>
      </c>
      <c r="D63" s="2" t="s">
        <v>35</v>
      </c>
      <c r="E63" s="2" t="s">
        <v>212</v>
      </c>
      <c r="F63" s="2" t="s">
        <v>215</v>
      </c>
      <c r="G63" s="2" t="s">
        <v>214</v>
      </c>
      <c r="I63" s="10" t="s">
        <v>808</v>
      </c>
      <c r="J63" s="10" t="s">
        <v>316</v>
      </c>
      <c r="K63" s="10">
        <v>2025</v>
      </c>
      <c r="L63" s="14">
        <v>3</v>
      </c>
      <c r="M63" s="47"/>
    </row>
    <row r="64" spans="1:13" x14ac:dyDescent="0.25">
      <c r="A64" s="2">
        <v>1080000062</v>
      </c>
      <c r="B64" s="2" t="s">
        <v>274</v>
      </c>
      <c r="C64" s="2" t="s">
        <v>51</v>
      </c>
      <c r="D64" s="2" t="s">
        <v>35</v>
      </c>
      <c r="E64" s="2" t="s">
        <v>216</v>
      </c>
      <c r="F64" s="2" t="s">
        <v>213</v>
      </c>
      <c r="G64" s="2" t="s">
        <v>214</v>
      </c>
      <c r="I64" s="10" t="s">
        <v>808</v>
      </c>
      <c r="J64" s="10" t="s">
        <v>316</v>
      </c>
      <c r="K64" s="10">
        <v>2025</v>
      </c>
      <c r="L64" s="14">
        <v>3</v>
      </c>
      <c r="M64" s="47"/>
    </row>
    <row r="65" spans="1:13" x14ac:dyDescent="0.25">
      <c r="A65" s="2">
        <v>1080000063</v>
      </c>
      <c r="B65" s="2" t="s">
        <v>274</v>
      </c>
      <c r="C65" s="2" t="s">
        <v>51</v>
      </c>
      <c r="D65" s="2" t="s">
        <v>35</v>
      </c>
      <c r="E65" s="2" t="s">
        <v>216</v>
      </c>
      <c r="F65" s="2" t="s">
        <v>215</v>
      </c>
      <c r="G65" s="2" t="s">
        <v>214</v>
      </c>
      <c r="I65" s="10" t="s">
        <v>808</v>
      </c>
      <c r="J65" s="10" t="s">
        <v>316</v>
      </c>
      <c r="K65" s="10">
        <v>2025</v>
      </c>
      <c r="L65" s="14">
        <v>3</v>
      </c>
      <c r="M65" s="47"/>
    </row>
    <row r="66" spans="1:13" x14ac:dyDescent="0.25">
      <c r="A66" s="2">
        <v>1080000064</v>
      </c>
      <c r="B66" s="2" t="s">
        <v>274</v>
      </c>
      <c r="C66" s="2" t="s">
        <v>51</v>
      </c>
      <c r="D66" s="2" t="s">
        <v>35</v>
      </c>
      <c r="E66" s="2" t="s">
        <v>217</v>
      </c>
      <c r="F66" s="2" t="s">
        <v>213</v>
      </c>
      <c r="G66" s="2" t="s">
        <v>214</v>
      </c>
      <c r="I66" s="10" t="s">
        <v>808</v>
      </c>
      <c r="J66" s="10" t="s">
        <v>316</v>
      </c>
      <c r="K66" s="10">
        <v>2025</v>
      </c>
      <c r="L66" s="14">
        <v>3</v>
      </c>
      <c r="M66" s="47"/>
    </row>
    <row r="67" spans="1:13" x14ac:dyDescent="0.25">
      <c r="A67" s="2">
        <v>1080000065</v>
      </c>
      <c r="B67" s="2" t="s">
        <v>274</v>
      </c>
      <c r="C67" s="2" t="s">
        <v>51</v>
      </c>
      <c r="D67" s="2" t="s">
        <v>35</v>
      </c>
      <c r="E67" s="2" t="s">
        <v>217</v>
      </c>
      <c r="F67" s="2" t="s">
        <v>215</v>
      </c>
      <c r="G67" s="2" t="s">
        <v>214</v>
      </c>
      <c r="I67" s="10" t="s">
        <v>808</v>
      </c>
      <c r="J67" s="10" t="s">
        <v>316</v>
      </c>
      <c r="K67" s="10">
        <v>2025</v>
      </c>
      <c r="L67" s="14">
        <v>3</v>
      </c>
      <c r="M67" s="47"/>
    </row>
    <row r="68" spans="1:13" x14ac:dyDescent="0.25">
      <c r="A68" s="2">
        <v>1080000066</v>
      </c>
      <c r="B68" s="2" t="s">
        <v>274</v>
      </c>
      <c r="C68" s="2" t="s">
        <v>51</v>
      </c>
      <c r="D68" s="2" t="s">
        <v>40</v>
      </c>
      <c r="E68" s="2" t="s">
        <v>212</v>
      </c>
      <c r="F68" s="2" t="s">
        <v>213</v>
      </c>
      <c r="G68" s="2" t="s">
        <v>214</v>
      </c>
      <c r="I68" s="10" t="s">
        <v>808</v>
      </c>
      <c r="J68" s="10" t="s">
        <v>316</v>
      </c>
      <c r="K68" s="10">
        <v>2025</v>
      </c>
      <c r="L68" s="14">
        <v>3</v>
      </c>
      <c r="M68" s="47"/>
    </row>
    <row r="69" spans="1:13" x14ac:dyDescent="0.25">
      <c r="A69" s="2">
        <v>1080000067</v>
      </c>
      <c r="B69" s="2" t="s">
        <v>274</v>
      </c>
      <c r="C69" s="2" t="s">
        <v>51</v>
      </c>
      <c r="D69" s="2" t="s">
        <v>40</v>
      </c>
      <c r="E69" s="2" t="s">
        <v>212</v>
      </c>
      <c r="F69" s="2" t="s">
        <v>215</v>
      </c>
      <c r="G69" s="2" t="s">
        <v>214</v>
      </c>
      <c r="I69" s="10" t="s">
        <v>808</v>
      </c>
      <c r="J69" s="10" t="s">
        <v>316</v>
      </c>
      <c r="K69" s="10">
        <v>2025</v>
      </c>
      <c r="L69" s="14">
        <v>3</v>
      </c>
      <c r="M69" s="47"/>
    </row>
    <row r="70" spans="1:13" x14ac:dyDescent="0.25">
      <c r="A70" s="2">
        <v>1080000068</v>
      </c>
      <c r="B70" s="2" t="s">
        <v>274</v>
      </c>
      <c r="C70" s="2" t="s">
        <v>51</v>
      </c>
      <c r="D70" s="2" t="s">
        <v>40</v>
      </c>
      <c r="E70" s="2" t="s">
        <v>216</v>
      </c>
      <c r="F70" s="2" t="s">
        <v>213</v>
      </c>
      <c r="G70" s="2" t="s">
        <v>214</v>
      </c>
      <c r="I70" s="10" t="s">
        <v>808</v>
      </c>
      <c r="J70" s="10" t="s">
        <v>316</v>
      </c>
      <c r="K70" s="10">
        <v>2025</v>
      </c>
      <c r="L70" s="14">
        <v>3</v>
      </c>
      <c r="M70" s="47"/>
    </row>
    <row r="71" spans="1:13" x14ac:dyDescent="0.25">
      <c r="A71" s="2">
        <v>1080000069</v>
      </c>
      <c r="B71" s="2" t="s">
        <v>274</v>
      </c>
      <c r="C71" s="2" t="s">
        <v>51</v>
      </c>
      <c r="D71" s="2" t="s">
        <v>40</v>
      </c>
      <c r="E71" s="2" t="s">
        <v>216</v>
      </c>
      <c r="F71" s="2" t="s">
        <v>215</v>
      </c>
      <c r="G71" s="2" t="s">
        <v>214</v>
      </c>
      <c r="I71" s="10" t="s">
        <v>808</v>
      </c>
      <c r="J71" s="10" t="s">
        <v>316</v>
      </c>
      <c r="K71" s="10">
        <v>2025</v>
      </c>
      <c r="L71" s="14">
        <v>3</v>
      </c>
      <c r="M71" s="47"/>
    </row>
    <row r="72" spans="1:13" x14ac:dyDescent="0.25">
      <c r="A72" s="2">
        <v>1080000070</v>
      </c>
      <c r="B72" s="2" t="s">
        <v>274</v>
      </c>
      <c r="C72" s="2" t="s">
        <v>51</v>
      </c>
      <c r="D72" s="2" t="s">
        <v>40</v>
      </c>
      <c r="E72" s="2" t="s">
        <v>217</v>
      </c>
      <c r="F72" s="2" t="s">
        <v>213</v>
      </c>
      <c r="G72" s="2" t="s">
        <v>214</v>
      </c>
      <c r="I72" s="10" t="s">
        <v>808</v>
      </c>
      <c r="J72" s="10" t="s">
        <v>316</v>
      </c>
      <c r="K72" s="10">
        <v>2025</v>
      </c>
      <c r="L72" s="14">
        <v>3</v>
      </c>
      <c r="M72" s="47"/>
    </row>
    <row r="73" spans="1:13" x14ac:dyDescent="0.25">
      <c r="A73" s="2">
        <v>1080000071</v>
      </c>
      <c r="B73" s="2" t="s">
        <v>274</v>
      </c>
      <c r="C73" s="2" t="s">
        <v>51</v>
      </c>
      <c r="D73" s="2" t="s">
        <v>40</v>
      </c>
      <c r="E73" s="2" t="s">
        <v>217</v>
      </c>
      <c r="F73" s="2" t="s">
        <v>215</v>
      </c>
      <c r="G73" s="2" t="s">
        <v>214</v>
      </c>
      <c r="I73" s="10" t="s">
        <v>808</v>
      </c>
      <c r="J73" s="10" t="s">
        <v>316</v>
      </c>
      <c r="K73" s="10">
        <v>2025</v>
      </c>
      <c r="L73" s="14">
        <v>3</v>
      </c>
      <c r="M73" s="47"/>
    </row>
    <row r="74" spans="1:13" x14ac:dyDescent="0.25">
      <c r="A74" s="2">
        <v>1080000072</v>
      </c>
      <c r="B74" s="2" t="s">
        <v>275</v>
      </c>
      <c r="D74" s="2" t="s">
        <v>41</v>
      </c>
      <c r="E74" s="2" t="s">
        <v>212</v>
      </c>
      <c r="F74" s="2" t="s">
        <v>213</v>
      </c>
      <c r="G74" s="2" t="s">
        <v>228</v>
      </c>
      <c r="I74" s="10" t="s">
        <v>807</v>
      </c>
      <c r="J74" s="10" t="s">
        <v>316</v>
      </c>
      <c r="K74" s="10">
        <v>2025</v>
      </c>
      <c r="L74" s="14">
        <v>3</v>
      </c>
      <c r="M74" s="47"/>
    </row>
    <row r="75" spans="1:13" x14ac:dyDescent="0.25">
      <c r="A75" s="2">
        <v>1080000073</v>
      </c>
      <c r="B75" s="2" t="s">
        <v>275</v>
      </c>
      <c r="D75" s="2" t="s">
        <v>41</v>
      </c>
      <c r="E75" s="2" t="s">
        <v>212</v>
      </c>
      <c r="F75" s="2" t="s">
        <v>215</v>
      </c>
      <c r="G75" s="2" t="s">
        <v>228</v>
      </c>
      <c r="I75" s="10" t="s">
        <v>807</v>
      </c>
      <c r="J75" s="10" t="s">
        <v>316</v>
      </c>
      <c r="K75" s="10">
        <v>2025</v>
      </c>
      <c r="L75" s="14">
        <v>3</v>
      </c>
      <c r="M75" s="47"/>
    </row>
    <row r="76" spans="1:13" x14ac:dyDescent="0.25">
      <c r="A76" s="2">
        <v>1080000074</v>
      </c>
      <c r="B76" s="2" t="s">
        <v>275</v>
      </c>
      <c r="D76" s="2" t="s">
        <v>41</v>
      </c>
      <c r="E76" s="2" t="s">
        <v>216</v>
      </c>
      <c r="F76" s="2" t="s">
        <v>213</v>
      </c>
      <c r="G76" s="2" t="s">
        <v>228</v>
      </c>
      <c r="I76" s="10" t="s">
        <v>807</v>
      </c>
      <c r="J76" s="10" t="s">
        <v>316</v>
      </c>
      <c r="K76" s="10">
        <v>2025</v>
      </c>
      <c r="L76" s="14">
        <v>3</v>
      </c>
      <c r="M76" s="47"/>
    </row>
    <row r="77" spans="1:13" x14ac:dyDescent="0.25">
      <c r="A77" s="2">
        <v>1080000075</v>
      </c>
      <c r="B77" s="2" t="s">
        <v>275</v>
      </c>
      <c r="D77" s="2" t="s">
        <v>41</v>
      </c>
      <c r="E77" s="2" t="s">
        <v>216</v>
      </c>
      <c r="F77" s="2" t="s">
        <v>215</v>
      </c>
      <c r="G77" s="2" t="s">
        <v>228</v>
      </c>
      <c r="I77" s="10" t="s">
        <v>807</v>
      </c>
      <c r="J77" s="10" t="s">
        <v>316</v>
      </c>
      <c r="K77" s="10">
        <v>2025</v>
      </c>
      <c r="L77" s="14">
        <v>3</v>
      </c>
      <c r="M77" s="47"/>
    </row>
    <row r="78" spans="1:13" x14ac:dyDescent="0.25">
      <c r="A78" s="2">
        <v>1080000076</v>
      </c>
      <c r="B78" s="2" t="s">
        <v>275</v>
      </c>
      <c r="D78" s="2" t="s">
        <v>41</v>
      </c>
      <c r="E78" s="2" t="s">
        <v>217</v>
      </c>
      <c r="F78" s="2" t="s">
        <v>213</v>
      </c>
      <c r="G78" s="2" t="s">
        <v>228</v>
      </c>
      <c r="I78" s="10" t="s">
        <v>807</v>
      </c>
      <c r="J78" s="10" t="s">
        <v>316</v>
      </c>
      <c r="K78" s="10">
        <v>2025</v>
      </c>
      <c r="L78" s="14">
        <v>3</v>
      </c>
      <c r="M78" s="47"/>
    </row>
    <row r="79" spans="1:13" x14ac:dyDescent="0.25">
      <c r="A79" s="2">
        <v>1080000077</v>
      </c>
      <c r="B79" s="2" t="s">
        <v>275</v>
      </c>
      <c r="D79" s="2" t="s">
        <v>41</v>
      </c>
      <c r="E79" s="2" t="s">
        <v>217</v>
      </c>
      <c r="F79" s="2" t="s">
        <v>215</v>
      </c>
      <c r="G79" s="2" t="s">
        <v>228</v>
      </c>
      <c r="I79" s="10" t="s">
        <v>807</v>
      </c>
      <c r="J79" s="10" t="s">
        <v>316</v>
      </c>
      <c r="K79" s="10">
        <v>2025</v>
      </c>
      <c r="L79" s="14">
        <v>3</v>
      </c>
      <c r="M79" s="47"/>
    </row>
    <row r="80" spans="1:13" x14ac:dyDescent="0.25">
      <c r="A80" s="2">
        <v>1080000078</v>
      </c>
      <c r="B80" s="2" t="s">
        <v>275</v>
      </c>
      <c r="D80" s="2" t="s">
        <v>35</v>
      </c>
      <c r="E80" s="2" t="s">
        <v>212</v>
      </c>
      <c r="F80" s="2" t="s">
        <v>213</v>
      </c>
      <c r="G80" s="2" t="s">
        <v>228</v>
      </c>
      <c r="J80" s="10" t="s">
        <v>316</v>
      </c>
      <c r="K80" s="10">
        <v>2025</v>
      </c>
      <c r="L80" s="14">
        <v>3</v>
      </c>
      <c r="M80" s="47">
        <v>0</v>
      </c>
    </row>
    <row r="81" spans="1:13" x14ac:dyDescent="0.25">
      <c r="A81" s="2">
        <v>1080000079</v>
      </c>
      <c r="B81" s="2" t="s">
        <v>275</v>
      </c>
      <c r="D81" s="2" t="s">
        <v>35</v>
      </c>
      <c r="E81" s="2" t="s">
        <v>212</v>
      </c>
      <c r="F81" s="2" t="s">
        <v>215</v>
      </c>
      <c r="G81" s="2" t="s">
        <v>228</v>
      </c>
      <c r="J81" s="10" t="s">
        <v>316</v>
      </c>
      <c r="K81" s="10">
        <v>2025</v>
      </c>
      <c r="L81" s="14">
        <v>3</v>
      </c>
      <c r="M81" s="47">
        <v>0</v>
      </c>
    </row>
    <row r="82" spans="1:13" x14ac:dyDescent="0.25">
      <c r="A82" s="2">
        <v>1080000080</v>
      </c>
      <c r="B82" s="2" t="s">
        <v>275</v>
      </c>
      <c r="D82" s="2" t="s">
        <v>35</v>
      </c>
      <c r="E82" s="2" t="s">
        <v>216</v>
      </c>
      <c r="F82" s="2" t="s">
        <v>213</v>
      </c>
      <c r="G82" s="2" t="s">
        <v>228</v>
      </c>
      <c r="J82" s="10" t="s">
        <v>316</v>
      </c>
      <c r="K82" s="10">
        <v>2025</v>
      </c>
      <c r="L82" s="14">
        <v>3</v>
      </c>
      <c r="M82" s="47">
        <v>1</v>
      </c>
    </row>
    <row r="83" spans="1:13" x14ac:dyDescent="0.25">
      <c r="A83" s="2">
        <v>1080000081</v>
      </c>
      <c r="B83" s="2" t="s">
        <v>275</v>
      </c>
      <c r="D83" s="2" t="s">
        <v>35</v>
      </c>
      <c r="E83" s="2" t="s">
        <v>216</v>
      </c>
      <c r="F83" s="2" t="s">
        <v>215</v>
      </c>
      <c r="G83" s="2" t="s">
        <v>228</v>
      </c>
      <c r="J83" s="10" t="s">
        <v>316</v>
      </c>
      <c r="K83" s="10">
        <v>2025</v>
      </c>
      <c r="L83" s="14">
        <v>3</v>
      </c>
      <c r="M83" s="47">
        <v>0</v>
      </c>
    </row>
    <row r="84" spans="1:13" x14ac:dyDescent="0.25">
      <c r="A84" s="2">
        <v>1080000082</v>
      </c>
      <c r="B84" s="2" t="s">
        <v>275</v>
      </c>
      <c r="D84" s="2" t="s">
        <v>35</v>
      </c>
      <c r="E84" s="2" t="s">
        <v>217</v>
      </c>
      <c r="F84" s="2" t="s">
        <v>213</v>
      </c>
      <c r="G84" s="2" t="s">
        <v>228</v>
      </c>
      <c r="J84" s="10" t="s">
        <v>316</v>
      </c>
      <c r="K84" s="10">
        <v>2025</v>
      </c>
      <c r="L84" s="14">
        <v>3</v>
      </c>
      <c r="M84" s="47">
        <v>0</v>
      </c>
    </row>
    <row r="85" spans="1:13" x14ac:dyDescent="0.25">
      <c r="A85" s="2">
        <v>1080000083</v>
      </c>
      <c r="B85" s="2" t="s">
        <v>275</v>
      </c>
      <c r="D85" s="2" t="s">
        <v>35</v>
      </c>
      <c r="E85" s="2" t="s">
        <v>217</v>
      </c>
      <c r="F85" s="2" t="s">
        <v>215</v>
      </c>
      <c r="G85" s="2" t="s">
        <v>228</v>
      </c>
      <c r="J85" s="10" t="s">
        <v>316</v>
      </c>
      <c r="K85" s="10">
        <v>2025</v>
      </c>
      <c r="L85" s="14">
        <v>3</v>
      </c>
      <c r="M85" s="47">
        <v>0</v>
      </c>
    </row>
    <row r="86" spans="1:13" x14ac:dyDescent="0.25">
      <c r="A86" s="2">
        <v>1080000084</v>
      </c>
      <c r="B86" s="2" t="s">
        <v>275</v>
      </c>
      <c r="D86" s="2" t="s">
        <v>40</v>
      </c>
      <c r="E86" s="2" t="s">
        <v>212</v>
      </c>
      <c r="F86" s="2" t="s">
        <v>213</v>
      </c>
      <c r="G86" s="2" t="s">
        <v>228</v>
      </c>
      <c r="J86" s="10" t="s">
        <v>316</v>
      </c>
      <c r="K86" s="10">
        <v>2025</v>
      </c>
      <c r="L86" s="14">
        <v>3</v>
      </c>
      <c r="M86" s="47">
        <v>0</v>
      </c>
    </row>
    <row r="87" spans="1:13" x14ac:dyDescent="0.25">
      <c r="A87" s="2">
        <v>1080000085</v>
      </c>
      <c r="B87" s="2" t="s">
        <v>275</v>
      </c>
      <c r="D87" s="2" t="s">
        <v>40</v>
      </c>
      <c r="E87" s="2" t="s">
        <v>212</v>
      </c>
      <c r="F87" s="2" t="s">
        <v>215</v>
      </c>
      <c r="G87" s="2" t="s">
        <v>228</v>
      </c>
      <c r="J87" s="10" t="s">
        <v>316</v>
      </c>
      <c r="K87" s="10">
        <v>2025</v>
      </c>
      <c r="L87" s="14">
        <v>3</v>
      </c>
      <c r="M87" s="47">
        <v>0</v>
      </c>
    </row>
    <row r="88" spans="1:13" x14ac:dyDescent="0.25">
      <c r="A88" s="2">
        <v>1080000086</v>
      </c>
      <c r="B88" s="2" t="s">
        <v>275</v>
      </c>
      <c r="D88" s="2" t="s">
        <v>40</v>
      </c>
      <c r="E88" s="2" t="s">
        <v>216</v>
      </c>
      <c r="F88" s="2" t="s">
        <v>213</v>
      </c>
      <c r="G88" s="2" t="s">
        <v>228</v>
      </c>
      <c r="J88" s="10" t="s">
        <v>316</v>
      </c>
      <c r="K88" s="10">
        <v>2025</v>
      </c>
      <c r="L88" s="14">
        <v>3</v>
      </c>
      <c r="M88" s="47">
        <v>0</v>
      </c>
    </row>
    <row r="89" spans="1:13" x14ac:dyDescent="0.25">
      <c r="A89" s="2">
        <v>1080000087</v>
      </c>
      <c r="B89" s="2" t="s">
        <v>275</v>
      </c>
      <c r="D89" s="2" t="s">
        <v>40</v>
      </c>
      <c r="E89" s="2" t="s">
        <v>216</v>
      </c>
      <c r="F89" s="2" t="s">
        <v>215</v>
      </c>
      <c r="G89" s="2" t="s">
        <v>228</v>
      </c>
      <c r="J89" s="10" t="s">
        <v>316</v>
      </c>
      <c r="K89" s="10">
        <v>2025</v>
      </c>
      <c r="L89" s="14">
        <v>3</v>
      </c>
      <c r="M89" s="47">
        <v>0</v>
      </c>
    </row>
    <row r="90" spans="1:13" x14ac:dyDescent="0.25">
      <c r="A90" s="2">
        <v>1080000088</v>
      </c>
      <c r="B90" s="2" t="s">
        <v>275</v>
      </c>
      <c r="D90" s="2" t="s">
        <v>40</v>
      </c>
      <c r="E90" s="2" t="s">
        <v>217</v>
      </c>
      <c r="F90" s="2" t="s">
        <v>213</v>
      </c>
      <c r="G90" s="2" t="s">
        <v>228</v>
      </c>
      <c r="J90" s="10" t="s">
        <v>316</v>
      </c>
      <c r="K90" s="10">
        <v>2025</v>
      </c>
      <c r="L90" s="14">
        <v>3</v>
      </c>
      <c r="M90" s="47">
        <v>0</v>
      </c>
    </row>
    <row r="91" spans="1:13" x14ac:dyDescent="0.25">
      <c r="A91" s="2">
        <v>1080000089</v>
      </c>
      <c r="B91" s="2" t="s">
        <v>275</v>
      </c>
      <c r="D91" s="2" t="s">
        <v>40</v>
      </c>
      <c r="E91" s="2" t="s">
        <v>217</v>
      </c>
      <c r="F91" s="2" t="s">
        <v>215</v>
      </c>
      <c r="G91" s="2" t="s">
        <v>228</v>
      </c>
      <c r="J91" s="10" t="s">
        <v>316</v>
      </c>
      <c r="K91" s="10">
        <v>2025</v>
      </c>
      <c r="L91" s="14">
        <v>3</v>
      </c>
      <c r="M91" s="47">
        <v>0</v>
      </c>
    </row>
    <row r="92" spans="1:13" x14ac:dyDescent="0.25">
      <c r="A92" s="2">
        <v>1080000090</v>
      </c>
      <c r="B92" s="2" t="s">
        <v>276</v>
      </c>
      <c r="D92" s="2" t="s">
        <v>41</v>
      </c>
      <c r="E92" s="2" t="s">
        <v>212</v>
      </c>
      <c r="F92" s="2" t="s">
        <v>213</v>
      </c>
      <c r="G92" s="2" t="s">
        <v>230</v>
      </c>
      <c r="I92" s="10" t="s">
        <v>807</v>
      </c>
      <c r="J92" s="10" t="s">
        <v>316</v>
      </c>
      <c r="K92" s="10">
        <v>2025</v>
      </c>
      <c r="L92" s="14">
        <v>3</v>
      </c>
      <c r="M92" s="47"/>
    </row>
    <row r="93" spans="1:13" x14ac:dyDescent="0.25">
      <c r="A93" s="2">
        <v>1080000091</v>
      </c>
      <c r="B93" s="2" t="s">
        <v>276</v>
      </c>
      <c r="D93" s="2" t="s">
        <v>41</v>
      </c>
      <c r="E93" s="2" t="s">
        <v>212</v>
      </c>
      <c r="F93" s="2" t="s">
        <v>215</v>
      </c>
      <c r="G93" s="2" t="s">
        <v>230</v>
      </c>
      <c r="I93" s="10" t="s">
        <v>807</v>
      </c>
      <c r="J93" s="10" t="s">
        <v>316</v>
      </c>
      <c r="K93" s="10">
        <v>2025</v>
      </c>
      <c r="L93" s="14">
        <v>3</v>
      </c>
      <c r="M93" s="47"/>
    </row>
    <row r="94" spans="1:13" x14ac:dyDescent="0.25">
      <c r="A94" s="2">
        <v>1080000092</v>
      </c>
      <c r="B94" s="2" t="s">
        <v>276</v>
      </c>
      <c r="D94" s="2" t="s">
        <v>41</v>
      </c>
      <c r="E94" s="2" t="s">
        <v>216</v>
      </c>
      <c r="F94" s="2" t="s">
        <v>213</v>
      </c>
      <c r="G94" s="2" t="s">
        <v>230</v>
      </c>
      <c r="I94" s="10" t="s">
        <v>807</v>
      </c>
      <c r="J94" s="10" t="s">
        <v>316</v>
      </c>
      <c r="K94" s="10">
        <v>2025</v>
      </c>
      <c r="L94" s="14">
        <v>3</v>
      </c>
      <c r="M94" s="47"/>
    </row>
    <row r="95" spans="1:13" x14ac:dyDescent="0.25">
      <c r="A95" s="2">
        <v>1080000093</v>
      </c>
      <c r="B95" s="2" t="s">
        <v>276</v>
      </c>
      <c r="D95" s="2" t="s">
        <v>41</v>
      </c>
      <c r="E95" s="2" t="s">
        <v>216</v>
      </c>
      <c r="F95" s="2" t="s">
        <v>215</v>
      </c>
      <c r="G95" s="2" t="s">
        <v>230</v>
      </c>
      <c r="I95" s="10" t="s">
        <v>807</v>
      </c>
      <c r="J95" s="10" t="s">
        <v>316</v>
      </c>
      <c r="K95" s="10">
        <v>2025</v>
      </c>
      <c r="L95" s="14">
        <v>3</v>
      </c>
      <c r="M95" s="47"/>
    </row>
    <row r="96" spans="1:13" x14ac:dyDescent="0.25">
      <c r="A96" s="2">
        <v>1080000094</v>
      </c>
      <c r="B96" s="2" t="s">
        <v>276</v>
      </c>
      <c r="D96" s="2" t="s">
        <v>41</v>
      </c>
      <c r="E96" s="2" t="s">
        <v>217</v>
      </c>
      <c r="F96" s="2" t="s">
        <v>213</v>
      </c>
      <c r="G96" s="2" t="s">
        <v>230</v>
      </c>
      <c r="I96" s="10" t="s">
        <v>807</v>
      </c>
      <c r="J96" s="10" t="s">
        <v>316</v>
      </c>
      <c r="K96" s="10">
        <v>2025</v>
      </c>
      <c r="L96" s="14">
        <v>3</v>
      </c>
      <c r="M96" s="47"/>
    </row>
    <row r="97" spans="1:13" x14ac:dyDescent="0.25">
      <c r="A97" s="2">
        <v>1080000095</v>
      </c>
      <c r="B97" s="2" t="s">
        <v>276</v>
      </c>
      <c r="D97" s="2" t="s">
        <v>41</v>
      </c>
      <c r="E97" s="2" t="s">
        <v>217</v>
      </c>
      <c r="F97" s="2" t="s">
        <v>215</v>
      </c>
      <c r="G97" s="2" t="s">
        <v>230</v>
      </c>
      <c r="I97" s="10" t="s">
        <v>807</v>
      </c>
      <c r="J97" s="10" t="s">
        <v>316</v>
      </c>
      <c r="K97" s="10">
        <v>2025</v>
      </c>
      <c r="L97" s="14">
        <v>3</v>
      </c>
      <c r="M97" s="47"/>
    </row>
    <row r="98" spans="1:13" x14ac:dyDescent="0.25">
      <c r="A98" s="2">
        <v>1080000096</v>
      </c>
      <c r="B98" s="2" t="s">
        <v>276</v>
      </c>
      <c r="D98" s="2" t="s">
        <v>35</v>
      </c>
      <c r="E98" s="2" t="s">
        <v>212</v>
      </c>
      <c r="F98" s="2" t="s">
        <v>213</v>
      </c>
      <c r="G98" s="2" t="s">
        <v>230</v>
      </c>
      <c r="J98" s="10" t="s">
        <v>316</v>
      </c>
      <c r="K98" s="10">
        <v>2025</v>
      </c>
      <c r="L98" s="14">
        <v>3</v>
      </c>
      <c r="M98" s="47">
        <v>0</v>
      </c>
    </row>
    <row r="99" spans="1:13" x14ac:dyDescent="0.25">
      <c r="A99" s="2">
        <v>1080000097</v>
      </c>
      <c r="B99" s="2" t="s">
        <v>276</v>
      </c>
      <c r="D99" s="2" t="s">
        <v>35</v>
      </c>
      <c r="E99" s="2" t="s">
        <v>212</v>
      </c>
      <c r="F99" s="2" t="s">
        <v>215</v>
      </c>
      <c r="G99" s="2" t="s">
        <v>230</v>
      </c>
      <c r="J99" s="10" t="s">
        <v>316</v>
      </c>
      <c r="K99" s="10">
        <v>2025</v>
      </c>
      <c r="L99" s="14">
        <v>3</v>
      </c>
      <c r="M99" s="47">
        <v>0</v>
      </c>
    </row>
    <row r="100" spans="1:13" x14ac:dyDescent="0.25">
      <c r="A100" s="2">
        <v>1080000098</v>
      </c>
      <c r="B100" s="2" t="s">
        <v>276</v>
      </c>
      <c r="D100" s="2" t="s">
        <v>35</v>
      </c>
      <c r="E100" s="2" t="s">
        <v>216</v>
      </c>
      <c r="F100" s="2" t="s">
        <v>213</v>
      </c>
      <c r="G100" s="2" t="s">
        <v>230</v>
      </c>
      <c r="J100" s="10" t="s">
        <v>316</v>
      </c>
      <c r="K100" s="10">
        <v>2025</v>
      </c>
      <c r="L100" s="14">
        <v>3</v>
      </c>
      <c r="M100" s="47">
        <v>0</v>
      </c>
    </row>
    <row r="101" spans="1:13" x14ac:dyDescent="0.25">
      <c r="A101" s="2">
        <v>1080000099</v>
      </c>
      <c r="B101" s="2" t="s">
        <v>276</v>
      </c>
      <c r="D101" s="2" t="s">
        <v>35</v>
      </c>
      <c r="E101" s="2" t="s">
        <v>216</v>
      </c>
      <c r="F101" s="2" t="s">
        <v>215</v>
      </c>
      <c r="G101" s="2" t="s">
        <v>230</v>
      </c>
      <c r="J101" s="10" t="s">
        <v>316</v>
      </c>
      <c r="K101" s="10">
        <v>2025</v>
      </c>
      <c r="L101" s="14">
        <v>3</v>
      </c>
      <c r="M101" s="47">
        <v>0</v>
      </c>
    </row>
    <row r="102" spans="1:13" x14ac:dyDescent="0.25">
      <c r="A102" s="2">
        <v>1080000100</v>
      </c>
      <c r="B102" s="2" t="s">
        <v>276</v>
      </c>
      <c r="D102" s="2" t="s">
        <v>35</v>
      </c>
      <c r="E102" s="2" t="s">
        <v>217</v>
      </c>
      <c r="F102" s="2" t="s">
        <v>213</v>
      </c>
      <c r="G102" s="2" t="s">
        <v>230</v>
      </c>
      <c r="J102" s="10" t="s">
        <v>316</v>
      </c>
      <c r="K102" s="10">
        <v>2025</v>
      </c>
      <c r="L102" s="14">
        <v>3</v>
      </c>
      <c r="M102" s="47">
        <v>0</v>
      </c>
    </row>
    <row r="103" spans="1:13" x14ac:dyDescent="0.25">
      <c r="A103" s="2">
        <v>1080000101</v>
      </c>
      <c r="B103" s="2" t="s">
        <v>276</v>
      </c>
      <c r="D103" s="2" t="s">
        <v>35</v>
      </c>
      <c r="E103" s="2" t="s">
        <v>217</v>
      </c>
      <c r="F103" s="2" t="s">
        <v>215</v>
      </c>
      <c r="G103" s="2" t="s">
        <v>230</v>
      </c>
      <c r="J103" s="10" t="s">
        <v>316</v>
      </c>
      <c r="K103" s="10">
        <v>2025</v>
      </c>
      <c r="L103" s="14">
        <v>3</v>
      </c>
      <c r="M103" s="47">
        <v>0</v>
      </c>
    </row>
    <row r="104" spans="1:13" x14ac:dyDescent="0.25">
      <c r="A104" s="2">
        <v>1080000102</v>
      </c>
      <c r="B104" s="2" t="s">
        <v>276</v>
      </c>
      <c r="D104" s="2" t="s">
        <v>40</v>
      </c>
      <c r="E104" s="2" t="s">
        <v>212</v>
      </c>
      <c r="F104" s="2" t="s">
        <v>213</v>
      </c>
      <c r="G104" s="2" t="s">
        <v>230</v>
      </c>
      <c r="J104" s="10" t="s">
        <v>316</v>
      </c>
      <c r="K104" s="10">
        <v>2025</v>
      </c>
      <c r="L104" s="14">
        <v>3</v>
      </c>
      <c r="M104" s="47">
        <v>0</v>
      </c>
    </row>
    <row r="105" spans="1:13" x14ac:dyDescent="0.25">
      <c r="A105" s="2">
        <v>1080000103</v>
      </c>
      <c r="B105" s="2" t="s">
        <v>276</v>
      </c>
      <c r="D105" s="2" t="s">
        <v>40</v>
      </c>
      <c r="E105" s="2" t="s">
        <v>212</v>
      </c>
      <c r="F105" s="2" t="s">
        <v>215</v>
      </c>
      <c r="G105" s="2" t="s">
        <v>230</v>
      </c>
      <c r="J105" s="10" t="s">
        <v>316</v>
      </c>
      <c r="K105" s="10">
        <v>2025</v>
      </c>
      <c r="L105" s="14">
        <v>3</v>
      </c>
      <c r="M105" s="47">
        <v>0</v>
      </c>
    </row>
    <row r="106" spans="1:13" x14ac:dyDescent="0.25">
      <c r="A106" s="2">
        <v>1080000104</v>
      </c>
      <c r="B106" s="2" t="s">
        <v>276</v>
      </c>
      <c r="D106" s="2" t="s">
        <v>40</v>
      </c>
      <c r="E106" s="2" t="s">
        <v>216</v>
      </c>
      <c r="F106" s="2" t="s">
        <v>213</v>
      </c>
      <c r="G106" s="2" t="s">
        <v>230</v>
      </c>
      <c r="J106" s="10" t="s">
        <v>316</v>
      </c>
      <c r="K106" s="10">
        <v>2025</v>
      </c>
      <c r="L106" s="14">
        <v>3</v>
      </c>
      <c r="M106" s="47">
        <v>0</v>
      </c>
    </row>
    <row r="107" spans="1:13" x14ac:dyDescent="0.25">
      <c r="A107" s="2">
        <v>1080000105</v>
      </c>
      <c r="B107" s="2" t="s">
        <v>276</v>
      </c>
      <c r="D107" s="2" t="s">
        <v>40</v>
      </c>
      <c r="E107" s="2" t="s">
        <v>216</v>
      </c>
      <c r="F107" s="2" t="s">
        <v>215</v>
      </c>
      <c r="G107" s="2" t="s">
        <v>230</v>
      </c>
      <c r="J107" s="10" t="s">
        <v>316</v>
      </c>
      <c r="K107" s="10">
        <v>2025</v>
      </c>
      <c r="L107" s="14">
        <v>3</v>
      </c>
      <c r="M107" s="47">
        <v>0</v>
      </c>
    </row>
    <row r="108" spans="1:13" x14ac:dyDescent="0.25">
      <c r="A108" s="2">
        <v>1080000106</v>
      </c>
      <c r="B108" s="2" t="s">
        <v>276</v>
      </c>
      <c r="D108" s="2" t="s">
        <v>40</v>
      </c>
      <c r="E108" s="2" t="s">
        <v>217</v>
      </c>
      <c r="F108" s="2" t="s">
        <v>213</v>
      </c>
      <c r="G108" s="2" t="s">
        <v>230</v>
      </c>
      <c r="J108" s="10" t="s">
        <v>316</v>
      </c>
      <c r="K108" s="10">
        <v>2025</v>
      </c>
      <c r="L108" s="14">
        <v>3</v>
      </c>
      <c r="M108" s="47">
        <v>0</v>
      </c>
    </row>
    <row r="109" spans="1:13" x14ac:dyDescent="0.25">
      <c r="A109" s="2">
        <v>1080000107</v>
      </c>
      <c r="B109" s="2" t="s">
        <v>276</v>
      </c>
      <c r="D109" s="2" t="s">
        <v>40</v>
      </c>
      <c r="E109" s="2" t="s">
        <v>217</v>
      </c>
      <c r="F109" s="2" t="s">
        <v>215</v>
      </c>
      <c r="G109" s="2" t="s">
        <v>230</v>
      </c>
      <c r="J109" s="10" t="s">
        <v>316</v>
      </c>
      <c r="K109" s="10">
        <v>2025</v>
      </c>
      <c r="L109" s="14">
        <v>3</v>
      </c>
      <c r="M109" s="47">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topLeftCell="B45" workbookViewId="0">
      <selection activeCell="I14" sqref="I14"/>
    </sheetView>
  </sheetViews>
  <sheetFormatPr defaultColWidth="9.140625" defaultRowHeight="15" x14ac:dyDescent="0.2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40.42578125" style="2" customWidth="1"/>
    <col min="10" max="10" width="9.140625" style="2"/>
    <col min="11" max="11" width="12.5703125" style="2" customWidth="1"/>
    <col min="12" max="12" width="12.42578125" style="2" customWidth="1"/>
    <col min="13" max="16384" width="9.140625" style="2"/>
  </cols>
  <sheetData>
    <row r="1" spans="1:13" ht="30" x14ac:dyDescent="0.25">
      <c r="A1" s="1" t="s">
        <v>0</v>
      </c>
      <c r="B1" s="1" t="s">
        <v>21</v>
      </c>
      <c r="C1" s="1" t="s">
        <v>25</v>
      </c>
      <c r="D1" s="1" t="s">
        <v>24</v>
      </c>
      <c r="E1" s="1" t="s">
        <v>209</v>
      </c>
      <c r="F1" s="1" t="s">
        <v>210</v>
      </c>
      <c r="G1" s="1" t="s">
        <v>28</v>
      </c>
      <c r="H1" s="1" t="s">
        <v>19</v>
      </c>
      <c r="I1" s="1" t="s">
        <v>20</v>
      </c>
      <c r="J1" s="1" t="s">
        <v>1</v>
      </c>
      <c r="K1" s="1" t="s">
        <v>29</v>
      </c>
      <c r="L1" s="1" t="s">
        <v>30</v>
      </c>
      <c r="M1" s="1" t="s">
        <v>31</v>
      </c>
    </row>
    <row r="2" spans="1:13" x14ac:dyDescent="0.25">
      <c r="A2" s="2">
        <v>1090000000</v>
      </c>
      <c r="B2" s="2" t="s">
        <v>277</v>
      </c>
      <c r="C2" s="2" t="s">
        <v>48</v>
      </c>
      <c r="D2" s="2" t="s">
        <v>41</v>
      </c>
      <c r="E2" s="2" t="s">
        <v>212</v>
      </c>
      <c r="F2" s="2" t="s">
        <v>213</v>
      </c>
      <c r="G2" s="2" t="s">
        <v>214</v>
      </c>
      <c r="I2" s="10" t="s">
        <v>807</v>
      </c>
      <c r="J2" s="2" t="s">
        <v>316</v>
      </c>
      <c r="K2" s="10">
        <v>2025</v>
      </c>
      <c r="L2" s="14">
        <v>3</v>
      </c>
    </row>
    <row r="3" spans="1:13" x14ac:dyDescent="0.25">
      <c r="A3" s="2">
        <v>1090000001</v>
      </c>
      <c r="B3" s="2" t="s">
        <v>277</v>
      </c>
      <c r="C3" s="2" t="s">
        <v>48</v>
      </c>
      <c r="D3" s="2" t="s">
        <v>41</v>
      </c>
      <c r="E3" s="2" t="s">
        <v>212</v>
      </c>
      <c r="F3" s="2" t="s">
        <v>215</v>
      </c>
      <c r="G3" s="2" t="s">
        <v>214</v>
      </c>
      <c r="I3" s="10" t="s">
        <v>807</v>
      </c>
      <c r="J3" s="2" t="s">
        <v>316</v>
      </c>
      <c r="K3" s="10">
        <v>2025</v>
      </c>
      <c r="L3" s="14">
        <v>3</v>
      </c>
    </row>
    <row r="4" spans="1:13" x14ac:dyDescent="0.25">
      <c r="A4" s="2">
        <v>1090000002</v>
      </c>
      <c r="B4" s="2" t="s">
        <v>277</v>
      </c>
      <c r="C4" s="2" t="s">
        <v>48</v>
      </c>
      <c r="D4" s="2" t="s">
        <v>41</v>
      </c>
      <c r="E4" s="2" t="s">
        <v>216</v>
      </c>
      <c r="F4" s="2" t="s">
        <v>213</v>
      </c>
      <c r="G4" s="2" t="s">
        <v>214</v>
      </c>
      <c r="I4" s="10" t="s">
        <v>807</v>
      </c>
      <c r="J4" s="2" t="s">
        <v>316</v>
      </c>
      <c r="K4" s="10">
        <v>2025</v>
      </c>
      <c r="L4" s="14">
        <v>3</v>
      </c>
    </row>
    <row r="5" spans="1:13" x14ac:dyDescent="0.25">
      <c r="A5" s="2">
        <v>1090000003</v>
      </c>
      <c r="B5" s="2" t="s">
        <v>277</v>
      </c>
      <c r="C5" s="2" t="s">
        <v>48</v>
      </c>
      <c r="D5" s="2" t="s">
        <v>41</v>
      </c>
      <c r="E5" s="2" t="s">
        <v>216</v>
      </c>
      <c r="F5" s="2" t="s">
        <v>215</v>
      </c>
      <c r="G5" s="2" t="s">
        <v>214</v>
      </c>
      <c r="I5" s="10" t="s">
        <v>807</v>
      </c>
      <c r="J5" s="2" t="s">
        <v>316</v>
      </c>
      <c r="K5" s="10">
        <v>2025</v>
      </c>
      <c r="L5" s="14">
        <v>3</v>
      </c>
    </row>
    <row r="6" spans="1:13" x14ac:dyDescent="0.25">
      <c r="A6" s="2">
        <v>1090000004</v>
      </c>
      <c r="B6" s="2" t="s">
        <v>277</v>
      </c>
      <c r="C6" s="2" t="s">
        <v>48</v>
      </c>
      <c r="D6" s="2" t="s">
        <v>41</v>
      </c>
      <c r="E6" s="2" t="s">
        <v>217</v>
      </c>
      <c r="F6" s="2" t="s">
        <v>213</v>
      </c>
      <c r="G6" s="2" t="s">
        <v>214</v>
      </c>
      <c r="I6" s="10" t="s">
        <v>807</v>
      </c>
      <c r="J6" s="2" t="s">
        <v>316</v>
      </c>
      <c r="K6" s="10">
        <v>2025</v>
      </c>
      <c r="L6" s="14">
        <v>3</v>
      </c>
    </row>
    <row r="7" spans="1:13" x14ac:dyDescent="0.25">
      <c r="A7" s="2">
        <v>1090000005</v>
      </c>
      <c r="B7" s="2" t="s">
        <v>277</v>
      </c>
      <c r="C7" s="2" t="s">
        <v>48</v>
      </c>
      <c r="D7" s="2" t="s">
        <v>41</v>
      </c>
      <c r="E7" s="2" t="s">
        <v>217</v>
      </c>
      <c r="F7" s="2" t="s">
        <v>215</v>
      </c>
      <c r="G7" s="2" t="s">
        <v>214</v>
      </c>
      <c r="I7" s="10" t="s">
        <v>807</v>
      </c>
      <c r="J7" s="2" t="s">
        <v>316</v>
      </c>
      <c r="K7" s="10">
        <v>2025</v>
      </c>
      <c r="L7" s="14">
        <v>3</v>
      </c>
      <c r="M7" s="39"/>
    </row>
    <row r="8" spans="1:13" x14ac:dyDescent="0.25">
      <c r="A8" s="2">
        <v>1090000006</v>
      </c>
      <c r="B8" s="2" t="s">
        <v>277</v>
      </c>
      <c r="C8" s="2" t="s">
        <v>48</v>
      </c>
      <c r="D8" s="2" t="s">
        <v>35</v>
      </c>
      <c r="E8" s="2" t="s">
        <v>212</v>
      </c>
      <c r="F8" s="2" t="s">
        <v>213</v>
      </c>
      <c r="G8" s="2" t="s">
        <v>214</v>
      </c>
      <c r="J8" s="2" t="s">
        <v>316</v>
      </c>
      <c r="K8" s="2">
        <v>2025</v>
      </c>
      <c r="L8" s="14">
        <v>3</v>
      </c>
      <c r="M8" s="57">
        <v>0.85</v>
      </c>
    </row>
    <row r="9" spans="1:13" x14ac:dyDescent="0.25">
      <c r="A9" s="2">
        <v>1090000007</v>
      </c>
      <c r="B9" s="2" t="s">
        <v>277</v>
      </c>
      <c r="C9" s="2" t="s">
        <v>48</v>
      </c>
      <c r="D9" s="2" t="s">
        <v>35</v>
      </c>
      <c r="E9" s="2" t="s">
        <v>212</v>
      </c>
      <c r="F9" s="2" t="s">
        <v>215</v>
      </c>
      <c r="G9" s="2" t="s">
        <v>214</v>
      </c>
      <c r="J9" s="2" t="s">
        <v>316</v>
      </c>
      <c r="K9" s="10">
        <v>2025</v>
      </c>
      <c r="L9" s="14">
        <v>3</v>
      </c>
      <c r="M9" s="57">
        <v>0</v>
      </c>
    </row>
    <row r="10" spans="1:13" x14ac:dyDescent="0.25">
      <c r="A10" s="2">
        <v>1090000008</v>
      </c>
      <c r="B10" s="2" t="s">
        <v>277</v>
      </c>
      <c r="C10" s="2" t="s">
        <v>48</v>
      </c>
      <c r="D10" s="2" t="s">
        <v>35</v>
      </c>
      <c r="E10" s="2" t="s">
        <v>216</v>
      </c>
      <c r="F10" s="2" t="s">
        <v>213</v>
      </c>
      <c r="G10" s="2" t="s">
        <v>214</v>
      </c>
      <c r="J10" s="2" t="s">
        <v>316</v>
      </c>
      <c r="K10" s="10">
        <v>2025</v>
      </c>
      <c r="L10" s="14">
        <v>3</v>
      </c>
      <c r="M10" s="57">
        <v>0</v>
      </c>
    </row>
    <row r="11" spans="1:13" x14ac:dyDescent="0.25">
      <c r="A11" s="2">
        <v>1090000009</v>
      </c>
      <c r="B11" s="2" t="s">
        <v>277</v>
      </c>
      <c r="C11" s="2" t="s">
        <v>48</v>
      </c>
      <c r="D11" s="2" t="s">
        <v>35</v>
      </c>
      <c r="E11" s="2" t="s">
        <v>216</v>
      </c>
      <c r="F11" s="2" t="s">
        <v>215</v>
      </c>
      <c r="G11" s="2" t="s">
        <v>214</v>
      </c>
      <c r="J11" s="2" t="s">
        <v>316</v>
      </c>
      <c r="K11" s="10">
        <v>2025</v>
      </c>
      <c r="L11" s="14">
        <v>3</v>
      </c>
      <c r="M11" s="57">
        <v>4.24</v>
      </c>
    </row>
    <row r="12" spans="1:13" x14ac:dyDescent="0.25">
      <c r="A12" s="2">
        <v>1090000010</v>
      </c>
      <c r="B12" s="2" t="s">
        <v>277</v>
      </c>
      <c r="C12" s="2" t="s">
        <v>48</v>
      </c>
      <c r="D12" s="2" t="s">
        <v>35</v>
      </c>
      <c r="E12" s="2" t="s">
        <v>217</v>
      </c>
      <c r="F12" s="2" t="s">
        <v>213</v>
      </c>
      <c r="G12" s="2" t="s">
        <v>214</v>
      </c>
      <c r="J12" s="10" t="s">
        <v>316</v>
      </c>
      <c r="K12" s="10">
        <v>2025</v>
      </c>
      <c r="L12" s="14">
        <v>3</v>
      </c>
      <c r="M12" s="57">
        <v>0</v>
      </c>
    </row>
    <row r="13" spans="1:13" x14ac:dyDescent="0.25">
      <c r="A13" s="2">
        <v>1090000011</v>
      </c>
      <c r="B13" s="2" t="s">
        <v>277</v>
      </c>
      <c r="C13" s="2" t="s">
        <v>48</v>
      </c>
      <c r="D13" s="2" t="s">
        <v>35</v>
      </c>
      <c r="E13" s="2" t="s">
        <v>217</v>
      </c>
      <c r="F13" s="2" t="s">
        <v>215</v>
      </c>
      <c r="G13" s="2" t="s">
        <v>214</v>
      </c>
      <c r="J13" s="10" t="s">
        <v>316</v>
      </c>
      <c r="K13" s="10">
        <v>2025</v>
      </c>
      <c r="L13" s="14">
        <v>3</v>
      </c>
      <c r="M13" s="57">
        <v>0</v>
      </c>
    </row>
    <row r="14" spans="1:13" x14ac:dyDescent="0.25">
      <c r="A14" s="2">
        <v>1090000012</v>
      </c>
      <c r="B14" s="2" t="s">
        <v>277</v>
      </c>
      <c r="C14" s="2" t="s">
        <v>48</v>
      </c>
      <c r="D14" s="2" t="s">
        <v>40</v>
      </c>
      <c r="E14" s="2" t="s">
        <v>212</v>
      </c>
      <c r="F14" s="2" t="s">
        <v>213</v>
      </c>
      <c r="G14" s="2" t="s">
        <v>214</v>
      </c>
      <c r="J14" s="2" t="s">
        <v>316</v>
      </c>
      <c r="K14" s="10">
        <v>2025</v>
      </c>
      <c r="L14" s="14">
        <v>3</v>
      </c>
      <c r="M14" s="57">
        <v>0</v>
      </c>
    </row>
    <row r="15" spans="1:13" x14ac:dyDescent="0.25">
      <c r="A15" s="2">
        <v>1090000013</v>
      </c>
      <c r="B15" s="2" t="s">
        <v>277</v>
      </c>
      <c r="C15" s="2" t="s">
        <v>48</v>
      </c>
      <c r="D15" s="2" t="s">
        <v>40</v>
      </c>
      <c r="E15" s="2" t="s">
        <v>212</v>
      </c>
      <c r="F15" s="2" t="s">
        <v>215</v>
      </c>
      <c r="G15" s="2" t="s">
        <v>214</v>
      </c>
      <c r="J15" s="2" t="s">
        <v>316</v>
      </c>
      <c r="K15" s="10">
        <v>2025</v>
      </c>
      <c r="L15" s="14">
        <v>3</v>
      </c>
      <c r="M15" s="57">
        <v>0</v>
      </c>
    </row>
    <row r="16" spans="1:13" x14ac:dyDescent="0.25">
      <c r="A16" s="2">
        <v>1090000014</v>
      </c>
      <c r="B16" s="2" t="s">
        <v>277</v>
      </c>
      <c r="C16" s="2" t="s">
        <v>48</v>
      </c>
      <c r="D16" s="2" t="s">
        <v>40</v>
      </c>
      <c r="E16" s="2" t="s">
        <v>216</v>
      </c>
      <c r="F16" s="2" t="s">
        <v>213</v>
      </c>
      <c r="G16" s="2" t="s">
        <v>214</v>
      </c>
      <c r="J16" s="2" t="s">
        <v>316</v>
      </c>
      <c r="K16" s="10">
        <v>2025</v>
      </c>
      <c r="L16" s="14">
        <v>3</v>
      </c>
      <c r="M16" s="57">
        <v>0</v>
      </c>
    </row>
    <row r="17" spans="1:13" x14ac:dyDescent="0.25">
      <c r="A17" s="2">
        <v>1090000015</v>
      </c>
      <c r="B17" s="2" t="s">
        <v>277</v>
      </c>
      <c r="C17" s="2" t="s">
        <v>48</v>
      </c>
      <c r="D17" s="2" t="s">
        <v>40</v>
      </c>
      <c r="E17" s="2" t="s">
        <v>216</v>
      </c>
      <c r="F17" s="2" t="s">
        <v>215</v>
      </c>
      <c r="G17" s="2" t="s">
        <v>214</v>
      </c>
      <c r="J17" s="2" t="s">
        <v>316</v>
      </c>
      <c r="K17" s="10">
        <v>2025</v>
      </c>
      <c r="L17" s="14">
        <v>3</v>
      </c>
      <c r="M17" s="57">
        <v>0</v>
      </c>
    </row>
    <row r="18" spans="1:13" x14ac:dyDescent="0.25">
      <c r="A18" s="2">
        <v>1090000016</v>
      </c>
      <c r="B18" s="2" t="s">
        <v>277</v>
      </c>
      <c r="C18" s="2" t="s">
        <v>48</v>
      </c>
      <c r="D18" s="2" t="s">
        <v>40</v>
      </c>
      <c r="E18" s="2" t="s">
        <v>217</v>
      </c>
      <c r="F18" s="2" t="s">
        <v>213</v>
      </c>
      <c r="G18" s="2" t="s">
        <v>214</v>
      </c>
      <c r="J18" s="10" t="s">
        <v>316</v>
      </c>
      <c r="K18" s="10">
        <v>2025</v>
      </c>
      <c r="L18" s="14">
        <v>3</v>
      </c>
      <c r="M18" s="57">
        <v>0</v>
      </c>
    </row>
    <row r="19" spans="1:13" x14ac:dyDescent="0.25">
      <c r="A19" s="2">
        <v>1090000017</v>
      </c>
      <c r="B19" s="2" t="s">
        <v>277</v>
      </c>
      <c r="C19" s="2" t="s">
        <v>48</v>
      </c>
      <c r="D19" s="2" t="s">
        <v>40</v>
      </c>
      <c r="E19" s="2" t="s">
        <v>217</v>
      </c>
      <c r="F19" s="2" t="s">
        <v>215</v>
      </c>
      <c r="G19" s="2" t="s">
        <v>214</v>
      </c>
      <c r="J19" s="10" t="s">
        <v>316</v>
      </c>
      <c r="K19" s="10">
        <v>2025</v>
      </c>
      <c r="L19" s="14">
        <v>3</v>
      </c>
      <c r="M19" s="57">
        <v>0</v>
      </c>
    </row>
    <row r="20" spans="1:13" x14ac:dyDescent="0.25">
      <c r="A20" s="2">
        <v>1090000018</v>
      </c>
      <c r="B20" s="2" t="s">
        <v>277</v>
      </c>
      <c r="C20" s="2" t="s">
        <v>51</v>
      </c>
      <c r="D20" s="2" t="s">
        <v>41</v>
      </c>
      <c r="E20" s="2" t="s">
        <v>212</v>
      </c>
      <c r="F20" s="2" t="s">
        <v>213</v>
      </c>
      <c r="G20" s="2" t="s">
        <v>214</v>
      </c>
      <c r="I20" s="10" t="s">
        <v>808</v>
      </c>
      <c r="J20" s="2" t="s">
        <v>316</v>
      </c>
      <c r="K20" s="10">
        <v>2025</v>
      </c>
      <c r="L20" s="14">
        <v>3</v>
      </c>
      <c r="M20" s="57"/>
    </row>
    <row r="21" spans="1:13" x14ac:dyDescent="0.25">
      <c r="A21" s="2">
        <v>1090000019</v>
      </c>
      <c r="B21" s="2" t="s">
        <v>277</v>
      </c>
      <c r="C21" s="2" t="s">
        <v>51</v>
      </c>
      <c r="D21" s="2" t="s">
        <v>41</v>
      </c>
      <c r="E21" s="2" t="s">
        <v>212</v>
      </c>
      <c r="F21" s="2" t="s">
        <v>215</v>
      </c>
      <c r="G21" s="2" t="s">
        <v>214</v>
      </c>
      <c r="I21" s="10" t="s">
        <v>808</v>
      </c>
      <c r="J21" s="2" t="s">
        <v>316</v>
      </c>
      <c r="K21" s="10">
        <v>2025</v>
      </c>
      <c r="L21" s="14">
        <v>3</v>
      </c>
      <c r="M21" s="47"/>
    </row>
    <row r="22" spans="1:13" x14ac:dyDescent="0.25">
      <c r="A22" s="2">
        <v>1090000020</v>
      </c>
      <c r="B22" s="2" t="s">
        <v>277</v>
      </c>
      <c r="C22" s="2" t="s">
        <v>51</v>
      </c>
      <c r="D22" s="2" t="s">
        <v>41</v>
      </c>
      <c r="E22" s="2" t="s">
        <v>216</v>
      </c>
      <c r="F22" s="2" t="s">
        <v>213</v>
      </c>
      <c r="G22" s="2" t="s">
        <v>214</v>
      </c>
      <c r="I22" s="10" t="s">
        <v>808</v>
      </c>
      <c r="J22" s="2" t="s">
        <v>316</v>
      </c>
      <c r="K22" s="10">
        <v>2025</v>
      </c>
      <c r="L22" s="14">
        <v>3</v>
      </c>
      <c r="M22" s="47"/>
    </row>
    <row r="23" spans="1:13" x14ac:dyDescent="0.25">
      <c r="A23" s="2">
        <v>1090000021</v>
      </c>
      <c r="B23" s="2" t="s">
        <v>277</v>
      </c>
      <c r="C23" s="2" t="s">
        <v>51</v>
      </c>
      <c r="D23" s="2" t="s">
        <v>41</v>
      </c>
      <c r="E23" s="2" t="s">
        <v>216</v>
      </c>
      <c r="F23" s="2" t="s">
        <v>215</v>
      </c>
      <c r="G23" s="2" t="s">
        <v>214</v>
      </c>
      <c r="I23" s="10" t="s">
        <v>808</v>
      </c>
      <c r="J23" s="2" t="s">
        <v>316</v>
      </c>
      <c r="K23" s="10">
        <v>2025</v>
      </c>
      <c r="L23" s="14">
        <v>3</v>
      </c>
      <c r="M23" s="47"/>
    </row>
    <row r="24" spans="1:13" x14ac:dyDescent="0.25">
      <c r="A24" s="2">
        <v>1090000022</v>
      </c>
      <c r="B24" s="2" t="s">
        <v>277</v>
      </c>
      <c r="C24" s="2" t="s">
        <v>51</v>
      </c>
      <c r="D24" s="2" t="s">
        <v>41</v>
      </c>
      <c r="E24" s="2" t="s">
        <v>217</v>
      </c>
      <c r="F24" s="2" t="s">
        <v>213</v>
      </c>
      <c r="G24" s="2" t="s">
        <v>214</v>
      </c>
      <c r="I24" s="10" t="s">
        <v>808</v>
      </c>
      <c r="J24" s="2" t="s">
        <v>316</v>
      </c>
      <c r="K24" s="10">
        <v>2025</v>
      </c>
      <c r="L24" s="14">
        <v>3</v>
      </c>
      <c r="M24" s="47"/>
    </row>
    <row r="25" spans="1:13" x14ac:dyDescent="0.25">
      <c r="A25" s="2">
        <v>1090000023</v>
      </c>
      <c r="B25" s="2" t="s">
        <v>277</v>
      </c>
      <c r="C25" s="2" t="s">
        <v>51</v>
      </c>
      <c r="D25" s="2" t="s">
        <v>41</v>
      </c>
      <c r="E25" s="2" t="s">
        <v>217</v>
      </c>
      <c r="F25" s="2" t="s">
        <v>215</v>
      </c>
      <c r="G25" s="2" t="s">
        <v>214</v>
      </c>
      <c r="I25" s="10" t="s">
        <v>808</v>
      </c>
      <c r="J25" s="2" t="s">
        <v>316</v>
      </c>
      <c r="K25" s="10">
        <v>2025</v>
      </c>
      <c r="L25" s="14">
        <v>3</v>
      </c>
      <c r="M25" s="47"/>
    </row>
    <row r="26" spans="1:13" x14ac:dyDescent="0.25">
      <c r="A26" s="2">
        <v>1090000024</v>
      </c>
      <c r="B26" s="2" t="s">
        <v>277</v>
      </c>
      <c r="C26" s="2" t="s">
        <v>51</v>
      </c>
      <c r="D26" s="2" t="s">
        <v>35</v>
      </c>
      <c r="E26" s="2" t="s">
        <v>212</v>
      </c>
      <c r="F26" s="2" t="s">
        <v>213</v>
      </c>
      <c r="G26" s="2" t="s">
        <v>214</v>
      </c>
      <c r="I26" s="10" t="s">
        <v>808</v>
      </c>
      <c r="J26" s="2" t="s">
        <v>316</v>
      </c>
      <c r="K26" s="10">
        <v>2025</v>
      </c>
      <c r="L26" s="14">
        <v>3</v>
      </c>
      <c r="M26" s="47"/>
    </row>
    <row r="27" spans="1:13" x14ac:dyDescent="0.25">
      <c r="A27" s="2">
        <v>1090000025</v>
      </c>
      <c r="B27" s="2" t="s">
        <v>277</v>
      </c>
      <c r="C27" s="2" t="s">
        <v>51</v>
      </c>
      <c r="D27" s="2" t="s">
        <v>35</v>
      </c>
      <c r="E27" s="2" t="s">
        <v>212</v>
      </c>
      <c r="F27" s="2" t="s">
        <v>215</v>
      </c>
      <c r="G27" s="2" t="s">
        <v>214</v>
      </c>
      <c r="I27" s="10" t="s">
        <v>808</v>
      </c>
      <c r="J27" s="2" t="s">
        <v>316</v>
      </c>
      <c r="K27" s="10">
        <v>2025</v>
      </c>
      <c r="L27" s="14">
        <v>3</v>
      </c>
      <c r="M27" s="47"/>
    </row>
    <row r="28" spans="1:13" x14ac:dyDescent="0.25">
      <c r="A28" s="2">
        <v>1090000026</v>
      </c>
      <c r="B28" s="2" t="s">
        <v>277</v>
      </c>
      <c r="C28" s="2" t="s">
        <v>51</v>
      </c>
      <c r="D28" s="2" t="s">
        <v>35</v>
      </c>
      <c r="E28" s="2" t="s">
        <v>216</v>
      </c>
      <c r="F28" s="2" t="s">
        <v>213</v>
      </c>
      <c r="G28" s="2" t="s">
        <v>214</v>
      </c>
      <c r="I28" s="10" t="s">
        <v>808</v>
      </c>
      <c r="J28" s="2" t="s">
        <v>316</v>
      </c>
      <c r="K28" s="10">
        <v>2025</v>
      </c>
      <c r="L28" s="14">
        <v>3</v>
      </c>
      <c r="M28" s="47"/>
    </row>
    <row r="29" spans="1:13" x14ac:dyDescent="0.25">
      <c r="A29" s="2">
        <v>1090000027</v>
      </c>
      <c r="B29" s="2" t="s">
        <v>277</v>
      </c>
      <c r="C29" s="2" t="s">
        <v>51</v>
      </c>
      <c r="D29" s="2" t="s">
        <v>35</v>
      </c>
      <c r="E29" s="2" t="s">
        <v>216</v>
      </c>
      <c r="F29" s="2" t="s">
        <v>215</v>
      </c>
      <c r="G29" s="2" t="s">
        <v>214</v>
      </c>
      <c r="I29" s="10" t="s">
        <v>808</v>
      </c>
      <c r="J29" s="2" t="s">
        <v>316</v>
      </c>
      <c r="K29" s="10">
        <v>2025</v>
      </c>
      <c r="L29" s="14">
        <v>3</v>
      </c>
      <c r="M29" s="47"/>
    </row>
    <row r="30" spans="1:13" x14ac:dyDescent="0.25">
      <c r="A30" s="2">
        <v>1090000028</v>
      </c>
      <c r="B30" s="2" t="s">
        <v>277</v>
      </c>
      <c r="C30" s="2" t="s">
        <v>51</v>
      </c>
      <c r="D30" s="2" t="s">
        <v>35</v>
      </c>
      <c r="E30" s="2" t="s">
        <v>217</v>
      </c>
      <c r="F30" s="2" t="s">
        <v>213</v>
      </c>
      <c r="G30" s="2" t="s">
        <v>214</v>
      </c>
      <c r="I30" s="10" t="s">
        <v>808</v>
      </c>
      <c r="J30" s="2" t="s">
        <v>316</v>
      </c>
      <c r="K30" s="10">
        <v>2025</v>
      </c>
      <c r="L30" s="14">
        <v>3</v>
      </c>
      <c r="M30" s="47"/>
    </row>
    <row r="31" spans="1:13" x14ac:dyDescent="0.25">
      <c r="A31" s="2">
        <v>1090000029</v>
      </c>
      <c r="B31" s="2" t="s">
        <v>277</v>
      </c>
      <c r="C31" s="2" t="s">
        <v>51</v>
      </c>
      <c r="D31" s="2" t="s">
        <v>35</v>
      </c>
      <c r="E31" s="2" t="s">
        <v>217</v>
      </c>
      <c r="F31" s="2" t="s">
        <v>215</v>
      </c>
      <c r="G31" s="2" t="s">
        <v>214</v>
      </c>
      <c r="I31" s="10" t="s">
        <v>808</v>
      </c>
      <c r="J31" s="2" t="s">
        <v>316</v>
      </c>
      <c r="K31" s="10">
        <v>2025</v>
      </c>
      <c r="L31" s="14">
        <v>3</v>
      </c>
      <c r="M31" s="47"/>
    </row>
    <row r="32" spans="1:13" x14ac:dyDescent="0.25">
      <c r="A32" s="2">
        <v>1090000030</v>
      </c>
      <c r="B32" s="2" t="s">
        <v>277</v>
      </c>
      <c r="C32" s="2" t="s">
        <v>51</v>
      </c>
      <c r="D32" s="2" t="s">
        <v>40</v>
      </c>
      <c r="E32" s="2" t="s">
        <v>212</v>
      </c>
      <c r="F32" s="2" t="s">
        <v>213</v>
      </c>
      <c r="G32" s="2" t="s">
        <v>214</v>
      </c>
      <c r="I32" s="10" t="s">
        <v>808</v>
      </c>
      <c r="J32" s="2" t="s">
        <v>316</v>
      </c>
      <c r="K32" s="10">
        <v>2025</v>
      </c>
      <c r="L32" s="14">
        <v>3</v>
      </c>
      <c r="M32" s="47"/>
    </row>
    <row r="33" spans="1:13" x14ac:dyDescent="0.25">
      <c r="A33" s="2">
        <v>1090000031</v>
      </c>
      <c r="B33" s="2" t="s">
        <v>277</v>
      </c>
      <c r="C33" s="2" t="s">
        <v>51</v>
      </c>
      <c r="D33" s="2" t="s">
        <v>40</v>
      </c>
      <c r="E33" s="2" t="s">
        <v>212</v>
      </c>
      <c r="F33" s="2" t="s">
        <v>215</v>
      </c>
      <c r="G33" s="2" t="s">
        <v>214</v>
      </c>
      <c r="I33" s="10" t="s">
        <v>808</v>
      </c>
      <c r="J33" s="2" t="s">
        <v>316</v>
      </c>
      <c r="K33" s="10">
        <v>2025</v>
      </c>
      <c r="L33" s="14">
        <v>3</v>
      </c>
      <c r="M33" s="47"/>
    </row>
    <row r="34" spans="1:13" x14ac:dyDescent="0.25">
      <c r="A34" s="2">
        <v>1090000032</v>
      </c>
      <c r="B34" s="2" t="s">
        <v>277</v>
      </c>
      <c r="C34" s="2" t="s">
        <v>51</v>
      </c>
      <c r="D34" s="2" t="s">
        <v>40</v>
      </c>
      <c r="E34" s="2" t="s">
        <v>216</v>
      </c>
      <c r="F34" s="2" t="s">
        <v>213</v>
      </c>
      <c r="G34" s="2" t="s">
        <v>214</v>
      </c>
      <c r="I34" s="10" t="s">
        <v>808</v>
      </c>
      <c r="J34" s="2" t="s">
        <v>316</v>
      </c>
      <c r="K34" s="10">
        <v>2025</v>
      </c>
      <c r="L34" s="14">
        <v>3</v>
      </c>
      <c r="M34" s="47"/>
    </row>
    <row r="35" spans="1:13" x14ac:dyDescent="0.25">
      <c r="A35" s="2">
        <v>1090000033</v>
      </c>
      <c r="B35" s="2" t="s">
        <v>277</v>
      </c>
      <c r="C35" s="2" t="s">
        <v>51</v>
      </c>
      <c r="D35" s="2" t="s">
        <v>40</v>
      </c>
      <c r="E35" s="2" t="s">
        <v>216</v>
      </c>
      <c r="F35" s="2" t="s">
        <v>215</v>
      </c>
      <c r="G35" s="2" t="s">
        <v>214</v>
      </c>
      <c r="I35" s="10" t="s">
        <v>808</v>
      </c>
      <c r="J35" s="2" t="s">
        <v>316</v>
      </c>
      <c r="K35" s="10">
        <v>2025</v>
      </c>
      <c r="L35" s="14">
        <v>3</v>
      </c>
      <c r="M35" s="47"/>
    </row>
    <row r="36" spans="1:13" x14ac:dyDescent="0.25">
      <c r="A36" s="2">
        <v>1090000034</v>
      </c>
      <c r="B36" s="2" t="s">
        <v>277</v>
      </c>
      <c r="C36" s="2" t="s">
        <v>51</v>
      </c>
      <c r="D36" s="2" t="s">
        <v>40</v>
      </c>
      <c r="E36" s="2" t="s">
        <v>217</v>
      </c>
      <c r="F36" s="2" t="s">
        <v>213</v>
      </c>
      <c r="G36" s="2" t="s">
        <v>214</v>
      </c>
      <c r="I36" s="10" t="s">
        <v>808</v>
      </c>
      <c r="J36" s="2" t="s">
        <v>316</v>
      </c>
      <c r="K36" s="10">
        <v>2025</v>
      </c>
      <c r="L36" s="14">
        <v>3</v>
      </c>
      <c r="M36" s="47"/>
    </row>
    <row r="37" spans="1:13" x14ac:dyDescent="0.25">
      <c r="A37" s="2">
        <v>1090000035</v>
      </c>
      <c r="B37" s="2" t="s">
        <v>277</v>
      </c>
      <c r="C37" s="2" t="s">
        <v>51</v>
      </c>
      <c r="D37" s="2" t="s">
        <v>40</v>
      </c>
      <c r="E37" s="2" t="s">
        <v>217</v>
      </c>
      <c r="F37" s="2" t="s">
        <v>215</v>
      </c>
      <c r="G37" s="2" t="s">
        <v>214</v>
      </c>
      <c r="I37" s="10" t="s">
        <v>808</v>
      </c>
      <c r="J37" s="2" t="s">
        <v>316</v>
      </c>
      <c r="K37" s="10">
        <v>2025</v>
      </c>
      <c r="L37" s="14">
        <v>3</v>
      </c>
      <c r="M37" s="47"/>
    </row>
    <row r="38" spans="1:13" x14ac:dyDescent="0.25">
      <c r="A38" s="2">
        <v>1090000036</v>
      </c>
      <c r="B38" s="2" t="s">
        <v>278</v>
      </c>
      <c r="D38" s="2" t="s">
        <v>41</v>
      </c>
      <c r="E38" s="2" t="s">
        <v>212</v>
      </c>
      <c r="F38" s="2" t="s">
        <v>213</v>
      </c>
      <c r="G38" s="2" t="s">
        <v>228</v>
      </c>
      <c r="I38" s="10" t="s">
        <v>807</v>
      </c>
      <c r="J38" s="2" t="s">
        <v>316</v>
      </c>
      <c r="K38" s="10">
        <v>2025</v>
      </c>
      <c r="L38" s="14">
        <v>3</v>
      </c>
      <c r="M38" s="47"/>
    </row>
    <row r="39" spans="1:13" x14ac:dyDescent="0.25">
      <c r="A39" s="2">
        <v>1090000037</v>
      </c>
      <c r="B39" s="2" t="s">
        <v>278</v>
      </c>
      <c r="D39" s="2" t="s">
        <v>41</v>
      </c>
      <c r="E39" s="2" t="s">
        <v>212</v>
      </c>
      <c r="F39" s="2" t="s">
        <v>215</v>
      </c>
      <c r="G39" s="2" t="s">
        <v>228</v>
      </c>
      <c r="I39" s="10" t="s">
        <v>807</v>
      </c>
      <c r="J39" s="2" t="s">
        <v>316</v>
      </c>
      <c r="K39" s="10">
        <v>2025</v>
      </c>
      <c r="L39" s="14">
        <v>3</v>
      </c>
      <c r="M39" s="47"/>
    </row>
    <row r="40" spans="1:13" x14ac:dyDescent="0.25">
      <c r="A40" s="2">
        <v>1090000038</v>
      </c>
      <c r="B40" s="2" t="s">
        <v>278</v>
      </c>
      <c r="D40" s="2" t="s">
        <v>41</v>
      </c>
      <c r="E40" s="2" t="s">
        <v>216</v>
      </c>
      <c r="F40" s="2" t="s">
        <v>213</v>
      </c>
      <c r="G40" s="2" t="s">
        <v>228</v>
      </c>
      <c r="I40" s="10" t="s">
        <v>807</v>
      </c>
      <c r="J40" s="2" t="s">
        <v>316</v>
      </c>
      <c r="K40" s="10">
        <v>2025</v>
      </c>
      <c r="L40" s="14">
        <v>3</v>
      </c>
      <c r="M40" s="47"/>
    </row>
    <row r="41" spans="1:13" x14ac:dyDescent="0.25">
      <c r="A41" s="2">
        <v>1090000039</v>
      </c>
      <c r="B41" s="2" t="s">
        <v>278</v>
      </c>
      <c r="D41" s="2" t="s">
        <v>41</v>
      </c>
      <c r="E41" s="2" t="s">
        <v>216</v>
      </c>
      <c r="F41" s="2" t="s">
        <v>215</v>
      </c>
      <c r="G41" s="2" t="s">
        <v>228</v>
      </c>
      <c r="I41" s="10" t="s">
        <v>807</v>
      </c>
      <c r="J41" s="2" t="s">
        <v>316</v>
      </c>
      <c r="K41" s="10">
        <v>2025</v>
      </c>
      <c r="L41" s="14">
        <v>3</v>
      </c>
      <c r="M41" s="47"/>
    </row>
    <row r="42" spans="1:13" x14ac:dyDescent="0.25">
      <c r="A42" s="2">
        <v>1090000040</v>
      </c>
      <c r="B42" s="2" t="s">
        <v>278</v>
      </c>
      <c r="D42" s="2" t="s">
        <v>41</v>
      </c>
      <c r="E42" s="2" t="s">
        <v>217</v>
      </c>
      <c r="F42" s="2" t="s">
        <v>213</v>
      </c>
      <c r="G42" s="2" t="s">
        <v>228</v>
      </c>
      <c r="I42" s="10" t="s">
        <v>807</v>
      </c>
      <c r="J42" s="2" t="s">
        <v>316</v>
      </c>
      <c r="K42" s="10">
        <v>2025</v>
      </c>
      <c r="L42" s="14">
        <v>3</v>
      </c>
      <c r="M42" s="47"/>
    </row>
    <row r="43" spans="1:13" x14ac:dyDescent="0.25">
      <c r="A43" s="2">
        <v>1090000041</v>
      </c>
      <c r="B43" s="2" t="s">
        <v>278</v>
      </c>
      <c r="D43" s="2" t="s">
        <v>41</v>
      </c>
      <c r="E43" s="2" t="s">
        <v>217</v>
      </c>
      <c r="F43" s="2" t="s">
        <v>215</v>
      </c>
      <c r="G43" s="2" t="s">
        <v>228</v>
      </c>
      <c r="I43" s="10" t="s">
        <v>807</v>
      </c>
      <c r="J43" s="2" t="s">
        <v>316</v>
      </c>
      <c r="K43" s="10">
        <v>2025</v>
      </c>
      <c r="L43" s="14">
        <v>3</v>
      </c>
      <c r="M43" s="47"/>
    </row>
    <row r="44" spans="1:13" x14ac:dyDescent="0.25">
      <c r="A44" s="2">
        <v>1090000042</v>
      </c>
      <c r="B44" s="2" t="s">
        <v>278</v>
      </c>
      <c r="D44" s="2" t="s">
        <v>35</v>
      </c>
      <c r="E44" s="2" t="s">
        <v>212</v>
      </c>
      <c r="F44" s="2" t="s">
        <v>213</v>
      </c>
      <c r="G44" s="2" t="s">
        <v>228</v>
      </c>
      <c r="J44" s="2" t="s">
        <v>316</v>
      </c>
      <c r="K44" s="10">
        <v>2025</v>
      </c>
      <c r="L44" s="14">
        <v>3</v>
      </c>
      <c r="M44" s="47">
        <v>0</v>
      </c>
    </row>
    <row r="45" spans="1:13" x14ac:dyDescent="0.25">
      <c r="A45" s="2">
        <v>1090000043</v>
      </c>
      <c r="B45" s="2" t="s">
        <v>278</v>
      </c>
      <c r="D45" s="2" t="s">
        <v>35</v>
      </c>
      <c r="E45" s="2" t="s">
        <v>212</v>
      </c>
      <c r="F45" s="2" t="s">
        <v>215</v>
      </c>
      <c r="G45" s="2" t="s">
        <v>228</v>
      </c>
      <c r="J45" s="2" t="s">
        <v>316</v>
      </c>
      <c r="K45" s="10">
        <v>2025</v>
      </c>
      <c r="L45" s="14">
        <v>3</v>
      </c>
      <c r="M45" s="47">
        <v>0</v>
      </c>
    </row>
    <row r="46" spans="1:13" x14ac:dyDescent="0.25">
      <c r="A46" s="2">
        <v>1090000044</v>
      </c>
      <c r="B46" s="2" t="s">
        <v>278</v>
      </c>
      <c r="D46" s="2" t="s">
        <v>35</v>
      </c>
      <c r="E46" s="2" t="s">
        <v>216</v>
      </c>
      <c r="F46" s="2" t="s">
        <v>213</v>
      </c>
      <c r="G46" s="2" t="s">
        <v>228</v>
      </c>
      <c r="J46" s="2" t="s">
        <v>316</v>
      </c>
      <c r="K46" s="10">
        <v>2025</v>
      </c>
      <c r="L46" s="14">
        <v>3</v>
      </c>
      <c r="M46" s="47">
        <v>1</v>
      </c>
    </row>
    <row r="47" spans="1:13" x14ac:dyDescent="0.25">
      <c r="A47" s="2">
        <v>1090000045</v>
      </c>
      <c r="B47" s="2" t="s">
        <v>278</v>
      </c>
      <c r="D47" s="2" t="s">
        <v>35</v>
      </c>
      <c r="E47" s="2" t="s">
        <v>216</v>
      </c>
      <c r="F47" s="2" t="s">
        <v>215</v>
      </c>
      <c r="G47" s="2" t="s">
        <v>228</v>
      </c>
      <c r="J47" s="2" t="s">
        <v>316</v>
      </c>
      <c r="K47" s="10">
        <v>2025</v>
      </c>
      <c r="L47" s="14">
        <v>3</v>
      </c>
      <c r="M47" s="47">
        <v>0</v>
      </c>
    </row>
    <row r="48" spans="1:13" x14ac:dyDescent="0.25">
      <c r="A48" s="2">
        <v>1090000046</v>
      </c>
      <c r="B48" s="2" t="s">
        <v>278</v>
      </c>
      <c r="D48" s="2" t="s">
        <v>35</v>
      </c>
      <c r="E48" s="2" t="s">
        <v>217</v>
      </c>
      <c r="F48" s="2" t="s">
        <v>213</v>
      </c>
      <c r="G48" s="2" t="s">
        <v>228</v>
      </c>
      <c r="J48" s="10" t="s">
        <v>316</v>
      </c>
      <c r="K48" s="10">
        <v>2025</v>
      </c>
      <c r="L48" s="14">
        <v>3</v>
      </c>
      <c r="M48" s="47">
        <v>0</v>
      </c>
    </row>
    <row r="49" spans="1:13" x14ac:dyDescent="0.25">
      <c r="A49" s="2">
        <v>1090000047</v>
      </c>
      <c r="B49" s="2" t="s">
        <v>278</v>
      </c>
      <c r="D49" s="2" t="s">
        <v>35</v>
      </c>
      <c r="E49" s="2" t="s">
        <v>217</v>
      </c>
      <c r="F49" s="2" t="s">
        <v>215</v>
      </c>
      <c r="G49" s="2" t="s">
        <v>228</v>
      </c>
      <c r="J49" s="10" t="s">
        <v>316</v>
      </c>
      <c r="K49" s="10">
        <v>2025</v>
      </c>
      <c r="L49" s="14">
        <v>3</v>
      </c>
      <c r="M49" s="47">
        <v>0</v>
      </c>
    </row>
    <row r="50" spans="1:13" x14ac:dyDescent="0.25">
      <c r="A50" s="2">
        <v>1090000048</v>
      </c>
      <c r="B50" s="2" t="s">
        <v>278</v>
      </c>
      <c r="D50" s="2" t="s">
        <v>40</v>
      </c>
      <c r="E50" s="2" t="s">
        <v>212</v>
      </c>
      <c r="F50" s="2" t="s">
        <v>213</v>
      </c>
      <c r="G50" s="2" t="s">
        <v>228</v>
      </c>
      <c r="J50" s="2" t="s">
        <v>316</v>
      </c>
      <c r="K50" s="10">
        <v>2025</v>
      </c>
      <c r="L50" s="14">
        <v>3</v>
      </c>
      <c r="M50" s="47">
        <v>0</v>
      </c>
    </row>
    <row r="51" spans="1:13" x14ac:dyDescent="0.25">
      <c r="A51" s="2">
        <v>1090000049</v>
      </c>
      <c r="B51" s="2" t="s">
        <v>278</v>
      </c>
      <c r="D51" s="2" t="s">
        <v>40</v>
      </c>
      <c r="E51" s="2" t="s">
        <v>212</v>
      </c>
      <c r="F51" s="2" t="s">
        <v>215</v>
      </c>
      <c r="G51" s="2" t="s">
        <v>228</v>
      </c>
      <c r="J51" s="2" t="s">
        <v>316</v>
      </c>
      <c r="K51" s="10">
        <v>2025</v>
      </c>
      <c r="L51" s="14">
        <v>3</v>
      </c>
      <c r="M51" s="47">
        <v>0</v>
      </c>
    </row>
    <row r="52" spans="1:13" x14ac:dyDescent="0.25">
      <c r="A52" s="2">
        <v>1090000050</v>
      </c>
      <c r="B52" s="2" t="s">
        <v>278</v>
      </c>
      <c r="D52" s="2" t="s">
        <v>40</v>
      </c>
      <c r="E52" s="2" t="s">
        <v>216</v>
      </c>
      <c r="F52" s="2" t="s">
        <v>213</v>
      </c>
      <c r="G52" s="2" t="s">
        <v>228</v>
      </c>
      <c r="J52" s="2" t="s">
        <v>316</v>
      </c>
      <c r="K52" s="10">
        <v>2025</v>
      </c>
      <c r="L52" s="14">
        <v>3</v>
      </c>
      <c r="M52" s="47">
        <v>0</v>
      </c>
    </row>
    <row r="53" spans="1:13" x14ac:dyDescent="0.25">
      <c r="A53" s="2">
        <v>1090000051</v>
      </c>
      <c r="B53" s="2" t="s">
        <v>278</v>
      </c>
      <c r="D53" s="2" t="s">
        <v>40</v>
      </c>
      <c r="E53" s="2" t="s">
        <v>216</v>
      </c>
      <c r="F53" s="2" t="s">
        <v>215</v>
      </c>
      <c r="G53" s="2" t="s">
        <v>228</v>
      </c>
      <c r="J53" s="2" t="s">
        <v>316</v>
      </c>
      <c r="K53" s="10">
        <v>2025</v>
      </c>
      <c r="L53" s="14">
        <v>3</v>
      </c>
      <c r="M53" s="47">
        <v>0</v>
      </c>
    </row>
    <row r="54" spans="1:13" x14ac:dyDescent="0.25">
      <c r="A54" s="2">
        <v>1090000052</v>
      </c>
      <c r="B54" s="2" t="s">
        <v>278</v>
      </c>
      <c r="D54" s="2" t="s">
        <v>40</v>
      </c>
      <c r="E54" s="2" t="s">
        <v>217</v>
      </c>
      <c r="F54" s="2" t="s">
        <v>213</v>
      </c>
      <c r="G54" s="2" t="s">
        <v>228</v>
      </c>
      <c r="J54" s="10" t="s">
        <v>316</v>
      </c>
      <c r="K54" s="10">
        <v>2025</v>
      </c>
      <c r="L54" s="14">
        <v>3</v>
      </c>
      <c r="M54" s="47">
        <v>0</v>
      </c>
    </row>
    <row r="55" spans="1:13" x14ac:dyDescent="0.25">
      <c r="A55" s="2">
        <v>1090000053</v>
      </c>
      <c r="B55" s="2" t="s">
        <v>278</v>
      </c>
      <c r="D55" s="2" t="s">
        <v>40</v>
      </c>
      <c r="E55" s="2" t="s">
        <v>217</v>
      </c>
      <c r="F55" s="2" t="s">
        <v>215</v>
      </c>
      <c r="G55" s="2" t="s">
        <v>228</v>
      </c>
      <c r="J55" s="10" t="s">
        <v>316</v>
      </c>
      <c r="K55" s="10">
        <v>2025</v>
      </c>
      <c r="L55" s="14">
        <v>3</v>
      </c>
      <c r="M55" s="47">
        <v>0</v>
      </c>
    </row>
    <row r="56" spans="1:13" x14ac:dyDescent="0.25">
      <c r="A56" s="2">
        <v>1090000054</v>
      </c>
      <c r="B56" s="2" t="s">
        <v>279</v>
      </c>
      <c r="D56" s="2" t="s">
        <v>41</v>
      </c>
      <c r="E56" s="2" t="s">
        <v>212</v>
      </c>
      <c r="F56" s="2" t="s">
        <v>213</v>
      </c>
      <c r="G56" s="2" t="s">
        <v>230</v>
      </c>
      <c r="I56" s="10" t="s">
        <v>807</v>
      </c>
      <c r="J56" s="2" t="s">
        <v>316</v>
      </c>
      <c r="K56" s="10">
        <v>2025</v>
      </c>
      <c r="L56" s="14">
        <v>3</v>
      </c>
      <c r="M56" s="47"/>
    </row>
    <row r="57" spans="1:13" x14ac:dyDescent="0.25">
      <c r="A57" s="2">
        <v>1090000055</v>
      </c>
      <c r="B57" s="2" t="s">
        <v>279</v>
      </c>
      <c r="D57" s="2" t="s">
        <v>41</v>
      </c>
      <c r="E57" s="2" t="s">
        <v>212</v>
      </c>
      <c r="F57" s="2" t="s">
        <v>215</v>
      </c>
      <c r="G57" s="2" t="s">
        <v>230</v>
      </c>
      <c r="I57" s="10" t="s">
        <v>807</v>
      </c>
      <c r="J57" s="2" t="s">
        <v>316</v>
      </c>
      <c r="K57" s="10">
        <v>2025</v>
      </c>
      <c r="L57" s="14">
        <v>3</v>
      </c>
      <c r="M57" s="47"/>
    </row>
    <row r="58" spans="1:13" x14ac:dyDescent="0.25">
      <c r="A58" s="2">
        <v>1090000056</v>
      </c>
      <c r="B58" s="2" t="s">
        <v>279</v>
      </c>
      <c r="D58" s="2" t="s">
        <v>41</v>
      </c>
      <c r="E58" s="2" t="s">
        <v>216</v>
      </c>
      <c r="F58" s="2" t="s">
        <v>213</v>
      </c>
      <c r="G58" s="2" t="s">
        <v>230</v>
      </c>
      <c r="I58" s="10" t="s">
        <v>807</v>
      </c>
      <c r="J58" s="2" t="s">
        <v>316</v>
      </c>
      <c r="K58" s="10">
        <v>2025</v>
      </c>
      <c r="L58" s="14">
        <v>3</v>
      </c>
      <c r="M58" s="47"/>
    </row>
    <row r="59" spans="1:13" x14ac:dyDescent="0.25">
      <c r="A59" s="2">
        <v>1090000057</v>
      </c>
      <c r="B59" s="2" t="s">
        <v>279</v>
      </c>
      <c r="D59" s="2" t="s">
        <v>41</v>
      </c>
      <c r="E59" s="2" t="s">
        <v>216</v>
      </c>
      <c r="F59" s="2" t="s">
        <v>215</v>
      </c>
      <c r="G59" s="2" t="s">
        <v>230</v>
      </c>
      <c r="I59" s="10" t="s">
        <v>807</v>
      </c>
      <c r="J59" s="2" t="s">
        <v>316</v>
      </c>
      <c r="K59" s="10">
        <v>2025</v>
      </c>
      <c r="L59" s="14">
        <v>3</v>
      </c>
      <c r="M59" s="47"/>
    </row>
    <row r="60" spans="1:13" x14ac:dyDescent="0.25">
      <c r="A60" s="2">
        <v>1090000058</v>
      </c>
      <c r="B60" s="2" t="s">
        <v>279</v>
      </c>
      <c r="D60" s="2" t="s">
        <v>41</v>
      </c>
      <c r="E60" s="2" t="s">
        <v>217</v>
      </c>
      <c r="F60" s="2" t="s">
        <v>213</v>
      </c>
      <c r="G60" s="2" t="s">
        <v>230</v>
      </c>
      <c r="I60" s="10" t="s">
        <v>807</v>
      </c>
      <c r="J60" s="2" t="s">
        <v>316</v>
      </c>
      <c r="K60" s="10">
        <v>2025</v>
      </c>
      <c r="L60" s="14">
        <v>3</v>
      </c>
      <c r="M60" s="47"/>
    </row>
    <row r="61" spans="1:13" x14ac:dyDescent="0.25">
      <c r="A61" s="2">
        <v>1090000059</v>
      </c>
      <c r="B61" s="2" t="s">
        <v>279</v>
      </c>
      <c r="D61" s="2" t="s">
        <v>41</v>
      </c>
      <c r="E61" s="2" t="s">
        <v>217</v>
      </c>
      <c r="F61" s="2" t="s">
        <v>215</v>
      </c>
      <c r="G61" s="2" t="s">
        <v>230</v>
      </c>
      <c r="I61" s="10" t="s">
        <v>807</v>
      </c>
      <c r="J61" s="2" t="s">
        <v>316</v>
      </c>
      <c r="K61" s="10">
        <v>2025</v>
      </c>
      <c r="L61" s="14">
        <v>3</v>
      </c>
      <c r="M61" s="47"/>
    </row>
    <row r="62" spans="1:13" x14ac:dyDescent="0.25">
      <c r="A62" s="2">
        <v>1090000060</v>
      </c>
      <c r="B62" s="2" t="s">
        <v>279</v>
      </c>
      <c r="D62" s="2" t="s">
        <v>35</v>
      </c>
      <c r="E62" s="2" t="s">
        <v>212</v>
      </c>
      <c r="F62" s="2" t="s">
        <v>213</v>
      </c>
      <c r="G62" s="2" t="s">
        <v>230</v>
      </c>
      <c r="J62" s="2" t="s">
        <v>316</v>
      </c>
      <c r="K62" s="10">
        <v>2025</v>
      </c>
      <c r="L62" s="14">
        <v>3</v>
      </c>
      <c r="M62" s="47">
        <v>0</v>
      </c>
    </row>
    <row r="63" spans="1:13" x14ac:dyDescent="0.25">
      <c r="A63" s="2">
        <v>1090000061</v>
      </c>
      <c r="B63" s="2" t="s">
        <v>279</v>
      </c>
      <c r="D63" s="2" t="s">
        <v>35</v>
      </c>
      <c r="E63" s="2" t="s">
        <v>212</v>
      </c>
      <c r="F63" s="2" t="s">
        <v>215</v>
      </c>
      <c r="G63" s="2" t="s">
        <v>230</v>
      </c>
      <c r="J63" s="2" t="s">
        <v>316</v>
      </c>
      <c r="K63" s="10">
        <v>2025</v>
      </c>
      <c r="L63" s="14">
        <v>3</v>
      </c>
      <c r="M63" s="47">
        <v>0</v>
      </c>
    </row>
    <row r="64" spans="1:13" x14ac:dyDescent="0.25">
      <c r="A64" s="2">
        <v>1090000062</v>
      </c>
      <c r="B64" s="2" t="s">
        <v>279</v>
      </c>
      <c r="D64" s="2" t="s">
        <v>35</v>
      </c>
      <c r="E64" s="2" t="s">
        <v>216</v>
      </c>
      <c r="F64" s="2" t="s">
        <v>213</v>
      </c>
      <c r="G64" s="2" t="s">
        <v>230</v>
      </c>
      <c r="J64" s="2" t="s">
        <v>316</v>
      </c>
      <c r="K64" s="10">
        <v>2025</v>
      </c>
      <c r="L64" s="14">
        <v>3</v>
      </c>
      <c r="M64" s="47">
        <v>0</v>
      </c>
    </row>
    <row r="65" spans="1:13" x14ac:dyDescent="0.25">
      <c r="A65" s="2">
        <v>1090000063</v>
      </c>
      <c r="B65" s="2" t="s">
        <v>279</v>
      </c>
      <c r="D65" s="2" t="s">
        <v>35</v>
      </c>
      <c r="E65" s="2" t="s">
        <v>216</v>
      </c>
      <c r="F65" s="2" t="s">
        <v>215</v>
      </c>
      <c r="G65" s="2" t="s">
        <v>230</v>
      </c>
      <c r="J65" s="2" t="s">
        <v>316</v>
      </c>
      <c r="K65" s="10">
        <v>2025</v>
      </c>
      <c r="L65" s="14">
        <v>3</v>
      </c>
      <c r="M65" s="47">
        <v>0</v>
      </c>
    </row>
    <row r="66" spans="1:13" x14ac:dyDescent="0.25">
      <c r="A66" s="2">
        <v>1090000064</v>
      </c>
      <c r="B66" s="2" t="s">
        <v>279</v>
      </c>
      <c r="D66" s="2" t="s">
        <v>35</v>
      </c>
      <c r="E66" s="2" t="s">
        <v>217</v>
      </c>
      <c r="F66" s="2" t="s">
        <v>213</v>
      </c>
      <c r="G66" s="2" t="s">
        <v>230</v>
      </c>
      <c r="J66" s="10" t="s">
        <v>316</v>
      </c>
      <c r="K66" s="10">
        <v>2025</v>
      </c>
      <c r="L66" s="14">
        <v>3</v>
      </c>
      <c r="M66" s="47">
        <v>0</v>
      </c>
    </row>
    <row r="67" spans="1:13" x14ac:dyDescent="0.25">
      <c r="A67" s="2">
        <v>1090000065</v>
      </c>
      <c r="B67" s="2" t="s">
        <v>279</v>
      </c>
      <c r="D67" s="2" t="s">
        <v>35</v>
      </c>
      <c r="E67" s="2" t="s">
        <v>217</v>
      </c>
      <c r="F67" s="2" t="s">
        <v>215</v>
      </c>
      <c r="G67" s="2" t="s">
        <v>230</v>
      </c>
      <c r="J67" s="10" t="s">
        <v>316</v>
      </c>
      <c r="K67" s="10">
        <v>2025</v>
      </c>
      <c r="L67" s="14">
        <v>3</v>
      </c>
      <c r="M67" s="47">
        <v>0</v>
      </c>
    </row>
    <row r="68" spans="1:13" x14ac:dyDescent="0.25">
      <c r="A68" s="2">
        <v>1090000066</v>
      </c>
      <c r="B68" s="2" t="s">
        <v>279</v>
      </c>
      <c r="D68" s="2" t="s">
        <v>40</v>
      </c>
      <c r="E68" s="2" t="s">
        <v>212</v>
      </c>
      <c r="F68" s="2" t="s">
        <v>213</v>
      </c>
      <c r="G68" s="2" t="s">
        <v>230</v>
      </c>
      <c r="J68" s="2" t="s">
        <v>316</v>
      </c>
      <c r="K68" s="10">
        <v>2025</v>
      </c>
      <c r="L68" s="14">
        <v>3</v>
      </c>
      <c r="M68" s="47">
        <v>0</v>
      </c>
    </row>
    <row r="69" spans="1:13" x14ac:dyDescent="0.25">
      <c r="A69" s="2">
        <v>1090000067</v>
      </c>
      <c r="B69" s="2" t="s">
        <v>279</v>
      </c>
      <c r="D69" s="2" t="s">
        <v>40</v>
      </c>
      <c r="E69" s="2" t="s">
        <v>212</v>
      </c>
      <c r="F69" s="2" t="s">
        <v>215</v>
      </c>
      <c r="G69" s="2" t="s">
        <v>230</v>
      </c>
      <c r="J69" s="2" t="s">
        <v>316</v>
      </c>
      <c r="K69" s="10">
        <v>2025</v>
      </c>
      <c r="L69" s="14">
        <v>3</v>
      </c>
      <c r="M69" s="47">
        <v>0</v>
      </c>
    </row>
    <row r="70" spans="1:13" x14ac:dyDescent="0.25">
      <c r="A70" s="2">
        <v>1090000068</v>
      </c>
      <c r="B70" s="2" t="s">
        <v>279</v>
      </c>
      <c r="D70" s="2" t="s">
        <v>40</v>
      </c>
      <c r="E70" s="2" t="s">
        <v>216</v>
      </c>
      <c r="F70" s="2" t="s">
        <v>213</v>
      </c>
      <c r="G70" s="2" t="s">
        <v>230</v>
      </c>
      <c r="J70" s="2" t="s">
        <v>316</v>
      </c>
      <c r="K70" s="10">
        <v>2025</v>
      </c>
      <c r="L70" s="14">
        <v>3</v>
      </c>
      <c r="M70" s="47">
        <v>0</v>
      </c>
    </row>
    <row r="71" spans="1:13" x14ac:dyDescent="0.25">
      <c r="A71" s="2">
        <v>1090000069</v>
      </c>
      <c r="B71" s="2" t="s">
        <v>279</v>
      </c>
      <c r="D71" s="2" t="s">
        <v>40</v>
      </c>
      <c r="E71" s="2" t="s">
        <v>216</v>
      </c>
      <c r="F71" s="2" t="s">
        <v>215</v>
      </c>
      <c r="G71" s="2" t="s">
        <v>230</v>
      </c>
      <c r="J71" s="2" t="s">
        <v>316</v>
      </c>
      <c r="K71" s="10">
        <v>2025</v>
      </c>
      <c r="L71" s="14">
        <v>3</v>
      </c>
      <c r="M71" s="47">
        <v>0</v>
      </c>
    </row>
    <row r="72" spans="1:13" x14ac:dyDescent="0.25">
      <c r="A72" s="2">
        <v>1090000070</v>
      </c>
      <c r="B72" s="2" t="s">
        <v>279</v>
      </c>
      <c r="D72" s="2" t="s">
        <v>40</v>
      </c>
      <c r="E72" s="2" t="s">
        <v>217</v>
      </c>
      <c r="F72" s="2" t="s">
        <v>213</v>
      </c>
      <c r="G72" s="2" t="s">
        <v>230</v>
      </c>
      <c r="J72" s="10" t="s">
        <v>316</v>
      </c>
      <c r="K72" s="10">
        <v>2025</v>
      </c>
      <c r="L72" s="14">
        <v>3</v>
      </c>
      <c r="M72" s="47">
        <v>0</v>
      </c>
    </row>
    <row r="73" spans="1:13" x14ac:dyDescent="0.25">
      <c r="A73" s="2">
        <v>1090000071</v>
      </c>
      <c r="B73" s="2" t="s">
        <v>279</v>
      </c>
      <c r="D73" s="2" t="s">
        <v>40</v>
      </c>
      <c r="E73" s="2" t="s">
        <v>217</v>
      </c>
      <c r="F73" s="2" t="s">
        <v>215</v>
      </c>
      <c r="G73" s="2" t="s">
        <v>230</v>
      </c>
      <c r="J73" s="10" t="s">
        <v>316</v>
      </c>
      <c r="K73" s="10">
        <v>2025</v>
      </c>
      <c r="L73" s="14">
        <v>3</v>
      </c>
      <c r="M73" s="47">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Notes xmlns="37039c39-c35f-4521-8d10-108d8cff69f7" xsi:nil="true"/>
    <lcf76f155ced4ddcb4097134ff3c332f xmlns="37039c39-c35f-4521-8d10-108d8cff69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1" ma:contentTypeDescription="Create a new document." ma:contentTypeScope="" ma:versionID="91aa701b7422ce74a7446f9dbbf0f232">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ce297429367477b9a8ca0795ef1dd924"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2.xml><?xml version="1.0" encoding="utf-8"?>
<ds:datastoreItem xmlns:ds="http://schemas.openxmlformats.org/officeDocument/2006/customXml" ds:itemID="{BA06DB0F-C26C-461A-BCC7-2325EE63198F}">
  <ds:schemaRef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016686cd-6f9c-413d-87cc-11baceffc767"/>
    <ds:schemaRef ds:uri="37039c39-c35f-4521-8d10-108d8cff69f7"/>
    <ds:schemaRef ds:uri="http://schemas.microsoft.com/office/2006/metadata/properties"/>
  </ds:schemaRefs>
</ds:datastoreItem>
</file>

<file path=customXml/itemProps3.xml><?xml version="1.0" encoding="utf-8"?>
<ds:datastoreItem xmlns:ds="http://schemas.openxmlformats.org/officeDocument/2006/customXml" ds:itemID="{5182EC5E-0EB9-42B2-B792-3F6B87919E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9</vt:lpstr>
      <vt:lpstr>Table 10</vt:lpstr>
      <vt:lpstr>Table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Marconi, Paul</dc:creator>
  <cp:keywords/>
  <dc:description/>
  <cp:lastModifiedBy>Hennen, Jared</cp:lastModifiedBy>
  <cp:revision/>
  <dcterms:created xsi:type="dcterms:W3CDTF">2024-10-18T21:15:49Z</dcterms:created>
  <dcterms:modified xsi:type="dcterms:W3CDTF">2025-11-18T16:04:25Z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0x010100CFF1A76745366642B1C96C3A3355EC23</vt:lpwstr>
  </property>
  <property fmtid="{D5CDD505-2E9C-101B-9397-08002B2CF9AE}" pid="3" name="MediaServiceImageTags">
    <vt:lpwstr/>
  </property>
</Properties>
</file>